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ssgran\Documents\HighchartsMarkets\src\Data\"/>
    </mc:Choice>
  </mc:AlternateContent>
  <bookViews>
    <workbookView xWindow="0" yWindow="0" windowWidth="25200" windowHeight="11985" tabRatio="885" firstSheet="6" activeTab="31"/>
  </bookViews>
  <sheets>
    <sheet name="TOC" sheetId="169" r:id="rId1"/>
    <sheet name="ES1" sheetId="165" r:id="rId2"/>
    <sheet name="ES2" sheetId="160" r:id="rId3"/>
    <sheet name="ES3" sheetId="166" r:id="rId4"/>
    <sheet name="ES4" sheetId="167" r:id="rId5"/>
    <sheet name="ES5" sheetId="156" r:id="rId6"/>
    <sheet name="ES6" sheetId="168" r:id="rId7"/>
    <sheet name="ES7" sheetId="158" r:id="rId8"/>
    <sheet name="ES8" sheetId="157" r:id="rId9"/>
    <sheet name="1" sheetId="57" r:id="rId10"/>
    <sheet name="2" sheetId="61" r:id="rId11"/>
    <sheet name="3" sheetId="66" r:id="rId12"/>
    <sheet name="4" sheetId="153" r:id="rId13"/>
    <sheet name="5" sheetId="67" r:id="rId14"/>
    <sheet name="6" sheetId="78" r:id="rId15"/>
    <sheet name="7" sheetId="77" r:id="rId16"/>
    <sheet name="8" sheetId="70" r:id="rId17"/>
    <sheet name="9" sheetId="106" r:id="rId18"/>
    <sheet name="10" sheetId="73" r:id="rId19"/>
    <sheet name="11" sheetId="159" r:id="rId20"/>
    <sheet name="12" sheetId="134" r:id="rId21"/>
    <sheet name="13" sheetId="135" r:id="rId22"/>
    <sheet name="14" sheetId="136" r:id="rId23"/>
    <sheet name="15" sheetId="146" r:id="rId24"/>
    <sheet name="16" sheetId="138" r:id="rId25"/>
    <sheet name="17" sheetId="139" r:id="rId26"/>
    <sheet name="18" sheetId="140" r:id="rId27"/>
    <sheet name="19" sheetId="152" r:id="rId28"/>
    <sheet name="20" sheetId="81" r:id="rId29"/>
    <sheet name="21" sheetId="141" r:id="rId30"/>
    <sheet name="22" sheetId="142" r:id="rId31"/>
    <sheet name="23" sheetId="84" r:id="rId32"/>
    <sheet name="24" sheetId="150" r:id="rId33"/>
    <sheet name="25" sheetId="103" r:id="rId34"/>
    <sheet name="26" sheetId="104" r:id="rId35"/>
    <sheet name="27" sheetId="162" r:id="rId36"/>
    <sheet name="28" sheetId="164" r:id="rId37"/>
    <sheet name="29" sheetId="163" r:id="rId38"/>
    <sheet name="30" sheetId="161" r:id="rId39"/>
    <sheet name="31" sheetId="76" r:id="rId40"/>
    <sheet name="pq" sheetId="170" r:id="rId41"/>
    <sheet name="gas production" sheetId="171" r:id="rId42"/>
    <sheet name="ngl production" sheetId="172" r:id="rId43"/>
  </sheets>
  <externalReferences>
    <externalReference r:id="rId4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32" hidden="1">'24'!$A$5:$D$245</definedName>
    <definedName name="AvCnPrmtr1" localSheetId="23">#REF!</definedName>
    <definedName name="AvCnPrmtr1" localSheetId="26">#REF!</definedName>
    <definedName name="AvCnPrmtr1" localSheetId="29">#REF!</definedName>
    <definedName name="AvCnPrmtr1" localSheetId="35">#REF!</definedName>
    <definedName name="AvCnPrmtr1" localSheetId="38">#REF!</definedName>
    <definedName name="AvCnPrmtr1">#REF!</definedName>
    <definedName name="AvCnPrmtr2" localSheetId="23">#REF!</definedName>
    <definedName name="AvCnPrmtr2" localSheetId="26">#REF!</definedName>
    <definedName name="AvCnPrmtr2" localSheetId="29">#REF!</definedName>
    <definedName name="AvCnPrmtr2" localSheetId="35">#REF!</definedName>
    <definedName name="AvCnPrmtr2" localSheetId="38">#REF!</definedName>
    <definedName name="AvCnPrmtr2">#REF!</definedName>
    <definedName name="ExternalData_1" localSheetId="41" hidden="1">'gas production'!$A$1:$C$56</definedName>
    <definedName name="ExternalData_1" localSheetId="42" hidden="1">'ngl production'!$A$1:$D$6</definedName>
    <definedName name="ExternalData_1" localSheetId="40" hidden="1">pq!$A$1:$J$11</definedName>
    <definedName name="PCube_Well_1996" localSheetId="23">#REF!</definedName>
    <definedName name="PCube_Well_1996" localSheetId="26">#REF!</definedName>
    <definedName name="PCube_Well_1996" localSheetId="29">#REF!</definedName>
    <definedName name="PCube_Well_1996" localSheetId="35">#REF!</definedName>
    <definedName name="PCube_Well_1996" localSheetId="38">#REF!</definedName>
    <definedName name="PCube_Well_1996">#REF!</definedName>
    <definedName name="PCube_Well_1997" localSheetId="23">#REF!</definedName>
    <definedName name="PCube_Well_1997" localSheetId="26">#REF!</definedName>
    <definedName name="PCube_Well_1997" localSheetId="29">#REF!</definedName>
    <definedName name="PCube_Well_1997" localSheetId="35">#REF!</definedName>
    <definedName name="PCube_Well_1997" localSheetId="38">#REF!</definedName>
    <definedName name="PCube_Well_1997">#REF!</definedName>
    <definedName name="PCube_Well_1998" localSheetId="23">#REF!</definedName>
    <definedName name="PCube_Well_1998" localSheetId="26">#REF!</definedName>
    <definedName name="PCube_Well_1998" localSheetId="29">#REF!</definedName>
    <definedName name="PCube_Well_1998" localSheetId="35">#REF!</definedName>
    <definedName name="PCube_Well_1998" localSheetId="38">#REF!</definedName>
    <definedName name="PCube_Well_1998">#REF!</definedName>
    <definedName name="PCube_Well_1999" localSheetId="23">#REF!</definedName>
    <definedName name="PCube_Well_1999" localSheetId="26">#REF!</definedName>
    <definedName name="PCube_Well_1999" localSheetId="29">#REF!</definedName>
    <definedName name="PCube_Well_1999" localSheetId="35">#REF!</definedName>
    <definedName name="PCube_Well_1999" localSheetId="38">#REF!</definedName>
    <definedName name="PCube_Well_1999">#REF!</definedName>
    <definedName name="PCube_Well_2000" localSheetId="23">#REF!</definedName>
    <definedName name="PCube_Well_2000" localSheetId="26">#REF!</definedName>
    <definedName name="PCube_Well_2000" localSheetId="29">#REF!</definedName>
    <definedName name="PCube_Well_2000" localSheetId="35">#REF!</definedName>
    <definedName name="PCube_Well_2000" localSheetId="38">#REF!</definedName>
    <definedName name="PCube_Well_2000">#REF!</definedName>
    <definedName name="PCube_Well_2001" localSheetId="23">#REF!</definedName>
    <definedName name="PCube_Well_2001" localSheetId="26">#REF!</definedName>
    <definedName name="PCube_Well_2001" localSheetId="29">#REF!</definedName>
    <definedName name="PCube_Well_2001" localSheetId="35">#REF!</definedName>
    <definedName name="PCube_Well_2001" localSheetId="38">#REF!</definedName>
    <definedName name="PCube_Well_2001">#REF!</definedName>
    <definedName name="PCube_Well_2002" localSheetId="23">#REF!</definedName>
    <definedName name="PCube_Well_2002" localSheetId="26">#REF!</definedName>
    <definedName name="PCube_Well_2002" localSheetId="29">#REF!</definedName>
    <definedName name="PCube_Well_2002" localSheetId="35">#REF!</definedName>
    <definedName name="PCube_Well_2002" localSheetId="38">#REF!</definedName>
    <definedName name="PCube_Well_2002">#REF!</definedName>
    <definedName name="PCube_Well_2003" localSheetId="23">#REF!</definedName>
    <definedName name="PCube_Well_2003" localSheetId="26">#REF!</definedName>
    <definedName name="PCube_Well_2003" localSheetId="29">#REF!</definedName>
    <definedName name="PCube_Well_2003" localSheetId="35">#REF!</definedName>
    <definedName name="PCube_Well_2003" localSheetId="38">#REF!</definedName>
    <definedName name="PCube_Well_2003">#REF!</definedName>
    <definedName name="PCube_Well_2004" localSheetId="23">#REF!</definedName>
    <definedName name="PCube_Well_2004" localSheetId="26">#REF!</definedName>
    <definedName name="PCube_Well_2004" localSheetId="29">#REF!</definedName>
    <definedName name="PCube_Well_2004" localSheetId="35">#REF!</definedName>
    <definedName name="PCube_Well_2004" localSheetId="38">#REF!</definedName>
    <definedName name="PCube_Well_2004">#REF!</definedName>
    <definedName name="PCube_Well_2005" localSheetId="23">#REF!</definedName>
    <definedName name="PCube_Well_2005" localSheetId="26">#REF!</definedName>
    <definedName name="PCube_Well_2005" localSheetId="29">#REF!</definedName>
    <definedName name="PCube_Well_2005" localSheetId="35">#REF!</definedName>
    <definedName name="PCube_Well_2005" localSheetId="38">#REF!</definedName>
    <definedName name="PCube_Well_2005">#REF!</definedName>
    <definedName name="PCube_Well_2006" localSheetId="23">#REF!</definedName>
    <definedName name="PCube_Well_2006" localSheetId="26">#REF!</definedName>
    <definedName name="PCube_Well_2006" localSheetId="29">#REF!</definedName>
    <definedName name="PCube_Well_2006" localSheetId="35">#REF!</definedName>
    <definedName name="PCube_Well_2006" localSheetId="38">#REF!</definedName>
    <definedName name="PCube_Well_2006">#REF!</definedName>
    <definedName name="PCube_Well_2007" localSheetId="23">#REF!</definedName>
    <definedName name="PCube_Well_2007" localSheetId="26">#REF!</definedName>
    <definedName name="PCube_Well_2007" localSheetId="29">#REF!</definedName>
    <definedName name="PCube_Well_2007" localSheetId="35">#REF!</definedName>
    <definedName name="PCube_Well_2007" localSheetId="38">#REF!</definedName>
    <definedName name="PCube_Well_2007">#REF!</definedName>
    <definedName name="PCube_Well_2008" localSheetId="23">#REF!</definedName>
    <definedName name="PCube_Well_2008" localSheetId="26">#REF!</definedName>
    <definedName name="PCube_Well_2008" localSheetId="29">#REF!</definedName>
    <definedName name="PCube_Well_2008" localSheetId="35">#REF!</definedName>
    <definedName name="PCube_Well_2008" localSheetId="38">#REF!</definedName>
    <definedName name="PCube_Well_2008">#REF!</definedName>
    <definedName name="Production_by_Grouping_by_Month02_HI" localSheetId="23">#REF!</definedName>
    <definedName name="Production_by_Grouping_by_Month02_HI" localSheetId="26">#REF!</definedName>
    <definedName name="Production_by_Grouping_by_Month02_HI" localSheetId="29">#REF!</definedName>
    <definedName name="Production_by_Grouping_by_Month02_HI" localSheetId="35">#REF!</definedName>
    <definedName name="Production_by_Grouping_by_Month02_HI" localSheetId="38">#REF!</definedName>
    <definedName name="Production_by_Grouping_by_Month02_HI">#REF!</definedName>
    <definedName name="Production_by_Grouping_by_Month02_Ref" localSheetId="23">#REF!</definedName>
    <definedName name="Production_by_Grouping_by_Month02_Ref" localSheetId="26">#REF!</definedName>
    <definedName name="Production_by_Grouping_by_Month02_Ref" localSheetId="29">#REF!</definedName>
    <definedName name="Production_by_Grouping_by_Month02_Ref" localSheetId="35">#REF!</definedName>
    <definedName name="Production_by_Grouping_by_Month02_Ref" localSheetId="38">#REF!</definedName>
    <definedName name="Production_by_Grouping_by_Month02_Ref">#REF!</definedName>
    <definedName name="Query1" localSheetId="23">#REF!</definedName>
    <definedName name="Query1" localSheetId="26">#REF!</definedName>
    <definedName name="Query1" localSheetId="29">#REF!</definedName>
    <definedName name="Query1" localSheetId="35">#REF!</definedName>
    <definedName name="Query1" localSheetId="38">#REF!</definedName>
    <definedName name="Query1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tart30" localSheetId="37">'29'!$F$1</definedName>
    <definedName name="Tbl_6_4_TotCan" localSheetId="23">#REF!</definedName>
    <definedName name="Tbl_6_4_TotCan" localSheetId="26">#REF!</definedName>
    <definedName name="Tbl_6_4_TotCan" localSheetId="29">#REF!</definedName>
    <definedName name="Tbl_6_4_TotCan" localSheetId="35">#REF!</definedName>
    <definedName name="Tbl_6_4_TotCan" localSheetId="38">#REF!</definedName>
    <definedName name="Tbl_6_4_TotCan">#REF!</definedName>
    <definedName name="wwww" localSheetId="23">#REF!</definedName>
    <definedName name="wwww" localSheetId="26">#REF!</definedName>
    <definedName name="wwww" localSheetId="29">#REF!</definedName>
    <definedName name="wwww" localSheetId="35">#REF!</definedName>
    <definedName name="wwww" localSheetId="38">#REF!</definedName>
    <definedName name="wwww">#REF!</definedName>
    <definedName name="wwwww" localSheetId="23">#REF!</definedName>
    <definedName name="wwwww" localSheetId="26">#REF!</definedName>
    <definedName name="wwwww" localSheetId="29">#REF!</definedName>
    <definedName name="wwwww" localSheetId="35">#REF!</definedName>
    <definedName name="wwwww" localSheetId="38">#REF!</definedName>
    <definedName name="wwwww">#REF!</definedName>
    <definedName name="zz_FcstDL3" localSheetId="23">#REF!</definedName>
    <definedName name="zz_FcstDL3" localSheetId="26">#REF!</definedName>
    <definedName name="zz_FcstDL3" localSheetId="29">#REF!</definedName>
    <definedName name="zz_FcstDL3" localSheetId="35">#REF!</definedName>
    <definedName name="zz_FcstDL3" localSheetId="38">#REF!</definedName>
    <definedName name="zz_FcstDL3">#REF!</definedName>
    <definedName name="zz_GasOilSplit3">[1]zz_GasOilSplit3!$A$1:$M$2071</definedName>
    <definedName name="zzz_Tbl_6_1_DL" localSheetId="23">#REF!</definedName>
    <definedName name="zzz_Tbl_6_1_DL" localSheetId="26">#REF!</definedName>
    <definedName name="zzz_Tbl_6_1_DL" localSheetId="29">#REF!</definedName>
    <definedName name="zzz_Tbl_6_1_DL" localSheetId="35">#REF!</definedName>
    <definedName name="zzz_Tbl_6_1_DL" localSheetId="11">#REF!</definedName>
    <definedName name="zzz_Tbl_6_1_DL" localSheetId="38">#REF!</definedName>
    <definedName name="zzz_Tbl_6_1_DL" localSheetId="14">#REF!</definedName>
    <definedName name="zzz_Tbl_6_1_D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69" l="1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8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D11" i="140" l="1"/>
  <c r="D12" i="140"/>
  <c r="D13" i="140"/>
  <c r="D14" i="140"/>
  <c r="D15" i="140"/>
  <c r="D16" i="140"/>
  <c r="D23" i="140"/>
  <c r="D24" i="140"/>
  <c r="D25" i="140"/>
  <c r="D26" i="140"/>
  <c r="D27" i="140"/>
  <c r="D28" i="140"/>
  <c r="D35" i="140"/>
  <c r="D36" i="140"/>
  <c r="D6" i="140"/>
  <c r="D7" i="140"/>
  <c r="D8" i="140"/>
  <c r="D9" i="140"/>
  <c r="D10" i="140"/>
  <c r="D17" i="140"/>
  <c r="D18" i="140"/>
  <c r="D19" i="140"/>
  <c r="D20" i="140"/>
  <c r="D21" i="140"/>
  <c r="D22" i="140"/>
  <c r="D29" i="140"/>
  <c r="D30" i="140"/>
  <c r="D31" i="140"/>
  <c r="D32" i="140"/>
  <c r="D33" i="140"/>
  <c r="D34" i="140"/>
</calcChain>
</file>

<file path=xl/connections.xml><?xml version="1.0" encoding="utf-8"?>
<connections xmlns="http://schemas.openxmlformats.org/spreadsheetml/2006/main">
  <connection id="1" keepAlive="1" name="Query - gas_production" description="Connection to the 'gas_production' query in the workbook." type="5" refreshedVersion="5" background="1" saveData="1">
    <dbPr connection="provider=Microsoft.Mashup.OleDb.1;data source=$EmbeddedMashup(b380a004-46bd-49fe-8386-5b5150ad1867)$;location=gas_production;extended properties=&quot;UEsDBBQAAgAIAHJUU1G/801FqwAAAPoAAAASABwAQ29uZmlnL1BhY2thZ2UueG1sIKIYACigFAAAAAAAAAAAAAAAAAAAAAAAAAAAAIWPQQ6CMBREr0K657cUVCCfsnAriQnRuCVYoRGKoUW4mwuP5BU0UYw7dzOTecnM43bHdGob5yp7ozqdEA8YcaQuu6PSVUIGe3JDkgrcFuW5qKTzKmsTT0YlpLb2ElM6jiOMPnR9RTljHj1km7ysZVu4Shtb6FKSL3X8TxGB+/cYwSEIIVhFHKLAQzrHmCk9aw8W4PNoCQzpT4zrobFDL4XU7i5HOluknx/iCVBLAwQUAAIACAByVF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lRTUaonw4OJAQAArQMAABMAHABGb3JtdWxhcy9TZWN0aW9uMS5tIKIYACigFAAAAAAAAAAAAAAAAAAAAAAAAAAAAIWSW2vCQBCF3wX/w7B9iRCk9mJbxAeNvT20gtpKESmbODXBdVc2u7Yi/vdOjPXWBPMSOPPtmZk9G2NgIiWhm/4rtWKhWIhDrnEEYx5/zrQa2RSpg0BTLAB9XWV1gKTc/wQoyp7VGqXpKz3xlZo4peXglU+xznrcF3jJhquBp6QhZOimBmfMC7kcU5PeYoaMnNZouae5jL+UnnpK2KlMirGTdnOXS5aqFebCszTVq3JSX7mwZH2PZhJ2PecjjwkwVAJppz7qP8JrvuQUlJzTcHSYiwyi0z6JNJrwQhtKXEAvGocmA2l6JxFyaSHOoMnjSOZSbROiBho7D2jZOWrJF9ANucAM4ElpCZ2IqFxk2yQLWJW2MXZQUtIjSJOJd0mmhY3sHOV9mCX7QK7ZvutDJAwmT7Cjvvc8uyjomSaa87+zC8iDEJxB4jakMxfnlWtQGvaF6rFwcyzcHgt3pd1cb3IWzZXJ2ndTWt/bbuvDRZKLTXelpRvG6Mi3Jrlc9s6FRVYqFiKZ36v2C1BLAQItABQAAgAIAHJUU1G/801FqwAAAPoAAAASAAAAAAAAAAAAAAAAAAAAAABDb25maWcvUGFja2FnZS54bWxQSwECLQAUAAIACAByVFNRD8rpq6QAAADpAAAAEwAAAAAAAAAAAAAAAAD3AAAAW0NvbnRlbnRfVHlwZXNdLnhtbFBLAQItABQAAgAIAHJUU1GqJ8ODiQEAAK0DAAATAAAAAAAAAAAAAAAAAOgBAABGb3JtdWxhcy9TZWN0aW9uMS5tUEsFBgAAAAADAAMAwgAAAL4DAAAAAA==&quot;" command="SELECT * FROM [gas_production]"/>
  </connection>
  <connection id="2" keepAlive="1" name="Query - ngl production" description="Connection to the 'ngl production' query in the workbook." type="5" refreshedVersion="5" background="1" saveData="1">
    <dbPr connection="provider=Microsoft.Mashup.OleDb.1;data source=$EmbeddedMashup(b380a004-46bd-49fe-8386-5b5150ad1867)$;location=&quot;ngl production&quot;;extended properties=UEsDBBQAAgAIAHphVlG/801FqwAAAPoAAAASABwAQ29uZmlnL1BhY2thZ2UueG1sIKIYACigFAAAAAAAAAAAAAAAAAAAAAAAAAAAAIWPQQ6CMBREr0K657cUVCCfsnAriQnRuCVYoRGKoUW4mwuP5BU0UYw7dzOTecnM43bHdGob5yp7ozqdEA8YcaQuu6PSVUIGe3JDkgrcFuW5qKTzKmsTT0YlpLb2ElM6jiOMPnR9RTljHj1km7ysZVu4Shtb6FKSL3X8TxGB+/cYwSEIIVhFHKLAQzrHmCk9aw8W4PNoCQzpT4zrobFDL4XU7i5HOluknx/iCVBLAwQUAAIACAB6YVZ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mFWUbJ6OhFeAQAAGgMAABMAHABGb3JtdWxhcy9TZWN0aW9uMS5tIKIYACigFAAAAAAAAAAAAAAAAAAAAAAAAAAAAG2S3WvCMBTF3wv9Hy7xpUIpc0y3IT5sxcFgbGILY4gPsb3TYpq4fOyD4v++pB1Ta/tS+J3k3HMuUZjpQnBImv9g7Hu+pzZUYg49wtcMdlLkphYJTICh9j2wXyKMzNCS6XeGLIqNlMj1q5DblRDboF8tnmmJE5LSFcMhWe4XseDaHlmGjUGPxBvK13ZO+rND510fjVJJuXoXsowFMyV3ogqaaWFVkYYOSAiPXI+uIqfvQ6jIVFs7tFxbAtyUK5S1MJNi163cG20F1XXHBnUSzJjp0p+KD1PkYCvlyBXVbfd9/7/lHLldhDvrgqtD0Ub4w0FrHadVyRtSSU5dS/HZ7eqEg2t7fHherqPN0aSHgml0z2Euvo7mJMjsk3EsOE8TAtJsA8HC5V7aO5cXgyEICcdg1AbXbXDTBrf9Q65ESH2eysKgndntsl5gCC8yRxndqQx5XvC13ajvFbzLcvwLUEsBAi0AFAACAAgAemFWUb/zTUWrAAAA+gAAABIAAAAAAAAAAAAAAAAAAAAAAENvbmZpZy9QYWNrYWdlLnhtbFBLAQItABQAAgAIAHphVlEPyumrpAAAAOkAAAATAAAAAAAAAAAAAAAAAPcAAABbQ29udGVudF9UeXBlc10ueG1sUEsBAi0AFAACAAgAemFWUbJ6OhFeAQAAGgMAABMAAAAAAAAAAAAAAAAA6AEAAEZvcm11bGFzL1NlY3Rpb24xLm1QSwUGAAAAAAMAAwDCAAAAkwMAAAAA" command="SELECT * FROM [ngl production]"/>
  </connection>
  <connection id="3" keepAlive="1" name="Query - Table1" description="Connection to the 'Table1' query in the workbook." type="5" refreshedVersion="5" background="1" saveData="1">
    <dbPr connection="provider=Microsoft.Mashup.OleDb.1;data source=$EmbeddedMashup(b380a004-46bd-49fe-8386-5b5150ad1867)$;location=Table1;extended properties=&quot;UEsDBBQAAgAIAM1WQ1G/801FqwAAAPoAAAASABwAQ29uZmlnL1BhY2thZ2UueG1sIKIYACigFAAAAAAAAAAAAAAAAAAAAAAAAAAAAIWPQQ6CMBREr0K657cUVCCfsnAriQnRuCVYoRGKoUW4mwuP5BU0UYw7dzOTecnM43bHdGob5yp7ozqdEA8YcaQuu6PSVUIGe3JDkgrcFuW5qKTzKmsTT0YlpLb2ElM6jiOMPnR9RTljHj1km7ysZVu4Shtb6FKSL3X8TxGB+/cYwSEIIVhFHKLAQzrHmCk9aw8W4PNoCQzpT4zrobFDL4XU7i5HOluknx/iCVBLAwQUAAIACADNVk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VZDUdAEimgLAgAAdwUAABMAHABGb3JtdWxhcy9TZWN0aW9uMS5tIKIYACigFAAAAAAAAAAAAAAAAAAAAAAAAAAAAH1TXYvaQBR9F/wPQ/qSQEjN7nbbst2C2C2U6m4xtt0iUsZ4XQcnM2E+bEX8772TiMYwNi+Bc+6ce8/90JAbJgXJ6n961+10O3pFFSzIhM45pOSecDDdDsEvk1blgMjD3xx4MrBKgTA/pVrPpVyH0W76SAu4D+qXwWw/HUhhMGQW1wKvgsGKihcnvi0hQKUqNJkoKvRSqmIguS2EI3VYZ4t3u+AXUBXE5IswtzeJI/cx2QUTaSgnn5gupWauegwxSBJhizmoRkxmy5JvSX9DGXf5CKZCD6VUxvMGCQVae5gR42syZhtQHrJvlVT09dj541QsfNU4myNphaHMV+2DmCu2eAEyQp4zAZ6Yr7DVRnqp4/MhPiXXvgJGz/+RJM9DD5sZZXNjFfZxjP3zRPygilVt9fD76Dj6MRRyg6OvZ6xP06+JAxy2diT2Dbqh+l2UbCONT/dAPZkVqJN6uwznoFow9BL0jVFsbo1rL/riFoJTqs+MG3CXMZZ/Gmky4Hg9Dgt95cQEaL4i4bSSm5EPH0kvanQF12GB4U/L5cV7cMLnyd1V1OUd5B+rdieVWvg7Jml0cQ5nSukFH82yjg5cm2YYf9VLewRPqAmkbeCqDVy3gZs28KYN3LaBt23gXRt43+jtt7NRnJxWeLunKfocMm0SXDTDRO4JmB7XYxb5l+Ugkdki6naYuFDI3T9QSwECLQAUAAIACADNVkNRv/NNRasAAAD6AAAAEgAAAAAAAAAAAAAAAAAAAAAAQ29uZmlnL1BhY2thZ2UueG1sUEsBAi0AFAACAAgAzVZDUQ/K6aukAAAA6QAAABMAAAAAAAAAAAAAAAAA9wAAAFtDb250ZW50X1R5cGVzXS54bWxQSwECLQAUAAIACADNVkNR0ASKaAsCAAB3BQAAEwAAAAAAAAAAAAAAAADoAQAARm9ybXVsYXMvU2VjdGlvbjEubVBLBQYAAAAAAwADAMIAAABABAAAAAA=&quot;" command="SELECT * FROM [Table1]"/>
  </connection>
</connections>
</file>

<file path=xl/sharedStrings.xml><?xml version="1.0" encoding="utf-8"?>
<sst xmlns="http://schemas.openxmlformats.org/spreadsheetml/2006/main" count="922" uniqueCount="226">
  <si>
    <t>Hydro</t>
  </si>
  <si>
    <t>Nuclear</t>
  </si>
  <si>
    <t>Coal</t>
  </si>
  <si>
    <t>Oil</t>
  </si>
  <si>
    <t>Brent</t>
  </si>
  <si>
    <t>Henry Hub</t>
  </si>
  <si>
    <t>Northern Canada</t>
  </si>
  <si>
    <t>Ontario</t>
  </si>
  <si>
    <t>Biomass</t>
  </si>
  <si>
    <t>Transportation</t>
  </si>
  <si>
    <t>Industrial</t>
  </si>
  <si>
    <t>Commercial</t>
  </si>
  <si>
    <t>Residential</t>
  </si>
  <si>
    <t>Electricity</t>
  </si>
  <si>
    <t>Natural Gas</t>
  </si>
  <si>
    <t>Other Renewables</t>
  </si>
  <si>
    <t>Other</t>
  </si>
  <si>
    <t>WCS</t>
  </si>
  <si>
    <t>WTI</t>
  </si>
  <si>
    <t>Alberta</t>
  </si>
  <si>
    <t>Year</t>
  </si>
  <si>
    <t>Total End-Use</t>
  </si>
  <si>
    <t>Net Exports</t>
  </si>
  <si>
    <t>Thermal Demand</t>
  </si>
  <si>
    <t>Metallurgical Demand</t>
  </si>
  <si>
    <t>Other WC Shale</t>
  </si>
  <si>
    <t>Horn River Shale</t>
  </si>
  <si>
    <t>Duvernay Shale</t>
  </si>
  <si>
    <t>Other WC Tight</t>
  </si>
  <si>
    <t>AB Deep Basin Tight</t>
  </si>
  <si>
    <t>BC Montney Tight</t>
  </si>
  <si>
    <t>AB Montney Tight</t>
  </si>
  <si>
    <t>ROC Conventional</t>
  </si>
  <si>
    <t>WC Conventional</t>
  </si>
  <si>
    <t>WC CBM</t>
  </si>
  <si>
    <t>WC Solution Gas</t>
  </si>
  <si>
    <t>British Columbia</t>
  </si>
  <si>
    <t>Saskatchewan</t>
  </si>
  <si>
    <t>New Brunswick</t>
  </si>
  <si>
    <t>Nova Scotia</t>
  </si>
  <si>
    <t>Newfoundland</t>
  </si>
  <si>
    <t>Ethane</t>
  </si>
  <si>
    <t>Propane</t>
  </si>
  <si>
    <t>Pentanes Plus</t>
  </si>
  <si>
    <t>Liquid Condensate</t>
  </si>
  <si>
    <t>In Situ Bitumen</t>
  </si>
  <si>
    <t>Mined Bitumen</t>
  </si>
  <si>
    <t>WCSB Conventional Heavy</t>
  </si>
  <si>
    <t>WCSB Conventional Light</t>
  </si>
  <si>
    <t>WCSB Condensate</t>
  </si>
  <si>
    <t>Eastern Canada</t>
  </si>
  <si>
    <t>Manitoba Light</t>
  </si>
  <si>
    <t>Saskatchewan Heavy</t>
  </si>
  <si>
    <t>Saskatchewan Light</t>
  </si>
  <si>
    <t>Alberta Heavy</t>
  </si>
  <si>
    <t>Alberta Light</t>
  </si>
  <si>
    <t>BC Light</t>
  </si>
  <si>
    <t>Domestic Disposition</t>
  </si>
  <si>
    <t>Domestic Heavy Supply</t>
  </si>
  <si>
    <t>Domestic Light Supply</t>
  </si>
  <si>
    <t>Solar and Geothermal</t>
  </si>
  <si>
    <t xml:space="preserve">Wind </t>
  </si>
  <si>
    <t>Solar</t>
  </si>
  <si>
    <t>NIT</t>
  </si>
  <si>
    <t>Exports</t>
  </si>
  <si>
    <t>Wind</t>
  </si>
  <si>
    <t>Assumed LNG Exports</t>
  </si>
  <si>
    <t>Marketable Production</t>
  </si>
  <si>
    <t>Interprovincial Transfers</t>
  </si>
  <si>
    <t>Canadian Marketable Demand</t>
  </si>
  <si>
    <t>Butanes</t>
  </si>
  <si>
    <t>Total Reference</t>
  </si>
  <si>
    <t>region</t>
  </si>
  <si>
    <t>year</t>
  </si>
  <si>
    <t>fuel</t>
  </si>
  <si>
    <t>data</t>
  </si>
  <si>
    <t>LPG</t>
  </si>
  <si>
    <t>Biofuels</t>
  </si>
  <si>
    <t>Aviation Fuel</t>
  </si>
  <si>
    <t>Diesel</t>
  </si>
  <si>
    <t>Heavy Fuel Oil</t>
  </si>
  <si>
    <t>Lubricants</t>
  </si>
  <si>
    <t>mb</t>
  </si>
  <si>
    <t>on</t>
  </si>
  <si>
    <t>ns</t>
  </si>
  <si>
    <t>nl</t>
  </si>
  <si>
    <t>bc</t>
  </si>
  <si>
    <t>ab</t>
  </si>
  <si>
    <t>sk</t>
  </si>
  <si>
    <t>Total Disposition</t>
  </si>
  <si>
    <t>Total Supply Available for Export</t>
  </si>
  <si>
    <t>Express</t>
  </si>
  <si>
    <t>Milk River</t>
  </si>
  <si>
    <t>Aurora/Rangeland</t>
  </si>
  <si>
    <t>TransMountain</t>
  </si>
  <si>
    <t>Enbridge Mainline</t>
  </si>
  <si>
    <t>Keystone</t>
  </si>
  <si>
    <t>Enbridge Line 3</t>
  </si>
  <si>
    <t>TMX</t>
  </si>
  <si>
    <t>Keystone XL</t>
  </si>
  <si>
    <t>Structural Rail</t>
  </si>
  <si>
    <t>Variable Rail</t>
  </si>
  <si>
    <t>Capital Cost</t>
  </si>
  <si>
    <t>Levelized Cost</t>
  </si>
  <si>
    <t>Wind (Low)</t>
  </si>
  <si>
    <t>Wind (Medium)</t>
  </si>
  <si>
    <t>Wind (High)</t>
  </si>
  <si>
    <t>Solar (Low)</t>
  </si>
  <si>
    <t>Solar (Medium)</t>
  </si>
  <si>
    <t>Solar (High)</t>
  </si>
  <si>
    <t>Hour</t>
  </si>
  <si>
    <t>1990 to 2017</t>
  </si>
  <si>
    <t>2018 to 2040</t>
  </si>
  <si>
    <t>Gasoline</t>
  </si>
  <si>
    <t>Oil Sands In Situ</t>
  </si>
  <si>
    <t>Oil Sands Mining</t>
  </si>
  <si>
    <t>Tight and Shale</t>
  </si>
  <si>
    <t>Wind and Solar</t>
  </si>
  <si>
    <t>Energy Use Per Person</t>
  </si>
  <si>
    <t>Energy Use Per $ Real GDP</t>
  </si>
  <si>
    <t>Announced Pipeline Capacity Additions</t>
  </si>
  <si>
    <t>Available Export Supply</t>
  </si>
  <si>
    <t>EF2007</t>
  </si>
  <si>
    <t>EF2016</t>
  </si>
  <si>
    <t>EF2017</t>
  </si>
  <si>
    <t>EF2018</t>
  </si>
  <si>
    <t>Oil Products</t>
  </si>
  <si>
    <t>Hydroelectricity</t>
  </si>
  <si>
    <t>Nuclear Electricity</t>
  </si>
  <si>
    <t>Crude by Rail</t>
  </si>
  <si>
    <t>Existing Pipelines</t>
  </si>
  <si>
    <t>Real GDP</t>
  </si>
  <si>
    <t>Population</t>
  </si>
  <si>
    <t>Primary Energy Use</t>
  </si>
  <si>
    <t>Total Growth, 2018 to 2040 (%)</t>
  </si>
  <si>
    <t>hydro</t>
  </si>
  <si>
    <t>natural_gas</t>
  </si>
  <si>
    <t>oil</t>
  </si>
  <si>
    <t>biomass_geothermal</t>
  </si>
  <si>
    <t>coal</t>
  </si>
  <si>
    <t>nuclear</t>
  </si>
  <si>
    <t>solar</t>
  </si>
  <si>
    <t>wind</t>
  </si>
  <si>
    <t>nb</t>
  </si>
  <si>
    <t>nt</t>
  </si>
  <si>
    <t>nu</t>
  </si>
  <si>
    <t>pe</t>
  </si>
  <si>
    <t>qc</t>
  </si>
  <si>
    <t>yt</t>
  </si>
  <si>
    <t>Figure ES1 - Energy per Person and Energy per $ GDP</t>
  </si>
  <si>
    <t>Index (2005=100)</t>
  </si>
  <si>
    <t xml:space="preserve">Figure ES2 - Total Primary Energy Use in Canada by Fuel Type, 2017 vs. 2040 </t>
  </si>
  <si>
    <t>Petajoules (PJ)</t>
  </si>
  <si>
    <t>Figure ES3 - Crude Oil Production by Type</t>
  </si>
  <si>
    <t>Million Barrels Per Day (MMb/d)</t>
  </si>
  <si>
    <t>Figure ES4 - Natural Gas Production by Type</t>
  </si>
  <si>
    <t>Billion Cubic Feet per Day (bcf/d)</t>
  </si>
  <si>
    <t>Figure ES5 - Current and Announced WCSB Crude Oil Export Pipeline Capacity vs. Projected Crude Oil Supply Available for Export</t>
  </si>
  <si>
    <t>Figure ES6 - Electricity Generation by Fuel</t>
  </si>
  <si>
    <t>Terawatt Hours (TW.h)</t>
  </si>
  <si>
    <t>Figure ES.7 - Installed Capacity of Wind and Solar</t>
  </si>
  <si>
    <t>Gigawatts (GW)</t>
  </si>
  <si>
    <t>Figure ES8 - EF2019 Fossil Fuel Use Projections by Fuel vs. Total Fossil Fuel Use Projections from Past Energy Futures Reports</t>
  </si>
  <si>
    <t>EF2019: Coal</t>
  </si>
  <si>
    <t>EF2019: Oil</t>
  </si>
  <si>
    <t>EF2019: Natural Gas</t>
  </si>
  <si>
    <t xml:space="preserve">Figure 1 - Crude oil price assumptions to 2040 </t>
  </si>
  <si>
    <t>2018 US$/Barrel</t>
  </si>
  <si>
    <t xml:space="preserve">Figure 2 - Natural gas price assumptions to 2040 </t>
  </si>
  <si>
    <t>2018 US$/MMBtu</t>
  </si>
  <si>
    <t>Figure 3 - Canadian LNG export volume assumptions to 2040</t>
  </si>
  <si>
    <t>$2018 USD/kilowatt (kW)</t>
  </si>
  <si>
    <t>$2018 USD/Megawatt Hour (MW.h)</t>
  </si>
  <si>
    <r>
      <t>Figure 4 - Wind and solar capital costs and levelized cost</t>
    </r>
    <r>
      <rPr>
        <b/>
        <sz val="11"/>
        <color theme="1"/>
        <rFont val="Calibri"/>
        <family val="2"/>
        <scheme val="minor"/>
      </rPr>
      <t xml:space="preserve"> assumptions to 2040</t>
    </r>
  </si>
  <si>
    <t>Figure 5 - Total end-use demand grows slower in the projection than history</t>
  </si>
  <si>
    <t>Average Annual Growth (%)</t>
  </si>
  <si>
    <t>Figure 6 - Residential energy use is diverse across the country</t>
  </si>
  <si>
    <t xml:space="preserve">Figure 7 - Commercial energy demand grows steadily </t>
  </si>
  <si>
    <t>Figure 8 - Industrial demand increases, led by natural gas</t>
  </si>
  <si>
    <t>Figure 9 - Transportation demand declines as energy efficiency improves steadily</t>
  </si>
  <si>
    <t>Figure 10 - Primary demand grows moderately, led by natural gas</t>
  </si>
  <si>
    <t>Figure 11 - The economy grows faster than energy use, and energy intensity declines</t>
  </si>
  <si>
    <t xml:space="preserve">Figure 12 - Total crude oil production continues to increase </t>
  </si>
  <si>
    <t>Million Barrels per Day (MMb/d)</t>
  </si>
  <si>
    <t>Figure 13 - Oil sands production from in situ continues to increase</t>
  </si>
  <si>
    <t>Figure 14 - Conventional oil production increases in Western Canada, mostly Alberta light and Saskatchewan heavy</t>
  </si>
  <si>
    <t>Million Barrels per Day</t>
  </si>
  <si>
    <t>Figure 15 - Condensate production follows natural gas production growth and increasing diluent demand</t>
  </si>
  <si>
    <t>Figure 16 - Newfoundland offshore oil production increases in the near term and steadily declines</t>
  </si>
  <si>
    <t>Figure 17 - Light balance projects increasing light oil exports</t>
  </si>
  <si>
    <t>Figure 18 - Heavy balance sees flat domestic demand and rising exports</t>
  </si>
  <si>
    <t>Figure 19 - Crude oil pipeline capacity vs. total supply available for export</t>
  </si>
  <si>
    <t>Figure 20 - Total natural gas production by region continues to be dominated by Alberta and British Columbia</t>
  </si>
  <si>
    <t>Figure 21: Natural gas production by type increases led by production from the Montney Formation</t>
  </si>
  <si>
    <t>Billion cubic feet per day (bcf/d)</t>
  </si>
  <si>
    <t>Figure 22 - Natural gas supply and demand balance sees net exports increasing the in the longer term</t>
  </si>
  <si>
    <t>Billion cubic feet per day</t>
  </si>
  <si>
    <t>Figure 23 - Condesate and pentanes plus lead natural gas liquids production increase</t>
  </si>
  <si>
    <t xml:space="preserve">Figure 24 - Electric capacity mix varies by region </t>
  </si>
  <si>
    <t>Megawatt</t>
  </si>
  <si>
    <t>Figure 25 - Renewable capacity increases over the projection</t>
  </si>
  <si>
    <t>Gigawatt (GW)</t>
  </si>
  <si>
    <t>Figure 26 - Electricity generation by fuel type shows coal phasing out, and more renewables and natural gas added</t>
  </si>
  <si>
    <t>Figure 27 - Hourly electricity generation by fuel source for a simulated day for various Canadian regions in 2040</t>
  </si>
  <si>
    <t>Megawatts (MW)</t>
  </si>
  <si>
    <t>Alberta and Saskatchewan</t>
  </si>
  <si>
    <t>WINTER</t>
  </si>
  <si>
    <t>SPRING</t>
  </si>
  <si>
    <t>Uranium</t>
  </si>
  <si>
    <t>SUMMER</t>
  </si>
  <si>
    <t>FALL</t>
  </si>
  <si>
    <t>Atlantic Canada</t>
  </si>
  <si>
    <t>Large Hydro Provinces (MB/QC/BC)</t>
  </si>
  <si>
    <t>Figure 28 - Net exports of electricity decrease by 2040 while interprovincial transfers remain steady</t>
  </si>
  <si>
    <t>Figure 29 - Canadian coal production and disposition trends driven by falling thermal demand</t>
  </si>
  <si>
    <t>Million Tonnes</t>
  </si>
  <si>
    <t>Figure 30 - Total demand for fossil fuels increases slowly, with rising natural gas and falling oil and coal use</t>
  </si>
  <si>
    <t>Figure 31 - Fossil fuel emission intensity falls due to higher shares of natural gas and less coal</t>
  </si>
  <si>
    <t>Grams of Carbon Dioxide Equivalent per Megajoule</t>
  </si>
  <si>
    <t>gco2e/mj</t>
  </si>
  <si>
    <t>Figure  Data</t>
  </si>
  <si>
    <t>Canada’s Energy Future 2019: Energy Supply and Demand Projections to 2040</t>
  </si>
  <si>
    <t>Canada Energy Regulator</t>
  </si>
  <si>
    <t>Column1</t>
  </si>
  <si>
    <t>Attribute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</si>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</sst>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  <numFmt numFmtId="167" formatCode="_-* #,##0.00_-;\-* #,##0.00_-;_-* &quot;-&quot;??_-;_-@_-"/>
    <numFmt numFmtId="168" formatCode="#,##0.000"/>
    <numFmt numFmtId="169" formatCode="_-&quot;£&quot;* #,##0.00_-;\-&quot;£&quot;* #,##0.00_-;_-&quot;£&quot;* &quot;-&quot;??_-;_-@_-"/>
    <numFmt numFmtId="170" formatCode="mmmm\ d\,\ yyyy"/>
    <numFmt numFmtId="171" formatCode="_-* #,##0\ _D_M_-;\-* #,##0\ _D_M_-;_-* &quot;-&quot;\ _D_M_-;_-@_-"/>
    <numFmt numFmtId="172" formatCode="_-* #,##0.00\ _D_M_-;\-* #,##0.00\ _D_M_-;_-* &quot;-&quot;??\ _D_M_-;_-@_-"/>
    <numFmt numFmtId="173" formatCode="_-[$€-2]* #,##0.00_-;\-[$€-2]* #,##0.00_-;_-[$€-2]* &quot;-&quot;??_-"/>
    <numFmt numFmtId="174" formatCode="General_)"/>
    <numFmt numFmtId="175" formatCode="_-* #,##0\ &quot;DM&quot;_-;\-* #,##0\ &quot;DM&quot;_-;_-* &quot;-&quot;\ &quot;DM&quot;_-;_-@_-"/>
    <numFmt numFmtId="176" formatCode="_-* #,##0.00\ &quot;DM&quot;_-;\-* #,##0.00\ &quot;DM&quot;_-;_-* &quot;-&quot;??\ &quot;DM&quot;_-;_-@_-"/>
    <numFmt numFmtId="177" formatCode="0.0;;"/>
    <numFmt numFmtId="178" formatCode="_(* #,##0.000_);_(* \(#,##0.000\);_(* &quot;-&quot;??_);_(@_)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7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.5"/>
      <color theme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18"/>
      <color theme="3"/>
      <name val="Calibri Light"/>
      <family val="2"/>
      <scheme val="major"/>
    </font>
    <font>
      <sz val="10"/>
      <name val="Times New Roman"/>
      <family val="1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indexed="8"/>
      <name val="TheSansOffice"/>
      <family val="2"/>
    </font>
    <font>
      <sz val="10"/>
      <name val="Arial Cyr"/>
      <charset val="204"/>
    </font>
    <font>
      <sz val="10"/>
      <name val="Arial Cyr"/>
      <family val="2"/>
      <charset val="204"/>
    </font>
    <font>
      <sz val="11"/>
      <color indexed="9"/>
      <name val="Calibri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9"/>
      <color theme="0"/>
      <name val="Arial"/>
      <family val="2"/>
    </font>
    <font>
      <sz val="11"/>
      <color indexed="9"/>
      <name val="TheSansOffice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sz val="12"/>
      <color indexed="20"/>
      <name val="Arial"/>
      <family val="2"/>
    </font>
    <font>
      <sz val="10"/>
      <color indexed="20"/>
      <name val="Arial"/>
      <family val="2"/>
    </font>
    <font>
      <sz val="9"/>
      <color rgb="FF9C0006"/>
      <name val="Arial"/>
      <family val="2"/>
    </font>
    <font>
      <u/>
      <sz val="10"/>
      <color indexed="24"/>
      <name val="Arial"/>
      <family val="2"/>
    </font>
    <font>
      <b/>
      <sz val="11"/>
      <color indexed="52"/>
      <name val="Calibri"/>
      <family val="2"/>
    </font>
    <font>
      <b/>
      <sz val="12"/>
      <color indexed="52"/>
      <name val="Arial"/>
      <family val="2"/>
    </font>
    <font>
      <b/>
      <sz val="10"/>
      <color indexed="52"/>
      <name val="Arial"/>
      <family val="2"/>
    </font>
    <font>
      <b/>
      <sz val="9"/>
      <color rgb="FFFA7D00"/>
      <name val="Arial"/>
      <family val="2"/>
    </font>
    <font>
      <b/>
      <sz val="12"/>
      <color indexed="9"/>
      <name val="Arial"/>
      <family val="2"/>
    </font>
    <font>
      <b/>
      <sz val="9"/>
      <color theme="0"/>
      <name val="Arial"/>
      <family val="2"/>
    </font>
    <font>
      <sz val="11"/>
      <color indexed="63"/>
      <name val="Calibri"/>
      <family val="2"/>
    </font>
    <font>
      <sz val="10"/>
      <name val="MS Sans Serif"/>
      <family val="2"/>
    </font>
    <font>
      <sz val="11"/>
      <color indexed="63"/>
      <name val="Arial"/>
      <family val="2"/>
    </font>
    <font>
      <sz val="12"/>
      <name val="Arial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i/>
      <sz val="12"/>
      <color indexed="23"/>
      <name val="Arial"/>
      <family val="2"/>
    </font>
    <font>
      <i/>
      <sz val="10"/>
      <color indexed="23"/>
      <name val="Arial"/>
      <family val="2"/>
    </font>
    <font>
      <i/>
      <sz val="9"/>
      <color rgb="FF7F7F7F"/>
      <name val="Arial"/>
      <family val="2"/>
    </font>
    <font>
      <sz val="9"/>
      <color theme="7"/>
      <name val="Arial"/>
      <family val="2"/>
    </font>
    <font>
      <sz val="11"/>
      <color indexed="17"/>
      <name val="Calibri"/>
      <family val="2"/>
    </font>
    <font>
      <sz val="12"/>
      <color indexed="17"/>
      <name val="Arial"/>
      <family val="2"/>
    </font>
    <font>
      <sz val="10"/>
      <color indexed="17"/>
      <name val="Arial"/>
      <family val="2"/>
    </font>
    <font>
      <sz val="9"/>
      <color rgb="FF006100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</font>
    <font>
      <b/>
      <sz val="14"/>
      <color indexed="24"/>
      <name val="Helvetica"/>
      <family val="2"/>
    </font>
    <font>
      <b/>
      <sz val="15"/>
      <color theme="3"/>
      <name val="Arial"/>
      <family val="2"/>
    </font>
    <font>
      <b/>
      <sz val="12"/>
      <color rgb="FFFF6D22"/>
      <name val="Arial"/>
      <family val="2"/>
    </font>
    <font>
      <b/>
      <sz val="13"/>
      <color indexed="62"/>
      <name val="Calibri"/>
      <family val="2"/>
    </font>
    <font>
      <b/>
      <sz val="13"/>
      <color indexed="56"/>
      <name val="Arial"/>
      <family val="2"/>
    </font>
    <font>
      <b/>
      <sz val="13"/>
      <color indexed="56"/>
      <name val="Calibri"/>
      <family val="2"/>
    </font>
    <font>
      <b/>
      <sz val="12"/>
      <color indexed="25"/>
      <name val="Helvetica"/>
      <family val="2"/>
    </font>
    <font>
      <b/>
      <sz val="13"/>
      <color theme="3"/>
      <name val="Arial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theme="3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u/>
      <sz val="7.7"/>
      <color theme="10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2"/>
      <color indexed="62"/>
      <name val="Arial"/>
      <family val="2"/>
    </font>
    <font>
      <sz val="10"/>
      <color indexed="62"/>
      <name val="Arial"/>
      <family val="2"/>
    </font>
    <font>
      <sz val="9"/>
      <color rgb="FF3F3F76"/>
      <name val="Arial"/>
      <family val="2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2"/>
      <color indexed="52"/>
      <name val="Arial"/>
      <family val="2"/>
    </font>
    <font>
      <sz val="10"/>
      <color indexed="52"/>
      <name val="Arial"/>
      <family val="2"/>
    </font>
    <font>
      <sz val="9"/>
      <color rgb="FFFA7D00"/>
      <name val="Arial"/>
      <family val="2"/>
    </font>
    <font>
      <sz val="9"/>
      <color theme="0" tint="-0.34998626667073579"/>
      <name val="Arial"/>
      <family val="2"/>
    </font>
    <font>
      <sz val="11"/>
      <color indexed="60"/>
      <name val="Calibri"/>
      <family val="2"/>
    </font>
    <font>
      <sz val="12"/>
      <color indexed="60"/>
      <name val="Arial"/>
      <family val="2"/>
    </font>
    <font>
      <sz val="10"/>
      <color indexed="60"/>
      <name val="Arial"/>
      <family val="2"/>
    </font>
    <font>
      <sz val="9"/>
      <color rgb="FF9C6500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Arial Narrow"/>
      <family val="2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indexed="8"/>
      <name val="宋体"/>
      <family val="3"/>
      <charset val="134"/>
    </font>
    <font>
      <sz val="10"/>
      <name val="Helvetica"/>
      <family val="2"/>
    </font>
    <font>
      <sz val="12"/>
      <name val="Helv"/>
    </font>
    <font>
      <sz val="9"/>
      <name val="Tahoma"/>
      <family val="2"/>
    </font>
    <font>
      <sz val="12"/>
      <name val="Garamond"/>
      <family val="1"/>
    </font>
    <font>
      <sz val="11"/>
      <color theme="1"/>
      <name val="Arial Narrow"/>
      <family val="2"/>
    </font>
    <font>
      <sz val="7"/>
      <name val="Tahoma"/>
      <family val="2"/>
    </font>
    <font>
      <sz val="8"/>
      <color theme="1"/>
      <name val="Verdana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134"/>
    </font>
    <font>
      <sz val="10"/>
      <name val="Verdana"/>
      <family val="2"/>
    </font>
    <font>
      <sz val="8"/>
      <color theme="0"/>
      <name val="Arial"/>
      <family val="2"/>
    </font>
    <font>
      <b/>
      <sz val="11"/>
      <color indexed="63"/>
      <name val="Calibri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9"/>
      <color rgb="FF3F3F3F"/>
      <name val="Arial"/>
      <family val="2"/>
    </font>
    <font>
      <sz val="8"/>
      <color rgb="FF000099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4"/>
      <color theme="8"/>
      <name val="Arial"/>
      <family val="2"/>
    </font>
    <font>
      <sz val="10"/>
      <name val="Frutiger 55 Roman"/>
    </font>
    <font>
      <sz val="8"/>
      <color indexed="9"/>
      <name val="Arial"/>
      <family val="2"/>
    </font>
    <font>
      <sz val="8"/>
      <color rgb="FF00008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9"/>
      <color theme="1"/>
      <name val="Arial"/>
      <family val="2"/>
    </font>
    <font>
      <b/>
      <sz val="9"/>
      <color theme="7"/>
      <name val="Arial"/>
      <family val="2"/>
    </font>
    <font>
      <sz val="11"/>
      <color indexed="10"/>
      <name val="Calibri"/>
      <family val="2"/>
    </font>
    <font>
      <sz val="12"/>
      <color indexed="10"/>
      <name val="Arial"/>
      <family val="2"/>
    </font>
    <font>
      <sz val="9"/>
      <color rgb="FFFF0000"/>
      <name val="Arial"/>
      <family val="2"/>
    </font>
    <font>
      <u/>
      <sz val="10"/>
      <color indexed="12"/>
      <name val="Times New Roman"/>
      <family val="1"/>
    </font>
    <font>
      <sz val="11"/>
      <name val="ＭＳ Ｐゴシック"/>
      <family val="3"/>
      <charset val="128"/>
    </font>
    <font>
      <sz val="8"/>
      <name val="Arial"/>
      <family val="2"/>
    </font>
    <font>
      <sz val="9"/>
      <name val="Geneva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sz val="11"/>
      <color theme="9" tint="0.59999389629810485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indexed="56"/>
      </patternFill>
    </fill>
    <fill>
      <patternFill patternType="solid">
        <fgColor indexed="31"/>
      </patternFill>
    </fill>
    <fill>
      <patternFill patternType="solid">
        <fgColor indexed="58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12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6"/>
      </patternFill>
    </fill>
    <fill>
      <patternFill patternType="solid">
        <fgColor indexed="10"/>
      </patternFill>
    </fill>
    <fill>
      <patternFill patternType="solid">
        <fgColor indexed="5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rgb="FFD9D9D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50"/>
      </bottom>
      <diagonal/>
    </border>
  </borders>
  <cellStyleXfs count="3762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>
      <alignment horizontal="right"/>
    </xf>
    <xf numFmtId="0" fontId="8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" fillId="0" borderId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6" applyNumberFormat="0" applyAlignment="0" applyProtection="0"/>
    <xf numFmtId="0" fontId="25" fillId="6" borderId="7" applyNumberFormat="0" applyAlignment="0" applyProtection="0"/>
    <xf numFmtId="0" fontId="26" fillId="6" borderId="6" applyNumberFormat="0" applyAlignment="0" applyProtection="0"/>
    <xf numFmtId="0" fontId="27" fillId="0" borderId="8" applyNumberFormat="0" applyFill="0" applyAlignment="0" applyProtection="0"/>
    <xf numFmtId="0" fontId="28" fillId="7" borderId="9" applyNumberFormat="0" applyAlignment="0" applyProtection="0"/>
    <xf numFmtId="0" fontId="12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32" borderId="0" applyNumberFormat="0" applyBorder="0" applyAlignment="0" applyProtection="0"/>
    <xf numFmtId="0" fontId="1" fillId="0" borderId="0"/>
    <xf numFmtId="0" fontId="9" fillId="0" borderId="0">
      <alignment vertical="top"/>
    </xf>
    <xf numFmtId="0" fontId="9" fillId="0" borderId="0"/>
    <xf numFmtId="0" fontId="1" fillId="8" borderId="10" applyNumberFormat="0" applyFont="0" applyAlignment="0" applyProtection="0"/>
    <xf numFmtId="0" fontId="9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33" fillId="33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" fontId="36" fillId="0" borderId="12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35" borderId="0" applyNumberFormat="0" applyBorder="0" applyAlignment="0" applyProtection="0"/>
    <xf numFmtId="0" fontId="37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7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40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41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37" borderId="0" applyNumberFormat="0" applyBorder="0" applyAlignment="0" applyProtection="0"/>
    <xf numFmtId="0" fontId="37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7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41" fillId="1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38" borderId="0" applyNumberFormat="0" applyBorder="0" applyAlignment="0" applyProtection="0"/>
    <xf numFmtId="0" fontId="37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7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41" fillId="1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41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41" fillId="2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1" fillId="30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2" fillId="40" borderId="0" applyNumberFormat="0" applyBorder="0" applyAlignment="0" applyProtection="0"/>
    <xf numFmtId="0" fontId="42" fillId="39" borderId="0" applyNumberFormat="0" applyBorder="0" applyAlignment="0" applyProtection="0"/>
    <xf numFmtId="0" fontId="42" fillId="43" borderId="0" applyNumberFormat="0" applyBorder="0" applyAlignment="0" applyProtection="0"/>
    <xf numFmtId="0" fontId="42" fillId="39" borderId="0" applyNumberFormat="0" applyBorder="0" applyAlignment="0" applyProtection="0"/>
    <xf numFmtId="0" fontId="42" fillId="44" borderId="0" applyNumberFormat="0" applyBorder="0" applyAlignment="0" applyProtection="0"/>
    <xf numFmtId="0" fontId="42" fillId="39" borderId="0" applyNumberFormat="0" applyBorder="0" applyAlignment="0" applyProtection="0"/>
    <xf numFmtId="0" fontId="43" fillId="0" borderId="0" applyNumberFormat="0" applyFont="0" applyFill="0" applyBorder="0" applyProtection="0">
      <alignment horizontal="left" vertical="center" indent="2"/>
    </xf>
    <xf numFmtId="0" fontId="44" fillId="0" borderId="0" applyNumberFormat="0" applyFont="0" applyFill="0" applyBorder="0" applyProtection="0">
      <alignment horizontal="left" vertical="center" indent="2"/>
    </xf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41" fillId="1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45" borderId="0" applyNumberFormat="0" applyBorder="0" applyAlignment="0" applyProtection="0"/>
    <xf numFmtId="0" fontId="37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7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41" fillId="1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46" borderId="0" applyNumberFormat="0" applyBorder="0" applyAlignment="0" applyProtection="0"/>
    <xf numFmtId="0" fontId="37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7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41" fillId="1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41" fillId="23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41" fillId="2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9" fillId="48" borderId="0" applyNumberFormat="0" applyBorder="0" applyAlignment="0" applyProtection="0"/>
    <xf numFmtId="0" fontId="37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7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1" fillId="3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2" fillId="40" borderId="0" applyNumberFormat="0" applyBorder="0" applyAlignment="0" applyProtection="0"/>
    <xf numFmtId="0" fontId="42" fillId="39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9" borderId="0" applyNumberFormat="0" applyBorder="0" applyAlignment="0" applyProtection="0"/>
    <xf numFmtId="0" fontId="42" fillId="43" borderId="0" applyNumberFormat="0" applyBorder="0" applyAlignment="0" applyProtection="0"/>
    <xf numFmtId="0" fontId="43" fillId="0" borderId="0" applyNumberFormat="0" applyFont="0" applyFill="0" applyBorder="0" applyProtection="0">
      <alignment horizontal="left" vertical="center" indent="5"/>
    </xf>
    <xf numFmtId="0" fontId="44" fillId="0" borderId="0" applyNumberFormat="0" applyFont="0" applyFill="0" applyBorder="0" applyProtection="0">
      <alignment horizontal="left" vertical="center" indent="5"/>
    </xf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0" borderId="0" applyNumberFormat="0" applyBorder="0" applyAlignment="0" applyProtection="0"/>
    <xf numFmtId="0" fontId="45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5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8" fillId="1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7" fillId="45" borderId="0" applyNumberFormat="0" applyBorder="0" applyAlignment="0" applyProtection="0"/>
    <xf numFmtId="0" fontId="45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5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8" fillId="1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7" fillId="46" borderId="0" applyNumberFormat="0" applyBorder="0" applyAlignment="0" applyProtection="0"/>
    <xf numFmtId="0" fontId="45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5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8" fillId="20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8" fillId="24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8" fillId="28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7" fillId="53" borderId="0" applyNumberFormat="0" applyBorder="0" applyAlignment="0" applyProtection="0"/>
    <xf numFmtId="0" fontId="45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5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8" fillId="3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9" fillId="38" borderId="0" applyNumberFormat="0" applyBorder="0" applyAlignment="0" applyProtection="0"/>
    <xf numFmtId="0" fontId="49" fillId="40" borderId="0" applyNumberFormat="0" applyBorder="0" applyAlignment="0" applyProtection="0"/>
    <xf numFmtId="0" fontId="49" fillId="37" borderId="0" applyNumberFormat="0" applyBorder="0" applyAlignment="0" applyProtection="0"/>
    <xf numFmtId="0" fontId="49" fillId="43" borderId="0" applyNumberFormat="0" applyBorder="0" applyAlignment="0" applyProtection="0"/>
    <xf numFmtId="0" fontId="49" fillId="49" borderId="0" applyNumberFormat="0" applyBorder="0" applyAlignment="0" applyProtection="0"/>
    <xf numFmtId="0" fontId="49" fillId="4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4" borderId="0" applyNumberFormat="0" applyBorder="0" applyAlignment="0" applyProtection="0"/>
    <xf numFmtId="0" fontId="45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5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8" fillId="9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7" fillId="56" borderId="0" applyNumberFormat="0" applyBorder="0" applyAlignment="0" applyProtection="0"/>
    <xf numFmtId="0" fontId="45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5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8" fillId="13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7" fillId="58" borderId="0" applyNumberFormat="0" applyBorder="0" applyAlignment="0" applyProtection="0"/>
    <xf numFmtId="0" fontId="45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5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8" fillId="1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8" fillId="2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8" fillId="25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8" fillId="2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50" fillId="61" borderId="0" applyBorder="0" applyAlignment="0"/>
    <xf numFmtId="0" fontId="51" fillId="61" borderId="0" applyBorder="0">
      <alignment horizontal="right" vertical="center"/>
    </xf>
    <xf numFmtId="4" fontId="51" fillId="62" borderId="0" applyBorder="0">
      <alignment horizontal="right" vertical="center"/>
    </xf>
    <xf numFmtId="168" fontId="51" fillId="62" borderId="0" applyBorder="0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3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7" fillId="3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4" fontId="50" fillId="0" borderId="2" applyFill="0" applyBorder="0" applyProtection="0">
      <alignment horizontal="right" vertical="center"/>
    </xf>
    <xf numFmtId="4" fontId="50" fillId="0" borderId="2" applyFill="0" applyBorder="0" applyProtection="0">
      <alignment horizontal="right" vertical="center"/>
    </xf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26" fillId="6" borderId="6" applyNumberFormat="0" applyAlignment="0" applyProtection="0"/>
    <xf numFmtId="0" fontId="26" fillId="6" borderId="6" applyNumberFormat="0" applyAlignment="0" applyProtection="0"/>
    <xf numFmtId="0" fontId="26" fillId="6" borderId="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26" fillId="6" borderId="6" applyNumberFormat="0" applyAlignment="0" applyProtection="0"/>
    <xf numFmtId="0" fontId="26" fillId="6" borderId="6" applyNumberFormat="0" applyAlignment="0" applyProtection="0"/>
    <xf numFmtId="0" fontId="26" fillId="6" borderId="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1" fillId="47" borderId="16" applyNumberFormat="0" applyAlignment="0" applyProtection="0"/>
    <xf numFmtId="0" fontId="59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59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2" fillId="6" borderId="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32" fillId="64" borderId="0" applyNumberFormat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4" fillId="7" borderId="9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1" fillId="0" borderId="0" applyNumberFormat="0"/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65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6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2" fillId="0" borderId="0" applyNumberFormat="0">
      <alignment horizontal="right"/>
    </xf>
    <xf numFmtId="44" fontId="9" fillId="0" borderId="0" applyFont="0" applyFill="0" applyBorder="0" applyAlignment="0" applyProtection="0"/>
    <xf numFmtId="169" fontId="65" fillId="0" borderId="0" applyFont="0" applyFill="0" applyBorder="0" applyAlignment="0" applyProtection="0"/>
    <xf numFmtId="169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1" fontId="69" fillId="0" borderId="0" applyFont="0" applyFill="0" applyBorder="0" applyAlignment="0" applyProtection="0"/>
    <xf numFmtId="172" fontId="69" fillId="0" borderId="0" applyFont="0" applyFill="0" applyBorder="0" applyAlignment="0" applyProtection="0"/>
    <xf numFmtId="0" fontId="52" fillId="0" borderId="19">
      <alignment horizontal="left" vertical="top" wrapText="1"/>
    </xf>
    <xf numFmtId="0" fontId="43" fillId="0" borderId="20"/>
    <xf numFmtId="173" fontId="66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0" fontId="74" fillId="0" borderId="0" applyNumberFormat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21" fillId="2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8" fillId="2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1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2" fillId="0" borderId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3" fillId="0" borderId="3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1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1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4" fillId="0" borderId="0" applyNumberFormat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3" fillId="0" borderId="3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7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7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8" fillId="0" borderId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8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2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2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3" fillId="0" borderId="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24" fillId="5" borderId="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24" fillId="5" borderId="6" applyNumberFormat="0" applyAlignment="0" applyProtection="0"/>
    <xf numFmtId="0" fontId="24" fillId="5" borderId="6" applyNumberFormat="0" applyAlignment="0" applyProtection="0"/>
    <xf numFmtId="0" fontId="24" fillId="5" borderId="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24" fillId="5" borderId="6" applyNumberFormat="0" applyAlignment="0" applyProtection="0"/>
    <xf numFmtId="0" fontId="24" fillId="5" borderId="6" applyNumberFormat="0" applyAlignment="0" applyProtection="0"/>
    <xf numFmtId="0" fontId="24" fillId="5" borderId="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2" fillId="42" borderId="16" applyNumberFormat="0" applyAlignment="0" applyProtection="0"/>
    <xf numFmtId="0" fontId="102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2" fillId="42" borderId="16" applyNumberFormat="0" applyAlignment="0" applyProtection="0"/>
    <xf numFmtId="0" fontId="102" fillId="42" borderId="16" applyNumberFormat="0" applyAlignment="0" applyProtection="0"/>
    <xf numFmtId="0" fontId="102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2" fillId="42" borderId="16" applyNumberFormat="0" applyAlignment="0" applyProtection="0"/>
    <xf numFmtId="0" fontId="102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3" fillId="5" borderId="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4" fontId="51" fillId="0" borderId="0" applyBorder="0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1" fontId="104" fillId="62" borderId="0" applyBorder="0">
      <alignment horizontal="right" vertical="center"/>
    </xf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8" fillId="0" borderId="8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9" fillId="0" borderId="0" applyNumberFormat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3" fillId="4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39" fillId="0" borderId="0"/>
    <xf numFmtId="0" fontId="114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40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15" fillId="0" borderId="0"/>
    <xf numFmtId="0" fontId="9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9" fillId="0" borderId="0"/>
    <xf numFmtId="0" fontId="116" fillId="0" borderId="0">
      <alignment vertical="center"/>
    </xf>
    <xf numFmtId="0" fontId="118" fillId="0" borderId="0">
      <alignment vertical="center"/>
    </xf>
    <xf numFmtId="0" fontId="9" fillId="0" borderId="0"/>
    <xf numFmtId="0" fontId="9" fillId="0" borderId="0"/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9" fillId="0" borderId="0"/>
    <xf numFmtId="0" fontId="66" fillId="0" borderId="0"/>
    <xf numFmtId="0" fontId="9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74" fontId="120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41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66" fillId="0" borderId="0"/>
    <xf numFmtId="0" fontId="32" fillId="0" borderId="0" applyNumberFormat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2" fillId="0" borderId="0"/>
    <xf numFmtId="0" fontId="37" fillId="0" borderId="0"/>
    <xf numFmtId="0" fontId="37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37" fillId="0" borderId="0"/>
    <xf numFmtId="0" fontId="66" fillId="0" borderId="0"/>
    <xf numFmtId="0" fontId="37" fillId="0" borderId="0"/>
    <xf numFmtId="0" fontId="37" fillId="0" borderId="0"/>
    <xf numFmtId="0" fontId="9" fillId="0" borderId="0"/>
    <xf numFmtId="0" fontId="3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25" fillId="0" borderId="0"/>
    <xf numFmtId="0" fontId="1" fillId="0" borderId="0"/>
    <xf numFmtId="0" fontId="12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25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5" fillId="0" borderId="0"/>
    <xf numFmtId="0" fontId="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9" fillId="0" borderId="0"/>
    <xf numFmtId="0" fontId="1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3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6" fillId="0" borderId="0"/>
    <xf numFmtId="0" fontId="9" fillId="0" borderId="0"/>
    <xf numFmtId="0" fontId="9" fillId="0" borderId="0"/>
    <xf numFmtId="0" fontId="9" fillId="0" borderId="0"/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/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" fillId="0" borderId="0"/>
    <xf numFmtId="0" fontId="118" fillId="0" borderId="0">
      <alignment vertical="center"/>
    </xf>
    <xf numFmtId="0" fontId="37" fillId="0" borderId="0"/>
    <xf numFmtId="0" fontId="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9" fillId="0" borderId="0"/>
    <xf numFmtId="0" fontId="37" fillId="0" borderId="0">
      <alignment vertical="center"/>
    </xf>
    <xf numFmtId="0" fontId="37" fillId="0" borderId="0">
      <alignment vertical="center"/>
    </xf>
    <xf numFmtId="0" fontId="118" fillId="0" borderId="0">
      <alignment vertical="center"/>
    </xf>
    <xf numFmtId="0" fontId="37" fillId="0" borderId="0">
      <alignment vertical="center"/>
    </xf>
    <xf numFmtId="0" fontId="118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" fillId="0" borderId="0"/>
    <xf numFmtId="0" fontId="9" fillId="0" borderId="0"/>
    <xf numFmtId="0" fontId="11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28" fillId="0" borderId="0"/>
    <xf numFmtId="0" fontId="128" fillId="0" borderId="0"/>
    <xf numFmtId="0" fontId="128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0" fontId="50" fillId="0" borderId="0" applyNumberFormat="0" applyFill="0" applyBorder="0" applyProtection="0">
      <alignment horizontal="left" vertical="center"/>
    </xf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43" fillId="67" borderId="0" applyNumberFormat="0" applyFont="0" applyBorder="0" applyAlignment="0" applyProtection="0"/>
    <xf numFmtId="0" fontId="44" fillId="67" borderId="0" applyNumberFormat="0" applyFont="0" applyBorder="0" applyAlignment="0" applyProtection="0"/>
    <xf numFmtId="0" fontId="43" fillId="0" borderId="0"/>
    <xf numFmtId="0" fontId="9" fillId="0" borderId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1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1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43" fillId="0" borderId="0"/>
    <xf numFmtId="0" fontId="129" fillId="9" borderId="0">
      <alignment horizontal="center"/>
    </xf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25" fillId="6" borderId="7" applyNumberFormat="0" applyAlignment="0" applyProtection="0"/>
    <xf numFmtId="0" fontId="25" fillId="6" borderId="7" applyNumberFormat="0" applyAlignment="0" applyProtection="0"/>
    <xf numFmtId="0" fontId="25" fillId="6" borderId="7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25" fillId="6" borderId="7" applyNumberFormat="0" applyAlignment="0" applyProtection="0"/>
    <xf numFmtId="0" fontId="25" fillId="6" borderId="7" applyNumberFormat="0" applyAlignment="0" applyProtection="0"/>
    <xf numFmtId="0" fontId="25" fillId="6" borderId="7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2" fillId="47" borderId="28" applyNumberFormat="0" applyAlignment="0" applyProtection="0"/>
    <xf numFmtId="0" fontId="130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0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3" fillId="6" borderId="7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" fontId="40" fillId="0" borderId="0" applyNumberFormat="0" applyBorder="0" applyAlignment="0" applyProtection="0">
      <alignment horizontal="center"/>
    </xf>
    <xf numFmtId="0" fontId="134" fillId="69" borderId="0">
      <alignment horizontal="center" wrapText="1"/>
    </xf>
    <xf numFmtId="4" fontId="39" fillId="70" borderId="28" applyNumberFormat="0" applyProtection="0">
      <alignment vertical="center"/>
    </xf>
    <xf numFmtId="4" fontId="135" fillId="70" borderId="28" applyNumberFormat="0" applyProtection="0">
      <alignment vertical="center"/>
    </xf>
    <xf numFmtId="4" fontId="39" fillId="70" borderId="28" applyNumberFormat="0" applyProtection="0">
      <alignment horizontal="left" vertical="center" indent="1"/>
    </xf>
    <xf numFmtId="4" fontId="39" fillId="70" borderId="28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4" fontId="39" fillId="72" borderId="28" applyNumberFormat="0" applyProtection="0">
      <alignment horizontal="right" vertical="center"/>
    </xf>
    <xf numFmtId="4" fontId="39" fillId="73" borderId="28" applyNumberFormat="0" applyProtection="0">
      <alignment horizontal="right" vertical="center"/>
    </xf>
    <xf numFmtId="4" fontId="39" fillId="74" borderId="28" applyNumberFormat="0" applyProtection="0">
      <alignment horizontal="right" vertical="center"/>
    </xf>
    <xf numFmtId="4" fontId="39" fillId="75" borderId="28" applyNumberFormat="0" applyProtection="0">
      <alignment horizontal="right" vertical="center"/>
    </xf>
    <xf numFmtId="4" fontId="39" fillId="76" borderId="28" applyNumberFormat="0" applyProtection="0">
      <alignment horizontal="right" vertical="center"/>
    </xf>
    <xf numFmtId="4" fontId="39" fillId="77" borderId="28" applyNumberFormat="0" applyProtection="0">
      <alignment horizontal="right" vertical="center"/>
    </xf>
    <xf numFmtId="4" fontId="39" fillId="78" borderId="28" applyNumberFormat="0" applyProtection="0">
      <alignment horizontal="right" vertical="center"/>
    </xf>
    <xf numFmtId="4" fontId="39" fillId="79" borderId="28" applyNumberFormat="0" applyProtection="0">
      <alignment horizontal="right" vertical="center"/>
    </xf>
    <xf numFmtId="4" fontId="39" fillId="80" borderId="28" applyNumberFormat="0" applyProtection="0">
      <alignment horizontal="right" vertical="center"/>
    </xf>
    <xf numFmtId="4" fontId="136" fillId="81" borderId="28" applyNumberFormat="0" applyProtection="0">
      <alignment horizontal="left" vertical="center" indent="1"/>
    </xf>
    <xf numFmtId="4" fontId="39" fillId="82" borderId="29" applyNumberFormat="0" applyProtection="0">
      <alignment horizontal="left" vertical="center" indent="1"/>
    </xf>
    <xf numFmtId="4" fontId="137" fillId="83" borderId="0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4" fontId="39" fillId="82" borderId="28" applyNumberFormat="0" applyProtection="0">
      <alignment horizontal="left" vertical="center" indent="1"/>
    </xf>
    <xf numFmtId="4" fontId="39" fillId="84" borderId="28" applyNumberFormat="0" applyProtection="0">
      <alignment horizontal="left" vertical="center" indent="1"/>
    </xf>
    <xf numFmtId="0" fontId="9" fillId="84" borderId="28" applyNumberFormat="0" applyProtection="0">
      <alignment horizontal="left" vertical="center" indent="1"/>
    </xf>
    <xf numFmtId="0" fontId="9" fillId="84" borderId="28" applyNumberFormat="0" applyProtection="0">
      <alignment horizontal="left" vertical="center" indent="1"/>
    </xf>
    <xf numFmtId="0" fontId="9" fillId="67" borderId="28" applyNumberFormat="0" applyProtection="0">
      <alignment horizontal="left" vertical="center" indent="1"/>
    </xf>
    <xf numFmtId="0" fontId="9" fillId="67" borderId="28" applyNumberFormat="0" applyProtection="0">
      <alignment horizontal="left" vertical="center" indent="1"/>
    </xf>
    <xf numFmtId="0" fontId="9" fillId="85" borderId="28" applyNumberFormat="0" applyProtection="0">
      <alignment horizontal="left" vertical="center" indent="1"/>
    </xf>
    <xf numFmtId="0" fontId="9" fillId="85" borderId="28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4" fontId="39" fillId="86" borderId="28" applyNumberFormat="0" applyProtection="0">
      <alignment vertical="center"/>
    </xf>
    <xf numFmtId="4" fontId="135" fillId="86" borderId="28" applyNumberFormat="0" applyProtection="0">
      <alignment vertical="center"/>
    </xf>
    <xf numFmtId="4" fontId="39" fillId="86" borderId="28" applyNumberFormat="0" applyProtection="0">
      <alignment horizontal="left" vertical="center" indent="1"/>
    </xf>
    <xf numFmtId="4" fontId="39" fillId="86" borderId="28" applyNumberFormat="0" applyProtection="0">
      <alignment horizontal="left" vertical="center" indent="1"/>
    </xf>
    <xf numFmtId="4" fontId="39" fillId="82" borderId="28" applyNumberFormat="0" applyProtection="0">
      <alignment horizontal="right" vertical="center"/>
    </xf>
    <xf numFmtId="4" fontId="135" fillId="82" borderId="28" applyNumberFormat="0" applyProtection="0">
      <alignment horizontal="right" vertical="center"/>
    </xf>
    <xf numFmtId="0" fontId="9" fillId="71" borderId="28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0" fontId="138" fillId="0" borderId="0"/>
    <xf numFmtId="4" fontId="139" fillId="82" borderId="28" applyNumberFormat="0" applyProtection="0">
      <alignment horizontal="right" vertical="center"/>
    </xf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140" fillId="0" borderId="0" applyNumberFormat="0"/>
    <xf numFmtId="0" fontId="141" fillId="0" borderId="0">
      <alignment vertical="center"/>
    </xf>
    <xf numFmtId="0" fontId="69" fillId="0" borderId="0"/>
    <xf numFmtId="0" fontId="9" fillId="0" borderId="0"/>
    <xf numFmtId="0" fontId="9" fillId="0" borderId="0"/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142" fillId="88" borderId="0" applyNumberFormat="0" applyBorder="0" applyProtection="0">
      <alignment horizontal="left"/>
    </xf>
    <xf numFmtId="0" fontId="143" fillId="89" borderId="0" applyNumberForma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68" fillId="0" borderId="30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8" fillId="0" borderId="1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9" fillId="0" borderId="32" applyNumberFormat="0"/>
    <xf numFmtId="0" fontId="149" fillId="0" borderId="32" applyNumberFormat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175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51" fillId="0" borderId="0"/>
    <xf numFmtId="38" fontId="154" fillId="0" borderId="0" applyFont="0" applyFill="0" applyBorder="0" applyAlignment="0" applyProtection="0"/>
    <xf numFmtId="0" fontId="154" fillId="0" borderId="0"/>
    <xf numFmtId="0" fontId="35" fillId="0" borderId="0" applyNumberFormat="0" applyFill="0" applyBorder="0" applyAlignment="0" applyProtection="0"/>
    <xf numFmtId="0" fontId="155" fillId="0" borderId="0" applyFill="0" applyBorder="0"/>
    <xf numFmtId="49" fontId="77" fillId="90" borderId="0" applyFill="0" applyBorder="0">
      <alignment horizontal="left"/>
    </xf>
    <xf numFmtId="0" fontId="155" fillId="0" borderId="32" applyNumberFormat="0" applyFont="0" applyAlignment="0">
      <alignment vertical="center"/>
    </xf>
    <xf numFmtId="0" fontId="5" fillId="0" borderId="0" applyFill="0" applyBorder="0">
      <alignment vertical="center"/>
    </xf>
    <xf numFmtId="177" fontId="157" fillId="0" borderId="0" applyFill="0" applyBorder="0">
      <alignment horizontal="right" vertical="center"/>
    </xf>
    <xf numFmtId="177" fontId="155" fillId="0" borderId="0" applyFill="0" applyBorder="0">
      <alignment horizontal="right" vertical="center"/>
    </xf>
    <xf numFmtId="165" fontId="155" fillId="0" borderId="0" applyFill="0" applyBorder="0">
      <alignment horizontal="right" vertical="center"/>
    </xf>
    <xf numFmtId="0" fontId="157" fillId="0" borderId="32" applyFill="0" applyBorder="0">
      <alignment vertical="center"/>
    </xf>
    <xf numFmtId="0" fontId="166" fillId="0" borderId="0"/>
    <xf numFmtId="0" fontId="160" fillId="0" borderId="0">
      <alignment horizontal="right"/>
    </xf>
    <xf numFmtId="0" fontId="164" fillId="0" borderId="0"/>
    <xf numFmtId="0" fontId="159" fillId="0" borderId="0"/>
    <xf numFmtId="0" fontId="162" fillId="0" borderId="0"/>
    <xf numFmtId="0" fontId="165" fillId="0" borderId="33" applyNumberFormat="0" applyAlignment="0"/>
    <xf numFmtId="0" fontId="5" fillId="0" borderId="0" applyAlignment="0">
      <alignment horizontal="left"/>
    </xf>
    <xf numFmtId="165" fontId="5" fillId="0" borderId="0">
      <alignment horizontal="right"/>
    </xf>
    <xf numFmtId="164" fontId="161" fillId="0" borderId="0">
      <alignment horizontal="right"/>
    </xf>
    <xf numFmtId="0" fontId="163" fillId="0" borderId="0"/>
    <xf numFmtId="43" fontId="156" fillId="0" borderId="0" applyFont="0" applyFill="0" applyBorder="0" applyAlignment="0" applyProtection="0"/>
    <xf numFmtId="0" fontId="158" fillId="0" borderId="0" applyNumberFormat="0" applyFill="0" applyBorder="0" applyAlignment="0" applyProtection="0">
      <alignment vertical="top"/>
      <protection locked="0"/>
    </xf>
    <xf numFmtId="165" fontId="156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5" fillId="0" borderId="0" applyFill="0" applyBorder="0"/>
    <xf numFmtId="165" fontId="156" fillId="0" borderId="0" applyFont="0" applyFill="0" applyBorder="0" applyAlignment="0" applyProtection="0"/>
    <xf numFmtId="0" fontId="155" fillId="0" borderId="0" applyFill="0" applyBorder="0"/>
    <xf numFmtId="165" fontId="156" fillId="0" borderId="0" applyFont="0" applyFill="0" applyBorder="0" applyAlignment="0" applyProtection="0"/>
    <xf numFmtId="0" fontId="155" fillId="0" borderId="0" applyFill="0" applyBorder="0"/>
    <xf numFmtId="165" fontId="156" fillId="0" borderId="0" applyFont="0" applyFill="0" applyBorder="0" applyAlignment="0" applyProtection="0"/>
    <xf numFmtId="0" fontId="155" fillId="0" borderId="0" applyFill="0" applyBorder="0"/>
  </cellStyleXfs>
  <cellXfs count="106">
    <xf numFmtId="0" fontId="0" fillId="0" borderId="0" xfId="0"/>
    <xf numFmtId="0" fontId="3" fillId="0" borderId="0" xfId="0" applyFont="1" applyAlignment="1">
      <alignment vertical="center"/>
    </xf>
    <xf numFmtId="164" fontId="0" fillId="0" borderId="0" xfId="0" applyNumberFormat="1"/>
    <xf numFmtId="165" fontId="0" fillId="0" borderId="0" xfId="2" applyNumberFormat="1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10" fontId="0" fillId="0" borderId="0" xfId="2" applyNumberFormat="1" applyFont="1"/>
    <xf numFmtId="0" fontId="2" fillId="0" borderId="0" xfId="0" applyFont="1"/>
    <xf numFmtId="166" fontId="0" fillId="0" borderId="0" xfId="1" applyNumberFormat="1" applyFont="1"/>
    <xf numFmtId="0" fontId="7" fillId="0" borderId="0" xfId="0" applyFont="1"/>
    <xf numFmtId="0" fontId="9" fillId="0" borderId="0" xfId="7"/>
    <xf numFmtId="1" fontId="1" fillId="0" borderId="0" xfId="8" applyNumberFormat="1" applyFont="1"/>
    <xf numFmtId="1" fontId="9" fillId="0" borderId="0" xfId="7" applyNumberFormat="1"/>
    <xf numFmtId="164" fontId="9" fillId="0" borderId="0" xfId="7" applyNumberFormat="1"/>
    <xf numFmtId="164" fontId="1" fillId="0" borderId="0" xfId="8" applyNumberFormat="1" applyFont="1"/>
    <xf numFmtId="0" fontId="9" fillId="0" borderId="0" xfId="7" applyFont="1"/>
    <xf numFmtId="4" fontId="0" fillId="0" borderId="0" xfId="0" applyNumberFormat="1"/>
    <xf numFmtId="0" fontId="3" fillId="0" borderId="0" xfId="0" applyFont="1"/>
    <xf numFmtId="0" fontId="0" fillId="0" borderId="0" xfId="0" applyFont="1" applyFill="1"/>
    <xf numFmtId="0" fontId="2" fillId="0" borderId="0" xfId="0" applyFont="1" applyFill="1"/>
    <xf numFmtId="164" fontId="0" fillId="0" borderId="0" xfId="0" applyNumberFormat="1" applyFont="1" applyFill="1"/>
    <xf numFmtId="0" fontId="8" fillId="0" borderId="0" xfId="6" applyFont="1" applyFill="1"/>
    <xf numFmtId="0" fontId="10" fillId="0" borderId="0" xfId="0" applyFont="1"/>
    <xf numFmtId="0" fontId="7" fillId="0" borderId="0" xfId="0" applyFont="1" applyAlignment="1">
      <alignment vertical="center"/>
    </xf>
    <xf numFmtId="1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0" fontId="6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3" fontId="0" fillId="0" borderId="0" xfId="0" applyNumberFormat="1"/>
    <xf numFmtId="0" fontId="11" fillId="0" borderId="0" xfId="0" applyFont="1"/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11" fillId="0" borderId="0" xfId="0" applyFont="1" applyAlignment="1">
      <alignment horizontal="center"/>
    </xf>
    <xf numFmtId="166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1" applyNumberFormat="1" applyFont="1"/>
    <xf numFmtId="0" fontId="0" fillId="0" borderId="0" xfId="0" applyFill="1" applyBorder="1"/>
    <xf numFmtId="2" fontId="0" fillId="0" borderId="0" xfId="0" applyNumberFormat="1" applyFont="1" applyFill="1"/>
    <xf numFmtId="0" fontId="13" fillId="0" borderId="0" xfId="0" applyFont="1" applyFill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" fontId="9" fillId="0" borderId="0" xfId="7" applyNumberFormat="1" applyFill="1"/>
    <xf numFmtId="0" fontId="0" fillId="0" borderId="0" xfId="0" applyFill="1" applyAlignment="1">
      <alignment horizontal="center"/>
    </xf>
    <xf numFmtId="0" fontId="14" fillId="0" borderId="0" xfId="0" applyFont="1" applyFill="1"/>
    <xf numFmtId="0" fontId="14" fillId="0" borderId="0" xfId="0" applyFont="1" applyAlignment="1">
      <alignment horizontal="left"/>
    </xf>
    <xf numFmtId="1" fontId="167" fillId="0" borderId="0" xfId="0" applyNumberFormat="1" applyFont="1"/>
    <xf numFmtId="0" fontId="167" fillId="0" borderId="0" xfId="0" applyFont="1"/>
    <xf numFmtId="0" fontId="0" fillId="0" borderId="0" xfId="0"/>
    <xf numFmtId="164" fontId="0" fillId="0" borderId="0" xfId="0" applyNumberFormat="1"/>
    <xf numFmtId="0" fontId="168" fillId="0" borderId="0" xfId="0" applyFont="1"/>
    <xf numFmtId="0" fontId="169" fillId="0" borderId="0" xfId="0" applyFont="1"/>
    <xf numFmtId="9" fontId="168" fillId="0" borderId="0" xfId="2" applyFont="1"/>
    <xf numFmtId="9" fontId="169" fillId="0" borderId="0" xfId="2" applyNumberFormat="1" applyFont="1"/>
    <xf numFmtId="9" fontId="0" fillId="0" borderId="0" xfId="2" applyFont="1"/>
    <xf numFmtId="0" fontId="0" fillId="0" borderId="0" xfId="0" applyBorder="1"/>
    <xf numFmtId="0" fontId="0" fillId="0" borderId="0" xfId="0" applyAlignment="1"/>
    <xf numFmtId="164" fontId="0" fillId="0" borderId="0" xfId="0" applyNumberFormat="1" applyFill="1"/>
    <xf numFmtId="1" fontId="16" fillId="0" borderId="0" xfId="0" applyNumberFormat="1" applyFont="1" applyFill="1"/>
    <xf numFmtId="0" fontId="2" fillId="0" borderId="0" xfId="0" applyFont="1" applyBorder="1" applyAlignment="1">
      <alignment vertical="center"/>
    </xf>
    <xf numFmtId="0" fontId="11" fillId="0" borderId="0" xfId="0" applyFont="1" applyBorder="1"/>
    <xf numFmtId="0" fontId="0" fillId="0" borderId="0" xfId="0" applyBorder="1" applyAlignment="1">
      <alignment horizontal="center"/>
    </xf>
    <xf numFmtId="43" fontId="0" fillId="0" borderId="0" xfId="1" applyNumberFormat="1" applyFont="1" applyBorder="1"/>
    <xf numFmtId="43" fontId="0" fillId="0" borderId="0" xfId="0" applyNumberFormat="1" applyBorder="1"/>
    <xf numFmtId="43" fontId="2" fillId="0" borderId="0" xfId="1" applyNumberFormat="1" applyFont="1" applyBorder="1"/>
    <xf numFmtId="0" fontId="2" fillId="0" borderId="0" xfId="0" applyFont="1" applyBorder="1"/>
    <xf numFmtId="178" fontId="0" fillId="0" borderId="0" xfId="0" applyNumberFormat="1" applyBorder="1"/>
    <xf numFmtId="2" fontId="0" fillId="0" borderId="0" xfId="1" applyNumberFormat="1" applyFont="1" applyBorder="1"/>
    <xf numFmtId="0" fontId="0" fillId="0" borderId="0" xfId="0" applyFont="1" applyBorder="1" applyAlignment="1">
      <alignment horizontal="center"/>
    </xf>
    <xf numFmtId="0" fontId="2" fillId="0" borderId="0" xfId="0" applyFont="1" applyFill="1" applyAlignment="1">
      <alignment vertical="center"/>
    </xf>
    <xf numFmtId="0" fontId="11" fillId="0" borderId="0" xfId="0" applyFont="1" applyFill="1"/>
    <xf numFmtId="0" fontId="2" fillId="0" borderId="0" xfId="0" applyFont="1" applyFill="1" applyAlignment="1">
      <alignment horizontal="center"/>
    </xf>
    <xf numFmtId="2" fontId="0" fillId="0" borderId="0" xfId="1" applyNumberFormat="1" applyFont="1" applyFill="1"/>
    <xf numFmtId="43" fontId="0" fillId="0" borderId="0" xfId="1" applyNumberFormat="1" applyFont="1" applyFill="1"/>
    <xf numFmtId="0" fontId="0" fillId="0" borderId="0" xfId="0" applyFont="1" applyAlignment="1">
      <alignment horizontal="left"/>
    </xf>
    <xf numFmtId="0" fontId="170" fillId="0" borderId="0" xfId="0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vertical="center"/>
    </xf>
    <xf numFmtId="0" fontId="170" fillId="0" borderId="0" xfId="0" applyFont="1"/>
    <xf numFmtId="43" fontId="0" fillId="0" borderId="0" xfId="0" applyNumberFormat="1" applyFill="1" applyBorder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Font="1" applyAlignment="1">
      <alignment horizontal="left"/>
    </xf>
    <xf numFmtId="165" fontId="0" fillId="0" borderId="0" xfId="2" applyNumberFormat="1" applyFont="1" applyAlignment="1">
      <alignment horizontal="left"/>
    </xf>
    <xf numFmtId="164" fontId="0" fillId="0" borderId="0" xfId="0" applyNumberFormat="1" applyFont="1"/>
    <xf numFmtId="0" fontId="171" fillId="0" borderId="0" xfId="0" applyFont="1" applyAlignment="1">
      <alignment vertical="center"/>
    </xf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/>
    <xf numFmtId="164" fontId="0" fillId="0" borderId="0" xfId="0" applyNumberFormat="1" applyFont="1" applyFill="1" applyBorder="1"/>
    <xf numFmtId="2" fontId="0" fillId="0" borderId="0" xfId="0" applyNumberFormat="1"/>
    <xf numFmtId="0" fontId="172" fillId="0" borderId="0" xfId="0" applyFont="1"/>
    <xf numFmtId="0" fontId="173" fillId="0" borderId="0" xfId="0" applyFont="1"/>
    <xf numFmtId="0" fontId="8" fillId="0" borderId="0" xfId="6"/>
    <xf numFmtId="0" fontId="0" fillId="0" borderId="0" xfId="0" applyNumberFormat="1" applyAlignment="1"/>
    <xf numFmtId="0" fontId="0" fillId="0" borderId="0" xfId="0" quotePrefix="1" applyNumberFormat="1" applyAlignment="1"/>
  </cellXfs>
  <cellStyles count="37622">
    <cellStyle name="_x0013_" xfId="54"/>
    <cellStyle name="_x0013_ 10" xfId="57"/>
    <cellStyle name="_x0013_ 10 2" xfId="58"/>
    <cellStyle name="_x0013_ 10 3" xfId="59"/>
    <cellStyle name="_x0013_ 10 4" xfId="60"/>
    <cellStyle name="_x0013_ 10 5" xfId="61"/>
    <cellStyle name="_x0013_ 10 6" xfId="62"/>
    <cellStyle name="_x0013_ 11" xfId="63"/>
    <cellStyle name="_x0013_ 11 2" xfId="64"/>
    <cellStyle name="_x0013_ 11 3" xfId="65"/>
    <cellStyle name="_x0013_ 11 4" xfId="66"/>
    <cellStyle name="_x0013_ 11 5" xfId="67"/>
    <cellStyle name="_x0013_ 11 6" xfId="68"/>
    <cellStyle name="_x0013_ 12" xfId="69"/>
    <cellStyle name="_x0013_ 12 10" xfId="70"/>
    <cellStyle name="_x0013_ 12 11" xfId="71"/>
    <cellStyle name="_x0013_ 12 2" xfId="72"/>
    <cellStyle name="_x0013_ 12 2 2" xfId="73"/>
    <cellStyle name="_x0013_ 12 2 3" xfId="74"/>
    <cellStyle name="_x0013_ 12 2 4" xfId="75"/>
    <cellStyle name="_x0013_ 12 2 5" xfId="76"/>
    <cellStyle name="_x0013_ 12 2 6" xfId="77"/>
    <cellStyle name="_x0013_ 12 3" xfId="78"/>
    <cellStyle name="_x0013_ 12 3 2" xfId="79"/>
    <cellStyle name="_x0013_ 12 3 3" xfId="80"/>
    <cellStyle name="_x0013_ 12 3 4" xfId="81"/>
    <cellStyle name="_x0013_ 12 3 5" xfId="82"/>
    <cellStyle name="_x0013_ 12 3 6" xfId="83"/>
    <cellStyle name="_x0013_ 12 4" xfId="84"/>
    <cellStyle name="_x0013_ 12 4 2" xfId="85"/>
    <cellStyle name="_x0013_ 12 4 3" xfId="86"/>
    <cellStyle name="_x0013_ 12 4 4" xfId="87"/>
    <cellStyle name="_x0013_ 12 4 5" xfId="88"/>
    <cellStyle name="_x0013_ 12 4 6" xfId="89"/>
    <cellStyle name="_x0013_ 12 5" xfId="90"/>
    <cellStyle name="_x0013_ 12 5 2" xfId="91"/>
    <cellStyle name="_x0013_ 12 5 3" xfId="92"/>
    <cellStyle name="_x0013_ 12 5 4" xfId="93"/>
    <cellStyle name="_x0013_ 12 5 5" xfId="94"/>
    <cellStyle name="_x0013_ 12 5 6" xfId="95"/>
    <cellStyle name="_x0013_ 12 6" xfId="96"/>
    <cellStyle name="_x0013_ 12 6 2" xfId="97"/>
    <cellStyle name="_x0013_ 12 6 3" xfId="98"/>
    <cellStyle name="_x0013_ 12 6 4" xfId="99"/>
    <cellStyle name="_x0013_ 12 6 5" xfId="100"/>
    <cellStyle name="_x0013_ 12 6 6" xfId="101"/>
    <cellStyle name="_x0013_ 12 7" xfId="102"/>
    <cellStyle name="_x0013_ 12 8" xfId="103"/>
    <cellStyle name="_x0013_ 12 9" xfId="104"/>
    <cellStyle name="_x0013_ 13" xfId="105"/>
    <cellStyle name="_x0013_ 13 10" xfId="106"/>
    <cellStyle name="_x0013_ 13 11" xfId="107"/>
    <cellStyle name="_x0013_ 13 2" xfId="108"/>
    <cellStyle name="_x0013_ 13 2 2" xfId="109"/>
    <cellStyle name="_x0013_ 13 2 3" xfId="110"/>
    <cellStyle name="_x0013_ 13 2 4" xfId="111"/>
    <cellStyle name="_x0013_ 13 2 5" xfId="112"/>
    <cellStyle name="_x0013_ 13 2 6" xfId="113"/>
    <cellStyle name="_x0013_ 13 3" xfId="114"/>
    <cellStyle name="_x0013_ 13 3 2" xfId="115"/>
    <cellStyle name="_x0013_ 13 3 3" xfId="116"/>
    <cellStyle name="_x0013_ 13 3 4" xfId="117"/>
    <cellStyle name="_x0013_ 13 3 5" xfId="118"/>
    <cellStyle name="_x0013_ 13 3 6" xfId="119"/>
    <cellStyle name="_x0013_ 13 4" xfId="120"/>
    <cellStyle name="_x0013_ 13 4 2" xfId="121"/>
    <cellStyle name="_x0013_ 13 4 3" xfId="122"/>
    <cellStyle name="_x0013_ 13 4 4" xfId="123"/>
    <cellStyle name="_x0013_ 13 4 5" xfId="124"/>
    <cellStyle name="_x0013_ 13 4 6" xfId="125"/>
    <cellStyle name="_x0013_ 13 5" xfId="126"/>
    <cellStyle name="_x0013_ 13 5 2" xfId="127"/>
    <cellStyle name="_x0013_ 13 5 3" xfId="128"/>
    <cellStyle name="_x0013_ 13 5 4" xfId="129"/>
    <cellStyle name="_x0013_ 13 5 5" xfId="130"/>
    <cellStyle name="_x0013_ 13 5 6" xfId="131"/>
    <cellStyle name="_x0013_ 13 6" xfId="132"/>
    <cellStyle name="_x0013_ 13 6 2" xfId="133"/>
    <cellStyle name="_x0013_ 13 6 3" xfId="134"/>
    <cellStyle name="_x0013_ 13 6 4" xfId="135"/>
    <cellStyle name="_x0013_ 13 6 5" xfId="136"/>
    <cellStyle name="_x0013_ 13 6 6" xfId="137"/>
    <cellStyle name="_x0013_ 13 7" xfId="138"/>
    <cellStyle name="_x0013_ 13 8" xfId="139"/>
    <cellStyle name="_x0013_ 13 9" xfId="140"/>
    <cellStyle name="_x0013_ 14" xfId="141"/>
    <cellStyle name="_x0013_ 14 10" xfId="142"/>
    <cellStyle name="_x0013_ 14 11" xfId="143"/>
    <cellStyle name="_x0013_ 14 2" xfId="144"/>
    <cellStyle name="_x0013_ 14 2 2" xfId="145"/>
    <cellStyle name="_x0013_ 14 2 3" xfId="146"/>
    <cellStyle name="_x0013_ 14 2 4" xfId="147"/>
    <cellStyle name="_x0013_ 14 2 5" xfId="148"/>
    <cellStyle name="_x0013_ 14 2 6" xfId="149"/>
    <cellStyle name="_x0013_ 14 3" xfId="150"/>
    <cellStyle name="_x0013_ 14 3 2" xfId="151"/>
    <cellStyle name="_x0013_ 14 3 3" xfId="152"/>
    <cellStyle name="_x0013_ 14 3 4" xfId="153"/>
    <cellStyle name="_x0013_ 14 3 5" xfId="154"/>
    <cellStyle name="_x0013_ 14 3 6" xfId="155"/>
    <cellStyle name="_x0013_ 14 4" xfId="156"/>
    <cellStyle name="_x0013_ 14 4 2" xfId="157"/>
    <cellStyle name="_x0013_ 14 4 3" xfId="158"/>
    <cellStyle name="_x0013_ 14 4 4" xfId="159"/>
    <cellStyle name="_x0013_ 14 4 5" xfId="160"/>
    <cellStyle name="_x0013_ 14 4 6" xfId="161"/>
    <cellStyle name="_x0013_ 14 5" xfId="162"/>
    <cellStyle name="_x0013_ 14 5 2" xfId="163"/>
    <cellStyle name="_x0013_ 14 5 3" xfId="164"/>
    <cellStyle name="_x0013_ 14 5 4" xfId="165"/>
    <cellStyle name="_x0013_ 14 5 5" xfId="166"/>
    <cellStyle name="_x0013_ 14 5 6" xfId="167"/>
    <cellStyle name="_x0013_ 14 6" xfId="168"/>
    <cellStyle name="_x0013_ 14 6 2" xfId="169"/>
    <cellStyle name="_x0013_ 14 6 3" xfId="170"/>
    <cellStyle name="_x0013_ 14 6 4" xfId="171"/>
    <cellStyle name="_x0013_ 14 6 5" xfId="172"/>
    <cellStyle name="_x0013_ 14 6 6" xfId="173"/>
    <cellStyle name="_x0013_ 14 7" xfId="174"/>
    <cellStyle name="_x0013_ 14 8" xfId="175"/>
    <cellStyle name="_x0013_ 14 9" xfId="176"/>
    <cellStyle name="_x0013_ 15" xfId="177"/>
    <cellStyle name="_x0013_ 15 10" xfId="178"/>
    <cellStyle name="_x0013_ 15 11" xfId="179"/>
    <cellStyle name="_x0013_ 15 2" xfId="180"/>
    <cellStyle name="_x0013_ 15 2 2" xfId="181"/>
    <cellStyle name="_x0013_ 15 2 3" xfId="182"/>
    <cellStyle name="_x0013_ 15 2 4" xfId="183"/>
    <cellStyle name="_x0013_ 15 2 5" xfId="184"/>
    <cellStyle name="_x0013_ 15 2 6" xfId="185"/>
    <cellStyle name="_x0013_ 15 3" xfId="186"/>
    <cellStyle name="_x0013_ 15 3 2" xfId="187"/>
    <cellStyle name="_x0013_ 15 3 3" xfId="188"/>
    <cellStyle name="_x0013_ 15 3 4" xfId="189"/>
    <cellStyle name="_x0013_ 15 3 5" xfId="190"/>
    <cellStyle name="_x0013_ 15 3 6" xfId="191"/>
    <cellStyle name="_x0013_ 15 4" xfId="192"/>
    <cellStyle name="_x0013_ 15 4 2" xfId="193"/>
    <cellStyle name="_x0013_ 15 4 3" xfId="194"/>
    <cellStyle name="_x0013_ 15 4 4" xfId="195"/>
    <cellStyle name="_x0013_ 15 4 5" xfId="196"/>
    <cellStyle name="_x0013_ 15 4 6" xfId="197"/>
    <cellStyle name="_x0013_ 15 5" xfId="198"/>
    <cellStyle name="_x0013_ 15 5 2" xfId="199"/>
    <cellStyle name="_x0013_ 15 5 3" xfId="200"/>
    <cellStyle name="_x0013_ 15 5 4" xfId="201"/>
    <cellStyle name="_x0013_ 15 5 5" xfId="202"/>
    <cellStyle name="_x0013_ 15 5 6" xfId="203"/>
    <cellStyle name="_x0013_ 15 6" xfId="204"/>
    <cellStyle name="_x0013_ 15 6 2" xfId="205"/>
    <cellStyle name="_x0013_ 15 6 3" xfId="206"/>
    <cellStyle name="_x0013_ 15 6 4" xfId="207"/>
    <cellStyle name="_x0013_ 15 6 5" xfId="208"/>
    <cellStyle name="_x0013_ 15 6 6" xfId="209"/>
    <cellStyle name="_x0013_ 15 7" xfId="210"/>
    <cellStyle name="_x0013_ 15 8" xfId="211"/>
    <cellStyle name="_x0013_ 15 9" xfId="212"/>
    <cellStyle name="_x0013_ 16" xfId="213"/>
    <cellStyle name="_x0013_ 16 10" xfId="214"/>
    <cellStyle name="_x0013_ 16 11" xfId="215"/>
    <cellStyle name="_x0013_ 16 2" xfId="216"/>
    <cellStyle name="_x0013_ 16 2 2" xfId="217"/>
    <cellStyle name="_x0013_ 16 2 3" xfId="218"/>
    <cellStyle name="_x0013_ 16 2 4" xfId="219"/>
    <cellStyle name="_x0013_ 16 2 5" xfId="220"/>
    <cellStyle name="_x0013_ 16 2 6" xfId="221"/>
    <cellStyle name="_x0013_ 16 3" xfId="222"/>
    <cellStyle name="_x0013_ 16 3 2" xfId="223"/>
    <cellStyle name="_x0013_ 16 3 3" xfId="224"/>
    <cellStyle name="_x0013_ 16 3 4" xfId="225"/>
    <cellStyle name="_x0013_ 16 3 5" xfId="226"/>
    <cellStyle name="_x0013_ 16 3 6" xfId="227"/>
    <cellStyle name="_x0013_ 16 4" xfId="228"/>
    <cellStyle name="_x0013_ 16 4 2" xfId="229"/>
    <cellStyle name="_x0013_ 16 4 3" xfId="230"/>
    <cellStyle name="_x0013_ 16 4 4" xfId="231"/>
    <cellStyle name="_x0013_ 16 4 5" xfId="232"/>
    <cellStyle name="_x0013_ 16 4 6" xfId="233"/>
    <cellStyle name="_x0013_ 16 5" xfId="234"/>
    <cellStyle name="_x0013_ 16 5 2" xfId="235"/>
    <cellStyle name="_x0013_ 16 5 3" xfId="236"/>
    <cellStyle name="_x0013_ 16 5 4" xfId="237"/>
    <cellStyle name="_x0013_ 16 5 5" xfId="238"/>
    <cellStyle name="_x0013_ 16 5 6" xfId="239"/>
    <cellStyle name="_x0013_ 16 6" xfId="240"/>
    <cellStyle name="_x0013_ 16 6 2" xfId="241"/>
    <cellStyle name="_x0013_ 16 6 3" xfId="242"/>
    <cellStyle name="_x0013_ 16 6 4" xfId="243"/>
    <cellStyle name="_x0013_ 16 6 5" xfId="244"/>
    <cellStyle name="_x0013_ 16 6 6" xfId="245"/>
    <cellStyle name="_x0013_ 16 7" xfId="246"/>
    <cellStyle name="_x0013_ 16 8" xfId="247"/>
    <cellStyle name="_x0013_ 16 9" xfId="248"/>
    <cellStyle name="_x0013_ 17" xfId="249"/>
    <cellStyle name="_x0013_ 17 2" xfId="250"/>
    <cellStyle name="_x0013_ 17 3" xfId="251"/>
    <cellStyle name="_x0013_ 17 4" xfId="252"/>
    <cellStyle name="_x0013_ 17 5" xfId="253"/>
    <cellStyle name="_x0013_ 17 6" xfId="254"/>
    <cellStyle name="_x0013_ 18" xfId="255"/>
    <cellStyle name="_x0013_ 18 2" xfId="256"/>
    <cellStyle name="_x0013_ 18 3" xfId="257"/>
    <cellStyle name="_x0013_ 18 4" xfId="258"/>
    <cellStyle name="_x0013_ 18 5" xfId="259"/>
    <cellStyle name="_x0013_ 18 6" xfId="260"/>
    <cellStyle name="_x0013_ 19" xfId="261"/>
    <cellStyle name="_x0013_ 19 2" xfId="262"/>
    <cellStyle name="_x0013_ 19 3" xfId="263"/>
    <cellStyle name="_x0013_ 19 4" xfId="264"/>
    <cellStyle name="_x0013_ 19 5" xfId="265"/>
    <cellStyle name="_x0013_ 19 6" xfId="266"/>
    <cellStyle name="_x0013_ 2" xfId="267"/>
    <cellStyle name="_x0013_ 2 10" xfId="268"/>
    <cellStyle name="_x0013_ 2 11" xfId="269"/>
    <cellStyle name="_x0013_ 2 12" xfId="270"/>
    <cellStyle name="_x0013_ 2 2" xfId="271"/>
    <cellStyle name="_x0013_ 2 2 10" xfId="272"/>
    <cellStyle name="_x0013_ 2 2 11" xfId="273"/>
    <cellStyle name="_x0013_ 2 2 12" xfId="274"/>
    <cellStyle name="_x0013_ 2 2 2" xfId="275"/>
    <cellStyle name="_x0013_ 2 2 2 2" xfId="276"/>
    <cellStyle name="_x0013_ 2 2 2 3" xfId="277"/>
    <cellStyle name="_x0013_ 2 2 2 4" xfId="278"/>
    <cellStyle name="_x0013_ 2 2 2 5" xfId="279"/>
    <cellStyle name="_x0013_ 2 2 2 6" xfId="280"/>
    <cellStyle name="_x0013_ 2 2 3" xfId="281"/>
    <cellStyle name="_x0013_ 2 2 3 2" xfId="282"/>
    <cellStyle name="_x0013_ 2 2 3 3" xfId="283"/>
    <cellStyle name="_x0013_ 2 2 3 4" xfId="284"/>
    <cellStyle name="_x0013_ 2 2 3 5" xfId="285"/>
    <cellStyle name="_x0013_ 2 2 3 6" xfId="286"/>
    <cellStyle name="_x0013_ 2 2 4" xfId="287"/>
    <cellStyle name="_x0013_ 2 2 4 2" xfId="288"/>
    <cellStyle name="_x0013_ 2 2 4 3" xfId="289"/>
    <cellStyle name="_x0013_ 2 2 4 4" xfId="290"/>
    <cellStyle name="_x0013_ 2 2 4 5" xfId="291"/>
    <cellStyle name="_x0013_ 2 2 4 6" xfId="292"/>
    <cellStyle name="_x0013_ 2 2 5" xfId="293"/>
    <cellStyle name="_x0013_ 2 2 5 2" xfId="294"/>
    <cellStyle name="_x0013_ 2 2 5 3" xfId="295"/>
    <cellStyle name="_x0013_ 2 2 5 4" xfId="296"/>
    <cellStyle name="_x0013_ 2 2 5 5" xfId="297"/>
    <cellStyle name="_x0013_ 2 2 5 6" xfId="298"/>
    <cellStyle name="_x0013_ 2 2 6" xfId="299"/>
    <cellStyle name="_x0013_ 2 2 6 2" xfId="300"/>
    <cellStyle name="_x0013_ 2 2 6 3" xfId="301"/>
    <cellStyle name="_x0013_ 2 2 6 4" xfId="302"/>
    <cellStyle name="_x0013_ 2 2 6 5" xfId="303"/>
    <cellStyle name="_x0013_ 2 2 6 6" xfId="304"/>
    <cellStyle name="_x0013_ 2 2 7" xfId="305"/>
    <cellStyle name="_x0013_ 2 2 7 2" xfId="306"/>
    <cellStyle name="_x0013_ 2 2 7 3" xfId="307"/>
    <cellStyle name="_x0013_ 2 2 7 4" xfId="308"/>
    <cellStyle name="_x0013_ 2 2 7 5" xfId="309"/>
    <cellStyle name="_x0013_ 2 2 7 6" xfId="310"/>
    <cellStyle name="_x0013_ 2 2 8" xfId="311"/>
    <cellStyle name="_x0013_ 2 2 9" xfId="312"/>
    <cellStyle name="_x0013_ 2 3" xfId="313"/>
    <cellStyle name="_x0013_ 2 3 2" xfId="314"/>
    <cellStyle name="_x0013_ 2 3 3" xfId="315"/>
    <cellStyle name="_x0013_ 2 3 4" xfId="316"/>
    <cellStyle name="_x0013_ 2 3 5" xfId="317"/>
    <cellStyle name="_x0013_ 2 3 6" xfId="318"/>
    <cellStyle name="_x0013_ 2 4" xfId="319"/>
    <cellStyle name="_x0013_ 2 4 2" xfId="320"/>
    <cellStyle name="_x0013_ 2 4 3" xfId="321"/>
    <cellStyle name="_x0013_ 2 4 4" xfId="322"/>
    <cellStyle name="_x0013_ 2 4 5" xfId="323"/>
    <cellStyle name="_x0013_ 2 4 6" xfId="324"/>
    <cellStyle name="_x0013_ 2 5" xfId="325"/>
    <cellStyle name="_x0013_ 2 5 2" xfId="326"/>
    <cellStyle name="_x0013_ 2 5 3" xfId="327"/>
    <cellStyle name="_x0013_ 2 5 4" xfId="328"/>
    <cellStyle name="_x0013_ 2 5 5" xfId="329"/>
    <cellStyle name="_x0013_ 2 5 6" xfId="330"/>
    <cellStyle name="_x0013_ 2 6" xfId="331"/>
    <cellStyle name="_x0013_ 2 6 2" xfId="332"/>
    <cellStyle name="_x0013_ 2 6 3" xfId="333"/>
    <cellStyle name="_x0013_ 2 6 4" xfId="334"/>
    <cellStyle name="_x0013_ 2 6 5" xfId="335"/>
    <cellStyle name="_x0013_ 2 6 6" xfId="336"/>
    <cellStyle name="_x0013_ 2 7" xfId="337"/>
    <cellStyle name="_x0013_ 2 7 2" xfId="338"/>
    <cellStyle name="_x0013_ 2 7 3" xfId="339"/>
    <cellStyle name="_x0013_ 2 7 4" xfId="340"/>
    <cellStyle name="_x0013_ 2 7 5" xfId="341"/>
    <cellStyle name="_x0013_ 2 7 6" xfId="342"/>
    <cellStyle name="_x0013_ 2 8" xfId="343"/>
    <cellStyle name="_x0013_ 2 9" xfId="344"/>
    <cellStyle name="_x0013_ 20" xfId="345"/>
    <cellStyle name="_x0013_ 20 2" xfId="346"/>
    <cellStyle name="_x0013_ 20 3" xfId="347"/>
    <cellStyle name="_x0013_ 20 4" xfId="348"/>
    <cellStyle name="_x0013_ 20 5" xfId="349"/>
    <cellStyle name="_x0013_ 20 6" xfId="350"/>
    <cellStyle name="_x0013_ 21" xfId="351"/>
    <cellStyle name="_x0013_ 21 2" xfId="352"/>
    <cellStyle name="_x0013_ 21 3" xfId="353"/>
    <cellStyle name="_x0013_ 21 4" xfId="354"/>
    <cellStyle name="_x0013_ 21 5" xfId="355"/>
    <cellStyle name="_x0013_ 21 6" xfId="356"/>
    <cellStyle name="_x0013_ 22" xfId="357"/>
    <cellStyle name="_x0013_ 22 2" xfId="358"/>
    <cellStyle name="_x0013_ 22 3" xfId="359"/>
    <cellStyle name="_x0013_ 22 4" xfId="360"/>
    <cellStyle name="_x0013_ 22 5" xfId="361"/>
    <cellStyle name="_x0013_ 22 6" xfId="362"/>
    <cellStyle name="_x0013_ 23" xfId="363"/>
    <cellStyle name="_x0013_ 23 2" xfId="364"/>
    <cellStyle name="_x0013_ 23 3" xfId="365"/>
    <cellStyle name="_x0013_ 23 4" xfId="366"/>
    <cellStyle name="_x0013_ 23 5" xfId="367"/>
    <cellStyle name="_x0013_ 23 6" xfId="368"/>
    <cellStyle name="_x0013_ 24" xfId="369"/>
    <cellStyle name="_x0013_ 24 2" xfId="370"/>
    <cellStyle name="_x0013_ 24 3" xfId="371"/>
    <cellStyle name="_x0013_ 24 4" xfId="372"/>
    <cellStyle name="_x0013_ 24 5" xfId="373"/>
    <cellStyle name="_x0013_ 24 6" xfId="374"/>
    <cellStyle name="_x0013_ 25" xfId="375"/>
    <cellStyle name="_x0013_ 25 2" xfId="376"/>
    <cellStyle name="_x0013_ 25 2 10" xfId="377"/>
    <cellStyle name="_x0013_ 25 2 11" xfId="378"/>
    <cellStyle name="_x0013_ 25 2 12" xfId="379"/>
    <cellStyle name="_x0013_ 25 2 13" xfId="380"/>
    <cellStyle name="_x0013_ 25 2 14" xfId="381"/>
    <cellStyle name="_x0013_ 25 2 15" xfId="382"/>
    <cellStyle name="_x0013_ 25 2 16" xfId="383"/>
    <cellStyle name="_x0013_ 25 2 17" xfId="384"/>
    <cellStyle name="_x0013_ 25 2 18" xfId="385"/>
    <cellStyle name="_x0013_ 25 2 19" xfId="386"/>
    <cellStyle name="_x0013_ 25 2 2" xfId="387"/>
    <cellStyle name="_x0013_ 25 2 20" xfId="388"/>
    <cellStyle name="_x0013_ 25 2 21" xfId="389"/>
    <cellStyle name="_x0013_ 25 2 22" xfId="390"/>
    <cellStyle name="_x0013_ 25 2 23" xfId="391"/>
    <cellStyle name="_x0013_ 25 2 24" xfId="392"/>
    <cellStyle name="_x0013_ 25 2 25" xfId="393"/>
    <cellStyle name="_x0013_ 25 2 26" xfId="394"/>
    <cellStyle name="_x0013_ 25 2 27" xfId="395"/>
    <cellStyle name="_x0013_ 25 2 28" xfId="396"/>
    <cellStyle name="_x0013_ 25 2 29" xfId="397"/>
    <cellStyle name="_x0013_ 25 2 3" xfId="398"/>
    <cellStyle name="_x0013_ 25 2 30" xfId="399"/>
    <cellStyle name="_x0013_ 25 2 31" xfId="400"/>
    <cellStyle name="_x0013_ 25 2 32" xfId="401"/>
    <cellStyle name="_x0013_ 25 2 33" xfId="402"/>
    <cellStyle name="_x0013_ 25 2 4" xfId="403"/>
    <cellStyle name="_x0013_ 25 2 5" xfId="404"/>
    <cellStyle name="_x0013_ 25 2 6" xfId="405"/>
    <cellStyle name="_x0013_ 25 2 7" xfId="406"/>
    <cellStyle name="_x0013_ 25 2 8" xfId="407"/>
    <cellStyle name="_x0013_ 25 2 9" xfId="408"/>
    <cellStyle name="_x0013_ 25 3" xfId="409"/>
    <cellStyle name="_x0013_ 25 3 10" xfId="410"/>
    <cellStyle name="_x0013_ 25 3 11" xfId="411"/>
    <cellStyle name="_x0013_ 25 3 12" xfId="412"/>
    <cellStyle name="_x0013_ 25 3 13" xfId="413"/>
    <cellStyle name="_x0013_ 25 3 14" xfId="414"/>
    <cellStyle name="_x0013_ 25 3 15" xfId="415"/>
    <cellStyle name="_x0013_ 25 3 16" xfId="416"/>
    <cellStyle name="_x0013_ 25 3 17" xfId="417"/>
    <cellStyle name="_x0013_ 25 3 18" xfId="418"/>
    <cellStyle name="_x0013_ 25 3 19" xfId="419"/>
    <cellStyle name="_x0013_ 25 3 2" xfId="420"/>
    <cellStyle name="_x0013_ 25 3 20" xfId="421"/>
    <cellStyle name="_x0013_ 25 3 21" xfId="422"/>
    <cellStyle name="_x0013_ 25 3 22" xfId="423"/>
    <cellStyle name="_x0013_ 25 3 23" xfId="424"/>
    <cellStyle name="_x0013_ 25 3 24" xfId="425"/>
    <cellStyle name="_x0013_ 25 3 25" xfId="426"/>
    <cellStyle name="_x0013_ 25 3 26" xfId="427"/>
    <cellStyle name="_x0013_ 25 3 27" xfId="428"/>
    <cellStyle name="_x0013_ 25 3 28" xfId="429"/>
    <cellStyle name="_x0013_ 25 3 29" xfId="430"/>
    <cellStyle name="_x0013_ 25 3 3" xfId="431"/>
    <cellStyle name="_x0013_ 25 3 30" xfId="432"/>
    <cellStyle name="_x0013_ 25 3 4" xfId="433"/>
    <cellStyle name="_x0013_ 25 3 5" xfId="434"/>
    <cellStyle name="_x0013_ 25 3 6" xfId="435"/>
    <cellStyle name="_x0013_ 25 3 7" xfId="436"/>
    <cellStyle name="_x0013_ 25 3 8" xfId="437"/>
    <cellStyle name="_x0013_ 25 3 9" xfId="438"/>
    <cellStyle name="_x0013_ 25 4" xfId="439"/>
    <cellStyle name="_x0013_ 25 4 10" xfId="440"/>
    <cellStyle name="_x0013_ 25 4 11" xfId="441"/>
    <cellStyle name="_x0013_ 25 4 12" xfId="442"/>
    <cellStyle name="_x0013_ 25 4 13" xfId="443"/>
    <cellStyle name="_x0013_ 25 4 14" xfId="444"/>
    <cellStyle name="_x0013_ 25 4 15" xfId="445"/>
    <cellStyle name="_x0013_ 25 4 16" xfId="446"/>
    <cellStyle name="_x0013_ 25 4 17" xfId="447"/>
    <cellStyle name="_x0013_ 25 4 18" xfId="448"/>
    <cellStyle name="_x0013_ 25 4 19" xfId="449"/>
    <cellStyle name="_x0013_ 25 4 2" xfId="450"/>
    <cellStyle name="_x0013_ 25 4 20" xfId="451"/>
    <cellStyle name="_x0013_ 25 4 21" xfId="452"/>
    <cellStyle name="_x0013_ 25 4 22" xfId="453"/>
    <cellStyle name="_x0013_ 25 4 23" xfId="454"/>
    <cellStyle name="_x0013_ 25 4 24" xfId="455"/>
    <cellStyle name="_x0013_ 25 4 25" xfId="456"/>
    <cellStyle name="_x0013_ 25 4 26" xfId="457"/>
    <cellStyle name="_x0013_ 25 4 27" xfId="458"/>
    <cellStyle name="_x0013_ 25 4 28" xfId="459"/>
    <cellStyle name="_x0013_ 25 4 29" xfId="460"/>
    <cellStyle name="_x0013_ 25 4 3" xfId="461"/>
    <cellStyle name="_x0013_ 25 4 30" xfId="462"/>
    <cellStyle name="_x0013_ 25 4 4" xfId="463"/>
    <cellStyle name="_x0013_ 25 4 5" xfId="464"/>
    <cellStyle name="_x0013_ 25 4 6" xfId="465"/>
    <cellStyle name="_x0013_ 25 4 7" xfId="466"/>
    <cellStyle name="_x0013_ 25 4 8" xfId="467"/>
    <cellStyle name="_x0013_ 25 4 9" xfId="468"/>
    <cellStyle name="_x0013_ 26" xfId="469"/>
    <cellStyle name="_x0013_ 27" xfId="470"/>
    <cellStyle name="_x0013_ 28" xfId="471"/>
    <cellStyle name="_x0013_ 29" xfId="472"/>
    <cellStyle name="_x0013_ 3" xfId="473"/>
    <cellStyle name="_x0013_ 3 2" xfId="474"/>
    <cellStyle name="_x0013_ 3 3" xfId="475"/>
    <cellStyle name="_x0013_ 3 4" xfId="476"/>
    <cellStyle name="_x0013_ 3 5" xfId="477"/>
    <cellStyle name="_x0013_ 3 6" xfId="478"/>
    <cellStyle name="_x0013_ 30" xfId="479"/>
    <cellStyle name="_x0013_ 31" xfId="480"/>
    <cellStyle name="_x0013_ 32" xfId="481"/>
    <cellStyle name="_x0013_ 33" xfId="482"/>
    <cellStyle name="_x0013_ 34" xfId="483"/>
    <cellStyle name="_x0013_ 35" xfId="484"/>
    <cellStyle name="_x0013_ 36" xfId="485"/>
    <cellStyle name="_x0013_ 37" xfId="486"/>
    <cellStyle name="_x0013_ 38" xfId="487"/>
    <cellStyle name="_x0013_ 39" xfId="488"/>
    <cellStyle name="_x0013_ 4" xfId="489"/>
    <cellStyle name="_x0013_ 4 2" xfId="490"/>
    <cellStyle name="_x0013_ 4 3" xfId="491"/>
    <cellStyle name="_x0013_ 4 4" xfId="492"/>
    <cellStyle name="_x0013_ 4 5" xfId="493"/>
    <cellStyle name="_x0013_ 4 6" xfId="494"/>
    <cellStyle name="_x0013_ 40" xfId="495"/>
    <cellStyle name="_x0013_ 41" xfId="496"/>
    <cellStyle name="_x0013_ 42" xfId="497"/>
    <cellStyle name="_x0013_ 43" xfId="498"/>
    <cellStyle name="_x0013_ 44" xfId="499"/>
    <cellStyle name="_x0013_ 45" xfId="500"/>
    <cellStyle name="_x0013_ 46" xfId="501"/>
    <cellStyle name="_x0013_ 47" xfId="502"/>
    <cellStyle name="_x0013_ 48" xfId="503"/>
    <cellStyle name="_x0013_ 49" xfId="504"/>
    <cellStyle name="_x0013_ 5" xfId="505"/>
    <cellStyle name="_x0013_ 5 2" xfId="506"/>
    <cellStyle name="_x0013_ 5 3" xfId="507"/>
    <cellStyle name="_x0013_ 5 4" xfId="508"/>
    <cellStyle name="_x0013_ 5 5" xfId="509"/>
    <cellStyle name="_x0013_ 5 6" xfId="510"/>
    <cellStyle name="_x0013_ 50" xfId="511"/>
    <cellStyle name="_x0013_ 51" xfId="512"/>
    <cellStyle name="_x0013_ 52" xfId="513"/>
    <cellStyle name="_x0013_ 53" xfId="514"/>
    <cellStyle name="_x0013_ 54" xfId="515"/>
    <cellStyle name="_x0013_ 55" xfId="516"/>
    <cellStyle name="_x0013_ 56" xfId="517"/>
    <cellStyle name="_x0013_ 57" xfId="518"/>
    <cellStyle name="_x0013_ 58" xfId="519"/>
    <cellStyle name="_x0013_ 59" xfId="520"/>
    <cellStyle name="_x0013_ 6" xfId="521"/>
    <cellStyle name="_x0013_ 6 2" xfId="522"/>
    <cellStyle name="_x0013_ 6 3" xfId="523"/>
    <cellStyle name="_x0013_ 6 4" xfId="524"/>
    <cellStyle name="_x0013_ 6 5" xfId="525"/>
    <cellStyle name="_x0013_ 6 6" xfId="526"/>
    <cellStyle name="_x0013_ 7" xfId="527"/>
    <cellStyle name="_x0013_ 7 2" xfId="528"/>
    <cellStyle name="_x0013_ 7 3" xfId="529"/>
    <cellStyle name="_x0013_ 7 4" xfId="530"/>
    <cellStyle name="_x0013_ 7 5" xfId="531"/>
    <cellStyle name="_x0013_ 7 6" xfId="532"/>
    <cellStyle name="_x0013_ 8" xfId="533"/>
    <cellStyle name="_x0013_ 8 2" xfId="534"/>
    <cellStyle name="_x0013_ 8 3" xfId="535"/>
    <cellStyle name="_x0013_ 8 4" xfId="536"/>
    <cellStyle name="_x0013_ 8 5" xfId="537"/>
    <cellStyle name="_x0013_ 8 6" xfId="538"/>
    <cellStyle name="_x0013_ 9" xfId="539"/>
    <cellStyle name="_x0013_ 9 2" xfId="540"/>
    <cellStyle name="_x0013_ 9 3" xfId="541"/>
    <cellStyle name="_x0013_ 9 4" xfId="542"/>
    <cellStyle name="_x0013_ 9 5" xfId="543"/>
    <cellStyle name="_x0013_ 9 6" xfId="544"/>
    <cellStyle name="_x0013__Notes" xfId="545"/>
    <cellStyle name="_x0013__Notes 10" xfId="546"/>
    <cellStyle name="_x0013__Notes 10 2" xfId="547"/>
    <cellStyle name="_x0013__Notes 10 3" xfId="548"/>
    <cellStyle name="_x0013__Notes 10 4" xfId="549"/>
    <cellStyle name="_x0013__Notes 10 5" xfId="550"/>
    <cellStyle name="_x0013__Notes 10 6" xfId="551"/>
    <cellStyle name="_x0013__Notes 11" xfId="552"/>
    <cellStyle name="_x0013__Notes 11 2" xfId="553"/>
    <cellStyle name="_x0013__Notes 11 3" xfId="554"/>
    <cellStyle name="_x0013__Notes 11 4" xfId="555"/>
    <cellStyle name="_x0013__Notes 11 5" xfId="556"/>
    <cellStyle name="_x0013__Notes 11 6" xfId="557"/>
    <cellStyle name="_x0013__Notes 12" xfId="558"/>
    <cellStyle name="_x0013__Notes 12 10" xfId="559"/>
    <cellStyle name="_x0013__Notes 12 11" xfId="560"/>
    <cellStyle name="_x0013__Notes 12 2" xfId="561"/>
    <cellStyle name="_x0013__Notes 12 2 2" xfId="562"/>
    <cellStyle name="_x0013__Notes 12 2 3" xfId="563"/>
    <cellStyle name="_x0013__Notes 12 2 4" xfId="564"/>
    <cellStyle name="_x0013__Notes 12 2 5" xfId="565"/>
    <cellStyle name="_x0013__Notes 12 2 6" xfId="566"/>
    <cellStyle name="_x0013__Notes 12 3" xfId="567"/>
    <cellStyle name="_x0013__Notes 12 3 2" xfId="568"/>
    <cellStyle name="_x0013__Notes 12 3 3" xfId="569"/>
    <cellStyle name="_x0013__Notes 12 3 4" xfId="570"/>
    <cellStyle name="_x0013__Notes 12 3 5" xfId="571"/>
    <cellStyle name="_x0013__Notes 12 3 6" xfId="572"/>
    <cellStyle name="_x0013__Notes 12 4" xfId="573"/>
    <cellStyle name="_x0013__Notes 12 4 2" xfId="574"/>
    <cellStyle name="_x0013__Notes 12 4 3" xfId="575"/>
    <cellStyle name="_x0013__Notes 12 4 4" xfId="576"/>
    <cellStyle name="_x0013__Notes 12 4 5" xfId="577"/>
    <cellStyle name="_x0013__Notes 12 4 6" xfId="578"/>
    <cellStyle name="_x0013__Notes 12 5" xfId="579"/>
    <cellStyle name="_x0013__Notes 12 5 2" xfId="580"/>
    <cellStyle name="_x0013__Notes 12 5 3" xfId="581"/>
    <cellStyle name="_x0013__Notes 12 5 4" xfId="582"/>
    <cellStyle name="_x0013__Notes 12 5 5" xfId="583"/>
    <cellStyle name="_x0013__Notes 12 5 6" xfId="584"/>
    <cellStyle name="_x0013__Notes 12 6" xfId="585"/>
    <cellStyle name="_x0013__Notes 12 6 2" xfId="586"/>
    <cellStyle name="_x0013__Notes 12 6 3" xfId="587"/>
    <cellStyle name="_x0013__Notes 12 6 4" xfId="588"/>
    <cellStyle name="_x0013__Notes 12 6 5" xfId="589"/>
    <cellStyle name="_x0013__Notes 12 6 6" xfId="590"/>
    <cellStyle name="_x0013__Notes 12 7" xfId="591"/>
    <cellStyle name="_x0013__Notes 12 8" xfId="592"/>
    <cellStyle name="_x0013__Notes 12 9" xfId="593"/>
    <cellStyle name="_x0013__Notes 13" xfId="594"/>
    <cellStyle name="_x0013__Notes 13 10" xfId="595"/>
    <cellStyle name="_x0013__Notes 13 11" xfId="596"/>
    <cellStyle name="_x0013__Notes 13 2" xfId="597"/>
    <cellStyle name="_x0013__Notes 13 2 2" xfId="598"/>
    <cellStyle name="_x0013__Notes 13 2 3" xfId="599"/>
    <cellStyle name="_x0013__Notes 13 2 4" xfId="600"/>
    <cellStyle name="_x0013__Notes 13 2 5" xfId="601"/>
    <cellStyle name="_x0013__Notes 13 2 6" xfId="602"/>
    <cellStyle name="_x0013__Notes 13 3" xfId="603"/>
    <cellStyle name="_x0013__Notes 13 3 2" xfId="604"/>
    <cellStyle name="_x0013__Notes 13 3 3" xfId="605"/>
    <cellStyle name="_x0013__Notes 13 3 4" xfId="606"/>
    <cellStyle name="_x0013__Notes 13 3 5" xfId="607"/>
    <cellStyle name="_x0013__Notes 13 3 6" xfId="608"/>
    <cellStyle name="_x0013__Notes 13 4" xfId="609"/>
    <cellStyle name="_x0013__Notes 13 4 2" xfId="610"/>
    <cellStyle name="_x0013__Notes 13 4 3" xfId="611"/>
    <cellStyle name="_x0013__Notes 13 4 4" xfId="612"/>
    <cellStyle name="_x0013__Notes 13 4 5" xfId="613"/>
    <cellStyle name="_x0013__Notes 13 4 6" xfId="614"/>
    <cellStyle name="_x0013__Notes 13 5" xfId="615"/>
    <cellStyle name="_x0013__Notes 13 5 2" xfId="616"/>
    <cellStyle name="_x0013__Notes 13 5 3" xfId="617"/>
    <cellStyle name="_x0013__Notes 13 5 4" xfId="618"/>
    <cellStyle name="_x0013__Notes 13 5 5" xfId="619"/>
    <cellStyle name="_x0013__Notes 13 5 6" xfId="620"/>
    <cellStyle name="_x0013__Notes 13 6" xfId="621"/>
    <cellStyle name="_x0013__Notes 13 6 2" xfId="622"/>
    <cellStyle name="_x0013__Notes 13 6 3" xfId="623"/>
    <cellStyle name="_x0013__Notes 13 6 4" xfId="624"/>
    <cellStyle name="_x0013__Notes 13 6 5" xfId="625"/>
    <cellStyle name="_x0013__Notes 13 6 6" xfId="626"/>
    <cellStyle name="_x0013__Notes 13 7" xfId="627"/>
    <cellStyle name="_x0013__Notes 13 8" xfId="628"/>
    <cellStyle name="_x0013__Notes 13 9" xfId="629"/>
    <cellStyle name="_x0013__Notes 14" xfId="630"/>
    <cellStyle name="_x0013__Notes 14 10" xfId="631"/>
    <cellStyle name="_x0013__Notes 14 11" xfId="632"/>
    <cellStyle name="_x0013__Notes 14 2" xfId="633"/>
    <cellStyle name="_x0013__Notes 14 2 2" xfId="634"/>
    <cellStyle name="_x0013__Notes 14 2 3" xfId="635"/>
    <cellStyle name="_x0013__Notes 14 2 4" xfId="636"/>
    <cellStyle name="_x0013__Notes 14 2 5" xfId="637"/>
    <cellStyle name="_x0013__Notes 14 2 6" xfId="638"/>
    <cellStyle name="_x0013__Notes 14 3" xfId="639"/>
    <cellStyle name="_x0013__Notes 14 3 2" xfId="640"/>
    <cellStyle name="_x0013__Notes 14 3 3" xfId="641"/>
    <cellStyle name="_x0013__Notes 14 3 4" xfId="642"/>
    <cellStyle name="_x0013__Notes 14 3 5" xfId="643"/>
    <cellStyle name="_x0013__Notes 14 3 6" xfId="644"/>
    <cellStyle name="_x0013__Notes 14 4" xfId="645"/>
    <cellStyle name="_x0013__Notes 14 4 2" xfId="646"/>
    <cellStyle name="_x0013__Notes 14 4 3" xfId="647"/>
    <cellStyle name="_x0013__Notes 14 4 4" xfId="648"/>
    <cellStyle name="_x0013__Notes 14 4 5" xfId="649"/>
    <cellStyle name="_x0013__Notes 14 4 6" xfId="650"/>
    <cellStyle name="_x0013__Notes 14 5" xfId="651"/>
    <cellStyle name="_x0013__Notes 14 5 2" xfId="652"/>
    <cellStyle name="_x0013__Notes 14 5 3" xfId="653"/>
    <cellStyle name="_x0013__Notes 14 5 4" xfId="654"/>
    <cellStyle name="_x0013__Notes 14 5 5" xfId="655"/>
    <cellStyle name="_x0013__Notes 14 5 6" xfId="656"/>
    <cellStyle name="_x0013__Notes 14 6" xfId="657"/>
    <cellStyle name="_x0013__Notes 14 6 2" xfId="658"/>
    <cellStyle name="_x0013__Notes 14 6 3" xfId="659"/>
    <cellStyle name="_x0013__Notes 14 6 4" xfId="660"/>
    <cellStyle name="_x0013__Notes 14 6 5" xfId="661"/>
    <cellStyle name="_x0013__Notes 14 6 6" xfId="662"/>
    <cellStyle name="_x0013__Notes 14 7" xfId="663"/>
    <cellStyle name="_x0013__Notes 14 8" xfId="664"/>
    <cellStyle name="_x0013__Notes 14 9" xfId="665"/>
    <cellStyle name="_x0013__Notes 15" xfId="666"/>
    <cellStyle name="_x0013__Notes 15 10" xfId="667"/>
    <cellStyle name="_x0013__Notes 15 11" xfId="668"/>
    <cellStyle name="_x0013__Notes 15 2" xfId="669"/>
    <cellStyle name="_x0013__Notes 15 2 2" xfId="670"/>
    <cellStyle name="_x0013__Notes 15 2 3" xfId="671"/>
    <cellStyle name="_x0013__Notes 15 2 4" xfId="672"/>
    <cellStyle name="_x0013__Notes 15 2 5" xfId="673"/>
    <cellStyle name="_x0013__Notes 15 2 6" xfId="674"/>
    <cellStyle name="_x0013__Notes 15 3" xfId="675"/>
    <cellStyle name="_x0013__Notes 15 3 2" xfId="676"/>
    <cellStyle name="_x0013__Notes 15 3 3" xfId="677"/>
    <cellStyle name="_x0013__Notes 15 3 4" xfId="678"/>
    <cellStyle name="_x0013__Notes 15 3 5" xfId="679"/>
    <cellStyle name="_x0013__Notes 15 3 6" xfId="680"/>
    <cellStyle name="_x0013__Notes 15 4" xfId="681"/>
    <cellStyle name="_x0013__Notes 15 4 2" xfId="682"/>
    <cellStyle name="_x0013__Notes 15 4 3" xfId="683"/>
    <cellStyle name="_x0013__Notes 15 4 4" xfId="684"/>
    <cellStyle name="_x0013__Notes 15 4 5" xfId="685"/>
    <cellStyle name="_x0013__Notes 15 4 6" xfId="686"/>
    <cellStyle name="_x0013__Notes 15 5" xfId="687"/>
    <cellStyle name="_x0013__Notes 15 5 2" xfId="688"/>
    <cellStyle name="_x0013__Notes 15 5 3" xfId="689"/>
    <cellStyle name="_x0013__Notes 15 5 4" xfId="690"/>
    <cellStyle name="_x0013__Notes 15 5 5" xfId="691"/>
    <cellStyle name="_x0013__Notes 15 5 6" xfId="692"/>
    <cellStyle name="_x0013__Notes 15 6" xfId="693"/>
    <cellStyle name="_x0013__Notes 15 6 2" xfId="694"/>
    <cellStyle name="_x0013__Notes 15 6 3" xfId="695"/>
    <cellStyle name="_x0013__Notes 15 6 4" xfId="696"/>
    <cellStyle name="_x0013__Notes 15 6 5" xfId="697"/>
    <cellStyle name="_x0013__Notes 15 6 6" xfId="698"/>
    <cellStyle name="_x0013__Notes 15 7" xfId="699"/>
    <cellStyle name="_x0013__Notes 15 8" xfId="700"/>
    <cellStyle name="_x0013__Notes 15 9" xfId="701"/>
    <cellStyle name="_x0013__Notes 16" xfId="702"/>
    <cellStyle name="_x0013__Notes 16 10" xfId="703"/>
    <cellStyle name="_x0013__Notes 16 11" xfId="704"/>
    <cellStyle name="_x0013__Notes 16 2" xfId="705"/>
    <cellStyle name="_x0013__Notes 16 2 2" xfId="706"/>
    <cellStyle name="_x0013__Notes 16 2 3" xfId="707"/>
    <cellStyle name="_x0013__Notes 16 2 4" xfId="708"/>
    <cellStyle name="_x0013__Notes 16 2 5" xfId="709"/>
    <cellStyle name="_x0013__Notes 16 2 6" xfId="710"/>
    <cellStyle name="_x0013__Notes 16 3" xfId="711"/>
    <cellStyle name="_x0013__Notes 16 3 2" xfId="712"/>
    <cellStyle name="_x0013__Notes 16 3 3" xfId="713"/>
    <cellStyle name="_x0013__Notes 16 3 4" xfId="714"/>
    <cellStyle name="_x0013__Notes 16 3 5" xfId="715"/>
    <cellStyle name="_x0013__Notes 16 3 6" xfId="716"/>
    <cellStyle name="_x0013__Notes 16 4" xfId="717"/>
    <cellStyle name="_x0013__Notes 16 4 2" xfId="718"/>
    <cellStyle name="_x0013__Notes 16 4 3" xfId="719"/>
    <cellStyle name="_x0013__Notes 16 4 4" xfId="720"/>
    <cellStyle name="_x0013__Notes 16 4 5" xfId="721"/>
    <cellStyle name="_x0013__Notes 16 4 6" xfId="722"/>
    <cellStyle name="_x0013__Notes 16 5" xfId="723"/>
    <cellStyle name="_x0013__Notes 16 5 2" xfId="724"/>
    <cellStyle name="_x0013__Notes 16 5 3" xfId="725"/>
    <cellStyle name="_x0013__Notes 16 5 4" xfId="726"/>
    <cellStyle name="_x0013__Notes 16 5 5" xfId="727"/>
    <cellStyle name="_x0013__Notes 16 5 6" xfId="728"/>
    <cellStyle name="_x0013__Notes 16 6" xfId="729"/>
    <cellStyle name="_x0013__Notes 16 6 2" xfId="730"/>
    <cellStyle name="_x0013__Notes 16 6 3" xfId="731"/>
    <cellStyle name="_x0013__Notes 16 6 4" xfId="732"/>
    <cellStyle name="_x0013__Notes 16 6 5" xfId="733"/>
    <cellStyle name="_x0013__Notes 16 6 6" xfId="734"/>
    <cellStyle name="_x0013__Notes 16 7" xfId="735"/>
    <cellStyle name="_x0013__Notes 16 8" xfId="736"/>
    <cellStyle name="_x0013__Notes 16 9" xfId="737"/>
    <cellStyle name="_x0013__Notes 17" xfId="738"/>
    <cellStyle name="_x0013__Notes 17 2" xfId="739"/>
    <cellStyle name="_x0013__Notes 17 3" xfId="740"/>
    <cellStyle name="_x0013__Notes 17 4" xfId="741"/>
    <cellStyle name="_x0013__Notes 17 5" xfId="742"/>
    <cellStyle name="_x0013__Notes 17 6" xfId="743"/>
    <cellStyle name="_x0013__Notes 18" xfId="744"/>
    <cellStyle name="_x0013__Notes 18 2" xfId="745"/>
    <cellStyle name="_x0013__Notes 18 3" xfId="746"/>
    <cellStyle name="_x0013__Notes 18 4" xfId="747"/>
    <cellStyle name="_x0013__Notes 18 5" xfId="748"/>
    <cellStyle name="_x0013__Notes 18 6" xfId="749"/>
    <cellStyle name="_x0013__Notes 19" xfId="750"/>
    <cellStyle name="_x0013__Notes 19 2" xfId="751"/>
    <cellStyle name="_x0013__Notes 19 3" xfId="752"/>
    <cellStyle name="_x0013__Notes 19 4" xfId="753"/>
    <cellStyle name="_x0013__Notes 19 5" xfId="754"/>
    <cellStyle name="_x0013__Notes 19 6" xfId="755"/>
    <cellStyle name="_x0013__Notes 2" xfId="756"/>
    <cellStyle name="_x0013__Notes 2 10" xfId="757"/>
    <cellStyle name="_x0013__Notes 2 11" xfId="758"/>
    <cellStyle name="_x0013__Notes 2 12" xfId="759"/>
    <cellStyle name="_x0013__Notes 2 2" xfId="760"/>
    <cellStyle name="_x0013__Notes 2 2 10" xfId="761"/>
    <cellStyle name="_x0013__Notes 2 2 11" xfId="762"/>
    <cellStyle name="_x0013__Notes 2 2 12" xfId="763"/>
    <cellStyle name="_x0013__Notes 2 2 2" xfId="764"/>
    <cellStyle name="_x0013__Notes 2 2 2 2" xfId="765"/>
    <cellStyle name="_x0013__Notes 2 2 2 3" xfId="766"/>
    <cellStyle name="_x0013__Notes 2 2 2 4" xfId="767"/>
    <cellStyle name="_x0013__Notes 2 2 2 5" xfId="768"/>
    <cellStyle name="_x0013__Notes 2 2 2 6" xfId="769"/>
    <cellStyle name="_x0013__Notes 2 2 3" xfId="770"/>
    <cellStyle name="_x0013__Notes 2 2 3 2" xfId="771"/>
    <cellStyle name="_x0013__Notes 2 2 3 3" xfId="772"/>
    <cellStyle name="_x0013__Notes 2 2 3 4" xfId="773"/>
    <cellStyle name="_x0013__Notes 2 2 3 5" xfId="774"/>
    <cellStyle name="_x0013__Notes 2 2 3 6" xfId="775"/>
    <cellStyle name="_x0013__Notes 2 2 4" xfId="776"/>
    <cellStyle name="_x0013__Notes 2 2 4 2" xfId="777"/>
    <cellStyle name="_x0013__Notes 2 2 4 3" xfId="778"/>
    <cellStyle name="_x0013__Notes 2 2 4 4" xfId="779"/>
    <cellStyle name="_x0013__Notes 2 2 4 5" xfId="780"/>
    <cellStyle name="_x0013__Notes 2 2 4 6" xfId="781"/>
    <cellStyle name="_x0013__Notes 2 2 5" xfId="782"/>
    <cellStyle name="_x0013__Notes 2 2 5 2" xfId="783"/>
    <cellStyle name="_x0013__Notes 2 2 5 3" xfId="784"/>
    <cellStyle name="_x0013__Notes 2 2 5 4" xfId="785"/>
    <cellStyle name="_x0013__Notes 2 2 5 5" xfId="786"/>
    <cellStyle name="_x0013__Notes 2 2 5 6" xfId="787"/>
    <cellStyle name="_x0013__Notes 2 2 6" xfId="788"/>
    <cellStyle name="_x0013__Notes 2 2 6 2" xfId="789"/>
    <cellStyle name="_x0013__Notes 2 2 6 3" xfId="790"/>
    <cellStyle name="_x0013__Notes 2 2 6 4" xfId="791"/>
    <cellStyle name="_x0013__Notes 2 2 6 5" xfId="792"/>
    <cellStyle name="_x0013__Notes 2 2 6 6" xfId="793"/>
    <cellStyle name="_x0013__Notes 2 2 7" xfId="794"/>
    <cellStyle name="_x0013__Notes 2 2 7 2" xfId="795"/>
    <cellStyle name="_x0013__Notes 2 2 7 3" xfId="796"/>
    <cellStyle name="_x0013__Notes 2 2 7 4" xfId="797"/>
    <cellStyle name="_x0013__Notes 2 2 7 5" xfId="798"/>
    <cellStyle name="_x0013__Notes 2 2 7 6" xfId="799"/>
    <cellStyle name="_x0013__Notes 2 2 8" xfId="800"/>
    <cellStyle name="_x0013__Notes 2 2 9" xfId="801"/>
    <cellStyle name="_x0013__Notes 2 3" xfId="802"/>
    <cellStyle name="_x0013__Notes 2 3 2" xfId="803"/>
    <cellStyle name="_x0013__Notes 2 3 3" xfId="804"/>
    <cellStyle name="_x0013__Notes 2 3 4" xfId="805"/>
    <cellStyle name="_x0013__Notes 2 3 5" xfId="806"/>
    <cellStyle name="_x0013__Notes 2 3 6" xfId="807"/>
    <cellStyle name="_x0013__Notes 2 4" xfId="808"/>
    <cellStyle name="_x0013__Notes 2 4 2" xfId="809"/>
    <cellStyle name="_x0013__Notes 2 4 3" xfId="810"/>
    <cellStyle name="_x0013__Notes 2 4 4" xfId="811"/>
    <cellStyle name="_x0013__Notes 2 4 5" xfId="812"/>
    <cellStyle name="_x0013__Notes 2 4 6" xfId="813"/>
    <cellStyle name="_x0013__Notes 2 5" xfId="814"/>
    <cellStyle name="_x0013__Notes 2 5 2" xfId="815"/>
    <cellStyle name="_x0013__Notes 2 5 3" xfId="816"/>
    <cellStyle name="_x0013__Notes 2 5 4" xfId="817"/>
    <cellStyle name="_x0013__Notes 2 5 5" xfId="818"/>
    <cellStyle name="_x0013__Notes 2 5 6" xfId="819"/>
    <cellStyle name="_x0013__Notes 2 6" xfId="820"/>
    <cellStyle name="_x0013__Notes 2 6 2" xfId="821"/>
    <cellStyle name="_x0013__Notes 2 6 3" xfId="822"/>
    <cellStyle name="_x0013__Notes 2 6 4" xfId="823"/>
    <cellStyle name="_x0013__Notes 2 6 5" xfId="824"/>
    <cellStyle name="_x0013__Notes 2 6 6" xfId="825"/>
    <cellStyle name="_x0013__Notes 2 7" xfId="826"/>
    <cellStyle name="_x0013__Notes 2 7 2" xfId="827"/>
    <cellStyle name="_x0013__Notes 2 7 3" xfId="828"/>
    <cellStyle name="_x0013__Notes 2 7 4" xfId="829"/>
    <cellStyle name="_x0013__Notes 2 7 5" xfId="830"/>
    <cellStyle name="_x0013__Notes 2 7 6" xfId="831"/>
    <cellStyle name="_x0013__Notes 2 8" xfId="832"/>
    <cellStyle name="_x0013__Notes 2 9" xfId="833"/>
    <cellStyle name="_x0013__Notes 20" xfId="834"/>
    <cellStyle name="_x0013__Notes 20 2" xfId="835"/>
    <cellStyle name="_x0013__Notes 20 3" xfId="836"/>
    <cellStyle name="_x0013__Notes 20 4" xfId="837"/>
    <cellStyle name="_x0013__Notes 20 5" xfId="838"/>
    <cellStyle name="_x0013__Notes 20 6" xfId="839"/>
    <cellStyle name="_x0013__Notes 21" xfId="840"/>
    <cellStyle name="_x0013__Notes 21 2" xfId="841"/>
    <cellStyle name="_x0013__Notes 21 3" xfId="842"/>
    <cellStyle name="_x0013__Notes 21 4" xfId="843"/>
    <cellStyle name="_x0013__Notes 21 5" xfId="844"/>
    <cellStyle name="_x0013__Notes 21 6" xfId="845"/>
    <cellStyle name="_x0013__Notes 22" xfId="846"/>
    <cellStyle name="_x0013__Notes 22 2" xfId="847"/>
    <cellStyle name="_x0013__Notes 22 3" xfId="848"/>
    <cellStyle name="_x0013__Notes 22 4" xfId="849"/>
    <cellStyle name="_x0013__Notes 22 5" xfId="850"/>
    <cellStyle name="_x0013__Notes 22 6" xfId="851"/>
    <cellStyle name="_x0013__Notes 23" xfId="852"/>
    <cellStyle name="_x0013__Notes 23 2" xfId="853"/>
    <cellStyle name="_x0013__Notes 23 3" xfId="854"/>
    <cellStyle name="_x0013__Notes 23 4" xfId="855"/>
    <cellStyle name="_x0013__Notes 23 5" xfId="856"/>
    <cellStyle name="_x0013__Notes 23 6" xfId="857"/>
    <cellStyle name="_x0013__Notes 24" xfId="858"/>
    <cellStyle name="_x0013__Notes 24 2" xfId="859"/>
    <cellStyle name="_x0013__Notes 24 3" xfId="860"/>
    <cellStyle name="_x0013__Notes 24 4" xfId="861"/>
    <cellStyle name="_x0013__Notes 24 5" xfId="862"/>
    <cellStyle name="_x0013__Notes 24 6" xfId="863"/>
    <cellStyle name="_x0013__Notes 25" xfId="864"/>
    <cellStyle name="_x0013__Notes 25 2" xfId="865"/>
    <cellStyle name="_x0013__Notes 25 2 10" xfId="866"/>
    <cellStyle name="_x0013__Notes 25 2 11" xfId="867"/>
    <cellStyle name="_x0013__Notes 25 2 12" xfId="868"/>
    <cellStyle name="_x0013__Notes 25 2 13" xfId="869"/>
    <cellStyle name="_x0013__Notes 25 2 14" xfId="870"/>
    <cellStyle name="_x0013__Notes 25 2 15" xfId="871"/>
    <cellStyle name="_x0013__Notes 25 2 16" xfId="872"/>
    <cellStyle name="_x0013__Notes 25 2 17" xfId="873"/>
    <cellStyle name="_x0013__Notes 25 2 18" xfId="874"/>
    <cellStyle name="_x0013__Notes 25 2 19" xfId="875"/>
    <cellStyle name="_x0013__Notes 25 2 2" xfId="876"/>
    <cellStyle name="_x0013__Notes 25 2 20" xfId="877"/>
    <cellStyle name="_x0013__Notes 25 2 21" xfId="878"/>
    <cellStyle name="_x0013__Notes 25 2 22" xfId="879"/>
    <cellStyle name="_x0013__Notes 25 2 23" xfId="880"/>
    <cellStyle name="_x0013__Notes 25 2 24" xfId="881"/>
    <cellStyle name="_x0013__Notes 25 2 25" xfId="882"/>
    <cellStyle name="_x0013__Notes 25 2 26" xfId="883"/>
    <cellStyle name="_x0013__Notes 25 2 27" xfId="884"/>
    <cellStyle name="_x0013__Notes 25 2 28" xfId="885"/>
    <cellStyle name="_x0013__Notes 25 2 29" xfId="886"/>
    <cellStyle name="_x0013__Notes 25 2 3" xfId="887"/>
    <cellStyle name="_x0013__Notes 25 2 30" xfId="888"/>
    <cellStyle name="_x0013__Notes 25 2 31" xfId="889"/>
    <cellStyle name="_x0013__Notes 25 2 32" xfId="890"/>
    <cellStyle name="_x0013__Notes 25 2 33" xfId="891"/>
    <cellStyle name="_x0013__Notes 25 2 4" xfId="892"/>
    <cellStyle name="_x0013__Notes 25 2 5" xfId="893"/>
    <cellStyle name="_x0013__Notes 25 2 6" xfId="894"/>
    <cellStyle name="_x0013__Notes 25 2 7" xfId="895"/>
    <cellStyle name="_x0013__Notes 25 2 8" xfId="896"/>
    <cellStyle name="_x0013__Notes 25 2 9" xfId="897"/>
    <cellStyle name="_x0013__Notes 25 3" xfId="898"/>
    <cellStyle name="_x0013__Notes 25 3 10" xfId="899"/>
    <cellStyle name="_x0013__Notes 25 3 11" xfId="900"/>
    <cellStyle name="_x0013__Notes 25 3 12" xfId="901"/>
    <cellStyle name="_x0013__Notes 25 3 13" xfId="902"/>
    <cellStyle name="_x0013__Notes 25 3 14" xfId="903"/>
    <cellStyle name="_x0013__Notes 25 3 15" xfId="904"/>
    <cellStyle name="_x0013__Notes 25 3 16" xfId="905"/>
    <cellStyle name="_x0013__Notes 25 3 17" xfId="906"/>
    <cellStyle name="_x0013__Notes 25 3 18" xfId="907"/>
    <cellStyle name="_x0013__Notes 25 3 19" xfId="908"/>
    <cellStyle name="_x0013__Notes 25 3 2" xfId="909"/>
    <cellStyle name="_x0013__Notes 25 3 20" xfId="910"/>
    <cellStyle name="_x0013__Notes 25 3 21" xfId="911"/>
    <cellStyle name="_x0013__Notes 25 3 22" xfId="912"/>
    <cellStyle name="_x0013__Notes 25 3 23" xfId="913"/>
    <cellStyle name="_x0013__Notes 25 3 24" xfId="914"/>
    <cellStyle name="_x0013__Notes 25 3 25" xfId="915"/>
    <cellStyle name="_x0013__Notes 25 3 26" xfId="916"/>
    <cellStyle name="_x0013__Notes 25 3 27" xfId="917"/>
    <cellStyle name="_x0013__Notes 25 3 28" xfId="918"/>
    <cellStyle name="_x0013__Notes 25 3 29" xfId="919"/>
    <cellStyle name="_x0013__Notes 25 3 3" xfId="920"/>
    <cellStyle name="_x0013__Notes 25 3 30" xfId="921"/>
    <cellStyle name="_x0013__Notes 25 3 4" xfId="922"/>
    <cellStyle name="_x0013__Notes 25 3 5" xfId="923"/>
    <cellStyle name="_x0013__Notes 25 3 6" xfId="924"/>
    <cellStyle name="_x0013__Notes 25 3 7" xfId="925"/>
    <cellStyle name="_x0013__Notes 25 3 8" xfId="926"/>
    <cellStyle name="_x0013__Notes 25 3 9" xfId="927"/>
    <cellStyle name="_x0013__Notes 25 4" xfId="928"/>
    <cellStyle name="_x0013__Notes 25 4 10" xfId="929"/>
    <cellStyle name="_x0013__Notes 25 4 11" xfId="930"/>
    <cellStyle name="_x0013__Notes 25 4 12" xfId="931"/>
    <cellStyle name="_x0013__Notes 25 4 13" xfId="932"/>
    <cellStyle name="_x0013__Notes 25 4 14" xfId="933"/>
    <cellStyle name="_x0013__Notes 25 4 15" xfId="934"/>
    <cellStyle name="_x0013__Notes 25 4 16" xfId="935"/>
    <cellStyle name="_x0013__Notes 25 4 17" xfId="936"/>
    <cellStyle name="_x0013__Notes 25 4 18" xfId="937"/>
    <cellStyle name="_x0013__Notes 25 4 19" xfId="938"/>
    <cellStyle name="_x0013__Notes 25 4 2" xfId="939"/>
    <cellStyle name="_x0013__Notes 25 4 20" xfId="940"/>
    <cellStyle name="_x0013__Notes 25 4 21" xfId="941"/>
    <cellStyle name="_x0013__Notes 25 4 22" xfId="942"/>
    <cellStyle name="_x0013__Notes 25 4 23" xfId="943"/>
    <cellStyle name="_x0013__Notes 25 4 24" xfId="944"/>
    <cellStyle name="_x0013__Notes 25 4 25" xfId="945"/>
    <cellStyle name="_x0013__Notes 25 4 26" xfId="946"/>
    <cellStyle name="_x0013__Notes 25 4 27" xfId="947"/>
    <cellStyle name="_x0013__Notes 25 4 28" xfId="948"/>
    <cellStyle name="_x0013__Notes 25 4 29" xfId="949"/>
    <cellStyle name="_x0013__Notes 25 4 3" xfId="950"/>
    <cellStyle name="_x0013__Notes 25 4 30" xfId="951"/>
    <cellStyle name="_x0013__Notes 25 4 4" xfId="952"/>
    <cellStyle name="_x0013__Notes 25 4 5" xfId="953"/>
    <cellStyle name="_x0013__Notes 25 4 6" xfId="954"/>
    <cellStyle name="_x0013__Notes 25 4 7" xfId="955"/>
    <cellStyle name="_x0013__Notes 25 4 8" xfId="956"/>
    <cellStyle name="_x0013__Notes 25 4 9" xfId="957"/>
    <cellStyle name="_x0013__Notes 26" xfId="958"/>
    <cellStyle name="_x0013__Notes 27" xfId="959"/>
    <cellStyle name="_x0013__Notes 28" xfId="960"/>
    <cellStyle name="_x0013__Notes 29" xfId="961"/>
    <cellStyle name="_x0013__Notes 3" xfId="962"/>
    <cellStyle name="_x0013__Notes 3 2" xfId="963"/>
    <cellStyle name="_x0013__Notes 3 3" xfId="964"/>
    <cellStyle name="_x0013__Notes 3 4" xfId="965"/>
    <cellStyle name="_x0013__Notes 3 5" xfId="966"/>
    <cellStyle name="_x0013__Notes 3 6" xfId="967"/>
    <cellStyle name="_x0013__Notes 30" xfId="968"/>
    <cellStyle name="_x0013__Notes 31" xfId="969"/>
    <cellStyle name="_x0013__Notes 32" xfId="970"/>
    <cellStyle name="_x0013__Notes 33" xfId="971"/>
    <cellStyle name="_x0013__Notes 34" xfId="972"/>
    <cellStyle name="_x0013__Notes 35" xfId="973"/>
    <cellStyle name="_x0013__Notes 36" xfId="974"/>
    <cellStyle name="_x0013__Notes 37" xfId="975"/>
    <cellStyle name="_x0013__Notes 38" xfId="976"/>
    <cellStyle name="_x0013__Notes 39" xfId="977"/>
    <cellStyle name="_x0013__Notes 4" xfId="978"/>
    <cellStyle name="_x0013__Notes 4 2" xfId="979"/>
    <cellStyle name="_x0013__Notes 4 3" xfId="980"/>
    <cellStyle name="_x0013__Notes 4 4" xfId="981"/>
    <cellStyle name="_x0013__Notes 4 5" xfId="982"/>
    <cellStyle name="_x0013__Notes 4 6" xfId="983"/>
    <cellStyle name="_x0013__Notes 40" xfId="984"/>
    <cellStyle name="_x0013__Notes 41" xfId="985"/>
    <cellStyle name="_x0013__Notes 42" xfId="986"/>
    <cellStyle name="_x0013__Notes 43" xfId="987"/>
    <cellStyle name="_x0013__Notes 44" xfId="988"/>
    <cellStyle name="_x0013__Notes 45" xfId="989"/>
    <cellStyle name="_x0013__Notes 46" xfId="990"/>
    <cellStyle name="_x0013__Notes 47" xfId="991"/>
    <cellStyle name="_x0013__Notes 48" xfId="992"/>
    <cellStyle name="_x0013__Notes 49" xfId="993"/>
    <cellStyle name="_x0013__Notes 5" xfId="994"/>
    <cellStyle name="_x0013__Notes 5 2" xfId="995"/>
    <cellStyle name="_x0013__Notes 5 3" xfId="996"/>
    <cellStyle name="_x0013__Notes 5 4" xfId="997"/>
    <cellStyle name="_x0013__Notes 5 5" xfId="998"/>
    <cellStyle name="_x0013__Notes 5 6" xfId="999"/>
    <cellStyle name="_x0013__Notes 50" xfId="1000"/>
    <cellStyle name="_x0013__Notes 51" xfId="1001"/>
    <cellStyle name="_x0013__Notes 52" xfId="1002"/>
    <cellStyle name="_x0013__Notes 53" xfId="1003"/>
    <cellStyle name="_x0013__Notes 54" xfId="1004"/>
    <cellStyle name="_x0013__Notes 55" xfId="1005"/>
    <cellStyle name="_x0013__Notes 56" xfId="1006"/>
    <cellStyle name="_x0013__Notes 57" xfId="1007"/>
    <cellStyle name="_x0013__Notes 58" xfId="1008"/>
    <cellStyle name="_x0013__Notes 59" xfId="1009"/>
    <cellStyle name="_x0013__Notes 6" xfId="1010"/>
    <cellStyle name="_x0013__Notes 6 2" xfId="1011"/>
    <cellStyle name="_x0013__Notes 6 3" xfId="1012"/>
    <cellStyle name="_x0013__Notes 6 4" xfId="1013"/>
    <cellStyle name="_x0013__Notes 6 5" xfId="1014"/>
    <cellStyle name="_x0013__Notes 6 6" xfId="1015"/>
    <cellStyle name="_x0013__Notes 7" xfId="1016"/>
    <cellStyle name="_x0013__Notes 7 2" xfId="1017"/>
    <cellStyle name="_x0013__Notes 7 3" xfId="1018"/>
    <cellStyle name="_x0013__Notes 7 4" xfId="1019"/>
    <cellStyle name="_x0013__Notes 7 5" xfId="1020"/>
    <cellStyle name="_x0013__Notes 7 6" xfId="1021"/>
    <cellStyle name="_x0013__Notes 8" xfId="1022"/>
    <cellStyle name="_x0013__Notes 8 2" xfId="1023"/>
    <cellStyle name="_x0013__Notes 8 3" xfId="1024"/>
    <cellStyle name="_x0013__Notes 8 4" xfId="1025"/>
    <cellStyle name="_x0013__Notes 8 5" xfId="1026"/>
    <cellStyle name="_x0013__Notes 8 6" xfId="1027"/>
    <cellStyle name="_x0013__Notes 9" xfId="1028"/>
    <cellStyle name="_x0013__Notes 9 2" xfId="1029"/>
    <cellStyle name="_x0013__Notes 9 3" xfId="1030"/>
    <cellStyle name="_x0013__Notes 9 4" xfId="1031"/>
    <cellStyle name="_x0013__Notes 9 5" xfId="1032"/>
    <cellStyle name="_x0013__Notes 9 6" xfId="1033"/>
    <cellStyle name="_x0013__Sectoral Production Evolution" xfId="1034"/>
    <cellStyle name="0" xfId="1035"/>
    <cellStyle name="01_Page Heading" xfId="37593"/>
    <cellStyle name="02_Rule above and below" xfId="37594"/>
    <cellStyle name="03_Table Notes" xfId="37595"/>
    <cellStyle name="04_Bold table figs" xfId="37596"/>
    <cellStyle name="05_table figs" xfId="37597"/>
    <cellStyle name="06_per cent" xfId="37598"/>
    <cellStyle name="07_Bold table text" xfId="37599"/>
    <cellStyle name="20% - Accent1" xfId="27" builtinId="30" customBuiltin="1"/>
    <cellStyle name="20% - Accent1 10" xfId="1036"/>
    <cellStyle name="20% - Accent1 10 2" xfId="1037"/>
    <cellStyle name="20% - Accent1 10 2 2" xfId="1038"/>
    <cellStyle name="20% - Accent1 10 2 3" xfId="1039"/>
    <cellStyle name="20% - Accent1 10 2 4" xfId="1040"/>
    <cellStyle name="20% - Accent1 10 2 5" xfId="1041"/>
    <cellStyle name="20% - Accent1 10 2 6" xfId="1042"/>
    <cellStyle name="20% - Accent1 11" xfId="1043"/>
    <cellStyle name="20% - Accent1 11 2" xfId="1044"/>
    <cellStyle name="20% - Accent1 11 2 2" xfId="1045"/>
    <cellStyle name="20% - Accent1 11 2 3" xfId="1046"/>
    <cellStyle name="20% - Accent1 11 2 4" xfId="1047"/>
    <cellStyle name="20% - Accent1 11 2 5" xfId="1048"/>
    <cellStyle name="20% - Accent1 11 2 6" xfId="1049"/>
    <cellStyle name="20% - Accent1 12" xfId="1050"/>
    <cellStyle name="20% - Accent1 12 2" xfId="1051"/>
    <cellStyle name="20% - Accent1 12 2 2" xfId="1052"/>
    <cellStyle name="20% - Accent1 12 2 3" xfId="1053"/>
    <cellStyle name="20% - Accent1 12 2 4" xfId="1054"/>
    <cellStyle name="20% - Accent1 12 2 5" xfId="1055"/>
    <cellStyle name="20% - Accent1 12 2 6" xfId="1056"/>
    <cellStyle name="20% - Accent1 13" xfId="1057"/>
    <cellStyle name="20% - Accent1 13 2" xfId="1058"/>
    <cellStyle name="20% - Accent1 13 2 2" xfId="1059"/>
    <cellStyle name="20% - Accent1 13 2 3" xfId="1060"/>
    <cellStyle name="20% - Accent1 13 2 4" xfId="1061"/>
    <cellStyle name="20% - Accent1 13 2 5" xfId="1062"/>
    <cellStyle name="20% - Accent1 13 2 6" xfId="1063"/>
    <cellStyle name="20% - Accent1 14" xfId="1064"/>
    <cellStyle name="20% - Accent1 14 2" xfId="1065"/>
    <cellStyle name="20% - Accent1 14 2 2" xfId="1066"/>
    <cellStyle name="20% - Accent1 14 2 3" xfId="1067"/>
    <cellStyle name="20% - Accent1 14 2 4" xfId="1068"/>
    <cellStyle name="20% - Accent1 14 2 5" xfId="1069"/>
    <cellStyle name="20% - Accent1 14 2 6" xfId="1070"/>
    <cellStyle name="20% - Accent1 15" xfId="1071"/>
    <cellStyle name="20% - Accent1 15 2" xfId="1072"/>
    <cellStyle name="20% - Accent1 15 2 2" xfId="1073"/>
    <cellStyle name="20% - Accent1 15 2 3" xfId="1074"/>
    <cellStyle name="20% - Accent1 15 2 4" xfId="1075"/>
    <cellStyle name="20% - Accent1 15 2 5" xfId="1076"/>
    <cellStyle name="20% - Accent1 15 2 6" xfId="1077"/>
    <cellStyle name="20% - Accent1 16" xfId="1078"/>
    <cellStyle name="20% - Accent1 16 2" xfId="1079"/>
    <cellStyle name="20% - Accent1 16 2 2" xfId="1080"/>
    <cellStyle name="20% - Accent1 16 2 3" xfId="1081"/>
    <cellStyle name="20% - Accent1 16 2 4" xfId="1082"/>
    <cellStyle name="20% - Accent1 16 2 5" xfId="1083"/>
    <cellStyle name="20% - Accent1 16 2 6" xfId="1084"/>
    <cellStyle name="20% - Accent1 17" xfId="1085"/>
    <cellStyle name="20% - Accent1 17 2" xfId="1086"/>
    <cellStyle name="20% - Accent1 17 2 2" xfId="1087"/>
    <cellStyle name="20% - Accent1 17 2 3" xfId="1088"/>
    <cellStyle name="20% - Accent1 17 2 4" xfId="1089"/>
    <cellStyle name="20% - Accent1 17 2 5" xfId="1090"/>
    <cellStyle name="20% - Accent1 17 2 6" xfId="1091"/>
    <cellStyle name="20% - Accent1 18" xfId="1092"/>
    <cellStyle name="20% - Accent1 18 2" xfId="1093"/>
    <cellStyle name="20% - Accent1 18 2 2" xfId="1094"/>
    <cellStyle name="20% - Accent1 18 2 3" xfId="1095"/>
    <cellStyle name="20% - Accent1 18 2 4" xfId="1096"/>
    <cellStyle name="20% - Accent1 18 2 5" xfId="1097"/>
    <cellStyle name="20% - Accent1 18 2 6" xfId="1098"/>
    <cellStyle name="20% - Accent1 19" xfId="1099"/>
    <cellStyle name="20% - Accent1 19 2" xfId="1100"/>
    <cellStyle name="20% - Accent1 19 2 2" xfId="1101"/>
    <cellStyle name="20% - Accent1 19 2 3" xfId="1102"/>
    <cellStyle name="20% - Accent1 19 2 4" xfId="1103"/>
    <cellStyle name="20% - Accent1 19 2 5" xfId="1104"/>
    <cellStyle name="20% - Accent1 19 2 6" xfId="1105"/>
    <cellStyle name="20% - Accent1 2" xfId="1106"/>
    <cellStyle name="20% - Accent1 2 10" xfId="1107"/>
    <cellStyle name="20% - Accent1 2 11" xfId="1108"/>
    <cellStyle name="20% - Accent1 2 12" xfId="1109"/>
    <cellStyle name="20% - Accent1 2 13" xfId="1110"/>
    <cellStyle name="20% - Accent1 2 14" xfId="1111"/>
    <cellStyle name="20% - Accent1 2 15" xfId="1112"/>
    <cellStyle name="20% - Accent1 2 16" xfId="1113"/>
    <cellStyle name="20% - Accent1 2 17" xfId="1114"/>
    <cellStyle name="20% - Accent1 2 18" xfId="1115"/>
    <cellStyle name="20% - Accent1 2 19" xfId="1116"/>
    <cellStyle name="20% - Accent1 2 2" xfId="1117"/>
    <cellStyle name="20% - Accent1 2 2 10" xfId="1118"/>
    <cellStyle name="20% - Accent1 2 2 11" xfId="1119"/>
    <cellStyle name="20% - Accent1 2 2 11 2" xfId="1120"/>
    <cellStyle name="20% - Accent1 2 2 11 3" xfId="1121"/>
    <cellStyle name="20% - Accent1 2 2 11 4" xfId="1122"/>
    <cellStyle name="20% - Accent1 2 2 11 5" xfId="1123"/>
    <cellStyle name="20% - Accent1 2 2 11 6" xfId="1124"/>
    <cellStyle name="20% - Accent1 2 2 11 7" xfId="1125"/>
    <cellStyle name="20% - Accent1 2 2 11 8" xfId="1126"/>
    <cellStyle name="20% - Accent1 2 2 12" xfId="1127"/>
    <cellStyle name="20% - Accent1 2 2 12 2" xfId="1128"/>
    <cellStyle name="20% - Accent1 2 2 12 3" xfId="1129"/>
    <cellStyle name="20% - Accent1 2 2 12 4" xfId="1130"/>
    <cellStyle name="20% - Accent1 2 2 12 5" xfId="1131"/>
    <cellStyle name="20% - Accent1 2 2 12 6" xfId="1132"/>
    <cellStyle name="20% - Accent1 2 2 12 7" xfId="1133"/>
    <cellStyle name="20% - Accent1 2 2 12 8" xfId="1134"/>
    <cellStyle name="20% - Accent1 2 2 13" xfId="1135"/>
    <cellStyle name="20% - Accent1 2 2 13 2" xfId="1136"/>
    <cellStyle name="20% - Accent1 2 2 13 3" xfId="1137"/>
    <cellStyle name="20% - Accent1 2 2 13 4" xfId="1138"/>
    <cellStyle name="20% - Accent1 2 2 13 5" xfId="1139"/>
    <cellStyle name="20% - Accent1 2 2 13 6" xfId="1140"/>
    <cellStyle name="20% - Accent1 2 2 13 7" xfId="1141"/>
    <cellStyle name="20% - Accent1 2 2 13 8" xfId="1142"/>
    <cellStyle name="20% - Accent1 2 2 14" xfId="1143"/>
    <cellStyle name="20% - Accent1 2 2 14 10" xfId="1144"/>
    <cellStyle name="20% - Accent1 2 2 14 11" xfId="1145"/>
    <cellStyle name="20% - Accent1 2 2 14 12" xfId="1146"/>
    <cellStyle name="20% - Accent1 2 2 14 13" xfId="1147"/>
    <cellStyle name="20% - Accent1 2 2 14 14" xfId="1148"/>
    <cellStyle name="20% - Accent1 2 2 14 15" xfId="1149"/>
    <cellStyle name="20% - Accent1 2 2 14 16" xfId="1150"/>
    <cellStyle name="20% - Accent1 2 2 14 17" xfId="1151"/>
    <cellStyle name="20% - Accent1 2 2 14 18" xfId="1152"/>
    <cellStyle name="20% - Accent1 2 2 14 19" xfId="1153"/>
    <cellStyle name="20% - Accent1 2 2 14 2" xfId="1154"/>
    <cellStyle name="20% - Accent1 2 2 14 2 2" xfId="1155"/>
    <cellStyle name="20% - Accent1 2 2 14 20" xfId="1156"/>
    <cellStyle name="20% - Accent1 2 2 14 21" xfId="1157"/>
    <cellStyle name="20% - Accent1 2 2 14 22" xfId="1158"/>
    <cellStyle name="20% - Accent1 2 2 14 23" xfId="1159"/>
    <cellStyle name="20% - Accent1 2 2 14 24" xfId="1160"/>
    <cellStyle name="20% - Accent1 2 2 14 25" xfId="1161"/>
    <cellStyle name="20% - Accent1 2 2 14 26" xfId="1162"/>
    <cellStyle name="20% - Accent1 2 2 14 27" xfId="1163"/>
    <cellStyle name="20% - Accent1 2 2 14 28" xfId="1164"/>
    <cellStyle name="20% - Accent1 2 2 14 29" xfId="1165"/>
    <cellStyle name="20% - Accent1 2 2 14 3" xfId="1166"/>
    <cellStyle name="20% - Accent1 2 2 14 4" xfId="1167"/>
    <cellStyle name="20% - Accent1 2 2 14 5" xfId="1168"/>
    <cellStyle name="20% - Accent1 2 2 14 6" xfId="1169"/>
    <cellStyle name="20% - Accent1 2 2 14 7" xfId="1170"/>
    <cellStyle name="20% - Accent1 2 2 14 8" xfId="1171"/>
    <cellStyle name="20% - Accent1 2 2 14 9" xfId="1172"/>
    <cellStyle name="20% - Accent1 2 2 15" xfId="1173"/>
    <cellStyle name="20% - Accent1 2 2 15 2" xfId="1174"/>
    <cellStyle name="20% - Accent1 2 2 16" xfId="1175"/>
    <cellStyle name="20% - Accent1 2 2 17" xfId="1176"/>
    <cellStyle name="20% - Accent1 2 2 18" xfId="1177"/>
    <cellStyle name="20% - Accent1 2 2 19" xfId="1178"/>
    <cellStyle name="20% - Accent1 2 2 2" xfId="1179"/>
    <cellStyle name="20% - Accent1 2 2 2 10" xfId="1180"/>
    <cellStyle name="20% - Accent1 2 2 2 11" xfId="1181"/>
    <cellStyle name="20% - Accent1 2 2 2 11 10" xfId="1182"/>
    <cellStyle name="20% - Accent1 2 2 2 11 11" xfId="1183"/>
    <cellStyle name="20% - Accent1 2 2 2 11 12" xfId="1184"/>
    <cellStyle name="20% - Accent1 2 2 2 11 13" xfId="1185"/>
    <cellStyle name="20% - Accent1 2 2 2 11 14" xfId="1186"/>
    <cellStyle name="20% - Accent1 2 2 2 11 15" xfId="1187"/>
    <cellStyle name="20% - Accent1 2 2 2 11 16" xfId="1188"/>
    <cellStyle name="20% - Accent1 2 2 2 11 17" xfId="1189"/>
    <cellStyle name="20% - Accent1 2 2 2 11 18" xfId="1190"/>
    <cellStyle name="20% - Accent1 2 2 2 11 19" xfId="1191"/>
    <cellStyle name="20% - Accent1 2 2 2 11 2" xfId="1192"/>
    <cellStyle name="20% - Accent1 2 2 2 11 2 2" xfId="1193"/>
    <cellStyle name="20% - Accent1 2 2 2 11 20" xfId="1194"/>
    <cellStyle name="20% - Accent1 2 2 2 11 21" xfId="1195"/>
    <cellStyle name="20% - Accent1 2 2 2 11 22" xfId="1196"/>
    <cellStyle name="20% - Accent1 2 2 2 11 23" xfId="1197"/>
    <cellStyle name="20% - Accent1 2 2 2 11 24" xfId="1198"/>
    <cellStyle name="20% - Accent1 2 2 2 11 25" xfId="1199"/>
    <cellStyle name="20% - Accent1 2 2 2 11 26" xfId="1200"/>
    <cellStyle name="20% - Accent1 2 2 2 11 27" xfId="1201"/>
    <cellStyle name="20% - Accent1 2 2 2 11 28" xfId="1202"/>
    <cellStyle name="20% - Accent1 2 2 2 11 29" xfId="1203"/>
    <cellStyle name="20% - Accent1 2 2 2 11 3" xfId="1204"/>
    <cellStyle name="20% - Accent1 2 2 2 11 4" xfId="1205"/>
    <cellStyle name="20% - Accent1 2 2 2 11 5" xfId="1206"/>
    <cellStyle name="20% - Accent1 2 2 2 11 6" xfId="1207"/>
    <cellStyle name="20% - Accent1 2 2 2 11 7" xfId="1208"/>
    <cellStyle name="20% - Accent1 2 2 2 11 8" xfId="1209"/>
    <cellStyle name="20% - Accent1 2 2 2 11 9" xfId="1210"/>
    <cellStyle name="20% - Accent1 2 2 2 12" xfId="1211"/>
    <cellStyle name="20% - Accent1 2 2 2 12 2" xfId="1212"/>
    <cellStyle name="20% - Accent1 2 2 2 13" xfId="1213"/>
    <cellStyle name="20% - Accent1 2 2 2 14" xfId="1214"/>
    <cellStyle name="20% - Accent1 2 2 2 15" xfId="1215"/>
    <cellStyle name="20% - Accent1 2 2 2 16" xfId="1216"/>
    <cellStyle name="20% - Accent1 2 2 2 17" xfId="1217"/>
    <cellStyle name="20% - Accent1 2 2 2 18" xfId="1218"/>
    <cellStyle name="20% - Accent1 2 2 2 19" xfId="1219"/>
    <cellStyle name="20% - Accent1 2 2 2 2" xfId="1220"/>
    <cellStyle name="20% - Accent1 2 2 2 2 10" xfId="1221"/>
    <cellStyle name="20% - Accent1 2 2 2 2 11" xfId="1222"/>
    <cellStyle name="20% - Accent1 2 2 2 2 12" xfId="1223"/>
    <cellStyle name="20% - Accent1 2 2 2 2 13" xfId="1224"/>
    <cellStyle name="20% - Accent1 2 2 2 2 14" xfId="1225"/>
    <cellStyle name="20% - Accent1 2 2 2 2 15" xfId="1226"/>
    <cellStyle name="20% - Accent1 2 2 2 2 16" xfId="1227"/>
    <cellStyle name="20% - Accent1 2 2 2 2 17" xfId="1228"/>
    <cellStyle name="20% - Accent1 2 2 2 2 18" xfId="1229"/>
    <cellStyle name="20% - Accent1 2 2 2 2 19" xfId="1230"/>
    <cellStyle name="20% - Accent1 2 2 2 2 2" xfId="1231"/>
    <cellStyle name="20% - Accent1 2 2 2 2 2 10" xfId="1232"/>
    <cellStyle name="20% - Accent1 2 2 2 2 2 11" xfId="1233"/>
    <cellStyle name="20% - Accent1 2 2 2 2 2 12" xfId="1234"/>
    <cellStyle name="20% - Accent1 2 2 2 2 2 13" xfId="1235"/>
    <cellStyle name="20% - Accent1 2 2 2 2 2 14" xfId="1236"/>
    <cellStyle name="20% - Accent1 2 2 2 2 2 15" xfId="1237"/>
    <cellStyle name="20% - Accent1 2 2 2 2 2 16" xfId="1238"/>
    <cellStyle name="20% - Accent1 2 2 2 2 2 17" xfId="1239"/>
    <cellStyle name="20% - Accent1 2 2 2 2 2 18" xfId="1240"/>
    <cellStyle name="20% - Accent1 2 2 2 2 2 19" xfId="1241"/>
    <cellStyle name="20% - Accent1 2 2 2 2 2 2" xfId="1242"/>
    <cellStyle name="20% - Accent1 2 2 2 2 2 2 10" xfId="1243"/>
    <cellStyle name="20% - Accent1 2 2 2 2 2 2 11" xfId="1244"/>
    <cellStyle name="20% - Accent1 2 2 2 2 2 2 12" xfId="1245"/>
    <cellStyle name="20% - Accent1 2 2 2 2 2 2 13" xfId="1246"/>
    <cellStyle name="20% - Accent1 2 2 2 2 2 2 14" xfId="1247"/>
    <cellStyle name="20% - Accent1 2 2 2 2 2 2 15" xfId="1248"/>
    <cellStyle name="20% - Accent1 2 2 2 2 2 2 16" xfId="1249"/>
    <cellStyle name="20% - Accent1 2 2 2 2 2 2 17" xfId="1250"/>
    <cellStyle name="20% - Accent1 2 2 2 2 2 2 18" xfId="1251"/>
    <cellStyle name="20% - Accent1 2 2 2 2 2 2 19" xfId="1252"/>
    <cellStyle name="20% - Accent1 2 2 2 2 2 2 2" xfId="1253"/>
    <cellStyle name="20% - Accent1 2 2 2 2 2 2 2 10" xfId="1254"/>
    <cellStyle name="20% - Accent1 2 2 2 2 2 2 2 11" xfId="1255"/>
    <cellStyle name="20% - Accent1 2 2 2 2 2 2 2 12" xfId="1256"/>
    <cellStyle name="20% - Accent1 2 2 2 2 2 2 2 13" xfId="1257"/>
    <cellStyle name="20% - Accent1 2 2 2 2 2 2 2 14" xfId="1258"/>
    <cellStyle name="20% - Accent1 2 2 2 2 2 2 2 15" xfId="1259"/>
    <cellStyle name="20% - Accent1 2 2 2 2 2 2 2 16" xfId="1260"/>
    <cellStyle name="20% - Accent1 2 2 2 2 2 2 2 17" xfId="1261"/>
    <cellStyle name="20% - Accent1 2 2 2 2 2 2 2 18" xfId="1262"/>
    <cellStyle name="20% - Accent1 2 2 2 2 2 2 2 19" xfId="1263"/>
    <cellStyle name="20% - Accent1 2 2 2 2 2 2 2 2" xfId="1264"/>
    <cellStyle name="20% - Accent1 2 2 2 2 2 2 2 2 2" xfId="1265"/>
    <cellStyle name="20% - Accent1 2 2 2 2 2 2 2 2 2 2" xfId="1266"/>
    <cellStyle name="20% - Accent1 2 2 2 2 2 2 2 2 2 2 2" xfId="1267"/>
    <cellStyle name="20% - Accent1 2 2 2 2 2 2 2 2 2 3" xfId="1268"/>
    <cellStyle name="20% - Accent1 2 2 2 2 2 2 2 2 3" xfId="1269"/>
    <cellStyle name="20% - Accent1 2 2 2 2 2 2 2 2 3 2" xfId="1270"/>
    <cellStyle name="20% - Accent1 2 2 2 2 2 2 2 20" xfId="1271"/>
    <cellStyle name="20% - Accent1 2 2 2 2 2 2 2 21" xfId="1272"/>
    <cellStyle name="20% - Accent1 2 2 2 2 2 2 2 22" xfId="1273"/>
    <cellStyle name="20% - Accent1 2 2 2 2 2 2 2 23" xfId="1274"/>
    <cellStyle name="20% - Accent1 2 2 2 2 2 2 2 24" xfId="1275"/>
    <cellStyle name="20% - Accent1 2 2 2 2 2 2 2 25" xfId="1276"/>
    <cellStyle name="20% - Accent1 2 2 2 2 2 2 2 26" xfId="1277"/>
    <cellStyle name="20% - Accent1 2 2 2 2 2 2 2 27" xfId="1278"/>
    <cellStyle name="20% - Accent1 2 2 2 2 2 2 2 28" xfId="1279"/>
    <cellStyle name="20% - Accent1 2 2 2 2 2 2 2 29" xfId="1280"/>
    <cellStyle name="20% - Accent1 2 2 2 2 2 2 2 3" xfId="1281"/>
    <cellStyle name="20% - Accent1 2 2 2 2 2 2 2 30" xfId="1282"/>
    <cellStyle name="20% - Accent1 2 2 2 2 2 2 2 30 2" xfId="1283"/>
    <cellStyle name="20% - Accent1 2 2 2 2 2 2 2 4" xfId="1284"/>
    <cellStyle name="20% - Accent1 2 2 2 2 2 2 2 5" xfId="1285"/>
    <cellStyle name="20% - Accent1 2 2 2 2 2 2 2 6" xfId="1286"/>
    <cellStyle name="20% - Accent1 2 2 2 2 2 2 2 7" xfId="1287"/>
    <cellStyle name="20% - Accent1 2 2 2 2 2 2 2 8" xfId="1288"/>
    <cellStyle name="20% - Accent1 2 2 2 2 2 2 2 9" xfId="1289"/>
    <cellStyle name="20% - Accent1 2 2 2 2 2 2 20" xfId="1290"/>
    <cellStyle name="20% - Accent1 2 2 2 2 2 2 21" xfId="1291"/>
    <cellStyle name="20% - Accent1 2 2 2 2 2 2 22" xfId="1292"/>
    <cellStyle name="20% - Accent1 2 2 2 2 2 2 23" xfId="1293"/>
    <cellStyle name="20% - Accent1 2 2 2 2 2 2 24" xfId="1294"/>
    <cellStyle name="20% - Accent1 2 2 2 2 2 2 25" xfId="1295"/>
    <cellStyle name="20% - Accent1 2 2 2 2 2 2 26" xfId="1296"/>
    <cellStyle name="20% - Accent1 2 2 2 2 2 2 27" xfId="1297"/>
    <cellStyle name="20% - Accent1 2 2 2 2 2 2 28" xfId="1298"/>
    <cellStyle name="20% - Accent1 2 2 2 2 2 2 29" xfId="1299"/>
    <cellStyle name="20% - Accent1 2 2 2 2 2 2 3" xfId="1300"/>
    <cellStyle name="20% - Accent1 2 2 2 2 2 2 3 2" xfId="1301"/>
    <cellStyle name="20% - Accent1 2 2 2 2 2 2 30" xfId="1302"/>
    <cellStyle name="20% - Accent1 2 2 2 2 2 2 30 2" xfId="1303"/>
    <cellStyle name="20% - Accent1 2 2 2 2 2 2 4" xfId="1304"/>
    <cellStyle name="20% - Accent1 2 2 2 2 2 2 5" xfId="1305"/>
    <cellStyle name="20% - Accent1 2 2 2 2 2 2 6" xfId="1306"/>
    <cellStyle name="20% - Accent1 2 2 2 2 2 2 7" xfId="1307"/>
    <cellStyle name="20% - Accent1 2 2 2 2 2 2 8" xfId="1308"/>
    <cellStyle name="20% - Accent1 2 2 2 2 2 2 9" xfId="1309"/>
    <cellStyle name="20% - Accent1 2 2 2 2 2 20" xfId="1310"/>
    <cellStyle name="20% - Accent1 2 2 2 2 2 21" xfId="1311"/>
    <cellStyle name="20% - Accent1 2 2 2 2 2 22" xfId="1312"/>
    <cellStyle name="20% - Accent1 2 2 2 2 2 23" xfId="1313"/>
    <cellStyle name="20% - Accent1 2 2 2 2 2 24" xfId="1314"/>
    <cellStyle name="20% - Accent1 2 2 2 2 2 25" xfId="1315"/>
    <cellStyle name="20% - Accent1 2 2 2 2 2 26" xfId="1316"/>
    <cellStyle name="20% - Accent1 2 2 2 2 2 27" xfId="1317"/>
    <cellStyle name="20% - Accent1 2 2 2 2 2 28" xfId="1318"/>
    <cellStyle name="20% - Accent1 2 2 2 2 2 29" xfId="1319"/>
    <cellStyle name="20% - Accent1 2 2 2 2 2 3" xfId="1320"/>
    <cellStyle name="20% - Accent1 2 2 2 2 2 3 2" xfId="1321"/>
    <cellStyle name="20% - Accent1 2 2 2 2 2 30" xfId="1322"/>
    <cellStyle name="20% - Accent1 2 2 2 2 2 31" xfId="1323"/>
    <cellStyle name="20% - Accent1 2 2 2 2 2 31 2" xfId="1324"/>
    <cellStyle name="20% - Accent1 2 2 2 2 2 4" xfId="1325"/>
    <cellStyle name="20% - Accent1 2 2 2 2 2 5" xfId="1326"/>
    <cellStyle name="20% - Accent1 2 2 2 2 2 6" xfId="1327"/>
    <cellStyle name="20% - Accent1 2 2 2 2 2 7" xfId="1328"/>
    <cellStyle name="20% - Accent1 2 2 2 2 2 8" xfId="1329"/>
    <cellStyle name="20% - Accent1 2 2 2 2 2 9" xfId="1330"/>
    <cellStyle name="20% - Accent1 2 2 2 2 20" xfId="1331"/>
    <cellStyle name="20% - Accent1 2 2 2 2 21" xfId="1332"/>
    <cellStyle name="20% - Accent1 2 2 2 2 22" xfId="1333"/>
    <cellStyle name="20% - Accent1 2 2 2 2 23" xfId="1334"/>
    <cellStyle name="20% - Accent1 2 2 2 2 24" xfId="1335"/>
    <cellStyle name="20% - Accent1 2 2 2 2 25" xfId="1336"/>
    <cellStyle name="20% - Accent1 2 2 2 2 26" xfId="1337"/>
    <cellStyle name="20% - Accent1 2 2 2 2 27" xfId="1338"/>
    <cellStyle name="20% - Accent1 2 2 2 2 28" xfId="1339"/>
    <cellStyle name="20% - Accent1 2 2 2 2 29" xfId="1340"/>
    <cellStyle name="20% - Accent1 2 2 2 2 3" xfId="1341"/>
    <cellStyle name="20% - Accent1 2 2 2 2 30" xfId="1342"/>
    <cellStyle name="20% - Accent1 2 2 2 2 31" xfId="1343"/>
    <cellStyle name="20% - Accent1 2 2 2 2 32" xfId="1344"/>
    <cellStyle name="20% - Accent1 2 2 2 2 33" xfId="1345"/>
    <cellStyle name="20% - Accent1 2 2 2 2 34" xfId="1346"/>
    <cellStyle name="20% - Accent1 2 2 2 2 34 2" xfId="1347"/>
    <cellStyle name="20% - Accent1 2 2 2 2 4" xfId="1348"/>
    <cellStyle name="20% - Accent1 2 2 2 2 5" xfId="1349"/>
    <cellStyle name="20% - Accent1 2 2 2 2 6" xfId="1350"/>
    <cellStyle name="20% - Accent1 2 2 2 2 6 10" xfId="1351"/>
    <cellStyle name="20% - Accent1 2 2 2 2 6 11" xfId="1352"/>
    <cellStyle name="20% - Accent1 2 2 2 2 6 12" xfId="1353"/>
    <cellStyle name="20% - Accent1 2 2 2 2 6 13" xfId="1354"/>
    <cellStyle name="20% - Accent1 2 2 2 2 6 14" xfId="1355"/>
    <cellStyle name="20% - Accent1 2 2 2 2 6 15" xfId="1356"/>
    <cellStyle name="20% - Accent1 2 2 2 2 6 16" xfId="1357"/>
    <cellStyle name="20% - Accent1 2 2 2 2 6 17" xfId="1358"/>
    <cellStyle name="20% - Accent1 2 2 2 2 6 18" xfId="1359"/>
    <cellStyle name="20% - Accent1 2 2 2 2 6 19" xfId="1360"/>
    <cellStyle name="20% - Accent1 2 2 2 2 6 2" xfId="1361"/>
    <cellStyle name="20% - Accent1 2 2 2 2 6 2 2" xfId="1362"/>
    <cellStyle name="20% - Accent1 2 2 2 2 6 20" xfId="1363"/>
    <cellStyle name="20% - Accent1 2 2 2 2 6 21" xfId="1364"/>
    <cellStyle name="20% - Accent1 2 2 2 2 6 22" xfId="1365"/>
    <cellStyle name="20% - Accent1 2 2 2 2 6 23" xfId="1366"/>
    <cellStyle name="20% - Accent1 2 2 2 2 6 24" xfId="1367"/>
    <cellStyle name="20% - Accent1 2 2 2 2 6 25" xfId="1368"/>
    <cellStyle name="20% - Accent1 2 2 2 2 6 26" xfId="1369"/>
    <cellStyle name="20% - Accent1 2 2 2 2 6 27" xfId="1370"/>
    <cellStyle name="20% - Accent1 2 2 2 2 6 28" xfId="1371"/>
    <cellStyle name="20% - Accent1 2 2 2 2 6 29" xfId="1372"/>
    <cellStyle name="20% - Accent1 2 2 2 2 6 3" xfId="1373"/>
    <cellStyle name="20% - Accent1 2 2 2 2 6 4" xfId="1374"/>
    <cellStyle name="20% - Accent1 2 2 2 2 6 5" xfId="1375"/>
    <cellStyle name="20% - Accent1 2 2 2 2 6 6" xfId="1376"/>
    <cellStyle name="20% - Accent1 2 2 2 2 6 7" xfId="1377"/>
    <cellStyle name="20% - Accent1 2 2 2 2 6 8" xfId="1378"/>
    <cellStyle name="20% - Accent1 2 2 2 2 6 9" xfId="1379"/>
    <cellStyle name="20% - Accent1 2 2 2 2 7" xfId="1380"/>
    <cellStyle name="20% - Accent1 2 2 2 2 7 2" xfId="1381"/>
    <cellStyle name="20% - Accent1 2 2 2 2 8" xfId="1382"/>
    <cellStyle name="20% - Accent1 2 2 2 2 9" xfId="1383"/>
    <cellStyle name="20% - Accent1 2 2 2 20" xfId="1384"/>
    <cellStyle name="20% - Accent1 2 2 2 21" xfId="1385"/>
    <cellStyle name="20% - Accent1 2 2 2 22" xfId="1386"/>
    <cellStyle name="20% - Accent1 2 2 2 23" xfId="1387"/>
    <cellStyle name="20% - Accent1 2 2 2 24" xfId="1388"/>
    <cellStyle name="20% - Accent1 2 2 2 25" xfId="1389"/>
    <cellStyle name="20% - Accent1 2 2 2 26" xfId="1390"/>
    <cellStyle name="20% - Accent1 2 2 2 27" xfId="1391"/>
    <cellStyle name="20% - Accent1 2 2 2 28" xfId="1392"/>
    <cellStyle name="20% - Accent1 2 2 2 29" xfId="1393"/>
    <cellStyle name="20% - Accent1 2 2 2 3" xfId="1394"/>
    <cellStyle name="20% - Accent1 2 2 2 30" xfId="1395"/>
    <cellStyle name="20% - Accent1 2 2 2 31" xfId="1396"/>
    <cellStyle name="20% - Accent1 2 2 2 32" xfId="1397"/>
    <cellStyle name="20% - Accent1 2 2 2 33" xfId="1398"/>
    <cellStyle name="20% - Accent1 2 2 2 34" xfId="1399"/>
    <cellStyle name="20% - Accent1 2 2 2 35" xfId="1400"/>
    <cellStyle name="20% - Accent1 2 2 2 36" xfId="1401"/>
    <cellStyle name="20% - Accent1 2 2 2 37" xfId="1402"/>
    <cellStyle name="20% - Accent1 2 2 2 38" xfId="1403"/>
    <cellStyle name="20% - Accent1 2 2 2 39" xfId="1404"/>
    <cellStyle name="20% - Accent1 2 2 2 39 2" xfId="1405"/>
    <cellStyle name="20% - Accent1 2 2 2 4" xfId="1406"/>
    <cellStyle name="20% - Accent1 2 2 2 5" xfId="1407"/>
    <cellStyle name="20% - Accent1 2 2 2 6" xfId="1408"/>
    <cellStyle name="20% - Accent1 2 2 2 7" xfId="1409"/>
    <cellStyle name="20% - Accent1 2 2 2 8" xfId="1410"/>
    <cellStyle name="20% - Accent1 2 2 2 9" xfId="1411"/>
    <cellStyle name="20% - Accent1 2 2 20" xfId="1412"/>
    <cellStyle name="20% - Accent1 2 2 21" xfId="1413"/>
    <cellStyle name="20% - Accent1 2 2 22" xfId="1414"/>
    <cellStyle name="20% - Accent1 2 2 23" xfId="1415"/>
    <cellStyle name="20% - Accent1 2 2 24" xfId="1416"/>
    <cellStyle name="20% - Accent1 2 2 25" xfId="1417"/>
    <cellStyle name="20% - Accent1 2 2 26" xfId="1418"/>
    <cellStyle name="20% - Accent1 2 2 27" xfId="1419"/>
    <cellStyle name="20% - Accent1 2 2 28" xfId="1420"/>
    <cellStyle name="20% - Accent1 2 2 29" xfId="1421"/>
    <cellStyle name="20% - Accent1 2 2 3" xfId="1422"/>
    <cellStyle name="20% - Accent1 2 2 30" xfId="1423"/>
    <cellStyle name="20% - Accent1 2 2 31" xfId="1424"/>
    <cellStyle name="20% - Accent1 2 2 32" xfId="1425"/>
    <cellStyle name="20% - Accent1 2 2 33" xfId="1426"/>
    <cellStyle name="20% - Accent1 2 2 34" xfId="1427"/>
    <cellStyle name="20% - Accent1 2 2 35" xfId="1428"/>
    <cellStyle name="20% - Accent1 2 2 36" xfId="1429"/>
    <cellStyle name="20% - Accent1 2 2 37" xfId="1430"/>
    <cellStyle name="20% - Accent1 2 2 38" xfId="1431"/>
    <cellStyle name="20% - Accent1 2 2 39" xfId="1432"/>
    <cellStyle name="20% - Accent1 2 2 4" xfId="1433"/>
    <cellStyle name="20% - Accent1 2 2 40" xfId="1434"/>
    <cellStyle name="20% - Accent1 2 2 41" xfId="1435"/>
    <cellStyle name="20% - Accent1 2 2 42" xfId="1436"/>
    <cellStyle name="20% - Accent1 2 2 42 2" xfId="1437"/>
    <cellStyle name="20% - Accent1 2 2 5" xfId="1438"/>
    <cellStyle name="20% - Accent1 2 2 6" xfId="1439"/>
    <cellStyle name="20% - Accent1 2 2 7" xfId="1440"/>
    <cellStyle name="20% - Accent1 2 2 8" xfId="1441"/>
    <cellStyle name="20% - Accent1 2 2 9" xfId="1442"/>
    <cellStyle name="20% - Accent1 2 20" xfId="1443"/>
    <cellStyle name="20% - Accent1 2 21" xfId="1444"/>
    <cellStyle name="20% - Accent1 2 22" xfId="1445"/>
    <cellStyle name="20% - Accent1 2 23" xfId="1446"/>
    <cellStyle name="20% - Accent1 2 24" xfId="1447"/>
    <cellStyle name="20% - Accent1 2 25" xfId="1448"/>
    <cellStyle name="20% - Accent1 2 26" xfId="1449"/>
    <cellStyle name="20% - Accent1 2 27" xfId="1450"/>
    <cellStyle name="20% - Accent1 2 27 2" xfId="1451"/>
    <cellStyle name="20% - Accent1 2 27 2 2" xfId="1452"/>
    <cellStyle name="20% - Accent1 2 27 2 3" xfId="1453"/>
    <cellStyle name="20% - Accent1 2 27 2 4" xfId="1454"/>
    <cellStyle name="20% - Accent1 2 27 2 5" xfId="1455"/>
    <cellStyle name="20% - Accent1 2 27 2 6" xfId="1456"/>
    <cellStyle name="20% - Accent1 2 28" xfId="1457"/>
    <cellStyle name="20% - Accent1 2 28 2" xfId="1458"/>
    <cellStyle name="20% - Accent1 2 28 3" xfId="1459"/>
    <cellStyle name="20% - Accent1 2 28 4" xfId="1460"/>
    <cellStyle name="20% - Accent1 2 28 5" xfId="1461"/>
    <cellStyle name="20% - Accent1 2 28 6" xfId="1462"/>
    <cellStyle name="20% - Accent1 2 29" xfId="1463"/>
    <cellStyle name="20% - Accent1 2 29 2" xfId="1464"/>
    <cellStyle name="20% - Accent1 2 29 3" xfId="1465"/>
    <cellStyle name="20% - Accent1 2 29 4" xfId="1466"/>
    <cellStyle name="20% - Accent1 2 29 5" xfId="1467"/>
    <cellStyle name="20% - Accent1 2 29 6" xfId="1468"/>
    <cellStyle name="20% - Accent1 2 3" xfId="1469"/>
    <cellStyle name="20% - Accent1 2 30" xfId="1470"/>
    <cellStyle name="20% - Accent1 2 30 2" xfId="1471"/>
    <cellStyle name="20% - Accent1 2 30 3" xfId="1472"/>
    <cellStyle name="20% - Accent1 2 30 4" xfId="1473"/>
    <cellStyle name="20% - Accent1 2 30 5" xfId="1474"/>
    <cellStyle name="20% - Accent1 2 30 6" xfId="1475"/>
    <cellStyle name="20% - Accent1 2 31" xfId="1476"/>
    <cellStyle name="20% - Accent1 2 31 2" xfId="1477"/>
    <cellStyle name="20% - Accent1 2 31 3" xfId="1478"/>
    <cellStyle name="20% - Accent1 2 31 4" xfId="1479"/>
    <cellStyle name="20% - Accent1 2 31 5" xfId="1480"/>
    <cellStyle name="20% - Accent1 2 31 6" xfId="1481"/>
    <cellStyle name="20% - Accent1 2 32" xfId="1482"/>
    <cellStyle name="20% - Accent1 2 33" xfId="1483"/>
    <cellStyle name="20% - Accent1 2 34" xfId="1484"/>
    <cellStyle name="20% - Accent1 2 35" xfId="1485"/>
    <cellStyle name="20% - Accent1 2 36" xfId="1486"/>
    <cellStyle name="20% - Accent1 2 37" xfId="1487"/>
    <cellStyle name="20% - Accent1 2 38" xfId="1488"/>
    <cellStyle name="20% - Accent1 2 39" xfId="1489"/>
    <cellStyle name="20% - Accent1 2 4" xfId="1490"/>
    <cellStyle name="20% - Accent1 2 40" xfId="1491"/>
    <cellStyle name="20% - Accent1 2 40 2" xfId="1492"/>
    <cellStyle name="20% - Accent1 2 40 3" xfId="1493"/>
    <cellStyle name="20% - Accent1 2 40 4" xfId="1494"/>
    <cellStyle name="20% - Accent1 2 40 5" xfId="1495"/>
    <cellStyle name="20% - Accent1 2 40 6" xfId="1496"/>
    <cellStyle name="20% - Accent1 2 40 7" xfId="1497"/>
    <cellStyle name="20% - Accent1 2 40 8" xfId="1498"/>
    <cellStyle name="20% - Accent1 2 41" xfId="1499"/>
    <cellStyle name="20% - Accent1 2 41 2" xfId="1500"/>
    <cellStyle name="20% - Accent1 2 41 3" xfId="1501"/>
    <cellStyle name="20% - Accent1 2 41 4" xfId="1502"/>
    <cellStyle name="20% - Accent1 2 41 5" xfId="1503"/>
    <cellStyle name="20% - Accent1 2 41 6" xfId="1504"/>
    <cellStyle name="20% - Accent1 2 41 7" xfId="1505"/>
    <cellStyle name="20% - Accent1 2 41 8" xfId="1506"/>
    <cellStyle name="20% - Accent1 2 42" xfId="1507"/>
    <cellStyle name="20% - Accent1 2 42 2" xfId="1508"/>
    <cellStyle name="20% - Accent1 2 42 3" xfId="1509"/>
    <cellStyle name="20% - Accent1 2 42 4" xfId="1510"/>
    <cellStyle name="20% - Accent1 2 42 5" xfId="1511"/>
    <cellStyle name="20% - Accent1 2 42 6" xfId="1512"/>
    <cellStyle name="20% - Accent1 2 42 7" xfId="1513"/>
    <cellStyle name="20% - Accent1 2 42 8" xfId="1514"/>
    <cellStyle name="20% - Accent1 2 43" xfId="1515"/>
    <cellStyle name="20% - Accent1 2 43 10" xfId="1516"/>
    <cellStyle name="20% - Accent1 2 43 11" xfId="1517"/>
    <cellStyle name="20% - Accent1 2 43 12" xfId="1518"/>
    <cellStyle name="20% - Accent1 2 43 13" xfId="1519"/>
    <cellStyle name="20% - Accent1 2 43 14" xfId="1520"/>
    <cellStyle name="20% - Accent1 2 43 15" xfId="1521"/>
    <cellStyle name="20% - Accent1 2 43 16" xfId="1522"/>
    <cellStyle name="20% - Accent1 2 43 17" xfId="1523"/>
    <cellStyle name="20% - Accent1 2 43 18" xfId="1524"/>
    <cellStyle name="20% - Accent1 2 43 19" xfId="1525"/>
    <cellStyle name="20% - Accent1 2 43 2" xfId="1526"/>
    <cellStyle name="20% - Accent1 2 43 2 2" xfId="1527"/>
    <cellStyle name="20% - Accent1 2 43 20" xfId="1528"/>
    <cellStyle name="20% - Accent1 2 43 21" xfId="1529"/>
    <cellStyle name="20% - Accent1 2 43 22" xfId="1530"/>
    <cellStyle name="20% - Accent1 2 43 23" xfId="1531"/>
    <cellStyle name="20% - Accent1 2 43 24" xfId="1532"/>
    <cellStyle name="20% - Accent1 2 43 25" xfId="1533"/>
    <cellStyle name="20% - Accent1 2 43 26" xfId="1534"/>
    <cellStyle name="20% - Accent1 2 43 27" xfId="1535"/>
    <cellStyle name="20% - Accent1 2 43 28" xfId="1536"/>
    <cellStyle name="20% - Accent1 2 43 29" xfId="1537"/>
    <cellStyle name="20% - Accent1 2 43 3" xfId="1538"/>
    <cellStyle name="20% - Accent1 2 43 4" xfId="1539"/>
    <cellStyle name="20% - Accent1 2 43 5" xfId="1540"/>
    <cellStyle name="20% - Accent1 2 43 6" xfId="1541"/>
    <cellStyle name="20% - Accent1 2 43 7" xfId="1542"/>
    <cellStyle name="20% - Accent1 2 43 8" xfId="1543"/>
    <cellStyle name="20% - Accent1 2 43 9" xfId="1544"/>
    <cellStyle name="20% - Accent1 2 44" xfId="1545"/>
    <cellStyle name="20% - Accent1 2 44 2" xfId="1546"/>
    <cellStyle name="20% - Accent1 2 45" xfId="1547"/>
    <cellStyle name="20% - Accent1 2 46" xfId="1548"/>
    <cellStyle name="20% - Accent1 2 47" xfId="1549"/>
    <cellStyle name="20% - Accent1 2 48" xfId="1550"/>
    <cellStyle name="20% - Accent1 2 49" xfId="1551"/>
    <cellStyle name="20% - Accent1 2 5" xfId="1552"/>
    <cellStyle name="20% - Accent1 2 50" xfId="1553"/>
    <cellStyle name="20% - Accent1 2 51" xfId="1554"/>
    <cellStyle name="20% - Accent1 2 52" xfId="1555"/>
    <cellStyle name="20% - Accent1 2 53" xfId="1556"/>
    <cellStyle name="20% - Accent1 2 54" xfId="1557"/>
    <cellStyle name="20% - Accent1 2 55" xfId="1558"/>
    <cellStyle name="20% - Accent1 2 56" xfId="1559"/>
    <cellStyle name="20% - Accent1 2 57" xfId="1560"/>
    <cellStyle name="20% - Accent1 2 58" xfId="1561"/>
    <cellStyle name="20% - Accent1 2 59" xfId="1562"/>
    <cellStyle name="20% - Accent1 2 6" xfId="1563"/>
    <cellStyle name="20% - Accent1 2 60" xfId="1564"/>
    <cellStyle name="20% - Accent1 2 61" xfId="1565"/>
    <cellStyle name="20% - Accent1 2 62" xfId="1566"/>
    <cellStyle name="20% - Accent1 2 63" xfId="1567"/>
    <cellStyle name="20% - Accent1 2 64" xfId="1568"/>
    <cellStyle name="20% - Accent1 2 65" xfId="1569"/>
    <cellStyle name="20% - Accent1 2 66" xfId="1570"/>
    <cellStyle name="20% - Accent1 2 67" xfId="1571"/>
    <cellStyle name="20% - Accent1 2 68" xfId="1572"/>
    <cellStyle name="20% - Accent1 2 69" xfId="1573"/>
    <cellStyle name="20% - Accent1 2 7" xfId="1574"/>
    <cellStyle name="20% - Accent1 2 7 2" xfId="1575"/>
    <cellStyle name="20% - Accent1 2 7 3" xfId="1576"/>
    <cellStyle name="20% - Accent1 2 70" xfId="1577"/>
    <cellStyle name="20% - Accent1 2 71" xfId="1578"/>
    <cellStyle name="20% - Accent1 2 71 2" xfId="1579"/>
    <cellStyle name="20% - Accent1 2 8" xfId="1580"/>
    <cellStyle name="20% - Accent1 2 9" xfId="1581"/>
    <cellStyle name="20% - Accent1 20" xfId="1582"/>
    <cellStyle name="20% - Accent1 20 2" xfId="1583"/>
    <cellStyle name="20% - Accent1 20 2 2" xfId="1584"/>
    <cellStyle name="20% - Accent1 20 2 3" xfId="1585"/>
    <cellStyle name="20% - Accent1 20 2 4" xfId="1586"/>
    <cellStyle name="20% - Accent1 20 2 5" xfId="1587"/>
    <cellStyle name="20% - Accent1 20 2 6" xfId="1588"/>
    <cellStyle name="20% - Accent1 21" xfId="1589"/>
    <cellStyle name="20% - Accent1 21 2" xfId="1590"/>
    <cellStyle name="20% - Accent1 21 2 2" xfId="1591"/>
    <cellStyle name="20% - Accent1 21 2 3" xfId="1592"/>
    <cellStyle name="20% - Accent1 21 2 4" xfId="1593"/>
    <cellStyle name="20% - Accent1 21 2 5" xfId="1594"/>
    <cellStyle name="20% - Accent1 21 2 6" xfId="1595"/>
    <cellStyle name="20% - Accent1 22" xfId="1596"/>
    <cellStyle name="20% - Accent1 22 2" xfId="1597"/>
    <cellStyle name="20% - Accent1 22 2 2" xfId="1598"/>
    <cellStyle name="20% - Accent1 22 2 3" xfId="1599"/>
    <cellStyle name="20% - Accent1 22 2 4" xfId="1600"/>
    <cellStyle name="20% - Accent1 22 2 5" xfId="1601"/>
    <cellStyle name="20% - Accent1 22 2 6" xfId="1602"/>
    <cellStyle name="20% - Accent1 23" xfId="1603"/>
    <cellStyle name="20% - Accent1 23 2" xfId="1604"/>
    <cellStyle name="20% - Accent1 23 2 2" xfId="1605"/>
    <cellStyle name="20% - Accent1 23 2 3" xfId="1606"/>
    <cellStyle name="20% - Accent1 23 2 4" xfId="1607"/>
    <cellStyle name="20% - Accent1 23 2 5" xfId="1608"/>
    <cellStyle name="20% - Accent1 23 2 6" xfId="1609"/>
    <cellStyle name="20% - Accent1 24" xfId="1610"/>
    <cellStyle name="20% - Accent1 24 2" xfId="1611"/>
    <cellStyle name="20% - Accent1 24 2 2" xfId="1612"/>
    <cellStyle name="20% - Accent1 24 2 3" xfId="1613"/>
    <cellStyle name="20% - Accent1 24 2 4" xfId="1614"/>
    <cellStyle name="20% - Accent1 24 2 5" xfId="1615"/>
    <cellStyle name="20% - Accent1 24 2 6" xfId="1616"/>
    <cellStyle name="20% - Accent1 25" xfId="1617"/>
    <cellStyle name="20% - Accent1 25 2" xfId="1618"/>
    <cellStyle name="20% - Accent1 25 2 2" xfId="1619"/>
    <cellStyle name="20% - Accent1 25 2 3" xfId="1620"/>
    <cellStyle name="20% - Accent1 25 2 4" xfId="1621"/>
    <cellStyle name="20% - Accent1 25 2 5" xfId="1622"/>
    <cellStyle name="20% - Accent1 25 2 6" xfId="1623"/>
    <cellStyle name="20% - Accent1 26" xfId="1624"/>
    <cellStyle name="20% - Accent1 26 2" xfId="1625"/>
    <cellStyle name="20% - Accent1 26 2 2" xfId="1626"/>
    <cellStyle name="20% - Accent1 26 2 3" xfId="1627"/>
    <cellStyle name="20% - Accent1 26 2 4" xfId="1628"/>
    <cellStyle name="20% - Accent1 26 2 5" xfId="1629"/>
    <cellStyle name="20% - Accent1 26 2 6" xfId="1630"/>
    <cellStyle name="20% - Accent1 27" xfId="1631"/>
    <cellStyle name="20% - Accent1 28" xfId="1632"/>
    <cellStyle name="20% - Accent1 28 2" xfId="1633"/>
    <cellStyle name="20% - Accent1 28 2 2" xfId="1634"/>
    <cellStyle name="20% - Accent1 28 3" xfId="1635"/>
    <cellStyle name="20% - Accent1 28 4" xfId="1636"/>
    <cellStyle name="20% - Accent1 28 5" xfId="1637"/>
    <cellStyle name="20% - Accent1 28 6" xfId="1638"/>
    <cellStyle name="20% - Accent1 29" xfId="1639"/>
    <cellStyle name="20% - Accent1 29 2" xfId="1640"/>
    <cellStyle name="20% - Accent1 29 2 2" xfId="1641"/>
    <cellStyle name="20% - Accent1 29 3" xfId="1642"/>
    <cellStyle name="20% - Accent1 29 4" xfId="1643"/>
    <cellStyle name="20% - Accent1 29 5" xfId="1644"/>
    <cellStyle name="20% - Accent1 29 6" xfId="1645"/>
    <cellStyle name="20% - Accent1 3" xfId="1646"/>
    <cellStyle name="20% - Accent1 3 2" xfId="1647"/>
    <cellStyle name="20% - Accent1 3 2 2" xfId="1648"/>
    <cellStyle name="20% - Accent1 3 2 3" xfId="1649"/>
    <cellStyle name="20% - Accent1 3 2 4" xfId="1650"/>
    <cellStyle name="20% - Accent1 3 2 5" xfId="1651"/>
    <cellStyle name="20% - Accent1 3 2 6" xfId="1652"/>
    <cellStyle name="20% - Accent1 3 2 7" xfId="1653"/>
    <cellStyle name="20% - Accent1 3 2 8" xfId="1654"/>
    <cellStyle name="20% - Accent1 3 2 9" xfId="1655"/>
    <cellStyle name="20% - Accent1 3 3" xfId="1656"/>
    <cellStyle name="20% - Accent1 3 4" xfId="1657"/>
    <cellStyle name="20% - Accent1 3 5" xfId="1658"/>
    <cellStyle name="20% - Accent1 30" xfId="1659"/>
    <cellStyle name="20% - Accent1 31" xfId="1660"/>
    <cellStyle name="20% - Accent1 32" xfId="1661"/>
    <cellStyle name="20% - Accent1 33" xfId="1662"/>
    <cellStyle name="20% - Accent1 34" xfId="1663"/>
    <cellStyle name="20% - Accent1 35" xfId="1664"/>
    <cellStyle name="20% - Accent1 36" xfId="1665"/>
    <cellStyle name="20% - Accent1 37" xfId="1666"/>
    <cellStyle name="20% - Accent1 38" xfId="1667"/>
    <cellStyle name="20% - Accent1 39" xfId="1668"/>
    <cellStyle name="20% - Accent1 4" xfId="1669"/>
    <cellStyle name="20% - Accent1 4 2" xfId="1670"/>
    <cellStyle name="20% - Accent1 4 2 2" xfId="1671"/>
    <cellStyle name="20% - Accent1 4 2 3" xfId="1672"/>
    <cellStyle name="20% - Accent1 4 2 4" xfId="1673"/>
    <cellStyle name="20% - Accent1 4 2 5" xfId="1674"/>
    <cellStyle name="20% - Accent1 4 2 6" xfId="1675"/>
    <cellStyle name="20% - Accent1 4 3" xfId="1676"/>
    <cellStyle name="20% - Accent1 4 3 2" xfId="1677"/>
    <cellStyle name="20% - Accent1 4 3 3" xfId="1678"/>
    <cellStyle name="20% - Accent1 4 3 4" xfId="1679"/>
    <cellStyle name="20% - Accent1 4 3 5" xfId="1680"/>
    <cellStyle name="20% - Accent1 4 3 6" xfId="1681"/>
    <cellStyle name="20% - Accent1 4 3 7" xfId="1682"/>
    <cellStyle name="20% - Accent1 4 3 8" xfId="1683"/>
    <cellStyle name="20% - Accent1 4 4" xfId="1684"/>
    <cellStyle name="20% - Accent1 4 4 2" xfId="1685"/>
    <cellStyle name="20% - Accent1 4 4 3" xfId="1686"/>
    <cellStyle name="20% - Accent1 4 4 4" xfId="1687"/>
    <cellStyle name="20% - Accent1 4 4 5" xfId="1688"/>
    <cellStyle name="20% - Accent1 4 4 6" xfId="1689"/>
    <cellStyle name="20% - Accent1 4 4 7" xfId="1690"/>
    <cellStyle name="20% - Accent1 4 4 8" xfId="1691"/>
    <cellStyle name="20% - Accent1 4 5" xfId="1692"/>
    <cellStyle name="20% - Accent1 4 5 2" xfId="1693"/>
    <cellStyle name="20% - Accent1 4 5 3" xfId="1694"/>
    <cellStyle name="20% - Accent1 4 5 4" xfId="1695"/>
    <cellStyle name="20% - Accent1 4 5 5" xfId="1696"/>
    <cellStyle name="20% - Accent1 4 5 6" xfId="1697"/>
    <cellStyle name="20% - Accent1 4 5 7" xfId="1698"/>
    <cellStyle name="20% - Accent1 4 5 8" xfId="1699"/>
    <cellStyle name="20% - Accent1 40" xfId="1700"/>
    <cellStyle name="20% - Accent1 41" xfId="1701"/>
    <cellStyle name="20% - Accent1 42" xfId="1702"/>
    <cellStyle name="20% - Accent1 43" xfId="1703"/>
    <cellStyle name="20% - Accent1 44" xfId="1704"/>
    <cellStyle name="20% - Accent1 45" xfId="1705"/>
    <cellStyle name="20% - Accent1 46" xfId="1706"/>
    <cellStyle name="20% - Accent1 47" xfId="1707"/>
    <cellStyle name="20% - Accent1 48" xfId="1708"/>
    <cellStyle name="20% - Accent1 49" xfId="1709"/>
    <cellStyle name="20% - Accent1 5" xfId="1710"/>
    <cellStyle name="20% - Accent1 5 2" xfId="1711"/>
    <cellStyle name="20% - Accent1 5 2 2" xfId="1712"/>
    <cellStyle name="20% - Accent1 5 2 3" xfId="1713"/>
    <cellStyle name="20% - Accent1 5 2 4" xfId="1714"/>
    <cellStyle name="20% - Accent1 5 2 5" xfId="1715"/>
    <cellStyle name="20% - Accent1 5 2 6" xfId="1716"/>
    <cellStyle name="20% - Accent1 5 3" xfId="1717"/>
    <cellStyle name="20% - Accent1 5 3 2" xfId="1718"/>
    <cellStyle name="20% - Accent1 5 3 3" xfId="1719"/>
    <cellStyle name="20% - Accent1 5 3 4" xfId="1720"/>
    <cellStyle name="20% - Accent1 5 3 5" xfId="1721"/>
    <cellStyle name="20% - Accent1 5 3 6" xfId="1722"/>
    <cellStyle name="20% - Accent1 5 3 7" xfId="1723"/>
    <cellStyle name="20% - Accent1 5 3 8" xfId="1724"/>
    <cellStyle name="20% - Accent1 5 4" xfId="1725"/>
    <cellStyle name="20% - Accent1 5 4 2" xfId="1726"/>
    <cellStyle name="20% - Accent1 5 4 3" xfId="1727"/>
    <cellStyle name="20% - Accent1 5 4 4" xfId="1728"/>
    <cellStyle name="20% - Accent1 5 4 5" xfId="1729"/>
    <cellStyle name="20% - Accent1 5 4 6" xfId="1730"/>
    <cellStyle name="20% - Accent1 5 4 7" xfId="1731"/>
    <cellStyle name="20% - Accent1 5 4 8" xfId="1732"/>
    <cellStyle name="20% - Accent1 5 5" xfId="1733"/>
    <cellStyle name="20% - Accent1 5 5 2" xfId="1734"/>
    <cellStyle name="20% - Accent1 5 5 3" xfId="1735"/>
    <cellStyle name="20% - Accent1 5 5 4" xfId="1736"/>
    <cellStyle name="20% - Accent1 5 5 5" xfId="1737"/>
    <cellStyle name="20% - Accent1 5 5 6" xfId="1738"/>
    <cellStyle name="20% - Accent1 5 5 7" xfId="1739"/>
    <cellStyle name="20% - Accent1 5 5 8" xfId="1740"/>
    <cellStyle name="20% - Accent1 50" xfId="1741"/>
    <cellStyle name="20% - Accent1 51" xfId="1742"/>
    <cellStyle name="20% - Accent1 52" xfId="1743"/>
    <cellStyle name="20% - Accent1 53" xfId="1744"/>
    <cellStyle name="20% - Accent1 54" xfId="1745"/>
    <cellStyle name="20% - Accent1 55" xfId="1746"/>
    <cellStyle name="20% - Accent1 56" xfId="1747"/>
    <cellStyle name="20% - Accent1 57" xfId="1748"/>
    <cellStyle name="20% - Accent1 58" xfId="1749"/>
    <cellStyle name="20% - Accent1 59" xfId="1750"/>
    <cellStyle name="20% - Accent1 6" xfId="1751"/>
    <cellStyle name="20% - Accent1 6 2" xfId="1752"/>
    <cellStyle name="20% - Accent1 6 2 2" xfId="1753"/>
    <cellStyle name="20% - Accent1 6 2 3" xfId="1754"/>
    <cellStyle name="20% - Accent1 6 2 4" xfId="1755"/>
    <cellStyle name="20% - Accent1 6 2 5" xfId="1756"/>
    <cellStyle name="20% - Accent1 6 2 6" xfId="1757"/>
    <cellStyle name="20% - Accent1 60" xfId="1758"/>
    <cellStyle name="20% - Accent1 61" xfId="1759"/>
    <cellStyle name="20% - Accent1 62" xfId="1760"/>
    <cellStyle name="20% - Accent1 63" xfId="1761"/>
    <cellStyle name="20% - Accent1 7" xfId="1762"/>
    <cellStyle name="20% - Accent1 7 2" xfId="1763"/>
    <cellStyle name="20% - Accent1 7 2 2" xfId="1764"/>
    <cellStyle name="20% - Accent1 7 2 3" xfId="1765"/>
    <cellStyle name="20% - Accent1 7 2 4" xfId="1766"/>
    <cellStyle name="20% - Accent1 7 2 5" xfId="1767"/>
    <cellStyle name="20% - Accent1 7 2 6" xfId="1768"/>
    <cellStyle name="20% - Accent1 7 3" xfId="1769"/>
    <cellStyle name="20% - Accent1 7 4" xfId="1770"/>
    <cellStyle name="20% - Accent1 8" xfId="1771"/>
    <cellStyle name="20% - Accent1 8 2" xfId="1772"/>
    <cellStyle name="20% - Accent1 8 2 2" xfId="1773"/>
    <cellStyle name="20% - Accent1 8 2 3" xfId="1774"/>
    <cellStyle name="20% - Accent1 8 2 4" xfId="1775"/>
    <cellStyle name="20% - Accent1 8 2 5" xfId="1776"/>
    <cellStyle name="20% - Accent1 8 2 6" xfId="1777"/>
    <cellStyle name="20% - Accent1 9" xfId="1778"/>
    <cellStyle name="20% - Accent1 9 2" xfId="1779"/>
    <cellStyle name="20% - Accent1 9 2 2" xfId="1780"/>
    <cellStyle name="20% - Accent1 9 2 3" xfId="1781"/>
    <cellStyle name="20% - Accent1 9 2 4" xfId="1782"/>
    <cellStyle name="20% - Accent1 9 2 5" xfId="1783"/>
    <cellStyle name="20% - Accent1 9 2 6" xfId="1784"/>
    <cellStyle name="20% - Accent2" xfId="31" builtinId="34" customBuiltin="1"/>
    <cellStyle name="20% - Accent2 10" xfId="1785"/>
    <cellStyle name="20% - Accent2 10 2" xfId="1786"/>
    <cellStyle name="20% - Accent2 10 2 2" xfId="1787"/>
    <cellStyle name="20% - Accent2 10 2 3" xfId="1788"/>
    <cellStyle name="20% - Accent2 10 2 4" xfId="1789"/>
    <cellStyle name="20% - Accent2 10 2 5" xfId="1790"/>
    <cellStyle name="20% - Accent2 10 2 6" xfId="1791"/>
    <cellStyle name="20% - Accent2 11" xfId="1792"/>
    <cellStyle name="20% - Accent2 11 2" xfId="1793"/>
    <cellStyle name="20% - Accent2 11 2 2" xfId="1794"/>
    <cellStyle name="20% - Accent2 11 2 3" xfId="1795"/>
    <cellStyle name="20% - Accent2 11 2 4" xfId="1796"/>
    <cellStyle name="20% - Accent2 11 2 5" xfId="1797"/>
    <cellStyle name="20% - Accent2 11 2 6" xfId="1798"/>
    <cellStyle name="20% - Accent2 12" xfId="1799"/>
    <cellStyle name="20% - Accent2 12 2" xfId="1800"/>
    <cellStyle name="20% - Accent2 12 2 2" xfId="1801"/>
    <cellStyle name="20% - Accent2 12 2 3" xfId="1802"/>
    <cellStyle name="20% - Accent2 12 2 4" xfId="1803"/>
    <cellStyle name="20% - Accent2 12 2 5" xfId="1804"/>
    <cellStyle name="20% - Accent2 12 2 6" xfId="1805"/>
    <cellStyle name="20% - Accent2 13" xfId="1806"/>
    <cellStyle name="20% - Accent2 13 2" xfId="1807"/>
    <cellStyle name="20% - Accent2 13 2 2" xfId="1808"/>
    <cellStyle name="20% - Accent2 13 2 3" xfId="1809"/>
    <cellStyle name="20% - Accent2 13 2 4" xfId="1810"/>
    <cellStyle name="20% - Accent2 13 2 5" xfId="1811"/>
    <cellStyle name="20% - Accent2 13 2 6" xfId="1812"/>
    <cellStyle name="20% - Accent2 14" xfId="1813"/>
    <cellStyle name="20% - Accent2 14 2" xfId="1814"/>
    <cellStyle name="20% - Accent2 14 2 2" xfId="1815"/>
    <cellStyle name="20% - Accent2 14 2 3" xfId="1816"/>
    <cellStyle name="20% - Accent2 14 2 4" xfId="1817"/>
    <cellStyle name="20% - Accent2 14 2 5" xfId="1818"/>
    <cellStyle name="20% - Accent2 14 2 6" xfId="1819"/>
    <cellStyle name="20% - Accent2 15" xfId="1820"/>
    <cellStyle name="20% - Accent2 15 2" xfId="1821"/>
    <cellStyle name="20% - Accent2 15 2 2" xfId="1822"/>
    <cellStyle name="20% - Accent2 15 2 3" xfId="1823"/>
    <cellStyle name="20% - Accent2 15 2 4" xfId="1824"/>
    <cellStyle name="20% - Accent2 15 2 5" xfId="1825"/>
    <cellStyle name="20% - Accent2 15 2 6" xfId="1826"/>
    <cellStyle name="20% - Accent2 16" xfId="1827"/>
    <cellStyle name="20% - Accent2 16 2" xfId="1828"/>
    <cellStyle name="20% - Accent2 16 2 2" xfId="1829"/>
    <cellStyle name="20% - Accent2 16 2 3" xfId="1830"/>
    <cellStyle name="20% - Accent2 16 2 4" xfId="1831"/>
    <cellStyle name="20% - Accent2 16 2 5" xfId="1832"/>
    <cellStyle name="20% - Accent2 16 2 6" xfId="1833"/>
    <cellStyle name="20% - Accent2 17" xfId="1834"/>
    <cellStyle name="20% - Accent2 17 2" xfId="1835"/>
    <cellStyle name="20% - Accent2 17 2 2" xfId="1836"/>
    <cellStyle name="20% - Accent2 17 2 3" xfId="1837"/>
    <cellStyle name="20% - Accent2 17 2 4" xfId="1838"/>
    <cellStyle name="20% - Accent2 17 2 5" xfId="1839"/>
    <cellStyle name="20% - Accent2 17 2 6" xfId="1840"/>
    <cellStyle name="20% - Accent2 18" xfId="1841"/>
    <cellStyle name="20% - Accent2 18 2" xfId="1842"/>
    <cellStyle name="20% - Accent2 18 2 2" xfId="1843"/>
    <cellStyle name="20% - Accent2 18 2 3" xfId="1844"/>
    <cellStyle name="20% - Accent2 18 2 4" xfId="1845"/>
    <cellStyle name="20% - Accent2 18 2 5" xfId="1846"/>
    <cellStyle name="20% - Accent2 18 2 6" xfId="1847"/>
    <cellStyle name="20% - Accent2 19" xfId="1848"/>
    <cellStyle name="20% - Accent2 19 2" xfId="1849"/>
    <cellStyle name="20% - Accent2 19 2 2" xfId="1850"/>
    <cellStyle name="20% - Accent2 19 2 3" xfId="1851"/>
    <cellStyle name="20% - Accent2 19 2 4" xfId="1852"/>
    <cellStyle name="20% - Accent2 19 2 5" xfId="1853"/>
    <cellStyle name="20% - Accent2 19 2 6" xfId="1854"/>
    <cellStyle name="20% - Accent2 2" xfId="1855"/>
    <cellStyle name="20% - Accent2 2 10" xfId="1856"/>
    <cellStyle name="20% - Accent2 2 11" xfId="1857"/>
    <cellStyle name="20% - Accent2 2 12" xfId="1858"/>
    <cellStyle name="20% - Accent2 2 13" xfId="1859"/>
    <cellStyle name="20% - Accent2 2 14" xfId="1860"/>
    <cellStyle name="20% - Accent2 2 15" xfId="1861"/>
    <cellStyle name="20% - Accent2 2 16" xfId="1862"/>
    <cellStyle name="20% - Accent2 2 17" xfId="1863"/>
    <cellStyle name="20% - Accent2 2 18" xfId="1864"/>
    <cellStyle name="20% - Accent2 2 19" xfId="1865"/>
    <cellStyle name="20% - Accent2 2 2" xfId="1866"/>
    <cellStyle name="20% - Accent2 2 2 10" xfId="1867"/>
    <cellStyle name="20% - Accent2 2 2 11" xfId="1868"/>
    <cellStyle name="20% - Accent2 2 2 11 2" xfId="1869"/>
    <cellStyle name="20% - Accent2 2 2 11 3" xfId="1870"/>
    <cellStyle name="20% - Accent2 2 2 11 4" xfId="1871"/>
    <cellStyle name="20% - Accent2 2 2 11 5" xfId="1872"/>
    <cellStyle name="20% - Accent2 2 2 11 6" xfId="1873"/>
    <cellStyle name="20% - Accent2 2 2 11 7" xfId="1874"/>
    <cellStyle name="20% - Accent2 2 2 11 8" xfId="1875"/>
    <cellStyle name="20% - Accent2 2 2 12" xfId="1876"/>
    <cellStyle name="20% - Accent2 2 2 12 2" xfId="1877"/>
    <cellStyle name="20% - Accent2 2 2 12 3" xfId="1878"/>
    <cellStyle name="20% - Accent2 2 2 12 4" xfId="1879"/>
    <cellStyle name="20% - Accent2 2 2 12 5" xfId="1880"/>
    <cellStyle name="20% - Accent2 2 2 12 6" xfId="1881"/>
    <cellStyle name="20% - Accent2 2 2 12 7" xfId="1882"/>
    <cellStyle name="20% - Accent2 2 2 12 8" xfId="1883"/>
    <cellStyle name="20% - Accent2 2 2 13" xfId="1884"/>
    <cellStyle name="20% - Accent2 2 2 13 2" xfId="1885"/>
    <cellStyle name="20% - Accent2 2 2 13 3" xfId="1886"/>
    <cellStyle name="20% - Accent2 2 2 13 4" xfId="1887"/>
    <cellStyle name="20% - Accent2 2 2 13 5" xfId="1888"/>
    <cellStyle name="20% - Accent2 2 2 13 6" xfId="1889"/>
    <cellStyle name="20% - Accent2 2 2 13 7" xfId="1890"/>
    <cellStyle name="20% - Accent2 2 2 13 8" xfId="1891"/>
    <cellStyle name="20% - Accent2 2 2 14" xfId="1892"/>
    <cellStyle name="20% - Accent2 2 2 14 10" xfId="1893"/>
    <cellStyle name="20% - Accent2 2 2 14 11" xfId="1894"/>
    <cellStyle name="20% - Accent2 2 2 14 12" xfId="1895"/>
    <cellStyle name="20% - Accent2 2 2 14 13" xfId="1896"/>
    <cellStyle name="20% - Accent2 2 2 14 14" xfId="1897"/>
    <cellStyle name="20% - Accent2 2 2 14 15" xfId="1898"/>
    <cellStyle name="20% - Accent2 2 2 14 16" xfId="1899"/>
    <cellStyle name="20% - Accent2 2 2 14 17" xfId="1900"/>
    <cellStyle name="20% - Accent2 2 2 14 18" xfId="1901"/>
    <cellStyle name="20% - Accent2 2 2 14 19" xfId="1902"/>
    <cellStyle name="20% - Accent2 2 2 14 2" xfId="1903"/>
    <cellStyle name="20% - Accent2 2 2 14 2 2" xfId="1904"/>
    <cellStyle name="20% - Accent2 2 2 14 20" xfId="1905"/>
    <cellStyle name="20% - Accent2 2 2 14 21" xfId="1906"/>
    <cellStyle name="20% - Accent2 2 2 14 22" xfId="1907"/>
    <cellStyle name="20% - Accent2 2 2 14 23" xfId="1908"/>
    <cellStyle name="20% - Accent2 2 2 14 24" xfId="1909"/>
    <cellStyle name="20% - Accent2 2 2 14 25" xfId="1910"/>
    <cellStyle name="20% - Accent2 2 2 14 26" xfId="1911"/>
    <cellStyle name="20% - Accent2 2 2 14 27" xfId="1912"/>
    <cellStyle name="20% - Accent2 2 2 14 28" xfId="1913"/>
    <cellStyle name="20% - Accent2 2 2 14 29" xfId="1914"/>
    <cellStyle name="20% - Accent2 2 2 14 3" xfId="1915"/>
    <cellStyle name="20% - Accent2 2 2 14 4" xfId="1916"/>
    <cellStyle name="20% - Accent2 2 2 14 5" xfId="1917"/>
    <cellStyle name="20% - Accent2 2 2 14 6" xfId="1918"/>
    <cellStyle name="20% - Accent2 2 2 14 7" xfId="1919"/>
    <cellStyle name="20% - Accent2 2 2 14 8" xfId="1920"/>
    <cellStyle name="20% - Accent2 2 2 14 9" xfId="1921"/>
    <cellStyle name="20% - Accent2 2 2 15" xfId="1922"/>
    <cellStyle name="20% - Accent2 2 2 15 2" xfId="1923"/>
    <cellStyle name="20% - Accent2 2 2 16" xfId="1924"/>
    <cellStyle name="20% - Accent2 2 2 17" xfId="1925"/>
    <cellStyle name="20% - Accent2 2 2 18" xfId="1926"/>
    <cellStyle name="20% - Accent2 2 2 19" xfId="1927"/>
    <cellStyle name="20% - Accent2 2 2 2" xfId="1928"/>
    <cellStyle name="20% - Accent2 2 2 2 10" xfId="1929"/>
    <cellStyle name="20% - Accent2 2 2 2 11" xfId="1930"/>
    <cellStyle name="20% - Accent2 2 2 2 11 10" xfId="1931"/>
    <cellStyle name="20% - Accent2 2 2 2 11 11" xfId="1932"/>
    <cellStyle name="20% - Accent2 2 2 2 11 12" xfId="1933"/>
    <cellStyle name="20% - Accent2 2 2 2 11 13" xfId="1934"/>
    <cellStyle name="20% - Accent2 2 2 2 11 14" xfId="1935"/>
    <cellStyle name="20% - Accent2 2 2 2 11 15" xfId="1936"/>
    <cellStyle name="20% - Accent2 2 2 2 11 16" xfId="1937"/>
    <cellStyle name="20% - Accent2 2 2 2 11 17" xfId="1938"/>
    <cellStyle name="20% - Accent2 2 2 2 11 18" xfId="1939"/>
    <cellStyle name="20% - Accent2 2 2 2 11 19" xfId="1940"/>
    <cellStyle name="20% - Accent2 2 2 2 11 2" xfId="1941"/>
    <cellStyle name="20% - Accent2 2 2 2 11 2 2" xfId="1942"/>
    <cellStyle name="20% - Accent2 2 2 2 11 20" xfId="1943"/>
    <cellStyle name="20% - Accent2 2 2 2 11 21" xfId="1944"/>
    <cellStyle name="20% - Accent2 2 2 2 11 22" xfId="1945"/>
    <cellStyle name="20% - Accent2 2 2 2 11 23" xfId="1946"/>
    <cellStyle name="20% - Accent2 2 2 2 11 24" xfId="1947"/>
    <cellStyle name="20% - Accent2 2 2 2 11 25" xfId="1948"/>
    <cellStyle name="20% - Accent2 2 2 2 11 26" xfId="1949"/>
    <cellStyle name="20% - Accent2 2 2 2 11 27" xfId="1950"/>
    <cellStyle name="20% - Accent2 2 2 2 11 28" xfId="1951"/>
    <cellStyle name="20% - Accent2 2 2 2 11 29" xfId="1952"/>
    <cellStyle name="20% - Accent2 2 2 2 11 3" xfId="1953"/>
    <cellStyle name="20% - Accent2 2 2 2 11 4" xfId="1954"/>
    <cellStyle name="20% - Accent2 2 2 2 11 5" xfId="1955"/>
    <cellStyle name="20% - Accent2 2 2 2 11 6" xfId="1956"/>
    <cellStyle name="20% - Accent2 2 2 2 11 7" xfId="1957"/>
    <cellStyle name="20% - Accent2 2 2 2 11 8" xfId="1958"/>
    <cellStyle name="20% - Accent2 2 2 2 11 9" xfId="1959"/>
    <cellStyle name="20% - Accent2 2 2 2 12" xfId="1960"/>
    <cellStyle name="20% - Accent2 2 2 2 12 2" xfId="1961"/>
    <cellStyle name="20% - Accent2 2 2 2 13" xfId="1962"/>
    <cellStyle name="20% - Accent2 2 2 2 14" xfId="1963"/>
    <cellStyle name="20% - Accent2 2 2 2 15" xfId="1964"/>
    <cellStyle name="20% - Accent2 2 2 2 16" xfId="1965"/>
    <cellStyle name="20% - Accent2 2 2 2 17" xfId="1966"/>
    <cellStyle name="20% - Accent2 2 2 2 18" xfId="1967"/>
    <cellStyle name="20% - Accent2 2 2 2 19" xfId="1968"/>
    <cellStyle name="20% - Accent2 2 2 2 2" xfId="1969"/>
    <cellStyle name="20% - Accent2 2 2 2 2 10" xfId="1970"/>
    <cellStyle name="20% - Accent2 2 2 2 2 11" xfId="1971"/>
    <cellStyle name="20% - Accent2 2 2 2 2 12" xfId="1972"/>
    <cellStyle name="20% - Accent2 2 2 2 2 13" xfId="1973"/>
    <cellStyle name="20% - Accent2 2 2 2 2 14" xfId="1974"/>
    <cellStyle name="20% - Accent2 2 2 2 2 15" xfId="1975"/>
    <cellStyle name="20% - Accent2 2 2 2 2 16" xfId="1976"/>
    <cellStyle name="20% - Accent2 2 2 2 2 17" xfId="1977"/>
    <cellStyle name="20% - Accent2 2 2 2 2 18" xfId="1978"/>
    <cellStyle name="20% - Accent2 2 2 2 2 19" xfId="1979"/>
    <cellStyle name="20% - Accent2 2 2 2 2 2" xfId="1980"/>
    <cellStyle name="20% - Accent2 2 2 2 2 2 10" xfId="1981"/>
    <cellStyle name="20% - Accent2 2 2 2 2 2 11" xfId="1982"/>
    <cellStyle name="20% - Accent2 2 2 2 2 2 12" xfId="1983"/>
    <cellStyle name="20% - Accent2 2 2 2 2 2 13" xfId="1984"/>
    <cellStyle name="20% - Accent2 2 2 2 2 2 14" xfId="1985"/>
    <cellStyle name="20% - Accent2 2 2 2 2 2 15" xfId="1986"/>
    <cellStyle name="20% - Accent2 2 2 2 2 2 16" xfId="1987"/>
    <cellStyle name="20% - Accent2 2 2 2 2 2 17" xfId="1988"/>
    <cellStyle name="20% - Accent2 2 2 2 2 2 18" xfId="1989"/>
    <cellStyle name="20% - Accent2 2 2 2 2 2 19" xfId="1990"/>
    <cellStyle name="20% - Accent2 2 2 2 2 2 2" xfId="1991"/>
    <cellStyle name="20% - Accent2 2 2 2 2 2 2 10" xfId="1992"/>
    <cellStyle name="20% - Accent2 2 2 2 2 2 2 11" xfId="1993"/>
    <cellStyle name="20% - Accent2 2 2 2 2 2 2 12" xfId="1994"/>
    <cellStyle name="20% - Accent2 2 2 2 2 2 2 13" xfId="1995"/>
    <cellStyle name="20% - Accent2 2 2 2 2 2 2 14" xfId="1996"/>
    <cellStyle name="20% - Accent2 2 2 2 2 2 2 15" xfId="1997"/>
    <cellStyle name="20% - Accent2 2 2 2 2 2 2 16" xfId="1998"/>
    <cellStyle name="20% - Accent2 2 2 2 2 2 2 17" xfId="1999"/>
    <cellStyle name="20% - Accent2 2 2 2 2 2 2 18" xfId="2000"/>
    <cellStyle name="20% - Accent2 2 2 2 2 2 2 19" xfId="2001"/>
    <cellStyle name="20% - Accent2 2 2 2 2 2 2 2" xfId="2002"/>
    <cellStyle name="20% - Accent2 2 2 2 2 2 2 2 10" xfId="2003"/>
    <cellStyle name="20% - Accent2 2 2 2 2 2 2 2 11" xfId="2004"/>
    <cellStyle name="20% - Accent2 2 2 2 2 2 2 2 12" xfId="2005"/>
    <cellStyle name="20% - Accent2 2 2 2 2 2 2 2 13" xfId="2006"/>
    <cellStyle name="20% - Accent2 2 2 2 2 2 2 2 14" xfId="2007"/>
    <cellStyle name="20% - Accent2 2 2 2 2 2 2 2 15" xfId="2008"/>
    <cellStyle name="20% - Accent2 2 2 2 2 2 2 2 16" xfId="2009"/>
    <cellStyle name="20% - Accent2 2 2 2 2 2 2 2 17" xfId="2010"/>
    <cellStyle name="20% - Accent2 2 2 2 2 2 2 2 18" xfId="2011"/>
    <cellStyle name="20% - Accent2 2 2 2 2 2 2 2 19" xfId="2012"/>
    <cellStyle name="20% - Accent2 2 2 2 2 2 2 2 2" xfId="2013"/>
    <cellStyle name="20% - Accent2 2 2 2 2 2 2 2 2 2" xfId="2014"/>
    <cellStyle name="20% - Accent2 2 2 2 2 2 2 2 2 2 2" xfId="2015"/>
    <cellStyle name="20% - Accent2 2 2 2 2 2 2 2 2 2 2 2" xfId="2016"/>
    <cellStyle name="20% - Accent2 2 2 2 2 2 2 2 2 2 3" xfId="2017"/>
    <cellStyle name="20% - Accent2 2 2 2 2 2 2 2 2 3" xfId="2018"/>
    <cellStyle name="20% - Accent2 2 2 2 2 2 2 2 2 3 2" xfId="2019"/>
    <cellStyle name="20% - Accent2 2 2 2 2 2 2 2 20" xfId="2020"/>
    <cellStyle name="20% - Accent2 2 2 2 2 2 2 2 21" xfId="2021"/>
    <cellStyle name="20% - Accent2 2 2 2 2 2 2 2 22" xfId="2022"/>
    <cellStyle name="20% - Accent2 2 2 2 2 2 2 2 23" xfId="2023"/>
    <cellStyle name="20% - Accent2 2 2 2 2 2 2 2 24" xfId="2024"/>
    <cellStyle name="20% - Accent2 2 2 2 2 2 2 2 25" xfId="2025"/>
    <cellStyle name="20% - Accent2 2 2 2 2 2 2 2 26" xfId="2026"/>
    <cellStyle name="20% - Accent2 2 2 2 2 2 2 2 27" xfId="2027"/>
    <cellStyle name="20% - Accent2 2 2 2 2 2 2 2 28" xfId="2028"/>
    <cellStyle name="20% - Accent2 2 2 2 2 2 2 2 29" xfId="2029"/>
    <cellStyle name="20% - Accent2 2 2 2 2 2 2 2 3" xfId="2030"/>
    <cellStyle name="20% - Accent2 2 2 2 2 2 2 2 30" xfId="2031"/>
    <cellStyle name="20% - Accent2 2 2 2 2 2 2 2 30 2" xfId="2032"/>
    <cellStyle name="20% - Accent2 2 2 2 2 2 2 2 4" xfId="2033"/>
    <cellStyle name="20% - Accent2 2 2 2 2 2 2 2 5" xfId="2034"/>
    <cellStyle name="20% - Accent2 2 2 2 2 2 2 2 6" xfId="2035"/>
    <cellStyle name="20% - Accent2 2 2 2 2 2 2 2 7" xfId="2036"/>
    <cellStyle name="20% - Accent2 2 2 2 2 2 2 2 8" xfId="2037"/>
    <cellStyle name="20% - Accent2 2 2 2 2 2 2 2 9" xfId="2038"/>
    <cellStyle name="20% - Accent2 2 2 2 2 2 2 20" xfId="2039"/>
    <cellStyle name="20% - Accent2 2 2 2 2 2 2 21" xfId="2040"/>
    <cellStyle name="20% - Accent2 2 2 2 2 2 2 22" xfId="2041"/>
    <cellStyle name="20% - Accent2 2 2 2 2 2 2 23" xfId="2042"/>
    <cellStyle name="20% - Accent2 2 2 2 2 2 2 24" xfId="2043"/>
    <cellStyle name="20% - Accent2 2 2 2 2 2 2 25" xfId="2044"/>
    <cellStyle name="20% - Accent2 2 2 2 2 2 2 26" xfId="2045"/>
    <cellStyle name="20% - Accent2 2 2 2 2 2 2 27" xfId="2046"/>
    <cellStyle name="20% - Accent2 2 2 2 2 2 2 28" xfId="2047"/>
    <cellStyle name="20% - Accent2 2 2 2 2 2 2 29" xfId="2048"/>
    <cellStyle name="20% - Accent2 2 2 2 2 2 2 3" xfId="2049"/>
    <cellStyle name="20% - Accent2 2 2 2 2 2 2 3 2" xfId="2050"/>
    <cellStyle name="20% - Accent2 2 2 2 2 2 2 30" xfId="2051"/>
    <cellStyle name="20% - Accent2 2 2 2 2 2 2 30 2" xfId="2052"/>
    <cellStyle name="20% - Accent2 2 2 2 2 2 2 4" xfId="2053"/>
    <cellStyle name="20% - Accent2 2 2 2 2 2 2 5" xfId="2054"/>
    <cellStyle name="20% - Accent2 2 2 2 2 2 2 6" xfId="2055"/>
    <cellStyle name="20% - Accent2 2 2 2 2 2 2 7" xfId="2056"/>
    <cellStyle name="20% - Accent2 2 2 2 2 2 2 8" xfId="2057"/>
    <cellStyle name="20% - Accent2 2 2 2 2 2 2 9" xfId="2058"/>
    <cellStyle name="20% - Accent2 2 2 2 2 2 20" xfId="2059"/>
    <cellStyle name="20% - Accent2 2 2 2 2 2 21" xfId="2060"/>
    <cellStyle name="20% - Accent2 2 2 2 2 2 22" xfId="2061"/>
    <cellStyle name="20% - Accent2 2 2 2 2 2 23" xfId="2062"/>
    <cellStyle name="20% - Accent2 2 2 2 2 2 24" xfId="2063"/>
    <cellStyle name="20% - Accent2 2 2 2 2 2 25" xfId="2064"/>
    <cellStyle name="20% - Accent2 2 2 2 2 2 26" xfId="2065"/>
    <cellStyle name="20% - Accent2 2 2 2 2 2 27" xfId="2066"/>
    <cellStyle name="20% - Accent2 2 2 2 2 2 28" xfId="2067"/>
    <cellStyle name="20% - Accent2 2 2 2 2 2 29" xfId="2068"/>
    <cellStyle name="20% - Accent2 2 2 2 2 2 3" xfId="2069"/>
    <cellStyle name="20% - Accent2 2 2 2 2 2 3 2" xfId="2070"/>
    <cellStyle name="20% - Accent2 2 2 2 2 2 30" xfId="2071"/>
    <cellStyle name="20% - Accent2 2 2 2 2 2 31" xfId="2072"/>
    <cellStyle name="20% - Accent2 2 2 2 2 2 31 2" xfId="2073"/>
    <cellStyle name="20% - Accent2 2 2 2 2 2 4" xfId="2074"/>
    <cellStyle name="20% - Accent2 2 2 2 2 2 5" xfId="2075"/>
    <cellStyle name="20% - Accent2 2 2 2 2 2 6" xfId="2076"/>
    <cellStyle name="20% - Accent2 2 2 2 2 2 7" xfId="2077"/>
    <cellStyle name="20% - Accent2 2 2 2 2 2 8" xfId="2078"/>
    <cellStyle name="20% - Accent2 2 2 2 2 2 9" xfId="2079"/>
    <cellStyle name="20% - Accent2 2 2 2 2 20" xfId="2080"/>
    <cellStyle name="20% - Accent2 2 2 2 2 21" xfId="2081"/>
    <cellStyle name="20% - Accent2 2 2 2 2 22" xfId="2082"/>
    <cellStyle name="20% - Accent2 2 2 2 2 23" xfId="2083"/>
    <cellStyle name="20% - Accent2 2 2 2 2 24" xfId="2084"/>
    <cellStyle name="20% - Accent2 2 2 2 2 25" xfId="2085"/>
    <cellStyle name="20% - Accent2 2 2 2 2 26" xfId="2086"/>
    <cellStyle name="20% - Accent2 2 2 2 2 27" xfId="2087"/>
    <cellStyle name="20% - Accent2 2 2 2 2 28" xfId="2088"/>
    <cellStyle name="20% - Accent2 2 2 2 2 29" xfId="2089"/>
    <cellStyle name="20% - Accent2 2 2 2 2 3" xfId="2090"/>
    <cellStyle name="20% - Accent2 2 2 2 2 30" xfId="2091"/>
    <cellStyle name="20% - Accent2 2 2 2 2 31" xfId="2092"/>
    <cellStyle name="20% - Accent2 2 2 2 2 32" xfId="2093"/>
    <cellStyle name="20% - Accent2 2 2 2 2 33" xfId="2094"/>
    <cellStyle name="20% - Accent2 2 2 2 2 34" xfId="2095"/>
    <cellStyle name="20% - Accent2 2 2 2 2 34 2" xfId="2096"/>
    <cellStyle name="20% - Accent2 2 2 2 2 4" xfId="2097"/>
    <cellStyle name="20% - Accent2 2 2 2 2 5" xfId="2098"/>
    <cellStyle name="20% - Accent2 2 2 2 2 6" xfId="2099"/>
    <cellStyle name="20% - Accent2 2 2 2 2 6 10" xfId="2100"/>
    <cellStyle name="20% - Accent2 2 2 2 2 6 11" xfId="2101"/>
    <cellStyle name="20% - Accent2 2 2 2 2 6 12" xfId="2102"/>
    <cellStyle name="20% - Accent2 2 2 2 2 6 13" xfId="2103"/>
    <cellStyle name="20% - Accent2 2 2 2 2 6 14" xfId="2104"/>
    <cellStyle name="20% - Accent2 2 2 2 2 6 15" xfId="2105"/>
    <cellStyle name="20% - Accent2 2 2 2 2 6 16" xfId="2106"/>
    <cellStyle name="20% - Accent2 2 2 2 2 6 17" xfId="2107"/>
    <cellStyle name="20% - Accent2 2 2 2 2 6 18" xfId="2108"/>
    <cellStyle name="20% - Accent2 2 2 2 2 6 19" xfId="2109"/>
    <cellStyle name="20% - Accent2 2 2 2 2 6 2" xfId="2110"/>
    <cellStyle name="20% - Accent2 2 2 2 2 6 2 2" xfId="2111"/>
    <cellStyle name="20% - Accent2 2 2 2 2 6 20" xfId="2112"/>
    <cellStyle name="20% - Accent2 2 2 2 2 6 21" xfId="2113"/>
    <cellStyle name="20% - Accent2 2 2 2 2 6 22" xfId="2114"/>
    <cellStyle name="20% - Accent2 2 2 2 2 6 23" xfId="2115"/>
    <cellStyle name="20% - Accent2 2 2 2 2 6 24" xfId="2116"/>
    <cellStyle name="20% - Accent2 2 2 2 2 6 25" xfId="2117"/>
    <cellStyle name="20% - Accent2 2 2 2 2 6 26" xfId="2118"/>
    <cellStyle name="20% - Accent2 2 2 2 2 6 27" xfId="2119"/>
    <cellStyle name="20% - Accent2 2 2 2 2 6 28" xfId="2120"/>
    <cellStyle name="20% - Accent2 2 2 2 2 6 29" xfId="2121"/>
    <cellStyle name="20% - Accent2 2 2 2 2 6 3" xfId="2122"/>
    <cellStyle name="20% - Accent2 2 2 2 2 6 4" xfId="2123"/>
    <cellStyle name="20% - Accent2 2 2 2 2 6 5" xfId="2124"/>
    <cellStyle name="20% - Accent2 2 2 2 2 6 6" xfId="2125"/>
    <cellStyle name="20% - Accent2 2 2 2 2 6 7" xfId="2126"/>
    <cellStyle name="20% - Accent2 2 2 2 2 6 8" xfId="2127"/>
    <cellStyle name="20% - Accent2 2 2 2 2 6 9" xfId="2128"/>
    <cellStyle name="20% - Accent2 2 2 2 2 7" xfId="2129"/>
    <cellStyle name="20% - Accent2 2 2 2 2 7 2" xfId="2130"/>
    <cellStyle name="20% - Accent2 2 2 2 2 8" xfId="2131"/>
    <cellStyle name="20% - Accent2 2 2 2 2 9" xfId="2132"/>
    <cellStyle name="20% - Accent2 2 2 2 20" xfId="2133"/>
    <cellStyle name="20% - Accent2 2 2 2 21" xfId="2134"/>
    <cellStyle name="20% - Accent2 2 2 2 22" xfId="2135"/>
    <cellStyle name="20% - Accent2 2 2 2 23" xfId="2136"/>
    <cellStyle name="20% - Accent2 2 2 2 24" xfId="2137"/>
    <cellStyle name="20% - Accent2 2 2 2 25" xfId="2138"/>
    <cellStyle name="20% - Accent2 2 2 2 26" xfId="2139"/>
    <cellStyle name="20% - Accent2 2 2 2 27" xfId="2140"/>
    <cellStyle name="20% - Accent2 2 2 2 28" xfId="2141"/>
    <cellStyle name="20% - Accent2 2 2 2 29" xfId="2142"/>
    <cellStyle name="20% - Accent2 2 2 2 3" xfId="2143"/>
    <cellStyle name="20% - Accent2 2 2 2 30" xfId="2144"/>
    <cellStyle name="20% - Accent2 2 2 2 31" xfId="2145"/>
    <cellStyle name="20% - Accent2 2 2 2 32" xfId="2146"/>
    <cellStyle name="20% - Accent2 2 2 2 33" xfId="2147"/>
    <cellStyle name="20% - Accent2 2 2 2 34" xfId="2148"/>
    <cellStyle name="20% - Accent2 2 2 2 35" xfId="2149"/>
    <cellStyle name="20% - Accent2 2 2 2 36" xfId="2150"/>
    <cellStyle name="20% - Accent2 2 2 2 37" xfId="2151"/>
    <cellStyle name="20% - Accent2 2 2 2 38" xfId="2152"/>
    <cellStyle name="20% - Accent2 2 2 2 39" xfId="2153"/>
    <cellStyle name="20% - Accent2 2 2 2 39 2" xfId="2154"/>
    <cellStyle name="20% - Accent2 2 2 2 4" xfId="2155"/>
    <cellStyle name="20% - Accent2 2 2 2 5" xfId="2156"/>
    <cellStyle name="20% - Accent2 2 2 2 6" xfId="2157"/>
    <cellStyle name="20% - Accent2 2 2 2 7" xfId="2158"/>
    <cellStyle name="20% - Accent2 2 2 2 8" xfId="2159"/>
    <cellStyle name="20% - Accent2 2 2 2 9" xfId="2160"/>
    <cellStyle name="20% - Accent2 2 2 20" xfId="2161"/>
    <cellStyle name="20% - Accent2 2 2 21" xfId="2162"/>
    <cellStyle name="20% - Accent2 2 2 22" xfId="2163"/>
    <cellStyle name="20% - Accent2 2 2 23" xfId="2164"/>
    <cellStyle name="20% - Accent2 2 2 24" xfId="2165"/>
    <cellStyle name="20% - Accent2 2 2 25" xfId="2166"/>
    <cellStyle name="20% - Accent2 2 2 26" xfId="2167"/>
    <cellStyle name="20% - Accent2 2 2 27" xfId="2168"/>
    <cellStyle name="20% - Accent2 2 2 28" xfId="2169"/>
    <cellStyle name="20% - Accent2 2 2 29" xfId="2170"/>
    <cellStyle name="20% - Accent2 2 2 3" xfId="2171"/>
    <cellStyle name="20% - Accent2 2 2 30" xfId="2172"/>
    <cellStyle name="20% - Accent2 2 2 31" xfId="2173"/>
    <cellStyle name="20% - Accent2 2 2 32" xfId="2174"/>
    <cellStyle name="20% - Accent2 2 2 33" xfId="2175"/>
    <cellStyle name="20% - Accent2 2 2 34" xfId="2176"/>
    <cellStyle name="20% - Accent2 2 2 35" xfId="2177"/>
    <cellStyle name="20% - Accent2 2 2 36" xfId="2178"/>
    <cellStyle name="20% - Accent2 2 2 37" xfId="2179"/>
    <cellStyle name="20% - Accent2 2 2 38" xfId="2180"/>
    <cellStyle name="20% - Accent2 2 2 39" xfId="2181"/>
    <cellStyle name="20% - Accent2 2 2 4" xfId="2182"/>
    <cellStyle name="20% - Accent2 2 2 40" xfId="2183"/>
    <cellStyle name="20% - Accent2 2 2 41" xfId="2184"/>
    <cellStyle name="20% - Accent2 2 2 42" xfId="2185"/>
    <cellStyle name="20% - Accent2 2 2 42 2" xfId="2186"/>
    <cellStyle name="20% - Accent2 2 2 5" xfId="2187"/>
    <cellStyle name="20% - Accent2 2 2 6" xfId="2188"/>
    <cellStyle name="20% - Accent2 2 2 7" xfId="2189"/>
    <cellStyle name="20% - Accent2 2 2 8" xfId="2190"/>
    <cellStyle name="20% - Accent2 2 2 9" xfId="2191"/>
    <cellStyle name="20% - Accent2 2 20" xfId="2192"/>
    <cellStyle name="20% - Accent2 2 21" xfId="2193"/>
    <cellStyle name="20% - Accent2 2 22" xfId="2194"/>
    <cellStyle name="20% - Accent2 2 23" xfId="2195"/>
    <cellStyle name="20% - Accent2 2 24" xfId="2196"/>
    <cellStyle name="20% - Accent2 2 25" xfId="2197"/>
    <cellStyle name="20% - Accent2 2 26" xfId="2198"/>
    <cellStyle name="20% - Accent2 2 27" xfId="2199"/>
    <cellStyle name="20% - Accent2 2 27 2" xfId="2200"/>
    <cellStyle name="20% - Accent2 2 27 2 2" xfId="2201"/>
    <cellStyle name="20% - Accent2 2 27 2 3" xfId="2202"/>
    <cellStyle name="20% - Accent2 2 27 2 4" xfId="2203"/>
    <cellStyle name="20% - Accent2 2 27 2 5" xfId="2204"/>
    <cellStyle name="20% - Accent2 2 27 2 6" xfId="2205"/>
    <cellStyle name="20% - Accent2 2 28" xfId="2206"/>
    <cellStyle name="20% - Accent2 2 28 2" xfId="2207"/>
    <cellStyle name="20% - Accent2 2 28 3" xfId="2208"/>
    <cellStyle name="20% - Accent2 2 28 4" xfId="2209"/>
    <cellStyle name="20% - Accent2 2 28 5" xfId="2210"/>
    <cellStyle name="20% - Accent2 2 28 6" xfId="2211"/>
    <cellStyle name="20% - Accent2 2 29" xfId="2212"/>
    <cellStyle name="20% - Accent2 2 29 2" xfId="2213"/>
    <cellStyle name="20% - Accent2 2 29 3" xfId="2214"/>
    <cellStyle name="20% - Accent2 2 29 4" xfId="2215"/>
    <cellStyle name="20% - Accent2 2 29 5" xfId="2216"/>
    <cellStyle name="20% - Accent2 2 29 6" xfId="2217"/>
    <cellStyle name="20% - Accent2 2 3" xfId="2218"/>
    <cellStyle name="20% - Accent2 2 30" xfId="2219"/>
    <cellStyle name="20% - Accent2 2 30 2" xfId="2220"/>
    <cellStyle name="20% - Accent2 2 30 3" xfId="2221"/>
    <cellStyle name="20% - Accent2 2 30 4" xfId="2222"/>
    <cellStyle name="20% - Accent2 2 30 5" xfId="2223"/>
    <cellStyle name="20% - Accent2 2 30 6" xfId="2224"/>
    <cellStyle name="20% - Accent2 2 31" xfId="2225"/>
    <cellStyle name="20% - Accent2 2 31 2" xfId="2226"/>
    <cellStyle name="20% - Accent2 2 31 3" xfId="2227"/>
    <cellStyle name="20% - Accent2 2 31 4" xfId="2228"/>
    <cellStyle name="20% - Accent2 2 31 5" xfId="2229"/>
    <cellStyle name="20% - Accent2 2 31 6" xfId="2230"/>
    <cellStyle name="20% - Accent2 2 32" xfId="2231"/>
    <cellStyle name="20% - Accent2 2 33" xfId="2232"/>
    <cellStyle name="20% - Accent2 2 34" xfId="2233"/>
    <cellStyle name="20% - Accent2 2 35" xfId="2234"/>
    <cellStyle name="20% - Accent2 2 36" xfId="2235"/>
    <cellStyle name="20% - Accent2 2 37" xfId="2236"/>
    <cellStyle name="20% - Accent2 2 38" xfId="2237"/>
    <cellStyle name="20% - Accent2 2 39" xfId="2238"/>
    <cellStyle name="20% - Accent2 2 4" xfId="2239"/>
    <cellStyle name="20% - Accent2 2 40" xfId="2240"/>
    <cellStyle name="20% - Accent2 2 40 2" xfId="2241"/>
    <cellStyle name="20% - Accent2 2 40 3" xfId="2242"/>
    <cellStyle name="20% - Accent2 2 40 4" xfId="2243"/>
    <cellStyle name="20% - Accent2 2 40 5" xfId="2244"/>
    <cellStyle name="20% - Accent2 2 40 6" xfId="2245"/>
    <cellStyle name="20% - Accent2 2 40 7" xfId="2246"/>
    <cellStyle name="20% - Accent2 2 40 8" xfId="2247"/>
    <cellStyle name="20% - Accent2 2 41" xfId="2248"/>
    <cellStyle name="20% - Accent2 2 41 2" xfId="2249"/>
    <cellStyle name="20% - Accent2 2 41 3" xfId="2250"/>
    <cellStyle name="20% - Accent2 2 41 4" xfId="2251"/>
    <cellStyle name="20% - Accent2 2 41 5" xfId="2252"/>
    <cellStyle name="20% - Accent2 2 41 6" xfId="2253"/>
    <cellStyle name="20% - Accent2 2 41 7" xfId="2254"/>
    <cellStyle name="20% - Accent2 2 41 8" xfId="2255"/>
    <cellStyle name="20% - Accent2 2 42" xfId="2256"/>
    <cellStyle name="20% - Accent2 2 42 2" xfId="2257"/>
    <cellStyle name="20% - Accent2 2 42 3" xfId="2258"/>
    <cellStyle name="20% - Accent2 2 42 4" xfId="2259"/>
    <cellStyle name="20% - Accent2 2 42 5" xfId="2260"/>
    <cellStyle name="20% - Accent2 2 42 6" xfId="2261"/>
    <cellStyle name="20% - Accent2 2 42 7" xfId="2262"/>
    <cellStyle name="20% - Accent2 2 42 8" xfId="2263"/>
    <cellStyle name="20% - Accent2 2 43" xfId="2264"/>
    <cellStyle name="20% - Accent2 2 43 10" xfId="2265"/>
    <cellStyle name="20% - Accent2 2 43 11" xfId="2266"/>
    <cellStyle name="20% - Accent2 2 43 12" xfId="2267"/>
    <cellStyle name="20% - Accent2 2 43 13" xfId="2268"/>
    <cellStyle name="20% - Accent2 2 43 14" xfId="2269"/>
    <cellStyle name="20% - Accent2 2 43 15" xfId="2270"/>
    <cellStyle name="20% - Accent2 2 43 16" xfId="2271"/>
    <cellStyle name="20% - Accent2 2 43 17" xfId="2272"/>
    <cellStyle name="20% - Accent2 2 43 18" xfId="2273"/>
    <cellStyle name="20% - Accent2 2 43 19" xfId="2274"/>
    <cellStyle name="20% - Accent2 2 43 2" xfId="2275"/>
    <cellStyle name="20% - Accent2 2 43 2 2" xfId="2276"/>
    <cellStyle name="20% - Accent2 2 43 20" xfId="2277"/>
    <cellStyle name="20% - Accent2 2 43 21" xfId="2278"/>
    <cellStyle name="20% - Accent2 2 43 22" xfId="2279"/>
    <cellStyle name="20% - Accent2 2 43 23" xfId="2280"/>
    <cellStyle name="20% - Accent2 2 43 24" xfId="2281"/>
    <cellStyle name="20% - Accent2 2 43 25" xfId="2282"/>
    <cellStyle name="20% - Accent2 2 43 26" xfId="2283"/>
    <cellStyle name="20% - Accent2 2 43 27" xfId="2284"/>
    <cellStyle name="20% - Accent2 2 43 28" xfId="2285"/>
    <cellStyle name="20% - Accent2 2 43 29" xfId="2286"/>
    <cellStyle name="20% - Accent2 2 43 3" xfId="2287"/>
    <cellStyle name="20% - Accent2 2 43 4" xfId="2288"/>
    <cellStyle name="20% - Accent2 2 43 5" xfId="2289"/>
    <cellStyle name="20% - Accent2 2 43 6" xfId="2290"/>
    <cellStyle name="20% - Accent2 2 43 7" xfId="2291"/>
    <cellStyle name="20% - Accent2 2 43 8" xfId="2292"/>
    <cellStyle name="20% - Accent2 2 43 9" xfId="2293"/>
    <cellStyle name="20% - Accent2 2 44" xfId="2294"/>
    <cellStyle name="20% - Accent2 2 44 2" xfId="2295"/>
    <cellStyle name="20% - Accent2 2 45" xfId="2296"/>
    <cellStyle name="20% - Accent2 2 46" xfId="2297"/>
    <cellStyle name="20% - Accent2 2 47" xfId="2298"/>
    <cellStyle name="20% - Accent2 2 48" xfId="2299"/>
    <cellStyle name="20% - Accent2 2 49" xfId="2300"/>
    <cellStyle name="20% - Accent2 2 5" xfId="2301"/>
    <cellStyle name="20% - Accent2 2 50" xfId="2302"/>
    <cellStyle name="20% - Accent2 2 51" xfId="2303"/>
    <cellStyle name="20% - Accent2 2 52" xfId="2304"/>
    <cellStyle name="20% - Accent2 2 53" xfId="2305"/>
    <cellStyle name="20% - Accent2 2 54" xfId="2306"/>
    <cellStyle name="20% - Accent2 2 55" xfId="2307"/>
    <cellStyle name="20% - Accent2 2 56" xfId="2308"/>
    <cellStyle name="20% - Accent2 2 57" xfId="2309"/>
    <cellStyle name="20% - Accent2 2 58" xfId="2310"/>
    <cellStyle name="20% - Accent2 2 59" xfId="2311"/>
    <cellStyle name="20% - Accent2 2 6" xfId="2312"/>
    <cellStyle name="20% - Accent2 2 60" xfId="2313"/>
    <cellStyle name="20% - Accent2 2 61" xfId="2314"/>
    <cellStyle name="20% - Accent2 2 62" xfId="2315"/>
    <cellStyle name="20% - Accent2 2 63" xfId="2316"/>
    <cellStyle name="20% - Accent2 2 64" xfId="2317"/>
    <cellStyle name="20% - Accent2 2 65" xfId="2318"/>
    <cellStyle name="20% - Accent2 2 66" xfId="2319"/>
    <cellStyle name="20% - Accent2 2 67" xfId="2320"/>
    <cellStyle name="20% - Accent2 2 68" xfId="2321"/>
    <cellStyle name="20% - Accent2 2 69" xfId="2322"/>
    <cellStyle name="20% - Accent2 2 7" xfId="2323"/>
    <cellStyle name="20% - Accent2 2 7 2" xfId="2324"/>
    <cellStyle name="20% - Accent2 2 7 3" xfId="2325"/>
    <cellStyle name="20% - Accent2 2 70" xfId="2326"/>
    <cellStyle name="20% - Accent2 2 71" xfId="2327"/>
    <cellStyle name="20% - Accent2 2 71 2" xfId="2328"/>
    <cellStyle name="20% - Accent2 2 8" xfId="2329"/>
    <cellStyle name="20% - Accent2 2 9" xfId="2330"/>
    <cellStyle name="20% - Accent2 20" xfId="2331"/>
    <cellStyle name="20% - Accent2 20 2" xfId="2332"/>
    <cellStyle name="20% - Accent2 20 2 2" xfId="2333"/>
    <cellStyle name="20% - Accent2 20 2 3" xfId="2334"/>
    <cellStyle name="20% - Accent2 20 2 4" xfId="2335"/>
    <cellStyle name="20% - Accent2 20 2 5" xfId="2336"/>
    <cellStyle name="20% - Accent2 20 2 6" xfId="2337"/>
    <cellStyle name="20% - Accent2 21" xfId="2338"/>
    <cellStyle name="20% - Accent2 21 2" xfId="2339"/>
    <cellStyle name="20% - Accent2 21 2 2" xfId="2340"/>
    <cellStyle name="20% - Accent2 21 2 3" xfId="2341"/>
    <cellStyle name="20% - Accent2 21 2 4" xfId="2342"/>
    <cellStyle name="20% - Accent2 21 2 5" xfId="2343"/>
    <cellStyle name="20% - Accent2 21 2 6" xfId="2344"/>
    <cellStyle name="20% - Accent2 22" xfId="2345"/>
    <cellStyle name="20% - Accent2 22 2" xfId="2346"/>
    <cellStyle name="20% - Accent2 22 2 2" xfId="2347"/>
    <cellStyle name="20% - Accent2 22 2 3" xfId="2348"/>
    <cellStyle name="20% - Accent2 22 2 4" xfId="2349"/>
    <cellStyle name="20% - Accent2 22 2 5" xfId="2350"/>
    <cellStyle name="20% - Accent2 22 2 6" xfId="2351"/>
    <cellStyle name="20% - Accent2 23" xfId="2352"/>
    <cellStyle name="20% - Accent2 23 2" xfId="2353"/>
    <cellStyle name="20% - Accent2 23 2 2" xfId="2354"/>
    <cellStyle name="20% - Accent2 23 2 3" xfId="2355"/>
    <cellStyle name="20% - Accent2 23 2 4" xfId="2356"/>
    <cellStyle name="20% - Accent2 23 2 5" xfId="2357"/>
    <cellStyle name="20% - Accent2 23 2 6" xfId="2358"/>
    <cellStyle name="20% - Accent2 24" xfId="2359"/>
    <cellStyle name="20% - Accent2 24 2" xfId="2360"/>
    <cellStyle name="20% - Accent2 24 2 2" xfId="2361"/>
    <cellStyle name="20% - Accent2 24 2 3" xfId="2362"/>
    <cellStyle name="20% - Accent2 24 2 4" xfId="2363"/>
    <cellStyle name="20% - Accent2 24 2 5" xfId="2364"/>
    <cellStyle name="20% - Accent2 24 2 6" xfId="2365"/>
    <cellStyle name="20% - Accent2 25" xfId="2366"/>
    <cellStyle name="20% - Accent2 25 2" xfId="2367"/>
    <cellStyle name="20% - Accent2 25 2 2" xfId="2368"/>
    <cellStyle name="20% - Accent2 25 2 3" xfId="2369"/>
    <cellStyle name="20% - Accent2 25 2 4" xfId="2370"/>
    <cellStyle name="20% - Accent2 25 2 5" xfId="2371"/>
    <cellStyle name="20% - Accent2 25 2 6" xfId="2372"/>
    <cellStyle name="20% - Accent2 26" xfId="2373"/>
    <cellStyle name="20% - Accent2 26 2" xfId="2374"/>
    <cellStyle name="20% - Accent2 26 2 2" xfId="2375"/>
    <cellStyle name="20% - Accent2 26 2 3" xfId="2376"/>
    <cellStyle name="20% - Accent2 26 2 4" xfId="2377"/>
    <cellStyle name="20% - Accent2 26 2 5" xfId="2378"/>
    <cellStyle name="20% - Accent2 26 2 6" xfId="2379"/>
    <cellStyle name="20% - Accent2 27" xfId="2380"/>
    <cellStyle name="20% - Accent2 28" xfId="2381"/>
    <cellStyle name="20% - Accent2 28 2" xfId="2382"/>
    <cellStyle name="20% - Accent2 28 2 2" xfId="2383"/>
    <cellStyle name="20% - Accent2 28 3" xfId="2384"/>
    <cellStyle name="20% - Accent2 28 4" xfId="2385"/>
    <cellStyle name="20% - Accent2 28 5" xfId="2386"/>
    <cellStyle name="20% - Accent2 28 6" xfId="2387"/>
    <cellStyle name="20% - Accent2 29" xfId="2388"/>
    <cellStyle name="20% - Accent2 29 2" xfId="2389"/>
    <cellStyle name="20% - Accent2 29 2 2" xfId="2390"/>
    <cellStyle name="20% - Accent2 29 3" xfId="2391"/>
    <cellStyle name="20% - Accent2 29 4" xfId="2392"/>
    <cellStyle name="20% - Accent2 29 5" xfId="2393"/>
    <cellStyle name="20% - Accent2 29 6" xfId="2394"/>
    <cellStyle name="20% - Accent2 3" xfId="2395"/>
    <cellStyle name="20% - Accent2 3 2" xfId="2396"/>
    <cellStyle name="20% - Accent2 3 2 2" xfId="2397"/>
    <cellStyle name="20% - Accent2 3 2 3" xfId="2398"/>
    <cellStyle name="20% - Accent2 3 2 4" xfId="2399"/>
    <cellStyle name="20% - Accent2 3 2 5" xfId="2400"/>
    <cellStyle name="20% - Accent2 3 2 6" xfId="2401"/>
    <cellStyle name="20% - Accent2 3 2 7" xfId="2402"/>
    <cellStyle name="20% - Accent2 3 2 8" xfId="2403"/>
    <cellStyle name="20% - Accent2 3 2 9" xfId="2404"/>
    <cellStyle name="20% - Accent2 3 3" xfId="2405"/>
    <cellStyle name="20% - Accent2 3 4" xfId="2406"/>
    <cellStyle name="20% - Accent2 3 5" xfId="2407"/>
    <cellStyle name="20% - Accent2 30" xfId="2408"/>
    <cellStyle name="20% - Accent2 31" xfId="2409"/>
    <cellStyle name="20% - Accent2 32" xfId="2410"/>
    <cellStyle name="20% - Accent2 33" xfId="2411"/>
    <cellStyle name="20% - Accent2 34" xfId="2412"/>
    <cellStyle name="20% - Accent2 35" xfId="2413"/>
    <cellStyle name="20% - Accent2 36" xfId="2414"/>
    <cellStyle name="20% - Accent2 37" xfId="2415"/>
    <cellStyle name="20% - Accent2 38" xfId="2416"/>
    <cellStyle name="20% - Accent2 39" xfId="2417"/>
    <cellStyle name="20% - Accent2 4" xfId="2418"/>
    <cellStyle name="20% - Accent2 4 2" xfId="2419"/>
    <cellStyle name="20% - Accent2 4 2 2" xfId="2420"/>
    <cellStyle name="20% - Accent2 4 2 3" xfId="2421"/>
    <cellStyle name="20% - Accent2 4 2 4" xfId="2422"/>
    <cellStyle name="20% - Accent2 4 2 5" xfId="2423"/>
    <cellStyle name="20% - Accent2 4 2 6" xfId="2424"/>
    <cellStyle name="20% - Accent2 4 3" xfId="2425"/>
    <cellStyle name="20% - Accent2 4 3 2" xfId="2426"/>
    <cellStyle name="20% - Accent2 4 3 3" xfId="2427"/>
    <cellStyle name="20% - Accent2 4 3 4" xfId="2428"/>
    <cellStyle name="20% - Accent2 4 3 5" xfId="2429"/>
    <cellStyle name="20% - Accent2 4 3 6" xfId="2430"/>
    <cellStyle name="20% - Accent2 4 3 7" xfId="2431"/>
    <cellStyle name="20% - Accent2 4 3 8" xfId="2432"/>
    <cellStyle name="20% - Accent2 4 4" xfId="2433"/>
    <cellStyle name="20% - Accent2 4 4 2" xfId="2434"/>
    <cellStyle name="20% - Accent2 4 4 3" xfId="2435"/>
    <cellStyle name="20% - Accent2 4 4 4" xfId="2436"/>
    <cellStyle name="20% - Accent2 4 4 5" xfId="2437"/>
    <cellStyle name="20% - Accent2 4 4 6" xfId="2438"/>
    <cellStyle name="20% - Accent2 4 4 7" xfId="2439"/>
    <cellStyle name="20% - Accent2 4 4 8" xfId="2440"/>
    <cellStyle name="20% - Accent2 4 5" xfId="2441"/>
    <cellStyle name="20% - Accent2 4 5 2" xfId="2442"/>
    <cellStyle name="20% - Accent2 4 5 3" xfId="2443"/>
    <cellStyle name="20% - Accent2 4 5 4" xfId="2444"/>
    <cellStyle name="20% - Accent2 4 5 5" xfId="2445"/>
    <cellStyle name="20% - Accent2 4 5 6" xfId="2446"/>
    <cellStyle name="20% - Accent2 4 5 7" xfId="2447"/>
    <cellStyle name="20% - Accent2 4 5 8" xfId="2448"/>
    <cellStyle name="20% - Accent2 40" xfId="2449"/>
    <cellStyle name="20% - Accent2 41" xfId="2450"/>
    <cellStyle name="20% - Accent2 42" xfId="2451"/>
    <cellStyle name="20% - Accent2 43" xfId="2452"/>
    <cellStyle name="20% - Accent2 44" xfId="2453"/>
    <cellStyle name="20% - Accent2 45" xfId="2454"/>
    <cellStyle name="20% - Accent2 46" xfId="2455"/>
    <cellStyle name="20% - Accent2 47" xfId="2456"/>
    <cellStyle name="20% - Accent2 48" xfId="2457"/>
    <cellStyle name="20% - Accent2 49" xfId="2458"/>
    <cellStyle name="20% - Accent2 5" xfId="2459"/>
    <cellStyle name="20% - Accent2 5 2" xfId="2460"/>
    <cellStyle name="20% - Accent2 5 2 2" xfId="2461"/>
    <cellStyle name="20% - Accent2 5 2 3" xfId="2462"/>
    <cellStyle name="20% - Accent2 5 2 4" xfId="2463"/>
    <cellStyle name="20% - Accent2 5 2 5" xfId="2464"/>
    <cellStyle name="20% - Accent2 5 2 6" xfId="2465"/>
    <cellStyle name="20% - Accent2 5 3" xfId="2466"/>
    <cellStyle name="20% - Accent2 5 3 2" xfId="2467"/>
    <cellStyle name="20% - Accent2 5 3 3" xfId="2468"/>
    <cellStyle name="20% - Accent2 5 3 4" xfId="2469"/>
    <cellStyle name="20% - Accent2 5 3 5" xfId="2470"/>
    <cellStyle name="20% - Accent2 5 3 6" xfId="2471"/>
    <cellStyle name="20% - Accent2 5 3 7" xfId="2472"/>
    <cellStyle name="20% - Accent2 5 3 8" xfId="2473"/>
    <cellStyle name="20% - Accent2 5 4" xfId="2474"/>
    <cellStyle name="20% - Accent2 5 4 2" xfId="2475"/>
    <cellStyle name="20% - Accent2 5 4 3" xfId="2476"/>
    <cellStyle name="20% - Accent2 5 4 4" xfId="2477"/>
    <cellStyle name="20% - Accent2 5 4 5" xfId="2478"/>
    <cellStyle name="20% - Accent2 5 4 6" xfId="2479"/>
    <cellStyle name="20% - Accent2 5 4 7" xfId="2480"/>
    <cellStyle name="20% - Accent2 5 4 8" xfId="2481"/>
    <cellStyle name="20% - Accent2 5 5" xfId="2482"/>
    <cellStyle name="20% - Accent2 5 5 2" xfId="2483"/>
    <cellStyle name="20% - Accent2 5 5 3" xfId="2484"/>
    <cellStyle name="20% - Accent2 5 5 4" xfId="2485"/>
    <cellStyle name="20% - Accent2 5 5 5" xfId="2486"/>
    <cellStyle name="20% - Accent2 5 5 6" xfId="2487"/>
    <cellStyle name="20% - Accent2 5 5 7" xfId="2488"/>
    <cellStyle name="20% - Accent2 5 5 8" xfId="2489"/>
    <cellStyle name="20% - Accent2 50" xfId="2490"/>
    <cellStyle name="20% - Accent2 51" xfId="2491"/>
    <cellStyle name="20% - Accent2 52" xfId="2492"/>
    <cellStyle name="20% - Accent2 53" xfId="2493"/>
    <cellStyle name="20% - Accent2 54" xfId="2494"/>
    <cellStyle name="20% - Accent2 55" xfId="2495"/>
    <cellStyle name="20% - Accent2 56" xfId="2496"/>
    <cellStyle name="20% - Accent2 57" xfId="2497"/>
    <cellStyle name="20% - Accent2 58" xfId="2498"/>
    <cellStyle name="20% - Accent2 59" xfId="2499"/>
    <cellStyle name="20% - Accent2 6" xfId="2500"/>
    <cellStyle name="20% - Accent2 6 2" xfId="2501"/>
    <cellStyle name="20% - Accent2 6 2 2" xfId="2502"/>
    <cellStyle name="20% - Accent2 6 2 3" xfId="2503"/>
    <cellStyle name="20% - Accent2 6 2 4" xfId="2504"/>
    <cellStyle name="20% - Accent2 6 2 5" xfId="2505"/>
    <cellStyle name="20% - Accent2 6 2 6" xfId="2506"/>
    <cellStyle name="20% - Accent2 60" xfId="2507"/>
    <cellStyle name="20% - Accent2 61" xfId="2508"/>
    <cellStyle name="20% - Accent2 62" xfId="2509"/>
    <cellStyle name="20% - Accent2 63" xfId="2510"/>
    <cellStyle name="20% - Accent2 7" xfId="2511"/>
    <cellStyle name="20% - Accent2 7 2" xfId="2512"/>
    <cellStyle name="20% - Accent2 7 2 2" xfId="2513"/>
    <cellStyle name="20% - Accent2 7 2 3" xfId="2514"/>
    <cellStyle name="20% - Accent2 7 2 4" xfId="2515"/>
    <cellStyle name="20% - Accent2 7 2 5" xfId="2516"/>
    <cellStyle name="20% - Accent2 7 2 6" xfId="2517"/>
    <cellStyle name="20% - Accent2 8" xfId="2518"/>
    <cellStyle name="20% - Accent2 8 2" xfId="2519"/>
    <cellStyle name="20% - Accent2 8 2 2" xfId="2520"/>
    <cellStyle name="20% - Accent2 8 2 3" xfId="2521"/>
    <cellStyle name="20% - Accent2 8 2 4" xfId="2522"/>
    <cellStyle name="20% - Accent2 8 2 5" xfId="2523"/>
    <cellStyle name="20% - Accent2 8 2 6" xfId="2524"/>
    <cellStyle name="20% - Accent2 9" xfId="2525"/>
    <cellStyle name="20% - Accent2 9 2" xfId="2526"/>
    <cellStyle name="20% - Accent2 9 2 2" xfId="2527"/>
    <cellStyle name="20% - Accent2 9 2 3" xfId="2528"/>
    <cellStyle name="20% - Accent2 9 2 4" xfId="2529"/>
    <cellStyle name="20% - Accent2 9 2 5" xfId="2530"/>
    <cellStyle name="20% - Accent2 9 2 6" xfId="2531"/>
    <cellStyle name="20% - Accent3" xfId="35" builtinId="38" customBuiltin="1"/>
    <cellStyle name="20% - Accent3 10" xfId="2532"/>
    <cellStyle name="20% - Accent3 10 2" xfId="2533"/>
    <cellStyle name="20% - Accent3 10 2 2" xfId="2534"/>
    <cellStyle name="20% - Accent3 10 2 3" xfId="2535"/>
    <cellStyle name="20% - Accent3 10 2 4" xfId="2536"/>
    <cellStyle name="20% - Accent3 10 2 5" xfId="2537"/>
    <cellStyle name="20% - Accent3 10 2 6" xfId="2538"/>
    <cellStyle name="20% - Accent3 11" xfId="2539"/>
    <cellStyle name="20% - Accent3 11 2" xfId="2540"/>
    <cellStyle name="20% - Accent3 11 2 2" xfId="2541"/>
    <cellStyle name="20% - Accent3 11 2 3" xfId="2542"/>
    <cellStyle name="20% - Accent3 11 2 4" xfId="2543"/>
    <cellStyle name="20% - Accent3 11 2 5" xfId="2544"/>
    <cellStyle name="20% - Accent3 11 2 6" xfId="2545"/>
    <cellStyle name="20% - Accent3 12" xfId="2546"/>
    <cellStyle name="20% - Accent3 12 2" xfId="2547"/>
    <cellStyle name="20% - Accent3 12 2 2" xfId="2548"/>
    <cellStyle name="20% - Accent3 12 2 3" xfId="2549"/>
    <cellStyle name="20% - Accent3 12 2 4" xfId="2550"/>
    <cellStyle name="20% - Accent3 12 2 5" xfId="2551"/>
    <cellStyle name="20% - Accent3 12 2 6" xfId="2552"/>
    <cellStyle name="20% - Accent3 13" xfId="2553"/>
    <cellStyle name="20% - Accent3 13 2" xfId="2554"/>
    <cellStyle name="20% - Accent3 13 2 2" xfId="2555"/>
    <cellStyle name="20% - Accent3 13 2 3" xfId="2556"/>
    <cellStyle name="20% - Accent3 13 2 4" xfId="2557"/>
    <cellStyle name="20% - Accent3 13 2 5" xfId="2558"/>
    <cellStyle name="20% - Accent3 13 2 6" xfId="2559"/>
    <cellStyle name="20% - Accent3 14" xfId="2560"/>
    <cellStyle name="20% - Accent3 14 2" xfId="2561"/>
    <cellStyle name="20% - Accent3 14 2 2" xfId="2562"/>
    <cellStyle name="20% - Accent3 14 2 3" xfId="2563"/>
    <cellStyle name="20% - Accent3 14 2 4" xfId="2564"/>
    <cellStyle name="20% - Accent3 14 2 5" xfId="2565"/>
    <cellStyle name="20% - Accent3 14 2 6" xfId="2566"/>
    <cellStyle name="20% - Accent3 15" xfId="2567"/>
    <cellStyle name="20% - Accent3 15 2" xfId="2568"/>
    <cellStyle name="20% - Accent3 15 2 2" xfId="2569"/>
    <cellStyle name="20% - Accent3 15 2 3" xfId="2570"/>
    <cellStyle name="20% - Accent3 15 2 4" xfId="2571"/>
    <cellStyle name="20% - Accent3 15 2 5" xfId="2572"/>
    <cellStyle name="20% - Accent3 15 2 6" xfId="2573"/>
    <cellStyle name="20% - Accent3 16" xfId="2574"/>
    <cellStyle name="20% - Accent3 16 2" xfId="2575"/>
    <cellStyle name="20% - Accent3 16 2 2" xfId="2576"/>
    <cellStyle name="20% - Accent3 16 2 3" xfId="2577"/>
    <cellStyle name="20% - Accent3 16 2 4" xfId="2578"/>
    <cellStyle name="20% - Accent3 16 2 5" xfId="2579"/>
    <cellStyle name="20% - Accent3 16 2 6" xfId="2580"/>
    <cellStyle name="20% - Accent3 17" xfId="2581"/>
    <cellStyle name="20% - Accent3 17 2" xfId="2582"/>
    <cellStyle name="20% - Accent3 17 2 2" xfId="2583"/>
    <cellStyle name="20% - Accent3 17 2 3" xfId="2584"/>
    <cellStyle name="20% - Accent3 17 2 4" xfId="2585"/>
    <cellStyle name="20% - Accent3 17 2 5" xfId="2586"/>
    <cellStyle name="20% - Accent3 17 2 6" xfId="2587"/>
    <cellStyle name="20% - Accent3 18" xfId="2588"/>
    <cellStyle name="20% - Accent3 18 2" xfId="2589"/>
    <cellStyle name="20% - Accent3 18 2 2" xfId="2590"/>
    <cellStyle name="20% - Accent3 18 2 3" xfId="2591"/>
    <cellStyle name="20% - Accent3 18 2 4" xfId="2592"/>
    <cellStyle name="20% - Accent3 18 2 5" xfId="2593"/>
    <cellStyle name="20% - Accent3 18 2 6" xfId="2594"/>
    <cellStyle name="20% - Accent3 19" xfId="2595"/>
    <cellStyle name="20% - Accent3 19 2" xfId="2596"/>
    <cellStyle name="20% - Accent3 19 2 2" xfId="2597"/>
    <cellStyle name="20% - Accent3 19 2 3" xfId="2598"/>
    <cellStyle name="20% - Accent3 19 2 4" xfId="2599"/>
    <cellStyle name="20% - Accent3 19 2 5" xfId="2600"/>
    <cellStyle name="20% - Accent3 19 2 6" xfId="2601"/>
    <cellStyle name="20% - Accent3 2" xfId="2602"/>
    <cellStyle name="20% - Accent3 2 10" xfId="2603"/>
    <cellStyle name="20% - Accent3 2 11" xfId="2604"/>
    <cellStyle name="20% - Accent3 2 12" xfId="2605"/>
    <cellStyle name="20% - Accent3 2 13" xfId="2606"/>
    <cellStyle name="20% - Accent3 2 14" xfId="2607"/>
    <cellStyle name="20% - Accent3 2 15" xfId="2608"/>
    <cellStyle name="20% - Accent3 2 16" xfId="2609"/>
    <cellStyle name="20% - Accent3 2 17" xfId="2610"/>
    <cellStyle name="20% - Accent3 2 18" xfId="2611"/>
    <cellStyle name="20% - Accent3 2 19" xfId="2612"/>
    <cellStyle name="20% - Accent3 2 2" xfId="2613"/>
    <cellStyle name="20% - Accent3 2 2 10" xfId="2614"/>
    <cellStyle name="20% - Accent3 2 2 11" xfId="2615"/>
    <cellStyle name="20% - Accent3 2 2 11 2" xfId="2616"/>
    <cellStyle name="20% - Accent3 2 2 11 3" xfId="2617"/>
    <cellStyle name="20% - Accent3 2 2 11 4" xfId="2618"/>
    <cellStyle name="20% - Accent3 2 2 11 5" xfId="2619"/>
    <cellStyle name="20% - Accent3 2 2 11 6" xfId="2620"/>
    <cellStyle name="20% - Accent3 2 2 11 7" xfId="2621"/>
    <cellStyle name="20% - Accent3 2 2 11 8" xfId="2622"/>
    <cellStyle name="20% - Accent3 2 2 12" xfId="2623"/>
    <cellStyle name="20% - Accent3 2 2 12 2" xfId="2624"/>
    <cellStyle name="20% - Accent3 2 2 12 3" xfId="2625"/>
    <cellStyle name="20% - Accent3 2 2 12 4" xfId="2626"/>
    <cellStyle name="20% - Accent3 2 2 12 5" xfId="2627"/>
    <cellStyle name="20% - Accent3 2 2 12 6" xfId="2628"/>
    <cellStyle name="20% - Accent3 2 2 12 7" xfId="2629"/>
    <cellStyle name="20% - Accent3 2 2 12 8" xfId="2630"/>
    <cellStyle name="20% - Accent3 2 2 13" xfId="2631"/>
    <cellStyle name="20% - Accent3 2 2 13 2" xfId="2632"/>
    <cellStyle name="20% - Accent3 2 2 13 3" xfId="2633"/>
    <cellStyle name="20% - Accent3 2 2 13 4" xfId="2634"/>
    <cellStyle name="20% - Accent3 2 2 13 5" xfId="2635"/>
    <cellStyle name="20% - Accent3 2 2 13 6" xfId="2636"/>
    <cellStyle name="20% - Accent3 2 2 13 7" xfId="2637"/>
    <cellStyle name="20% - Accent3 2 2 13 8" xfId="2638"/>
    <cellStyle name="20% - Accent3 2 2 14" xfId="2639"/>
    <cellStyle name="20% - Accent3 2 2 14 10" xfId="2640"/>
    <cellStyle name="20% - Accent3 2 2 14 11" xfId="2641"/>
    <cellStyle name="20% - Accent3 2 2 14 12" xfId="2642"/>
    <cellStyle name="20% - Accent3 2 2 14 13" xfId="2643"/>
    <cellStyle name="20% - Accent3 2 2 14 14" xfId="2644"/>
    <cellStyle name="20% - Accent3 2 2 14 15" xfId="2645"/>
    <cellStyle name="20% - Accent3 2 2 14 16" xfId="2646"/>
    <cellStyle name="20% - Accent3 2 2 14 17" xfId="2647"/>
    <cellStyle name="20% - Accent3 2 2 14 18" xfId="2648"/>
    <cellStyle name="20% - Accent3 2 2 14 19" xfId="2649"/>
    <cellStyle name="20% - Accent3 2 2 14 2" xfId="2650"/>
    <cellStyle name="20% - Accent3 2 2 14 2 2" xfId="2651"/>
    <cellStyle name="20% - Accent3 2 2 14 20" xfId="2652"/>
    <cellStyle name="20% - Accent3 2 2 14 21" xfId="2653"/>
    <cellStyle name="20% - Accent3 2 2 14 22" xfId="2654"/>
    <cellStyle name="20% - Accent3 2 2 14 23" xfId="2655"/>
    <cellStyle name="20% - Accent3 2 2 14 24" xfId="2656"/>
    <cellStyle name="20% - Accent3 2 2 14 25" xfId="2657"/>
    <cellStyle name="20% - Accent3 2 2 14 26" xfId="2658"/>
    <cellStyle name="20% - Accent3 2 2 14 27" xfId="2659"/>
    <cellStyle name="20% - Accent3 2 2 14 28" xfId="2660"/>
    <cellStyle name="20% - Accent3 2 2 14 29" xfId="2661"/>
    <cellStyle name="20% - Accent3 2 2 14 3" xfId="2662"/>
    <cellStyle name="20% - Accent3 2 2 14 4" xfId="2663"/>
    <cellStyle name="20% - Accent3 2 2 14 5" xfId="2664"/>
    <cellStyle name="20% - Accent3 2 2 14 6" xfId="2665"/>
    <cellStyle name="20% - Accent3 2 2 14 7" xfId="2666"/>
    <cellStyle name="20% - Accent3 2 2 14 8" xfId="2667"/>
    <cellStyle name="20% - Accent3 2 2 14 9" xfId="2668"/>
    <cellStyle name="20% - Accent3 2 2 15" xfId="2669"/>
    <cellStyle name="20% - Accent3 2 2 15 2" xfId="2670"/>
    <cellStyle name="20% - Accent3 2 2 16" xfId="2671"/>
    <cellStyle name="20% - Accent3 2 2 17" xfId="2672"/>
    <cellStyle name="20% - Accent3 2 2 18" xfId="2673"/>
    <cellStyle name="20% - Accent3 2 2 19" xfId="2674"/>
    <cellStyle name="20% - Accent3 2 2 2" xfId="2675"/>
    <cellStyle name="20% - Accent3 2 2 2 10" xfId="2676"/>
    <cellStyle name="20% - Accent3 2 2 2 11" xfId="2677"/>
    <cellStyle name="20% - Accent3 2 2 2 11 10" xfId="2678"/>
    <cellStyle name="20% - Accent3 2 2 2 11 11" xfId="2679"/>
    <cellStyle name="20% - Accent3 2 2 2 11 12" xfId="2680"/>
    <cellStyle name="20% - Accent3 2 2 2 11 13" xfId="2681"/>
    <cellStyle name="20% - Accent3 2 2 2 11 14" xfId="2682"/>
    <cellStyle name="20% - Accent3 2 2 2 11 15" xfId="2683"/>
    <cellStyle name="20% - Accent3 2 2 2 11 16" xfId="2684"/>
    <cellStyle name="20% - Accent3 2 2 2 11 17" xfId="2685"/>
    <cellStyle name="20% - Accent3 2 2 2 11 18" xfId="2686"/>
    <cellStyle name="20% - Accent3 2 2 2 11 19" xfId="2687"/>
    <cellStyle name="20% - Accent3 2 2 2 11 2" xfId="2688"/>
    <cellStyle name="20% - Accent3 2 2 2 11 2 2" xfId="2689"/>
    <cellStyle name="20% - Accent3 2 2 2 11 20" xfId="2690"/>
    <cellStyle name="20% - Accent3 2 2 2 11 21" xfId="2691"/>
    <cellStyle name="20% - Accent3 2 2 2 11 22" xfId="2692"/>
    <cellStyle name="20% - Accent3 2 2 2 11 23" xfId="2693"/>
    <cellStyle name="20% - Accent3 2 2 2 11 24" xfId="2694"/>
    <cellStyle name="20% - Accent3 2 2 2 11 25" xfId="2695"/>
    <cellStyle name="20% - Accent3 2 2 2 11 26" xfId="2696"/>
    <cellStyle name="20% - Accent3 2 2 2 11 27" xfId="2697"/>
    <cellStyle name="20% - Accent3 2 2 2 11 28" xfId="2698"/>
    <cellStyle name="20% - Accent3 2 2 2 11 29" xfId="2699"/>
    <cellStyle name="20% - Accent3 2 2 2 11 3" xfId="2700"/>
    <cellStyle name="20% - Accent3 2 2 2 11 4" xfId="2701"/>
    <cellStyle name="20% - Accent3 2 2 2 11 5" xfId="2702"/>
    <cellStyle name="20% - Accent3 2 2 2 11 6" xfId="2703"/>
    <cellStyle name="20% - Accent3 2 2 2 11 7" xfId="2704"/>
    <cellStyle name="20% - Accent3 2 2 2 11 8" xfId="2705"/>
    <cellStyle name="20% - Accent3 2 2 2 11 9" xfId="2706"/>
    <cellStyle name="20% - Accent3 2 2 2 12" xfId="2707"/>
    <cellStyle name="20% - Accent3 2 2 2 12 2" xfId="2708"/>
    <cellStyle name="20% - Accent3 2 2 2 13" xfId="2709"/>
    <cellStyle name="20% - Accent3 2 2 2 14" xfId="2710"/>
    <cellStyle name="20% - Accent3 2 2 2 15" xfId="2711"/>
    <cellStyle name="20% - Accent3 2 2 2 16" xfId="2712"/>
    <cellStyle name="20% - Accent3 2 2 2 17" xfId="2713"/>
    <cellStyle name="20% - Accent3 2 2 2 18" xfId="2714"/>
    <cellStyle name="20% - Accent3 2 2 2 19" xfId="2715"/>
    <cellStyle name="20% - Accent3 2 2 2 2" xfId="2716"/>
    <cellStyle name="20% - Accent3 2 2 2 2 10" xfId="2717"/>
    <cellStyle name="20% - Accent3 2 2 2 2 11" xfId="2718"/>
    <cellStyle name="20% - Accent3 2 2 2 2 12" xfId="2719"/>
    <cellStyle name="20% - Accent3 2 2 2 2 13" xfId="2720"/>
    <cellStyle name="20% - Accent3 2 2 2 2 14" xfId="2721"/>
    <cellStyle name="20% - Accent3 2 2 2 2 15" xfId="2722"/>
    <cellStyle name="20% - Accent3 2 2 2 2 16" xfId="2723"/>
    <cellStyle name="20% - Accent3 2 2 2 2 17" xfId="2724"/>
    <cellStyle name="20% - Accent3 2 2 2 2 18" xfId="2725"/>
    <cellStyle name="20% - Accent3 2 2 2 2 19" xfId="2726"/>
    <cellStyle name="20% - Accent3 2 2 2 2 2" xfId="2727"/>
    <cellStyle name="20% - Accent3 2 2 2 2 2 10" xfId="2728"/>
    <cellStyle name="20% - Accent3 2 2 2 2 2 11" xfId="2729"/>
    <cellStyle name="20% - Accent3 2 2 2 2 2 12" xfId="2730"/>
    <cellStyle name="20% - Accent3 2 2 2 2 2 13" xfId="2731"/>
    <cellStyle name="20% - Accent3 2 2 2 2 2 14" xfId="2732"/>
    <cellStyle name="20% - Accent3 2 2 2 2 2 15" xfId="2733"/>
    <cellStyle name="20% - Accent3 2 2 2 2 2 16" xfId="2734"/>
    <cellStyle name="20% - Accent3 2 2 2 2 2 17" xfId="2735"/>
    <cellStyle name="20% - Accent3 2 2 2 2 2 18" xfId="2736"/>
    <cellStyle name="20% - Accent3 2 2 2 2 2 19" xfId="2737"/>
    <cellStyle name="20% - Accent3 2 2 2 2 2 2" xfId="2738"/>
    <cellStyle name="20% - Accent3 2 2 2 2 2 2 10" xfId="2739"/>
    <cellStyle name="20% - Accent3 2 2 2 2 2 2 11" xfId="2740"/>
    <cellStyle name="20% - Accent3 2 2 2 2 2 2 12" xfId="2741"/>
    <cellStyle name="20% - Accent3 2 2 2 2 2 2 13" xfId="2742"/>
    <cellStyle name="20% - Accent3 2 2 2 2 2 2 14" xfId="2743"/>
    <cellStyle name="20% - Accent3 2 2 2 2 2 2 15" xfId="2744"/>
    <cellStyle name="20% - Accent3 2 2 2 2 2 2 16" xfId="2745"/>
    <cellStyle name="20% - Accent3 2 2 2 2 2 2 17" xfId="2746"/>
    <cellStyle name="20% - Accent3 2 2 2 2 2 2 18" xfId="2747"/>
    <cellStyle name="20% - Accent3 2 2 2 2 2 2 19" xfId="2748"/>
    <cellStyle name="20% - Accent3 2 2 2 2 2 2 2" xfId="2749"/>
    <cellStyle name="20% - Accent3 2 2 2 2 2 2 2 10" xfId="2750"/>
    <cellStyle name="20% - Accent3 2 2 2 2 2 2 2 11" xfId="2751"/>
    <cellStyle name="20% - Accent3 2 2 2 2 2 2 2 12" xfId="2752"/>
    <cellStyle name="20% - Accent3 2 2 2 2 2 2 2 13" xfId="2753"/>
    <cellStyle name="20% - Accent3 2 2 2 2 2 2 2 14" xfId="2754"/>
    <cellStyle name="20% - Accent3 2 2 2 2 2 2 2 15" xfId="2755"/>
    <cellStyle name="20% - Accent3 2 2 2 2 2 2 2 16" xfId="2756"/>
    <cellStyle name="20% - Accent3 2 2 2 2 2 2 2 17" xfId="2757"/>
    <cellStyle name="20% - Accent3 2 2 2 2 2 2 2 18" xfId="2758"/>
    <cellStyle name="20% - Accent3 2 2 2 2 2 2 2 19" xfId="2759"/>
    <cellStyle name="20% - Accent3 2 2 2 2 2 2 2 2" xfId="2760"/>
    <cellStyle name="20% - Accent3 2 2 2 2 2 2 2 2 2" xfId="2761"/>
    <cellStyle name="20% - Accent3 2 2 2 2 2 2 2 2 2 2" xfId="2762"/>
    <cellStyle name="20% - Accent3 2 2 2 2 2 2 2 2 2 2 2" xfId="2763"/>
    <cellStyle name="20% - Accent3 2 2 2 2 2 2 2 2 2 3" xfId="2764"/>
    <cellStyle name="20% - Accent3 2 2 2 2 2 2 2 2 3" xfId="2765"/>
    <cellStyle name="20% - Accent3 2 2 2 2 2 2 2 2 3 2" xfId="2766"/>
    <cellStyle name="20% - Accent3 2 2 2 2 2 2 2 20" xfId="2767"/>
    <cellStyle name="20% - Accent3 2 2 2 2 2 2 2 21" xfId="2768"/>
    <cellStyle name="20% - Accent3 2 2 2 2 2 2 2 22" xfId="2769"/>
    <cellStyle name="20% - Accent3 2 2 2 2 2 2 2 23" xfId="2770"/>
    <cellStyle name="20% - Accent3 2 2 2 2 2 2 2 24" xfId="2771"/>
    <cellStyle name="20% - Accent3 2 2 2 2 2 2 2 25" xfId="2772"/>
    <cellStyle name="20% - Accent3 2 2 2 2 2 2 2 26" xfId="2773"/>
    <cellStyle name="20% - Accent3 2 2 2 2 2 2 2 27" xfId="2774"/>
    <cellStyle name="20% - Accent3 2 2 2 2 2 2 2 28" xfId="2775"/>
    <cellStyle name="20% - Accent3 2 2 2 2 2 2 2 29" xfId="2776"/>
    <cellStyle name="20% - Accent3 2 2 2 2 2 2 2 3" xfId="2777"/>
    <cellStyle name="20% - Accent3 2 2 2 2 2 2 2 30" xfId="2778"/>
    <cellStyle name="20% - Accent3 2 2 2 2 2 2 2 30 2" xfId="2779"/>
    <cellStyle name="20% - Accent3 2 2 2 2 2 2 2 4" xfId="2780"/>
    <cellStyle name="20% - Accent3 2 2 2 2 2 2 2 5" xfId="2781"/>
    <cellStyle name="20% - Accent3 2 2 2 2 2 2 2 6" xfId="2782"/>
    <cellStyle name="20% - Accent3 2 2 2 2 2 2 2 7" xfId="2783"/>
    <cellStyle name="20% - Accent3 2 2 2 2 2 2 2 8" xfId="2784"/>
    <cellStyle name="20% - Accent3 2 2 2 2 2 2 2 9" xfId="2785"/>
    <cellStyle name="20% - Accent3 2 2 2 2 2 2 20" xfId="2786"/>
    <cellStyle name="20% - Accent3 2 2 2 2 2 2 21" xfId="2787"/>
    <cellStyle name="20% - Accent3 2 2 2 2 2 2 22" xfId="2788"/>
    <cellStyle name="20% - Accent3 2 2 2 2 2 2 23" xfId="2789"/>
    <cellStyle name="20% - Accent3 2 2 2 2 2 2 24" xfId="2790"/>
    <cellStyle name="20% - Accent3 2 2 2 2 2 2 25" xfId="2791"/>
    <cellStyle name="20% - Accent3 2 2 2 2 2 2 26" xfId="2792"/>
    <cellStyle name="20% - Accent3 2 2 2 2 2 2 27" xfId="2793"/>
    <cellStyle name="20% - Accent3 2 2 2 2 2 2 28" xfId="2794"/>
    <cellStyle name="20% - Accent3 2 2 2 2 2 2 29" xfId="2795"/>
    <cellStyle name="20% - Accent3 2 2 2 2 2 2 3" xfId="2796"/>
    <cellStyle name="20% - Accent3 2 2 2 2 2 2 3 2" xfId="2797"/>
    <cellStyle name="20% - Accent3 2 2 2 2 2 2 30" xfId="2798"/>
    <cellStyle name="20% - Accent3 2 2 2 2 2 2 30 2" xfId="2799"/>
    <cellStyle name="20% - Accent3 2 2 2 2 2 2 4" xfId="2800"/>
    <cellStyle name="20% - Accent3 2 2 2 2 2 2 5" xfId="2801"/>
    <cellStyle name="20% - Accent3 2 2 2 2 2 2 6" xfId="2802"/>
    <cellStyle name="20% - Accent3 2 2 2 2 2 2 7" xfId="2803"/>
    <cellStyle name="20% - Accent3 2 2 2 2 2 2 8" xfId="2804"/>
    <cellStyle name="20% - Accent3 2 2 2 2 2 2 9" xfId="2805"/>
    <cellStyle name="20% - Accent3 2 2 2 2 2 20" xfId="2806"/>
    <cellStyle name="20% - Accent3 2 2 2 2 2 21" xfId="2807"/>
    <cellStyle name="20% - Accent3 2 2 2 2 2 22" xfId="2808"/>
    <cellStyle name="20% - Accent3 2 2 2 2 2 23" xfId="2809"/>
    <cellStyle name="20% - Accent3 2 2 2 2 2 24" xfId="2810"/>
    <cellStyle name="20% - Accent3 2 2 2 2 2 25" xfId="2811"/>
    <cellStyle name="20% - Accent3 2 2 2 2 2 26" xfId="2812"/>
    <cellStyle name="20% - Accent3 2 2 2 2 2 27" xfId="2813"/>
    <cellStyle name="20% - Accent3 2 2 2 2 2 28" xfId="2814"/>
    <cellStyle name="20% - Accent3 2 2 2 2 2 29" xfId="2815"/>
    <cellStyle name="20% - Accent3 2 2 2 2 2 3" xfId="2816"/>
    <cellStyle name="20% - Accent3 2 2 2 2 2 3 2" xfId="2817"/>
    <cellStyle name="20% - Accent3 2 2 2 2 2 30" xfId="2818"/>
    <cellStyle name="20% - Accent3 2 2 2 2 2 31" xfId="2819"/>
    <cellStyle name="20% - Accent3 2 2 2 2 2 31 2" xfId="2820"/>
    <cellStyle name="20% - Accent3 2 2 2 2 2 4" xfId="2821"/>
    <cellStyle name="20% - Accent3 2 2 2 2 2 5" xfId="2822"/>
    <cellStyle name="20% - Accent3 2 2 2 2 2 6" xfId="2823"/>
    <cellStyle name="20% - Accent3 2 2 2 2 2 7" xfId="2824"/>
    <cellStyle name="20% - Accent3 2 2 2 2 2 8" xfId="2825"/>
    <cellStyle name="20% - Accent3 2 2 2 2 2 9" xfId="2826"/>
    <cellStyle name="20% - Accent3 2 2 2 2 20" xfId="2827"/>
    <cellStyle name="20% - Accent3 2 2 2 2 21" xfId="2828"/>
    <cellStyle name="20% - Accent3 2 2 2 2 22" xfId="2829"/>
    <cellStyle name="20% - Accent3 2 2 2 2 23" xfId="2830"/>
    <cellStyle name="20% - Accent3 2 2 2 2 24" xfId="2831"/>
    <cellStyle name="20% - Accent3 2 2 2 2 25" xfId="2832"/>
    <cellStyle name="20% - Accent3 2 2 2 2 26" xfId="2833"/>
    <cellStyle name="20% - Accent3 2 2 2 2 27" xfId="2834"/>
    <cellStyle name="20% - Accent3 2 2 2 2 28" xfId="2835"/>
    <cellStyle name="20% - Accent3 2 2 2 2 29" xfId="2836"/>
    <cellStyle name="20% - Accent3 2 2 2 2 3" xfId="2837"/>
    <cellStyle name="20% - Accent3 2 2 2 2 30" xfId="2838"/>
    <cellStyle name="20% - Accent3 2 2 2 2 31" xfId="2839"/>
    <cellStyle name="20% - Accent3 2 2 2 2 32" xfId="2840"/>
    <cellStyle name="20% - Accent3 2 2 2 2 33" xfId="2841"/>
    <cellStyle name="20% - Accent3 2 2 2 2 34" xfId="2842"/>
    <cellStyle name="20% - Accent3 2 2 2 2 34 2" xfId="2843"/>
    <cellStyle name="20% - Accent3 2 2 2 2 4" xfId="2844"/>
    <cellStyle name="20% - Accent3 2 2 2 2 5" xfId="2845"/>
    <cellStyle name="20% - Accent3 2 2 2 2 6" xfId="2846"/>
    <cellStyle name="20% - Accent3 2 2 2 2 6 10" xfId="2847"/>
    <cellStyle name="20% - Accent3 2 2 2 2 6 11" xfId="2848"/>
    <cellStyle name="20% - Accent3 2 2 2 2 6 12" xfId="2849"/>
    <cellStyle name="20% - Accent3 2 2 2 2 6 13" xfId="2850"/>
    <cellStyle name="20% - Accent3 2 2 2 2 6 14" xfId="2851"/>
    <cellStyle name="20% - Accent3 2 2 2 2 6 15" xfId="2852"/>
    <cellStyle name="20% - Accent3 2 2 2 2 6 16" xfId="2853"/>
    <cellStyle name="20% - Accent3 2 2 2 2 6 17" xfId="2854"/>
    <cellStyle name="20% - Accent3 2 2 2 2 6 18" xfId="2855"/>
    <cellStyle name="20% - Accent3 2 2 2 2 6 19" xfId="2856"/>
    <cellStyle name="20% - Accent3 2 2 2 2 6 2" xfId="2857"/>
    <cellStyle name="20% - Accent3 2 2 2 2 6 2 2" xfId="2858"/>
    <cellStyle name="20% - Accent3 2 2 2 2 6 20" xfId="2859"/>
    <cellStyle name="20% - Accent3 2 2 2 2 6 21" xfId="2860"/>
    <cellStyle name="20% - Accent3 2 2 2 2 6 22" xfId="2861"/>
    <cellStyle name="20% - Accent3 2 2 2 2 6 23" xfId="2862"/>
    <cellStyle name="20% - Accent3 2 2 2 2 6 24" xfId="2863"/>
    <cellStyle name="20% - Accent3 2 2 2 2 6 25" xfId="2864"/>
    <cellStyle name="20% - Accent3 2 2 2 2 6 26" xfId="2865"/>
    <cellStyle name="20% - Accent3 2 2 2 2 6 27" xfId="2866"/>
    <cellStyle name="20% - Accent3 2 2 2 2 6 28" xfId="2867"/>
    <cellStyle name="20% - Accent3 2 2 2 2 6 29" xfId="2868"/>
    <cellStyle name="20% - Accent3 2 2 2 2 6 3" xfId="2869"/>
    <cellStyle name="20% - Accent3 2 2 2 2 6 4" xfId="2870"/>
    <cellStyle name="20% - Accent3 2 2 2 2 6 5" xfId="2871"/>
    <cellStyle name="20% - Accent3 2 2 2 2 6 6" xfId="2872"/>
    <cellStyle name="20% - Accent3 2 2 2 2 6 7" xfId="2873"/>
    <cellStyle name="20% - Accent3 2 2 2 2 6 8" xfId="2874"/>
    <cellStyle name="20% - Accent3 2 2 2 2 6 9" xfId="2875"/>
    <cellStyle name="20% - Accent3 2 2 2 2 7" xfId="2876"/>
    <cellStyle name="20% - Accent3 2 2 2 2 7 2" xfId="2877"/>
    <cellStyle name="20% - Accent3 2 2 2 2 8" xfId="2878"/>
    <cellStyle name="20% - Accent3 2 2 2 2 9" xfId="2879"/>
    <cellStyle name="20% - Accent3 2 2 2 20" xfId="2880"/>
    <cellStyle name="20% - Accent3 2 2 2 21" xfId="2881"/>
    <cellStyle name="20% - Accent3 2 2 2 22" xfId="2882"/>
    <cellStyle name="20% - Accent3 2 2 2 23" xfId="2883"/>
    <cellStyle name="20% - Accent3 2 2 2 24" xfId="2884"/>
    <cellStyle name="20% - Accent3 2 2 2 25" xfId="2885"/>
    <cellStyle name="20% - Accent3 2 2 2 26" xfId="2886"/>
    <cellStyle name="20% - Accent3 2 2 2 27" xfId="2887"/>
    <cellStyle name="20% - Accent3 2 2 2 28" xfId="2888"/>
    <cellStyle name="20% - Accent3 2 2 2 29" xfId="2889"/>
    <cellStyle name="20% - Accent3 2 2 2 3" xfId="2890"/>
    <cellStyle name="20% - Accent3 2 2 2 30" xfId="2891"/>
    <cellStyle name="20% - Accent3 2 2 2 31" xfId="2892"/>
    <cellStyle name="20% - Accent3 2 2 2 32" xfId="2893"/>
    <cellStyle name="20% - Accent3 2 2 2 33" xfId="2894"/>
    <cellStyle name="20% - Accent3 2 2 2 34" xfId="2895"/>
    <cellStyle name="20% - Accent3 2 2 2 35" xfId="2896"/>
    <cellStyle name="20% - Accent3 2 2 2 36" xfId="2897"/>
    <cellStyle name="20% - Accent3 2 2 2 37" xfId="2898"/>
    <cellStyle name="20% - Accent3 2 2 2 38" xfId="2899"/>
    <cellStyle name="20% - Accent3 2 2 2 39" xfId="2900"/>
    <cellStyle name="20% - Accent3 2 2 2 39 2" xfId="2901"/>
    <cellStyle name="20% - Accent3 2 2 2 4" xfId="2902"/>
    <cellStyle name="20% - Accent3 2 2 2 5" xfId="2903"/>
    <cellStyle name="20% - Accent3 2 2 2 6" xfId="2904"/>
    <cellStyle name="20% - Accent3 2 2 2 7" xfId="2905"/>
    <cellStyle name="20% - Accent3 2 2 2 8" xfId="2906"/>
    <cellStyle name="20% - Accent3 2 2 2 9" xfId="2907"/>
    <cellStyle name="20% - Accent3 2 2 20" xfId="2908"/>
    <cellStyle name="20% - Accent3 2 2 21" xfId="2909"/>
    <cellStyle name="20% - Accent3 2 2 22" xfId="2910"/>
    <cellStyle name="20% - Accent3 2 2 23" xfId="2911"/>
    <cellStyle name="20% - Accent3 2 2 24" xfId="2912"/>
    <cellStyle name="20% - Accent3 2 2 25" xfId="2913"/>
    <cellStyle name="20% - Accent3 2 2 26" xfId="2914"/>
    <cellStyle name="20% - Accent3 2 2 27" xfId="2915"/>
    <cellStyle name="20% - Accent3 2 2 28" xfId="2916"/>
    <cellStyle name="20% - Accent3 2 2 29" xfId="2917"/>
    <cellStyle name="20% - Accent3 2 2 3" xfId="2918"/>
    <cellStyle name="20% - Accent3 2 2 30" xfId="2919"/>
    <cellStyle name="20% - Accent3 2 2 31" xfId="2920"/>
    <cellStyle name="20% - Accent3 2 2 32" xfId="2921"/>
    <cellStyle name="20% - Accent3 2 2 33" xfId="2922"/>
    <cellStyle name="20% - Accent3 2 2 34" xfId="2923"/>
    <cellStyle name="20% - Accent3 2 2 35" xfId="2924"/>
    <cellStyle name="20% - Accent3 2 2 36" xfId="2925"/>
    <cellStyle name="20% - Accent3 2 2 37" xfId="2926"/>
    <cellStyle name="20% - Accent3 2 2 38" xfId="2927"/>
    <cellStyle name="20% - Accent3 2 2 39" xfId="2928"/>
    <cellStyle name="20% - Accent3 2 2 4" xfId="2929"/>
    <cellStyle name="20% - Accent3 2 2 40" xfId="2930"/>
    <cellStyle name="20% - Accent3 2 2 41" xfId="2931"/>
    <cellStyle name="20% - Accent3 2 2 42" xfId="2932"/>
    <cellStyle name="20% - Accent3 2 2 42 2" xfId="2933"/>
    <cellStyle name="20% - Accent3 2 2 5" xfId="2934"/>
    <cellStyle name="20% - Accent3 2 2 6" xfId="2935"/>
    <cellStyle name="20% - Accent3 2 2 7" xfId="2936"/>
    <cellStyle name="20% - Accent3 2 2 8" xfId="2937"/>
    <cellStyle name="20% - Accent3 2 2 9" xfId="2938"/>
    <cellStyle name="20% - Accent3 2 20" xfId="2939"/>
    <cellStyle name="20% - Accent3 2 21" xfId="2940"/>
    <cellStyle name="20% - Accent3 2 22" xfId="2941"/>
    <cellStyle name="20% - Accent3 2 23" xfId="2942"/>
    <cellStyle name="20% - Accent3 2 24" xfId="2943"/>
    <cellStyle name="20% - Accent3 2 25" xfId="2944"/>
    <cellStyle name="20% - Accent3 2 26" xfId="2945"/>
    <cellStyle name="20% - Accent3 2 27" xfId="2946"/>
    <cellStyle name="20% - Accent3 2 27 2" xfId="2947"/>
    <cellStyle name="20% - Accent3 2 27 2 2" xfId="2948"/>
    <cellStyle name="20% - Accent3 2 27 2 3" xfId="2949"/>
    <cellStyle name="20% - Accent3 2 27 2 4" xfId="2950"/>
    <cellStyle name="20% - Accent3 2 27 2 5" xfId="2951"/>
    <cellStyle name="20% - Accent3 2 27 2 6" xfId="2952"/>
    <cellStyle name="20% - Accent3 2 28" xfId="2953"/>
    <cellStyle name="20% - Accent3 2 28 2" xfId="2954"/>
    <cellStyle name="20% - Accent3 2 28 3" xfId="2955"/>
    <cellStyle name="20% - Accent3 2 28 4" xfId="2956"/>
    <cellStyle name="20% - Accent3 2 28 5" xfId="2957"/>
    <cellStyle name="20% - Accent3 2 28 6" xfId="2958"/>
    <cellStyle name="20% - Accent3 2 29" xfId="2959"/>
    <cellStyle name="20% - Accent3 2 29 2" xfId="2960"/>
    <cellStyle name="20% - Accent3 2 29 3" xfId="2961"/>
    <cellStyle name="20% - Accent3 2 29 4" xfId="2962"/>
    <cellStyle name="20% - Accent3 2 29 5" xfId="2963"/>
    <cellStyle name="20% - Accent3 2 29 6" xfId="2964"/>
    <cellStyle name="20% - Accent3 2 3" xfId="2965"/>
    <cellStyle name="20% - Accent3 2 30" xfId="2966"/>
    <cellStyle name="20% - Accent3 2 30 2" xfId="2967"/>
    <cellStyle name="20% - Accent3 2 30 3" xfId="2968"/>
    <cellStyle name="20% - Accent3 2 30 4" xfId="2969"/>
    <cellStyle name="20% - Accent3 2 30 5" xfId="2970"/>
    <cellStyle name="20% - Accent3 2 30 6" xfId="2971"/>
    <cellStyle name="20% - Accent3 2 31" xfId="2972"/>
    <cellStyle name="20% - Accent3 2 31 2" xfId="2973"/>
    <cellStyle name="20% - Accent3 2 31 3" xfId="2974"/>
    <cellStyle name="20% - Accent3 2 31 4" xfId="2975"/>
    <cellStyle name="20% - Accent3 2 31 5" xfId="2976"/>
    <cellStyle name="20% - Accent3 2 31 6" xfId="2977"/>
    <cellStyle name="20% - Accent3 2 32" xfId="2978"/>
    <cellStyle name="20% - Accent3 2 33" xfId="2979"/>
    <cellStyle name="20% - Accent3 2 34" xfId="2980"/>
    <cellStyle name="20% - Accent3 2 35" xfId="2981"/>
    <cellStyle name="20% - Accent3 2 36" xfId="2982"/>
    <cellStyle name="20% - Accent3 2 37" xfId="2983"/>
    <cellStyle name="20% - Accent3 2 38" xfId="2984"/>
    <cellStyle name="20% - Accent3 2 39" xfId="2985"/>
    <cellStyle name="20% - Accent3 2 4" xfId="2986"/>
    <cellStyle name="20% - Accent3 2 40" xfId="2987"/>
    <cellStyle name="20% - Accent3 2 40 2" xfId="2988"/>
    <cellStyle name="20% - Accent3 2 40 3" xfId="2989"/>
    <cellStyle name="20% - Accent3 2 40 4" xfId="2990"/>
    <cellStyle name="20% - Accent3 2 40 5" xfId="2991"/>
    <cellStyle name="20% - Accent3 2 40 6" xfId="2992"/>
    <cellStyle name="20% - Accent3 2 40 7" xfId="2993"/>
    <cellStyle name="20% - Accent3 2 40 8" xfId="2994"/>
    <cellStyle name="20% - Accent3 2 41" xfId="2995"/>
    <cellStyle name="20% - Accent3 2 41 2" xfId="2996"/>
    <cellStyle name="20% - Accent3 2 41 3" xfId="2997"/>
    <cellStyle name="20% - Accent3 2 41 4" xfId="2998"/>
    <cellStyle name="20% - Accent3 2 41 5" xfId="2999"/>
    <cellStyle name="20% - Accent3 2 41 6" xfId="3000"/>
    <cellStyle name="20% - Accent3 2 41 7" xfId="3001"/>
    <cellStyle name="20% - Accent3 2 41 8" xfId="3002"/>
    <cellStyle name="20% - Accent3 2 42" xfId="3003"/>
    <cellStyle name="20% - Accent3 2 42 2" xfId="3004"/>
    <cellStyle name="20% - Accent3 2 42 3" xfId="3005"/>
    <cellStyle name="20% - Accent3 2 42 4" xfId="3006"/>
    <cellStyle name="20% - Accent3 2 42 5" xfId="3007"/>
    <cellStyle name="20% - Accent3 2 42 6" xfId="3008"/>
    <cellStyle name="20% - Accent3 2 42 7" xfId="3009"/>
    <cellStyle name="20% - Accent3 2 42 8" xfId="3010"/>
    <cellStyle name="20% - Accent3 2 43" xfId="3011"/>
    <cellStyle name="20% - Accent3 2 43 10" xfId="3012"/>
    <cellStyle name="20% - Accent3 2 43 11" xfId="3013"/>
    <cellStyle name="20% - Accent3 2 43 12" xfId="3014"/>
    <cellStyle name="20% - Accent3 2 43 13" xfId="3015"/>
    <cellStyle name="20% - Accent3 2 43 14" xfId="3016"/>
    <cellStyle name="20% - Accent3 2 43 15" xfId="3017"/>
    <cellStyle name="20% - Accent3 2 43 16" xfId="3018"/>
    <cellStyle name="20% - Accent3 2 43 17" xfId="3019"/>
    <cellStyle name="20% - Accent3 2 43 18" xfId="3020"/>
    <cellStyle name="20% - Accent3 2 43 19" xfId="3021"/>
    <cellStyle name="20% - Accent3 2 43 2" xfId="3022"/>
    <cellStyle name="20% - Accent3 2 43 2 2" xfId="3023"/>
    <cellStyle name="20% - Accent3 2 43 20" xfId="3024"/>
    <cellStyle name="20% - Accent3 2 43 21" xfId="3025"/>
    <cellStyle name="20% - Accent3 2 43 22" xfId="3026"/>
    <cellStyle name="20% - Accent3 2 43 23" xfId="3027"/>
    <cellStyle name="20% - Accent3 2 43 24" xfId="3028"/>
    <cellStyle name="20% - Accent3 2 43 25" xfId="3029"/>
    <cellStyle name="20% - Accent3 2 43 26" xfId="3030"/>
    <cellStyle name="20% - Accent3 2 43 27" xfId="3031"/>
    <cellStyle name="20% - Accent3 2 43 28" xfId="3032"/>
    <cellStyle name="20% - Accent3 2 43 29" xfId="3033"/>
    <cellStyle name="20% - Accent3 2 43 3" xfId="3034"/>
    <cellStyle name="20% - Accent3 2 43 4" xfId="3035"/>
    <cellStyle name="20% - Accent3 2 43 5" xfId="3036"/>
    <cellStyle name="20% - Accent3 2 43 6" xfId="3037"/>
    <cellStyle name="20% - Accent3 2 43 7" xfId="3038"/>
    <cellStyle name="20% - Accent3 2 43 8" xfId="3039"/>
    <cellStyle name="20% - Accent3 2 43 9" xfId="3040"/>
    <cellStyle name="20% - Accent3 2 44" xfId="3041"/>
    <cellStyle name="20% - Accent3 2 44 2" xfId="3042"/>
    <cellStyle name="20% - Accent3 2 45" xfId="3043"/>
    <cellStyle name="20% - Accent3 2 46" xfId="3044"/>
    <cellStyle name="20% - Accent3 2 47" xfId="3045"/>
    <cellStyle name="20% - Accent3 2 48" xfId="3046"/>
    <cellStyle name="20% - Accent3 2 49" xfId="3047"/>
    <cellStyle name="20% - Accent3 2 5" xfId="3048"/>
    <cellStyle name="20% - Accent3 2 50" xfId="3049"/>
    <cellStyle name="20% - Accent3 2 51" xfId="3050"/>
    <cellStyle name="20% - Accent3 2 52" xfId="3051"/>
    <cellStyle name="20% - Accent3 2 53" xfId="3052"/>
    <cellStyle name="20% - Accent3 2 54" xfId="3053"/>
    <cellStyle name="20% - Accent3 2 55" xfId="3054"/>
    <cellStyle name="20% - Accent3 2 56" xfId="3055"/>
    <cellStyle name="20% - Accent3 2 57" xfId="3056"/>
    <cellStyle name="20% - Accent3 2 58" xfId="3057"/>
    <cellStyle name="20% - Accent3 2 59" xfId="3058"/>
    <cellStyle name="20% - Accent3 2 6" xfId="3059"/>
    <cellStyle name="20% - Accent3 2 60" xfId="3060"/>
    <cellStyle name="20% - Accent3 2 61" xfId="3061"/>
    <cellStyle name="20% - Accent3 2 62" xfId="3062"/>
    <cellStyle name="20% - Accent3 2 63" xfId="3063"/>
    <cellStyle name="20% - Accent3 2 64" xfId="3064"/>
    <cellStyle name="20% - Accent3 2 65" xfId="3065"/>
    <cellStyle name="20% - Accent3 2 66" xfId="3066"/>
    <cellStyle name="20% - Accent3 2 67" xfId="3067"/>
    <cellStyle name="20% - Accent3 2 68" xfId="3068"/>
    <cellStyle name="20% - Accent3 2 69" xfId="3069"/>
    <cellStyle name="20% - Accent3 2 7" xfId="3070"/>
    <cellStyle name="20% - Accent3 2 7 2" xfId="3071"/>
    <cellStyle name="20% - Accent3 2 7 3" xfId="3072"/>
    <cellStyle name="20% - Accent3 2 70" xfId="3073"/>
    <cellStyle name="20% - Accent3 2 71" xfId="3074"/>
    <cellStyle name="20% - Accent3 2 71 2" xfId="3075"/>
    <cellStyle name="20% - Accent3 2 8" xfId="3076"/>
    <cellStyle name="20% - Accent3 2 9" xfId="3077"/>
    <cellStyle name="20% - Accent3 20" xfId="3078"/>
    <cellStyle name="20% - Accent3 20 2" xfId="3079"/>
    <cellStyle name="20% - Accent3 20 2 2" xfId="3080"/>
    <cellStyle name="20% - Accent3 20 2 3" xfId="3081"/>
    <cellStyle name="20% - Accent3 20 2 4" xfId="3082"/>
    <cellStyle name="20% - Accent3 20 2 5" xfId="3083"/>
    <cellStyle name="20% - Accent3 20 2 6" xfId="3084"/>
    <cellStyle name="20% - Accent3 21" xfId="3085"/>
    <cellStyle name="20% - Accent3 21 2" xfId="3086"/>
    <cellStyle name="20% - Accent3 21 2 2" xfId="3087"/>
    <cellStyle name="20% - Accent3 21 2 3" xfId="3088"/>
    <cellStyle name="20% - Accent3 21 2 4" xfId="3089"/>
    <cellStyle name="20% - Accent3 21 2 5" xfId="3090"/>
    <cellStyle name="20% - Accent3 21 2 6" xfId="3091"/>
    <cellStyle name="20% - Accent3 22" xfId="3092"/>
    <cellStyle name="20% - Accent3 22 2" xfId="3093"/>
    <cellStyle name="20% - Accent3 22 2 2" xfId="3094"/>
    <cellStyle name="20% - Accent3 22 2 3" xfId="3095"/>
    <cellStyle name="20% - Accent3 22 2 4" xfId="3096"/>
    <cellStyle name="20% - Accent3 22 2 5" xfId="3097"/>
    <cellStyle name="20% - Accent3 22 2 6" xfId="3098"/>
    <cellStyle name="20% - Accent3 23" xfId="3099"/>
    <cellStyle name="20% - Accent3 23 2" xfId="3100"/>
    <cellStyle name="20% - Accent3 23 2 2" xfId="3101"/>
    <cellStyle name="20% - Accent3 23 2 3" xfId="3102"/>
    <cellStyle name="20% - Accent3 23 2 4" xfId="3103"/>
    <cellStyle name="20% - Accent3 23 2 5" xfId="3104"/>
    <cellStyle name="20% - Accent3 23 2 6" xfId="3105"/>
    <cellStyle name="20% - Accent3 24" xfId="3106"/>
    <cellStyle name="20% - Accent3 24 2" xfId="3107"/>
    <cellStyle name="20% - Accent3 24 2 2" xfId="3108"/>
    <cellStyle name="20% - Accent3 24 2 3" xfId="3109"/>
    <cellStyle name="20% - Accent3 24 2 4" xfId="3110"/>
    <cellStyle name="20% - Accent3 24 2 5" xfId="3111"/>
    <cellStyle name="20% - Accent3 24 2 6" xfId="3112"/>
    <cellStyle name="20% - Accent3 25" xfId="3113"/>
    <cellStyle name="20% - Accent3 25 2" xfId="3114"/>
    <cellStyle name="20% - Accent3 25 2 2" xfId="3115"/>
    <cellStyle name="20% - Accent3 25 2 3" xfId="3116"/>
    <cellStyle name="20% - Accent3 25 2 4" xfId="3117"/>
    <cellStyle name="20% - Accent3 25 2 5" xfId="3118"/>
    <cellStyle name="20% - Accent3 25 2 6" xfId="3119"/>
    <cellStyle name="20% - Accent3 26" xfId="3120"/>
    <cellStyle name="20% - Accent3 26 2" xfId="3121"/>
    <cellStyle name="20% - Accent3 26 2 2" xfId="3122"/>
    <cellStyle name="20% - Accent3 26 2 3" xfId="3123"/>
    <cellStyle name="20% - Accent3 26 2 4" xfId="3124"/>
    <cellStyle name="20% - Accent3 26 2 5" xfId="3125"/>
    <cellStyle name="20% - Accent3 26 2 6" xfId="3126"/>
    <cellStyle name="20% - Accent3 27" xfId="3127"/>
    <cellStyle name="20% - Accent3 28" xfId="3128"/>
    <cellStyle name="20% - Accent3 28 2" xfId="3129"/>
    <cellStyle name="20% - Accent3 28 2 2" xfId="3130"/>
    <cellStyle name="20% - Accent3 28 3" xfId="3131"/>
    <cellStyle name="20% - Accent3 28 4" xfId="3132"/>
    <cellStyle name="20% - Accent3 28 5" xfId="3133"/>
    <cellStyle name="20% - Accent3 28 6" xfId="3134"/>
    <cellStyle name="20% - Accent3 29" xfId="3135"/>
    <cellStyle name="20% - Accent3 29 2" xfId="3136"/>
    <cellStyle name="20% - Accent3 29 2 2" xfId="3137"/>
    <cellStyle name="20% - Accent3 29 3" xfId="3138"/>
    <cellStyle name="20% - Accent3 29 4" xfId="3139"/>
    <cellStyle name="20% - Accent3 29 5" xfId="3140"/>
    <cellStyle name="20% - Accent3 29 6" xfId="3141"/>
    <cellStyle name="20% - Accent3 3" xfId="3142"/>
    <cellStyle name="20% - Accent3 3 2" xfId="3143"/>
    <cellStyle name="20% - Accent3 3 2 2" xfId="3144"/>
    <cellStyle name="20% - Accent3 3 2 3" xfId="3145"/>
    <cellStyle name="20% - Accent3 3 2 4" xfId="3146"/>
    <cellStyle name="20% - Accent3 3 2 5" xfId="3147"/>
    <cellStyle name="20% - Accent3 3 2 6" xfId="3148"/>
    <cellStyle name="20% - Accent3 3 2 7" xfId="3149"/>
    <cellStyle name="20% - Accent3 3 2 8" xfId="3150"/>
    <cellStyle name="20% - Accent3 3 2 9" xfId="3151"/>
    <cellStyle name="20% - Accent3 3 3" xfId="3152"/>
    <cellStyle name="20% - Accent3 3 4" xfId="3153"/>
    <cellStyle name="20% - Accent3 3 5" xfId="3154"/>
    <cellStyle name="20% - Accent3 30" xfId="3155"/>
    <cellStyle name="20% - Accent3 31" xfId="3156"/>
    <cellStyle name="20% - Accent3 32" xfId="3157"/>
    <cellStyle name="20% - Accent3 33" xfId="3158"/>
    <cellStyle name="20% - Accent3 34" xfId="3159"/>
    <cellStyle name="20% - Accent3 35" xfId="3160"/>
    <cellStyle name="20% - Accent3 36" xfId="3161"/>
    <cellStyle name="20% - Accent3 37" xfId="3162"/>
    <cellStyle name="20% - Accent3 38" xfId="3163"/>
    <cellStyle name="20% - Accent3 39" xfId="3164"/>
    <cellStyle name="20% - Accent3 4" xfId="3165"/>
    <cellStyle name="20% - Accent3 4 2" xfId="3166"/>
    <cellStyle name="20% - Accent3 4 2 2" xfId="3167"/>
    <cellStyle name="20% - Accent3 4 2 3" xfId="3168"/>
    <cellStyle name="20% - Accent3 4 2 4" xfId="3169"/>
    <cellStyle name="20% - Accent3 4 2 5" xfId="3170"/>
    <cellStyle name="20% - Accent3 4 2 6" xfId="3171"/>
    <cellStyle name="20% - Accent3 4 3" xfId="3172"/>
    <cellStyle name="20% - Accent3 4 3 2" xfId="3173"/>
    <cellStyle name="20% - Accent3 4 3 3" xfId="3174"/>
    <cellStyle name="20% - Accent3 4 3 4" xfId="3175"/>
    <cellStyle name="20% - Accent3 4 3 5" xfId="3176"/>
    <cellStyle name="20% - Accent3 4 3 6" xfId="3177"/>
    <cellStyle name="20% - Accent3 4 3 7" xfId="3178"/>
    <cellStyle name="20% - Accent3 4 3 8" xfId="3179"/>
    <cellStyle name="20% - Accent3 4 4" xfId="3180"/>
    <cellStyle name="20% - Accent3 4 4 2" xfId="3181"/>
    <cellStyle name="20% - Accent3 4 4 3" xfId="3182"/>
    <cellStyle name="20% - Accent3 4 4 4" xfId="3183"/>
    <cellStyle name="20% - Accent3 4 4 5" xfId="3184"/>
    <cellStyle name="20% - Accent3 4 4 6" xfId="3185"/>
    <cellStyle name="20% - Accent3 4 4 7" xfId="3186"/>
    <cellStyle name="20% - Accent3 4 4 8" xfId="3187"/>
    <cellStyle name="20% - Accent3 4 5" xfId="3188"/>
    <cellStyle name="20% - Accent3 4 5 2" xfId="3189"/>
    <cellStyle name="20% - Accent3 4 5 3" xfId="3190"/>
    <cellStyle name="20% - Accent3 4 5 4" xfId="3191"/>
    <cellStyle name="20% - Accent3 4 5 5" xfId="3192"/>
    <cellStyle name="20% - Accent3 4 5 6" xfId="3193"/>
    <cellStyle name="20% - Accent3 4 5 7" xfId="3194"/>
    <cellStyle name="20% - Accent3 4 5 8" xfId="3195"/>
    <cellStyle name="20% - Accent3 40" xfId="3196"/>
    <cellStyle name="20% - Accent3 41" xfId="3197"/>
    <cellStyle name="20% - Accent3 42" xfId="3198"/>
    <cellStyle name="20% - Accent3 43" xfId="3199"/>
    <cellStyle name="20% - Accent3 44" xfId="3200"/>
    <cellStyle name="20% - Accent3 45" xfId="3201"/>
    <cellStyle name="20% - Accent3 46" xfId="3202"/>
    <cellStyle name="20% - Accent3 47" xfId="3203"/>
    <cellStyle name="20% - Accent3 48" xfId="3204"/>
    <cellStyle name="20% - Accent3 49" xfId="3205"/>
    <cellStyle name="20% - Accent3 5" xfId="3206"/>
    <cellStyle name="20% - Accent3 5 2" xfId="3207"/>
    <cellStyle name="20% - Accent3 5 2 2" xfId="3208"/>
    <cellStyle name="20% - Accent3 5 2 3" xfId="3209"/>
    <cellStyle name="20% - Accent3 5 2 4" xfId="3210"/>
    <cellStyle name="20% - Accent3 5 2 5" xfId="3211"/>
    <cellStyle name="20% - Accent3 5 2 6" xfId="3212"/>
    <cellStyle name="20% - Accent3 5 3" xfId="3213"/>
    <cellStyle name="20% - Accent3 5 3 2" xfId="3214"/>
    <cellStyle name="20% - Accent3 5 3 3" xfId="3215"/>
    <cellStyle name="20% - Accent3 5 3 4" xfId="3216"/>
    <cellStyle name="20% - Accent3 5 3 5" xfId="3217"/>
    <cellStyle name="20% - Accent3 5 3 6" xfId="3218"/>
    <cellStyle name="20% - Accent3 5 3 7" xfId="3219"/>
    <cellStyle name="20% - Accent3 5 3 8" xfId="3220"/>
    <cellStyle name="20% - Accent3 5 4" xfId="3221"/>
    <cellStyle name="20% - Accent3 5 4 2" xfId="3222"/>
    <cellStyle name="20% - Accent3 5 4 3" xfId="3223"/>
    <cellStyle name="20% - Accent3 5 4 4" xfId="3224"/>
    <cellStyle name="20% - Accent3 5 4 5" xfId="3225"/>
    <cellStyle name="20% - Accent3 5 4 6" xfId="3226"/>
    <cellStyle name="20% - Accent3 5 4 7" xfId="3227"/>
    <cellStyle name="20% - Accent3 5 4 8" xfId="3228"/>
    <cellStyle name="20% - Accent3 5 5" xfId="3229"/>
    <cellStyle name="20% - Accent3 5 5 2" xfId="3230"/>
    <cellStyle name="20% - Accent3 5 5 3" xfId="3231"/>
    <cellStyle name="20% - Accent3 5 5 4" xfId="3232"/>
    <cellStyle name="20% - Accent3 5 5 5" xfId="3233"/>
    <cellStyle name="20% - Accent3 5 5 6" xfId="3234"/>
    <cellStyle name="20% - Accent3 5 5 7" xfId="3235"/>
    <cellStyle name="20% - Accent3 5 5 8" xfId="3236"/>
    <cellStyle name="20% - Accent3 50" xfId="3237"/>
    <cellStyle name="20% - Accent3 51" xfId="3238"/>
    <cellStyle name="20% - Accent3 52" xfId="3239"/>
    <cellStyle name="20% - Accent3 53" xfId="3240"/>
    <cellStyle name="20% - Accent3 54" xfId="3241"/>
    <cellStyle name="20% - Accent3 55" xfId="3242"/>
    <cellStyle name="20% - Accent3 56" xfId="3243"/>
    <cellStyle name="20% - Accent3 57" xfId="3244"/>
    <cellStyle name="20% - Accent3 58" xfId="3245"/>
    <cellStyle name="20% - Accent3 59" xfId="3246"/>
    <cellStyle name="20% - Accent3 6" xfId="3247"/>
    <cellStyle name="20% - Accent3 6 2" xfId="3248"/>
    <cellStyle name="20% - Accent3 6 2 2" xfId="3249"/>
    <cellStyle name="20% - Accent3 6 2 3" xfId="3250"/>
    <cellStyle name="20% - Accent3 6 2 4" xfId="3251"/>
    <cellStyle name="20% - Accent3 6 2 5" xfId="3252"/>
    <cellStyle name="20% - Accent3 6 2 6" xfId="3253"/>
    <cellStyle name="20% - Accent3 60" xfId="3254"/>
    <cellStyle name="20% - Accent3 61" xfId="3255"/>
    <cellStyle name="20% - Accent3 62" xfId="3256"/>
    <cellStyle name="20% - Accent3 63" xfId="3257"/>
    <cellStyle name="20% - Accent3 7" xfId="3258"/>
    <cellStyle name="20% - Accent3 7 2" xfId="3259"/>
    <cellStyle name="20% - Accent3 7 2 2" xfId="3260"/>
    <cellStyle name="20% - Accent3 7 2 3" xfId="3261"/>
    <cellStyle name="20% - Accent3 7 2 4" xfId="3262"/>
    <cellStyle name="20% - Accent3 7 2 5" xfId="3263"/>
    <cellStyle name="20% - Accent3 7 2 6" xfId="3264"/>
    <cellStyle name="20% - Accent3 8" xfId="3265"/>
    <cellStyle name="20% - Accent3 8 2" xfId="3266"/>
    <cellStyle name="20% - Accent3 8 2 2" xfId="3267"/>
    <cellStyle name="20% - Accent3 8 2 3" xfId="3268"/>
    <cellStyle name="20% - Accent3 8 2 4" xfId="3269"/>
    <cellStyle name="20% - Accent3 8 2 5" xfId="3270"/>
    <cellStyle name="20% - Accent3 8 2 6" xfId="3271"/>
    <cellStyle name="20% - Accent3 9" xfId="3272"/>
    <cellStyle name="20% - Accent3 9 2" xfId="3273"/>
    <cellStyle name="20% - Accent3 9 2 2" xfId="3274"/>
    <cellStyle name="20% - Accent3 9 2 3" xfId="3275"/>
    <cellStyle name="20% - Accent3 9 2 4" xfId="3276"/>
    <cellStyle name="20% - Accent3 9 2 5" xfId="3277"/>
    <cellStyle name="20% - Accent3 9 2 6" xfId="3278"/>
    <cellStyle name="20% - Accent4" xfId="39" builtinId="42" customBuiltin="1"/>
    <cellStyle name="20% - Accent4 10" xfId="3279"/>
    <cellStyle name="20% - Accent4 10 2" xfId="3280"/>
    <cellStyle name="20% - Accent4 10 2 2" xfId="3281"/>
    <cellStyle name="20% - Accent4 10 2 3" xfId="3282"/>
    <cellStyle name="20% - Accent4 10 2 4" xfId="3283"/>
    <cellStyle name="20% - Accent4 10 2 5" xfId="3284"/>
    <cellStyle name="20% - Accent4 10 2 6" xfId="3285"/>
    <cellStyle name="20% - Accent4 11" xfId="3286"/>
    <cellStyle name="20% - Accent4 11 2" xfId="3287"/>
    <cellStyle name="20% - Accent4 11 2 2" xfId="3288"/>
    <cellStyle name="20% - Accent4 11 2 3" xfId="3289"/>
    <cellStyle name="20% - Accent4 11 2 4" xfId="3290"/>
    <cellStyle name="20% - Accent4 11 2 5" xfId="3291"/>
    <cellStyle name="20% - Accent4 11 2 6" xfId="3292"/>
    <cellStyle name="20% - Accent4 12" xfId="3293"/>
    <cellStyle name="20% - Accent4 12 2" xfId="3294"/>
    <cellStyle name="20% - Accent4 12 2 2" xfId="3295"/>
    <cellStyle name="20% - Accent4 12 2 3" xfId="3296"/>
    <cellStyle name="20% - Accent4 12 2 4" xfId="3297"/>
    <cellStyle name="20% - Accent4 12 2 5" xfId="3298"/>
    <cellStyle name="20% - Accent4 12 2 6" xfId="3299"/>
    <cellStyle name="20% - Accent4 13" xfId="3300"/>
    <cellStyle name="20% - Accent4 13 2" xfId="3301"/>
    <cellStyle name="20% - Accent4 13 2 2" xfId="3302"/>
    <cellStyle name="20% - Accent4 13 2 3" xfId="3303"/>
    <cellStyle name="20% - Accent4 13 2 4" xfId="3304"/>
    <cellStyle name="20% - Accent4 13 2 5" xfId="3305"/>
    <cellStyle name="20% - Accent4 13 2 6" xfId="3306"/>
    <cellStyle name="20% - Accent4 14" xfId="3307"/>
    <cellStyle name="20% - Accent4 14 2" xfId="3308"/>
    <cellStyle name="20% - Accent4 14 2 2" xfId="3309"/>
    <cellStyle name="20% - Accent4 14 2 3" xfId="3310"/>
    <cellStyle name="20% - Accent4 14 2 4" xfId="3311"/>
    <cellStyle name="20% - Accent4 14 2 5" xfId="3312"/>
    <cellStyle name="20% - Accent4 14 2 6" xfId="3313"/>
    <cellStyle name="20% - Accent4 15" xfId="3314"/>
    <cellStyle name="20% - Accent4 15 2" xfId="3315"/>
    <cellStyle name="20% - Accent4 15 2 2" xfId="3316"/>
    <cellStyle name="20% - Accent4 15 2 3" xfId="3317"/>
    <cellStyle name="20% - Accent4 15 2 4" xfId="3318"/>
    <cellStyle name="20% - Accent4 15 2 5" xfId="3319"/>
    <cellStyle name="20% - Accent4 15 2 6" xfId="3320"/>
    <cellStyle name="20% - Accent4 16" xfId="3321"/>
    <cellStyle name="20% - Accent4 16 2" xfId="3322"/>
    <cellStyle name="20% - Accent4 16 2 2" xfId="3323"/>
    <cellStyle name="20% - Accent4 16 2 3" xfId="3324"/>
    <cellStyle name="20% - Accent4 16 2 4" xfId="3325"/>
    <cellStyle name="20% - Accent4 16 2 5" xfId="3326"/>
    <cellStyle name="20% - Accent4 16 2 6" xfId="3327"/>
    <cellStyle name="20% - Accent4 17" xfId="3328"/>
    <cellStyle name="20% - Accent4 17 2" xfId="3329"/>
    <cellStyle name="20% - Accent4 17 2 2" xfId="3330"/>
    <cellStyle name="20% - Accent4 17 2 3" xfId="3331"/>
    <cellStyle name="20% - Accent4 17 2 4" xfId="3332"/>
    <cellStyle name="20% - Accent4 17 2 5" xfId="3333"/>
    <cellStyle name="20% - Accent4 17 2 6" xfId="3334"/>
    <cellStyle name="20% - Accent4 18" xfId="3335"/>
    <cellStyle name="20% - Accent4 18 2" xfId="3336"/>
    <cellStyle name="20% - Accent4 18 2 2" xfId="3337"/>
    <cellStyle name="20% - Accent4 18 2 3" xfId="3338"/>
    <cellStyle name="20% - Accent4 18 2 4" xfId="3339"/>
    <cellStyle name="20% - Accent4 18 2 5" xfId="3340"/>
    <cellStyle name="20% - Accent4 18 2 6" xfId="3341"/>
    <cellStyle name="20% - Accent4 19" xfId="3342"/>
    <cellStyle name="20% - Accent4 19 2" xfId="3343"/>
    <cellStyle name="20% - Accent4 19 2 2" xfId="3344"/>
    <cellStyle name="20% - Accent4 19 2 3" xfId="3345"/>
    <cellStyle name="20% - Accent4 19 2 4" xfId="3346"/>
    <cellStyle name="20% - Accent4 19 2 5" xfId="3347"/>
    <cellStyle name="20% - Accent4 19 2 6" xfId="3348"/>
    <cellStyle name="20% - Accent4 2" xfId="3349"/>
    <cellStyle name="20% - Accent4 2 10" xfId="3350"/>
    <cellStyle name="20% - Accent4 2 11" xfId="3351"/>
    <cellStyle name="20% - Accent4 2 12" xfId="3352"/>
    <cellStyle name="20% - Accent4 2 13" xfId="3353"/>
    <cellStyle name="20% - Accent4 2 14" xfId="3354"/>
    <cellStyle name="20% - Accent4 2 15" xfId="3355"/>
    <cellStyle name="20% - Accent4 2 16" xfId="3356"/>
    <cellStyle name="20% - Accent4 2 17" xfId="3357"/>
    <cellStyle name="20% - Accent4 2 18" xfId="3358"/>
    <cellStyle name="20% - Accent4 2 19" xfId="3359"/>
    <cellStyle name="20% - Accent4 2 2" xfId="3360"/>
    <cellStyle name="20% - Accent4 2 2 10" xfId="3361"/>
    <cellStyle name="20% - Accent4 2 2 11" xfId="3362"/>
    <cellStyle name="20% - Accent4 2 2 11 2" xfId="3363"/>
    <cellStyle name="20% - Accent4 2 2 11 3" xfId="3364"/>
    <cellStyle name="20% - Accent4 2 2 11 4" xfId="3365"/>
    <cellStyle name="20% - Accent4 2 2 11 5" xfId="3366"/>
    <cellStyle name="20% - Accent4 2 2 11 6" xfId="3367"/>
    <cellStyle name="20% - Accent4 2 2 11 7" xfId="3368"/>
    <cellStyle name="20% - Accent4 2 2 11 8" xfId="3369"/>
    <cellStyle name="20% - Accent4 2 2 12" xfId="3370"/>
    <cellStyle name="20% - Accent4 2 2 12 2" xfId="3371"/>
    <cellStyle name="20% - Accent4 2 2 12 3" xfId="3372"/>
    <cellStyle name="20% - Accent4 2 2 12 4" xfId="3373"/>
    <cellStyle name="20% - Accent4 2 2 12 5" xfId="3374"/>
    <cellStyle name="20% - Accent4 2 2 12 6" xfId="3375"/>
    <cellStyle name="20% - Accent4 2 2 12 7" xfId="3376"/>
    <cellStyle name="20% - Accent4 2 2 12 8" xfId="3377"/>
    <cellStyle name="20% - Accent4 2 2 13" xfId="3378"/>
    <cellStyle name="20% - Accent4 2 2 13 2" xfId="3379"/>
    <cellStyle name="20% - Accent4 2 2 13 3" xfId="3380"/>
    <cellStyle name="20% - Accent4 2 2 13 4" xfId="3381"/>
    <cellStyle name="20% - Accent4 2 2 13 5" xfId="3382"/>
    <cellStyle name="20% - Accent4 2 2 13 6" xfId="3383"/>
    <cellStyle name="20% - Accent4 2 2 13 7" xfId="3384"/>
    <cellStyle name="20% - Accent4 2 2 13 8" xfId="3385"/>
    <cellStyle name="20% - Accent4 2 2 14" xfId="3386"/>
    <cellStyle name="20% - Accent4 2 2 14 10" xfId="3387"/>
    <cellStyle name="20% - Accent4 2 2 14 11" xfId="3388"/>
    <cellStyle name="20% - Accent4 2 2 14 12" xfId="3389"/>
    <cellStyle name="20% - Accent4 2 2 14 13" xfId="3390"/>
    <cellStyle name="20% - Accent4 2 2 14 14" xfId="3391"/>
    <cellStyle name="20% - Accent4 2 2 14 15" xfId="3392"/>
    <cellStyle name="20% - Accent4 2 2 14 16" xfId="3393"/>
    <cellStyle name="20% - Accent4 2 2 14 17" xfId="3394"/>
    <cellStyle name="20% - Accent4 2 2 14 18" xfId="3395"/>
    <cellStyle name="20% - Accent4 2 2 14 19" xfId="3396"/>
    <cellStyle name="20% - Accent4 2 2 14 2" xfId="3397"/>
    <cellStyle name="20% - Accent4 2 2 14 2 2" xfId="3398"/>
    <cellStyle name="20% - Accent4 2 2 14 20" xfId="3399"/>
    <cellStyle name="20% - Accent4 2 2 14 21" xfId="3400"/>
    <cellStyle name="20% - Accent4 2 2 14 22" xfId="3401"/>
    <cellStyle name="20% - Accent4 2 2 14 23" xfId="3402"/>
    <cellStyle name="20% - Accent4 2 2 14 24" xfId="3403"/>
    <cellStyle name="20% - Accent4 2 2 14 25" xfId="3404"/>
    <cellStyle name="20% - Accent4 2 2 14 26" xfId="3405"/>
    <cellStyle name="20% - Accent4 2 2 14 27" xfId="3406"/>
    <cellStyle name="20% - Accent4 2 2 14 28" xfId="3407"/>
    <cellStyle name="20% - Accent4 2 2 14 29" xfId="3408"/>
    <cellStyle name="20% - Accent4 2 2 14 3" xfId="3409"/>
    <cellStyle name="20% - Accent4 2 2 14 4" xfId="3410"/>
    <cellStyle name="20% - Accent4 2 2 14 5" xfId="3411"/>
    <cellStyle name="20% - Accent4 2 2 14 6" xfId="3412"/>
    <cellStyle name="20% - Accent4 2 2 14 7" xfId="3413"/>
    <cellStyle name="20% - Accent4 2 2 14 8" xfId="3414"/>
    <cellStyle name="20% - Accent4 2 2 14 9" xfId="3415"/>
    <cellStyle name="20% - Accent4 2 2 15" xfId="3416"/>
    <cellStyle name="20% - Accent4 2 2 15 2" xfId="3417"/>
    <cellStyle name="20% - Accent4 2 2 16" xfId="3418"/>
    <cellStyle name="20% - Accent4 2 2 17" xfId="3419"/>
    <cellStyle name="20% - Accent4 2 2 18" xfId="3420"/>
    <cellStyle name="20% - Accent4 2 2 19" xfId="3421"/>
    <cellStyle name="20% - Accent4 2 2 2" xfId="3422"/>
    <cellStyle name="20% - Accent4 2 2 2 10" xfId="3423"/>
    <cellStyle name="20% - Accent4 2 2 2 11" xfId="3424"/>
    <cellStyle name="20% - Accent4 2 2 2 11 10" xfId="3425"/>
    <cellStyle name="20% - Accent4 2 2 2 11 11" xfId="3426"/>
    <cellStyle name="20% - Accent4 2 2 2 11 12" xfId="3427"/>
    <cellStyle name="20% - Accent4 2 2 2 11 13" xfId="3428"/>
    <cellStyle name="20% - Accent4 2 2 2 11 14" xfId="3429"/>
    <cellStyle name="20% - Accent4 2 2 2 11 15" xfId="3430"/>
    <cellStyle name="20% - Accent4 2 2 2 11 16" xfId="3431"/>
    <cellStyle name="20% - Accent4 2 2 2 11 17" xfId="3432"/>
    <cellStyle name="20% - Accent4 2 2 2 11 18" xfId="3433"/>
    <cellStyle name="20% - Accent4 2 2 2 11 19" xfId="3434"/>
    <cellStyle name="20% - Accent4 2 2 2 11 2" xfId="3435"/>
    <cellStyle name="20% - Accent4 2 2 2 11 2 2" xfId="3436"/>
    <cellStyle name="20% - Accent4 2 2 2 11 20" xfId="3437"/>
    <cellStyle name="20% - Accent4 2 2 2 11 21" xfId="3438"/>
    <cellStyle name="20% - Accent4 2 2 2 11 22" xfId="3439"/>
    <cellStyle name="20% - Accent4 2 2 2 11 23" xfId="3440"/>
    <cellStyle name="20% - Accent4 2 2 2 11 24" xfId="3441"/>
    <cellStyle name="20% - Accent4 2 2 2 11 25" xfId="3442"/>
    <cellStyle name="20% - Accent4 2 2 2 11 26" xfId="3443"/>
    <cellStyle name="20% - Accent4 2 2 2 11 27" xfId="3444"/>
    <cellStyle name="20% - Accent4 2 2 2 11 28" xfId="3445"/>
    <cellStyle name="20% - Accent4 2 2 2 11 29" xfId="3446"/>
    <cellStyle name="20% - Accent4 2 2 2 11 3" xfId="3447"/>
    <cellStyle name="20% - Accent4 2 2 2 11 4" xfId="3448"/>
    <cellStyle name="20% - Accent4 2 2 2 11 5" xfId="3449"/>
    <cellStyle name="20% - Accent4 2 2 2 11 6" xfId="3450"/>
    <cellStyle name="20% - Accent4 2 2 2 11 7" xfId="3451"/>
    <cellStyle name="20% - Accent4 2 2 2 11 8" xfId="3452"/>
    <cellStyle name="20% - Accent4 2 2 2 11 9" xfId="3453"/>
    <cellStyle name="20% - Accent4 2 2 2 12" xfId="3454"/>
    <cellStyle name="20% - Accent4 2 2 2 12 2" xfId="3455"/>
    <cellStyle name="20% - Accent4 2 2 2 13" xfId="3456"/>
    <cellStyle name="20% - Accent4 2 2 2 14" xfId="3457"/>
    <cellStyle name="20% - Accent4 2 2 2 15" xfId="3458"/>
    <cellStyle name="20% - Accent4 2 2 2 16" xfId="3459"/>
    <cellStyle name="20% - Accent4 2 2 2 17" xfId="3460"/>
    <cellStyle name="20% - Accent4 2 2 2 18" xfId="3461"/>
    <cellStyle name="20% - Accent4 2 2 2 19" xfId="3462"/>
    <cellStyle name="20% - Accent4 2 2 2 2" xfId="3463"/>
    <cellStyle name="20% - Accent4 2 2 2 2 10" xfId="3464"/>
    <cellStyle name="20% - Accent4 2 2 2 2 11" xfId="3465"/>
    <cellStyle name="20% - Accent4 2 2 2 2 12" xfId="3466"/>
    <cellStyle name="20% - Accent4 2 2 2 2 13" xfId="3467"/>
    <cellStyle name="20% - Accent4 2 2 2 2 14" xfId="3468"/>
    <cellStyle name="20% - Accent4 2 2 2 2 15" xfId="3469"/>
    <cellStyle name="20% - Accent4 2 2 2 2 16" xfId="3470"/>
    <cellStyle name="20% - Accent4 2 2 2 2 17" xfId="3471"/>
    <cellStyle name="20% - Accent4 2 2 2 2 18" xfId="3472"/>
    <cellStyle name="20% - Accent4 2 2 2 2 19" xfId="3473"/>
    <cellStyle name="20% - Accent4 2 2 2 2 2" xfId="3474"/>
    <cellStyle name="20% - Accent4 2 2 2 2 2 10" xfId="3475"/>
    <cellStyle name="20% - Accent4 2 2 2 2 2 11" xfId="3476"/>
    <cellStyle name="20% - Accent4 2 2 2 2 2 12" xfId="3477"/>
    <cellStyle name="20% - Accent4 2 2 2 2 2 13" xfId="3478"/>
    <cellStyle name="20% - Accent4 2 2 2 2 2 14" xfId="3479"/>
    <cellStyle name="20% - Accent4 2 2 2 2 2 15" xfId="3480"/>
    <cellStyle name="20% - Accent4 2 2 2 2 2 16" xfId="3481"/>
    <cellStyle name="20% - Accent4 2 2 2 2 2 17" xfId="3482"/>
    <cellStyle name="20% - Accent4 2 2 2 2 2 18" xfId="3483"/>
    <cellStyle name="20% - Accent4 2 2 2 2 2 19" xfId="3484"/>
    <cellStyle name="20% - Accent4 2 2 2 2 2 2" xfId="3485"/>
    <cellStyle name="20% - Accent4 2 2 2 2 2 2 10" xfId="3486"/>
    <cellStyle name="20% - Accent4 2 2 2 2 2 2 11" xfId="3487"/>
    <cellStyle name="20% - Accent4 2 2 2 2 2 2 12" xfId="3488"/>
    <cellStyle name="20% - Accent4 2 2 2 2 2 2 13" xfId="3489"/>
    <cellStyle name="20% - Accent4 2 2 2 2 2 2 14" xfId="3490"/>
    <cellStyle name="20% - Accent4 2 2 2 2 2 2 15" xfId="3491"/>
    <cellStyle name="20% - Accent4 2 2 2 2 2 2 16" xfId="3492"/>
    <cellStyle name="20% - Accent4 2 2 2 2 2 2 17" xfId="3493"/>
    <cellStyle name="20% - Accent4 2 2 2 2 2 2 18" xfId="3494"/>
    <cellStyle name="20% - Accent4 2 2 2 2 2 2 19" xfId="3495"/>
    <cellStyle name="20% - Accent4 2 2 2 2 2 2 2" xfId="3496"/>
    <cellStyle name="20% - Accent4 2 2 2 2 2 2 2 10" xfId="3497"/>
    <cellStyle name="20% - Accent4 2 2 2 2 2 2 2 11" xfId="3498"/>
    <cellStyle name="20% - Accent4 2 2 2 2 2 2 2 12" xfId="3499"/>
    <cellStyle name="20% - Accent4 2 2 2 2 2 2 2 13" xfId="3500"/>
    <cellStyle name="20% - Accent4 2 2 2 2 2 2 2 14" xfId="3501"/>
    <cellStyle name="20% - Accent4 2 2 2 2 2 2 2 15" xfId="3502"/>
    <cellStyle name="20% - Accent4 2 2 2 2 2 2 2 16" xfId="3503"/>
    <cellStyle name="20% - Accent4 2 2 2 2 2 2 2 17" xfId="3504"/>
    <cellStyle name="20% - Accent4 2 2 2 2 2 2 2 18" xfId="3505"/>
    <cellStyle name="20% - Accent4 2 2 2 2 2 2 2 19" xfId="3506"/>
    <cellStyle name="20% - Accent4 2 2 2 2 2 2 2 2" xfId="3507"/>
    <cellStyle name="20% - Accent4 2 2 2 2 2 2 2 2 2" xfId="3508"/>
    <cellStyle name="20% - Accent4 2 2 2 2 2 2 2 2 2 2" xfId="3509"/>
    <cellStyle name="20% - Accent4 2 2 2 2 2 2 2 2 2 2 2" xfId="3510"/>
    <cellStyle name="20% - Accent4 2 2 2 2 2 2 2 2 2 3" xfId="3511"/>
    <cellStyle name="20% - Accent4 2 2 2 2 2 2 2 2 3" xfId="3512"/>
    <cellStyle name="20% - Accent4 2 2 2 2 2 2 2 2 3 2" xfId="3513"/>
    <cellStyle name="20% - Accent4 2 2 2 2 2 2 2 20" xfId="3514"/>
    <cellStyle name="20% - Accent4 2 2 2 2 2 2 2 21" xfId="3515"/>
    <cellStyle name="20% - Accent4 2 2 2 2 2 2 2 22" xfId="3516"/>
    <cellStyle name="20% - Accent4 2 2 2 2 2 2 2 23" xfId="3517"/>
    <cellStyle name="20% - Accent4 2 2 2 2 2 2 2 24" xfId="3518"/>
    <cellStyle name="20% - Accent4 2 2 2 2 2 2 2 25" xfId="3519"/>
    <cellStyle name="20% - Accent4 2 2 2 2 2 2 2 26" xfId="3520"/>
    <cellStyle name="20% - Accent4 2 2 2 2 2 2 2 27" xfId="3521"/>
    <cellStyle name="20% - Accent4 2 2 2 2 2 2 2 28" xfId="3522"/>
    <cellStyle name="20% - Accent4 2 2 2 2 2 2 2 29" xfId="3523"/>
    <cellStyle name="20% - Accent4 2 2 2 2 2 2 2 3" xfId="3524"/>
    <cellStyle name="20% - Accent4 2 2 2 2 2 2 2 30" xfId="3525"/>
    <cellStyle name="20% - Accent4 2 2 2 2 2 2 2 30 2" xfId="3526"/>
    <cellStyle name="20% - Accent4 2 2 2 2 2 2 2 4" xfId="3527"/>
    <cellStyle name="20% - Accent4 2 2 2 2 2 2 2 5" xfId="3528"/>
    <cellStyle name="20% - Accent4 2 2 2 2 2 2 2 6" xfId="3529"/>
    <cellStyle name="20% - Accent4 2 2 2 2 2 2 2 7" xfId="3530"/>
    <cellStyle name="20% - Accent4 2 2 2 2 2 2 2 8" xfId="3531"/>
    <cellStyle name="20% - Accent4 2 2 2 2 2 2 2 9" xfId="3532"/>
    <cellStyle name="20% - Accent4 2 2 2 2 2 2 20" xfId="3533"/>
    <cellStyle name="20% - Accent4 2 2 2 2 2 2 21" xfId="3534"/>
    <cellStyle name="20% - Accent4 2 2 2 2 2 2 22" xfId="3535"/>
    <cellStyle name="20% - Accent4 2 2 2 2 2 2 23" xfId="3536"/>
    <cellStyle name="20% - Accent4 2 2 2 2 2 2 24" xfId="3537"/>
    <cellStyle name="20% - Accent4 2 2 2 2 2 2 25" xfId="3538"/>
    <cellStyle name="20% - Accent4 2 2 2 2 2 2 26" xfId="3539"/>
    <cellStyle name="20% - Accent4 2 2 2 2 2 2 27" xfId="3540"/>
    <cellStyle name="20% - Accent4 2 2 2 2 2 2 28" xfId="3541"/>
    <cellStyle name="20% - Accent4 2 2 2 2 2 2 29" xfId="3542"/>
    <cellStyle name="20% - Accent4 2 2 2 2 2 2 3" xfId="3543"/>
    <cellStyle name="20% - Accent4 2 2 2 2 2 2 3 2" xfId="3544"/>
    <cellStyle name="20% - Accent4 2 2 2 2 2 2 30" xfId="3545"/>
    <cellStyle name="20% - Accent4 2 2 2 2 2 2 30 2" xfId="3546"/>
    <cellStyle name="20% - Accent4 2 2 2 2 2 2 4" xfId="3547"/>
    <cellStyle name="20% - Accent4 2 2 2 2 2 2 5" xfId="3548"/>
    <cellStyle name="20% - Accent4 2 2 2 2 2 2 6" xfId="3549"/>
    <cellStyle name="20% - Accent4 2 2 2 2 2 2 7" xfId="3550"/>
    <cellStyle name="20% - Accent4 2 2 2 2 2 2 8" xfId="3551"/>
    <cellStyle name="20% - Accent4 2 2 2 2 2 2 9" xfId="3552"/>
    <cellStyle name="20% - Accent4 2 2 2 2 2 20" xfId="3553"/>
    <cellStyle name="20% - Accent4 2 2 2 2 2 21" xfId="3554"/>
    <cellStyle name="20% - Accent4 2 2 2 2 2 22" xfId="3555"/>
    <cellStyle name="20% - Accent4 2 2 2 2 2 23" xfId="3556"/>
    <cellStyle name="20% - Accent4 2 2 2 2 2 24" xfId="3557"/>
    <cellStyle name="20% - Accent4 2 2 2 2 2 25" xfId="3558"/>
    <cellStyle name="20% - Accent4 2 2 2 2 2 26" xfId="3559"/>
    <cellStyle name="20% - Accent4 2 2 2 2 2 27" xfId="3560"/>
    <cellStyle name="20% - Accent4 2 2 2 2 2 28" xfId="3561"/>
    <cellStyle name="20% - Accent4 2 2 2 2 2 29" xfId="3562"/>
    <cellStyle name="20% - Accent4 2 2 2 2 2 3" xfId="3563"/>
    <cellStyle name="20% - Accent4 2 2 2 2 2 3 2" xfId="3564"/>
    <cellStyle name="20% - Accent4 2 2 2 2 2 30" xfId="3565"/>
    <cellStyle name="20% - Accent4 2 2 2 2 2 31" xfId="3566"/>
    <cellStyle name="20% - Accent4 2 2 2 2 2 31 2" xfId="3567"/>
    <cellStyle name="20% - Accent4 2 2 2 2 2 4" xfId="3568"/>
    <cellStyle name="20% - Accent4 2 2 2 2 2 5" xfId="3569"/>
    <cellStyle name="20% - Accent4 2 2 2 2 2 6" xfId="3570"/>
    <cellStyle name="20% - Accent4 2 2 2 2 2 7" xfId="3571"/>
    <cellStyle name="20% - Accent4 2 2 2 2 2 8" xfId="3572"/>
    <cellStyle name="20% - Accent4 2 2 2 2 2 9" xfId="3573"/>
    <cellStyle name="20% - Accent4 2 2 2 2 20" xfId="3574"/>
    <cellStyle name="20% - Accent4 2 2 2 2 21" xfId="3575"/>
    <cellStyle name="20% - Accent4 2 2 2 2 22" xfId="3576"/>
    <cellStyle name="20% - Accent4 2 2 2 2 23" xfId="3577"/>
    <cellStyle name="20% - Accent4 2 2 2 2 24" xfId="3578"/>
    <cellStyle name="20% - Accent4 2 2 2 2 25" xfId="3579"/>
    <cellStyle name="20% - Accent4 2 2 2 2 26" xfId="3580"/>
    <cellStyle name="20% - Accent4 2 2 2 2 27" xfId="3581"/>
    <cellStyle name="20% - Accent4 2 2 2 2 28" xfId="3582"/>
    <cellStyle name="20% - Accent4 2 2 2 2 29" xfId="3583"/>
    <cellStyle name="20% - Accent4 2 2 2 2 3" xfId="3584"/>
    <cellStyle name="20% - Accent4 2 2 2 2 30" xfId="3585"/>
    <cellStyle name="20% - Accent4 2 2 2 2 31" xfId="3586"/>
    <cellStyle name="20% - Accent4 2 2 2 2 32" xfId="3587"/>
    <cellStyle name="20% - Accent4 2 2 2 2 33" xfId="3588"/>
    <cellStyle name="20% - Accent4 2 2 2 2 34" xfId="3589"/>
    <cellStyle name="20% - Accent4 2 2 2 2 34 2" xfId="3590"/>
    <cellStyle name="20% - Accent4 2 2 2 2 4" xfId="3591"/>
    <cellStyle name="20% - Accent4 2 2 2 2 5" xfId="3592"/>
    <cellStyle name="20% - Accent4 2 2 2 2 6" xfId="3593"/>
    <cellStyle name="20% - Accent4 2 2 2 2 6 10" xfId="3594"/>
    <cellStyle name="20% - Accent4 2 2 2 2 6 11" xfId="3595"/>
    <cellStyle name="20% - Accent4 2 2 2 2 6 12" xfId="3596"/>
    <cellStyle name="20% - Accent4 2 2 2 2 6 13" xfId="3597"/>
    <cellStyle name="20% - Accent4 2 2 2 2 6 14" xfId="3598"/>
    <cellStyle name="20% - Accent4 2 2 2 2 6 15" xfId="3599"/>
    <cellStyle name="20% - Accent4 2 2 2 2 6 16" xfId="3600"/>
    <cellStyle name="20% - Accent4 2 2 2 2 6 17" xfId="3601"/>
    <cellStyle name="20% - Accent4 2 2 2 2 6 18" xfId="3602"/>
    <cellStyle name="20% - Accent4 2 2 2 2 6 19" xfId="3603"/>
    <cellStyle name="20% - Accent4 2 2 2 2 6 2" xfId="3604"/>
    <cellStyle name="20% - Accent4 2 2 2 2 6 2 2" xfId="3605"/>
    <cellStyle name="20% - Accent4 2 2 2 2 6 20" xfId="3606"/>
    <cellStyle name="20% - Accent4 2 2 2 2 6 21" xfId="3607"/>
    <cellStyle name="20% - Accent4 2 2 2 2 6 22" xfId="3608"/>
    <cellStyle name="20% - Accent4 2 2 2 2 6 23" xfId="3609"/>
    <cellStyle name="20% - Accent4 2 2 2 2 6 24" xfId="3610"/>
    <cellStyle name="20% - Accent4 2 2 2 2 6 25" xfId="3611"/>
    <cellStyle name="20% - Accent4 2 2 2 2 6 26" xfId="3612"/>
    <cellStyle name="20% - Accent4 2 2 2 2 6 27" xfId="3613"/>
    <cellStyle name="20% - Accent4 2 2 2 2 6 28" xfId="3614"/>
    <cellStyle name="20% - Accent4 2 2 2 2 6 29" xfId="3615"/>
    <cellStyle name="20% - Accent4 2 2 2 2 6 3" xfId="3616"/>
    <cellStyle name="20% - Accent4 2 2 2 2 6 4" xfId="3617"/>
    <cellStyle name="20% - Accent4 2 2 2 2 6 5" xfId="3618"/>
    <cellStyle name="20% - Accent4 2 2 2 2 6 6" xfId="3619"/>
    <cellStyle name="20% - Accent4 2 2 2 2 6 7" xfId="3620"/>
    <cellStyle name="20% - Accent4 2 2 2 2 6 8" xfId="3621"/>
    <cellStyle name="20% - Accent4 2 2 2 2 6 9" xfId="3622"/>
    <cellStyle name="20% - Accent4 2 2 2 2 7" xfId="3623"/>
    <cellStyle name="20% - Accent4 2 2 2 2 7 2" xfId="3624"/>
    <cellStyle name="20% - Accent4 2 2 2 2 8" xfId="3625"/>
    <cellStyle name="20% - Accent4 2 2 2 2 9" xfId="3626"/>
    <cellStyle name="20% - Accent4 2 2 2 20" xfId="3627"/>
    <cellStyle name="20% - Accent4 2 2 2 21" xfId="3628"/>
    <cellStyle name="20% - Accent4 2 2 2 22" xfId="3629"/>
    <cellStyle name="20% - Accent4 2 2 2 23" xfId="3630"/>
    <cellStyle name="20% - Accent4 2 2 2 24" xfId="3631"/>
    <cellStyle name="20% - Accent4 2 2 2 25" xfId="3632"/>
    <cellStyle name="20% - Accent4 2 2 2 26" xfId="3633"/>
    <cellStyle name="20% - Accent4 2 2 2 27" xfId="3634"/>
    <cellStyle name="20% - Accent4 2 2 2 28" xfId="3635"/>
    <cellStyle name="20% - Accent4 2 2 2 29" xfId="3636"/>
    <cellStyle name="20% - Accent4 2 2 2 3" xfId="3637"/>
    <cellStyle name="20% - Accent4 2 2 2 30" xfId="3638"/>
    <cellStyle name="20% - Accent4 2 2 2 31" xfId="3639"/>
    <cellStyle name="20% - Accent4 2 2 2 32" xfId="3640"/>
    <cellStyle name="20% - Accent4 2 2 2 33" xfId="3641"/>
    <cellStyle name="20% - Accent4 2 2 2 34" xfId="3642"/>
    <cellStyle name="20% - Accent4 2 2 2 35" xfId="3643"/>
    <cellStyle name="20% - Accent4 2 2 2 36" xfId="3644"/>
    <cellStyle name="20% - Accent4 2 2 2 37" xfId="3645"/>
    <cellStyle name="20% - Accent4 2 2 2 38" xfId="3646"/>
    <cellStyle name="20% - Accent4 2 2 2 39" xfId="3647"/>
    <cellStyle name="20% - Accent4 2 2 2 39 2" xfId="3648"/>
    <cellStyle name="20% - Accent4 2 2 2 4" xfId="3649"/>
    <cellStyle name="20% - Accent4 2 2 2 5" xfId="3650"/>
    <cellStyle name="20% - Accent4 2 2 2 6" xfId="3651"/>
    <cellStyle name="20% - Accent4 2 2 2 7" xfId="3652"/>
    <cellStyle name="20% - Accent4 2 2 2 8" xfId="3653"/>
    <cellStyle name="20% - Accent4 2 2 2 9" xfId="3654"/>
    <cellStyle name="20% - Accent4 2 2 20" xfId="3655"/>
    <cellStyle name="20% - Accent4 2 2 21" xfId="3656"/>
    <cellStyle name="20% - Accent4 2 2 22" xfId="3657"/>
    <cellStyle name="20% - Accent4 2 2 23" xfId="3658"/>
    <cellStyle name="20% - Accent4 2 2 24" xfId="3659"/>
    <cellStyle name="20% - Accent4 2 2 25" xfId="3660"/>
    <cellStyle name="20% - Accent4 2 2 26" xfId="3661"/>
    <cellStyle name="20% - Accent4 2 2 27" xfId="3662"/>
    <cellStyle name="20% - Accent4 2 2 28" xfId="3663"/>
    <cellStyle name="20% - Accent4 2 2 29" xfId="3664"/>
    <cellStyle name="20% - Accent4 2 2 3" xfId="3665"/>
    <cellStyle name="20% - Accent4 2 2 30" xfId="3666"/>
    <cellStyle name="20% - Accent4 2 2 31" xfId="3667"/>
    <cellStyle name="20% - Accent4 2 2 32" xfId="3668"/>
    <cellStyle name="20% - Accent4 2 2 33" xfId="3669"/>
    <cellStyle name="20% - Accent4 2 2 34" xfId="3670"/>
    <cellStyle name="20% - Accent4 2 2 35" xfId="3671"/>
    <cellStyle name="20% - Accent4 2 2 36" xfId="3672"/>
    <cellStyle name="20% - Accent4 2 2 37" xfId="3673"/>
    <cellStyle name="20% - Accent4 2 2 38" xfId="3674"/>
    <cellStyle name="20% - Accent4 2 2 39" xfId="3675"/>
    <cellStyle name="20% - Accent4 2 2 4" xfId="3676"/>
    <cellStyle name="20% - Accent4 2 2 40" xfId="3677"/>
    <cellStyle name="20% - Accent4 2 2 41" xfId="3678"/>
    <cellStyle name="20% - Accent4 2 2 42" xfId="3679"/>
    <cellStyle name="20% - Accent4 2 2 42 2" xfId="3680"/>
    <cellStyle name="20% - Accent4 2 2 5" xfId="3681"/>
    <cellStyle name="20% - Accent4 2 2 6" xfId="3682"/>
    <cellStyle name="20% - Accent4 2 2 7" xfId="3683"/>
    <cellStyle name="20% - Accent4 2 2 8" xfId="3684"/>
    <cellStyle name="20% - Accent4 2 2 9" xfId="3685"/>
    <cellStyle name="20% - Accent4 2 20" xfId="3686"/>
    <cellStyle name="20% - Accent4 2 21" xfId="3687"/>
    <cellStyle name="20% - Accent4 2 22" xfId="3688"/>
    <cellStyle name="20% - Accent4 2 23" xfId="3689"/>
    <cellStyle name="20% - Accent4 2 24" xfId="3690"/>
    <cellStyle name="20% - Accent4 2 25" xfId="3691"/>
    <cellStyle name="20% - Accent4 2 26" xfId="3692"/>
    <cellStyle name="20% - Accent4 2 27" xfId="3693"/>
    <cellStyle name="20% - Accent4 2 27 2" xfId="3694"/>
    <cellStyle name="20% - Accent4 2 27 2 2" xfId="3695"/>
    <cellStyle name="20% - Accent4 2 27 2 3" xfId="3696"/>
    <cellStyle name="20% - Accent4 2 27 2 4" xfId="3697"/>
    <cellStyle name="20% - Accent4 2 27 2 5" xfId="3698"/>
    <cellStyle name="20% - Accent4 2 27 2 6" xfId="3699"/>
    <cellStyle name="20% - Accent4 2 28" xfId="3700"/>
    <cellStyle name="20% - Accent4 2 28 2" xfId="3701"/>
    <cellStyle name="20% - Accent4 2 28 3" xfId="3702"/>
    <cellStyle name="20% - Accent4 2 28 4" xfId="3703"/>
    <cellStyle name="20% - Accent4 2 28 5" xfId="3704"/>
    <cellStyle name="20% - Accent4 2 28 6" xfId="3705"/>
    <cellStyle name="20% - Accent4 2 29" xfId="3706"/>
    <cellStyle name="20% - Accent4 2 29 2" xfId="3707"/>
    <cellStyle name="20% - Accent4 2 29 3" xfId="3708"/>
    <cellStyle name="20% - Accent4 2 29 4" xfId="3709"/>
    <cellStyle name="20% - Accent4 2 29 5" xfId="3710"/>
    <cellStyle name="20% - Accent4 2 29 6" xfId="3711"/>
    <cellStyle name="20% - Accent4 2 3" xfId="3712"/>
    <cellStyle name="20% - Accent4 2 30" xfId="3713"/>
    <cellStyle name="20% - Accent4 2 30 2" xfId="3714"/>
    <cellStyle name="20% - Accent4 2 30 3" xfId="3715"/>
    <cellStyle name="20% - Accent4 2 30 4" xfId="3716"/>
    <cellStyle name="20% - Accent4 2 30 5" xfId="3717"/>
    <cellStyle name="20% - Accent4 2 30 6" xfId="3718"/>
    <cellStyle name="20% - Accent4 2 31" xfId="3719"/>
    <cellStyle name="20% - Accent4 2 31 2" xfId="3720"/>
    <cellStyle name="20% - Accent4 2 31 3" xfId="3721"/>
    <cellStyle name="20% - Accent4 2 31 4" xfId="3722"/>
    <cellStyle name="20% - Accent4 2 31 5" xfId="3723"/>
    <cellStyle name="20% - Accent4 2 31 6" xfId="3724"/>
    <cellStyle name="20% - Accent4 2 32" xfId="3725"/>
    <cellStyle name="20% - Accent4 2 33" xfId="3726"/>
    <cellStyle name="20% - Accent4 2 34" xfId="3727"/>
    <cellStyle name="20% - Accent4 2 35" xfId="3728"/>
    <cellStyle name="20% - Accent4 2 36" xfId="3729"/>
    <cellStyle name="20% - Accent4 2 37" xfId="3730"/>
    <cellStyle name="20% - Accent4 2 38" xfId="3731"/>
    <cellStyle name="20% - Accent4 2 39" xfId="3732"/>
    <cellStyle name="20% - Accent4 2 4" xfId="3733"/>
    <cellStyle name="20% - Accent4 2 40" xfId="3734"/>
    <cellStyle name="20% - Accent4 2 40 2" xfId="3735"/>
    <cellStyle name="20% - Accent4 2 40 3" xfId="3736"/>
    <cellStyle name="20% - Accent4 2 40 4" xfId="3737"/>
    <cellStyle name="20% - Accent4 2 40 5" xfId="3738"/>
    <cellStyle name="20% - Accent4 2 40 6" xfId="3739"/>
    <cellStyle name="20% - Accent4 2 40 7" xfId="3740"/>
    <cellStyle name="20% - Accent4 2 40 8" xfId="3741"/>
    <cellStyle name="20% - Accent4 2 41" xfId="3742"/>
    <cellStyle name="20% - Accent4 2 41 2" xfId="3743"/>
    <cellStyle name="20% - Accent4 2 41 3" xfId="3744"/>
    <cellStyle name="20% - Accent4 2 41 4" xfId="3745"/>
    <cellStyle name="20% - Accent4 2 41 5" xfId="3746"/>
    <cellStyle name="20% - Accent4 2 41 6" xfId="3747"/>
    <cellStyle name="20% - Accent4 2 41 7" xfId="3748"/>
    <cellStyle name="20% - Accent4 2 41 8" xfId="3749"/>
    <cellStyle name="20% - Accent4 2 42" xfId="3750"/>
    <cellStyle name="20% - Accent4 2 42 2" xfId="3751"/>
    <cellStyle name="20% - Accent4 2 42 3" xfId="3752"/>
    <cellStyle name="20% - Accent4 2 42 4" xfId="3753"/>
    <cellStyle name="20% - Accent4 2 42 5" xfId="3754"/>
    <cellStyle name="20% - Accent4 2 42 6" xfId="3755"/>
    <cellStyle name="20% - Accent4 2 42 7" xfId="3756"/>
    <cellStyle name="20% - Accent4 2 42 8" xfId="3757"/>
    <cellStyle name="20% - Accent4 2 43" xfId="3758"/>
    <cellStyle name="20% - Accent4 2 43 10" xfId="3759"/>
    <cellStyle name="20% - Accent4 2 43 11" xfId="3760"/>
    <cellStyle name="20% - Accent4 2 43 12" xfId="3761"/>
    <cellStyle name="20% - Accent4 2 43 13" xfId="3762"/>
    <cellStyle name="20% - Accent4 2 43 14" xfId="3763"/>
    <cellStyle name="20% - Accent4 2 43 15" xfId="3764"/>
    <cellStyle name="20% - Accent4 2 43 16" xfId="3765"/>
    <cellStyle name="20% - Accent4 2 43 17" xfId="3766"/>
    <cellStyle name="20% - Accent4 2 43 18" xfId="3767"/>
    <cellStyle name="20% - Accent4 2 43 19" xfId="3768"/>
    <cellStyle name="20% - Accent4 2 43 2" xfId="3769"/>
    <cellStyle name="20% - Accent4 2 43 2 2" xfId="3770"/>
    <cellStyle name="20% - Accent4 2 43 20" xfId="3771"/>
    <cellStyle name="20% - Accent4 2 43 21" xfId="3772"/>
    <cellStyle name="20% - Accent4 2 43 22" xfId="3773"/>
    <cellStyle name="20% - Accent4 2 43 23" xfId="3774"/>
    <cellStyle name="20% - Accent4 2 43 24" xfId="3775"/>
    <cellStyle name="20% - Accent4 2 43 25" xfId="3776"/>
    <cellStyle name="20% - Accent4 2 43 26" xfId="3777"/>
    <cellStyle name="20% - Accent4 2 43 27" xfId="3778"/>
    <cellStyle name="20% - Accent4 2 43 28" xfId="3779"/>
    <cellStyle name="20% - Accent4 2 43 29" xfId="3780"/>
    <cellStyle name="20% - Accent4 2 43 3" xfId="3781"/>
    <cellStyle name="20% - Accent4 2 43 4" xfId="3782"/>
    <cellStyle name="20% - Accent4 2 43 5" xfId="3783"/>
    <cellStyle name="20% - Accent4 2 43 6" xfId="3784"/>
    <cellStyle name="20% - Accent4 2 43 7" xfId="3785"/>
    <cellStyle name="20% - Accent4 2 43 8" xfId="3786"/>
    <cellStyle name="20% - Accent4 2 43 9" xfId="3787"/>
    <cellStyle name="20% - Accent4 2 44" xfId="3788"/>
    <cellStyle name="20% - Accent4 2 44 2" xfId="3789"/>
    <cellStyle name="20% - Accent4 2 45" xfId="3790"/>
    <cellStyle name="20% - Accent4 2 46" xfId="3791"/>
    <cellStyle name="20% - Accent4 2 47" xfId="3792"/>
    <cellStyle name="20% - Accent4 2 48" xfId="3793"/>
    <cellStyle name="20% - Accent4 2 49" xfId="3794"/>
    <cellStyle name="20% - Accent4 2 5" xfId="3795"/>
    <cellStyle name="20% - Accent4 2 50" xfId="3796"/>
    <cellStyle name="20% - Accent4 2 51" xfId="3797"/>
    <cellStyle name="20% - Accent4 2 52" xfId="3798"/>
    <cellStyle name="20% - Accent4 2 53" xfId="3799"/>
    <cellStyle name="20% - Accent4 2 54" xfId="3800"/>
    <cellStyle name="20% - Accent4 2 55" xfId="3801"/>
    <cellStyle name="20% - Accent4 2 56" xfId="3802"/>
    <cellStyle name="20% - Accent4 2 57" xfId="3803"/>
    <cellStyle name="20% - Accent4 2 58" xfId="3804"/>
    <cellStyle name="20% - Accent4 2 59" xfId="3805"/>
    <cellStyle name="20% - Accent4 2 6" xfId="3806"/>
    <cellStyle name="20% - Accent4 2 60" xfId="3807"/>
    <cellStyle name="20% - Accent4 2 61" xfId="3808"/>
    <cellStyle name="20% - Accent4 2 62" xfId="3809"/>
    <cellStyle name="20% - Accent4 2 63" xfId="3810"/>
    <cellStyle name="20% - Accent4 2 64" xfId="3811"/>
    <cellStyle name="20% - Accent4 2 65" xfId="3812"/>
    <cellStyle name="20% - Accent4 2 66" xfId="3813"/>
    <cellStyle name="20% - Accent4 2 67" xfId="3814"/>
    <cellStyle name="20% - Accent4 2 68" xfId="3815"/>
    <cellStyle name="20% - Accent4 2 69" xfId="3816"/>
    <cellStyle name="20% - Accent4 2 7" xfId="3817"/>
    <cellStyle name="20% - Accent4 2 7 2" xfId="3818"/>
    <cellStyle name="20% - Accent4 2 7 3" xfId="3819"/>
    <cellStyle name="20% - Accent4 2 70" xfId="3820"/>
    <cellStyle name="20% - Accent4 2 71" xfId="3821"/>
    <cellStyle name="20% - Accent4 2 71 2" xfId="3822"/>
    <cellStyle name="20% - Accent4 2 8" xfId="3823"/>
    <cellStyle name="20% - Accent4 2 9" xfId="3824"/>
    <cellStyle name="20% - Accent4 20" xfId="3825"/>
    <cellStyle name="20% - Accent4 20 2" xfId="3826"/>
    <cellStyle name="20% - Accent4 20 2 2" xfId="3827"/>
    <cellStyle name="20% - Accent4 20 2 3" xfId="3828"/>
    <cellStyle name="20% - Accent4 20 2 4" xfId="3829"/>
    <cellStyle name="20% - Accent4 20 2 5" xfId="3830"/>
    <cellStyle name="20% - Accent4 20 2 6" xfId="3831"/>
    <cellStyle name="20% - Accent4 21" xfId="3832"/>
    <cellStyle name="20% - Accent4 21 2" xfId="3833"/>
    <cellStyle name="20% - Accent4 21 2 2" xfId="3834"/>
    <cellStyle name="20% - Accent4 21 2 3" xfId="3835"/>
    <cellStyle name="20% - Accent4 21 2 4" xfId="3836"/>
    <cellStyle name="20% - Accent4 21 2 5" xfId="3837"/>
    <cellStyle name="20% - Accent4 21 2 6" xfId="3838"/>
    <cellStyle name="20% - Accent4 22" xfId="3839"/>
    <cellStyle name="20% - Accent4 22 2" xfId="3840"/>
    <cellStyle name="20% - Accent4 22 2 2" xfId="3841"/>
    <cellStyle name="20% - Accent4 22 2 3" xfId="3842"/>
    <cellStyle name="20% - Accent4 22 2 4" xfId="3843"/>
    <cellStyle name="20% - Accent4 22 2 5" xfId="3844"/>
    <cellStyle name="20% - Accent4 22 2 6" xfId="3845"/>
    <cellStyle name="20% - Accent4 23" xfId="3846"/>
    <cellStyle name="20% - Accent4 23 2" xfId="3847"/>
    <cellStyle name="20% - Accent4 23 2 2" xfId="3848"/>
    <cellStyle name="20% - Accent4 23 2 3" xfId="3849"/>
    <cellStyle name="20% - Accent4 23 2 4" xfId="3850"/>
    <cellStyle name="20% - Accent4 23 2 5" xfId="3851"/>
    <cellStyle name="20% - Accent4 23 2 6" xfId="3852"/>
    <cellStyle name="20% - Accent4 24" xfId="3853"/>
    <cellStyle name="20% - Accent4 24 2" xfId="3854"/>
    <cellStyle name="20% - Accent4 24 2 2" xfId="3855"/>
    <cellStyle name="20% - Accent4 24 2 3" xfId="3856"/>
    <cellStyle name="20% - Accent4 24 2 4" xfId="3857"/>
    <cellStyle name="20% - Accent4 24 2 5" xfId="3858"/>
    <cellStyle name="20% - Accent4 24 2 6" xfId="3859"/>
    <cellStyle name="20% - Accent4 25" xfId="3860"/>
    <cellStyle name="20% - Accent4 25 2" xfId="3861"/>
    <cellStyle name="20% - Accent4 25 2 2" xfId="3862"/>
    <cellStyle name="20% - Accent4 25 2 3" xfId="3863"/>
    <cellStyle name="20% - Accent4 25 2 4" xfId="3864"/>
    <cellStyle name="20% - Accent4 25 2 5" xfId="3865"/>
    <cellStyle name="20% - Accent4 25 2 6" xfId="3866"/>
    <cellStyle name="20% - Accent4 26" xfId="3867"/>
    <cellStyle name="20% - Accent4 26 2" xfId="3868"/>
    <cellStyle name="20% - Accent4 26 2 2" xfId="3869"/>
    <cellStyle name="20% - Accent4 26 2 3" xfId="3870"/>
    <cellStyle name="20% - Accent4 26 2 4" xfId="3871"/>
    <cellStyle name="20% - Accent4 26 2 5" xfId="3872"/>
    <cellStyle name="20% - Accent4 26 2 6" xfId="3873"/>
    <cellStyle name="20% - Accent4 27" xfId="3874"/>
    <cellStyle name="20% - Accent4 28" xfId="3875"/>
    <cellStyle name="20% - Accent4 28 2" xfId="3876"/>
    <cellStyle name="20% - Accent4 28 2 2" xfId="3877"/>
    <cellStyle name="20% - Accent4 28 3" xfId="3878"/>
    <cellStyle name="20% - Accent4 28 4" xfId="3879"/>
    <cellStyle name="20% - Accent4 28 5" xfId="3880"/>
    <cellStyle name="20% - Accent4 28 6" xfId="3881"/>
    <cellStyle name="20% - Accent4 29" xfId="3882"/>
    <cellStyle name="20% - Accent4 29 2" xfId="3883"/>
    <cellStyle name="20% - Accent4 29 2 2" xfId="3884"/>
    <cellStyle name="20% - Accent4 29 3" xfId="3885"/>
    <cellStyle name="20% - Accent4 29 4" xfId="3886"/>
    <cellStyle name="20% - Accent4 29 5" xfId="3887"/>
    <cellStyle name="20% - Accent4 29 6" xfId="3888"/>
    <cellStyle name="20% - Accent4 3" xfId="3889"/>
    <cellStyle name="20% - Accent4 3 2" xfId="3890"/>
    <cellStyle name="20% - Accent4 3 2 2" xfId="3891"/>
    <cellStyle name="20% - Accent4 3 2 3" xfId="3892"/>
    <cellStyle name="20% - Accent4 3 2 4" xfId="3893"/>
    <cellStyle name="20% - Accent4 3 2 5" xfId="3894"/>
    <cellStyle name="20% - Accent4 3 2 6" xfId="3895"/>
    <cellStyle name="20% - Accent4 3 2 7" xfId="3896"/>
    <cellStyle name="20% - Accent4 3 2 8" xfId="3897"/>
    <cellStyle name="20% - Accent4 3 2 9" xfId="3898"/>
    <cellStyle name="20% - Accent4 3 3" xfId="3899"/>
    <cellStyle name="20% - Accent4 3 4" xfId="3900"/>
    <cellStyle name="20% - Accent4 3 5" xfId="3901"/>
    <cellStyle name="20% - Accent4 30" xfId="3902"/>
    <cellStyle name="20% - Accent4 31" xfId="3903"/>
    <cellStyle name="20% - Accent4 32" xfId="3904"/>
    <cellStyle name="20% - Accent4 33" xfId="3905"/>
    <cellStyle name="20% - Accent4 34" xfId="3906"/>
    <cellStyle name="20% - Accent4 35" xfId="3907"/>
    <cellStyle name="20% - Accent4 36" xfId="3908"/>
    <cellStyle name="20% - Accent4 37" xfId="3909"/>
    <cellStyle name="20% - Accent4 38" xfId="3910"/>
    <cellStyle name="20% - Accent4 39" xfId="3911"/>
    <cellStyle name="20% - Accent4 4" xfId="3912"/>
    <cellStyle name="20% - Accent4 4 2" xfId="3913"/>
    <cellStyle name="20% - Accent4 4 2 2" xfId="3914"/>
    <cellStyle name="20% - Accent4 4 2 3" xfId="3915"/>
    <cellStyle name="20% - Accent4 4 2 4" xfId="3916"/>
    <cellStyle name="20% - Accent4 4 2 5" xfId="3917"/>
    <cellStyle name="20% - Accent4 4 2 6" xfId="3918"/>
    <cellStyle name="20% - Accent4 4 3" xfId="3919"/>
    <cellStyle name="20% - Accent4 4 3 2" xfId="3920"/>
    <cellStyle name="20% - Accent4 4 3 3" xfId="3921"/>
    <cellStyle name="20% - Accent4 4 3 4" xfId="3922"/>
    <cellStyle name="20% - Accent4 4 3 5" xfId="3923"/>
    <cellStyle name="20% - Accent4 4 3 6" xfId="3924"/>
    <cellStyle name="20% - Accent4 4 3 7" xfId="3925"/>
    <cellStyle name="20% - Accent4 4 3 8" xfId="3926"/>
    <cellStyle name="20% - Accent4 4 4" xfId="3927"/>
    <cellStyle name="20% - Accent4 4 4 2" xfId="3928"/>
    <cellStyle name="20% - Accent4 4 4 3" xfId="3929"/>
    <cellStyle name="20% - Accent4 4 4 4" xfId="3930"/>
    <cellStyle name="20% - Accent4 4 4 5" xfId="3931"/>
    <cellStyle name="20% - Accent4 4 4 6" xfId="3932"/>
    <cellStyle name="20% - Accent4 4 4 7" xfId="3933"/>
    <cellStyle name="20% - Accent4 4 4 8" xfId="3934"/>
    <cellStyle name="20% - Accent4 4 5" xfId="3935"/>
    <cellStyle name="20% - Accent4 4 5 2" xfId="3936"/>
    <cellStyle name="20% - Accent4 4 5 3" xfId="3937"/>
    <cellStyle name="20% - Accent4 4 5 4" xfId="3938"/>
    <cellStyle name="20% - Accent4 4 5 5" xfId="3939"/>
    <cellStyle name="20% - Accent4 4 5 6" xfId="3940"/>
    <cellStyle name="20% - Accent4 4 5 7" xfId="3941"/>
    <cellStyle name="20% - Accent4 4 5 8" xfId="3942"/>
    <cellStyle name="20% - Accent4 40" xfId="3943"/>
    <cellStyle name="20% - Accent4 41" xfId="3944"/>
    <cellStyle name="20% - Accent4 42" xfId="3945"/>
    <cellStyle name="20% - Accent4 43" xfId="3946"/>
    <cellStyle name="20% - Accent4 44" xfId="3947"/>
    <cellStyle name="20% - Accent4 45" xfId="3948"/>
    <cellStyle name="20% - Accent4 46" xfId="3949"/>
    <cellStyle name="20% - Accent4 47" xfId="3950"/>
    <cellStyle name="20% - Accent4 48" xfId="3951"/>
    <cellStyle name="20% - Accent4 49" xfId="3952"/>
    <cellStyle name="20% - Accent4 5" xfId="3953"/>
    <cellStyle name="20% - Accent4 5 2" xfId="3954"/>
    <cellStyle name="20% - Accent4 5 2 2" xfId="3955"/>
    <cellStyle name="20% - Accent4 5 2 3" xfId="3956"/>
    <cellStyle name="20% - Accent4 5 2 4" xfId="3957"/>
    <cellStyle name="20% - Accent4 5 2 5" xfId="3958"/>
    <cellStyle name="20% - Accent4 5 2 6" xfId="3959"/>
    <cellStyle name="20% - Accent4 5 3" xfId="3960"/>
    <cellStyle name="20% - Accent4 5 3 2" xfId="3961"/>
    <cellStyle name="20% - Accent4 5 3 3" xfId="3962"/>
    <cellStyle name="20% - Accent4 5 3 4" xfId="3963"/>
    <cellStyle name="20% - Accent4 5 3 5" xfId="3964"/>
    <cellStyle name="20% - Accent4 5 3 6" xfId="3965"/>
    <cellStyle name="20% - Accent4 5 3 7" xfId="3966"/>
    <cellStyle name="20% - Accent4 5 3 8" xfId="3967"/>
    <cellStyle name="20% - Accent4 5 4" xfId="3968"/>
    <cellStyle name="20% - Accent4 5 4 2" xfId="3969"/>
    <cellStyle name="20% - Accent4 5 4 3" xfId="3970"/>
    <cellStyle name="20% - Accent4 5 4 4" xfId="3971"/>
    <cellStyle name="20% - Accent4 5 4 5" xfId="3972"/>
    <cellStyle name="20% - Accent4 5 4 6" xfId="3973"/>
    <cellStyle name="20% - Accent4 5 4 7" xfId="3974"/>
    <cellStyle name="20% - Accent4 5 4 8" xfId="3975"/>
    <cellStyle name="20% - Accent4 5 5" xfId="3976"/>
    <cellStyle name="20% - Accent4 5 5 2" xfId="3977"/>
    <cellStyle name="20% - Accent4 5 5 3" xfId="3978"/>
    <cellStyle name="20% - Accent4 5 5 4" xfId="3979"/>
    <cellStyle name="20% - Accent4 5 5 5" xfId="3980"/>
    <cellStyle name="20% - Accent4 5 5 6" xfId="3981"/>
    <cellStyle name="20% - Accent4 5 5 7" xfId="3982"/>
    <cellStyle name="20% - Accent4 5 5 8" xfId="3983"/>
    <cellStyle name="20% - Accent4 50" xfId="3984"/>
    <cellStyle name="20% - Accent4 51" xfId="3985"/>
    <cellStyle name="20% - Accent4 52" xfId="3986"/>
    <cellStyle name="20% - Accent4 53" xfId="3987"/>
    <cellStyle name="20% - Accent4 54" xfId="3988"/>
    <cellStyle name="20% - Accent4 55" xfId="3989"/>
    <cellStyle name="20% - Accent4 56" xfId="3990"/>
    <cellStyle name="20% - Accent4 57" xfId="3991"/>
    <cellStyle name="20% - Accent4 58" xfId="3992"/>
    <cellStyle name="20% - Accent4 59" xfId="3993"/>
    <cellStyle name="20% - Accent4 6" xfId="3994"/>
    <cellStyle name="20% - Accent4 6 2" xfId="3995"/>
    <cellStyle name="20% - Accent4 6 2 2" xfId="3996"/>
    <cellStyle name="20% - Accent4 6 2 3" xfId="3997"/>
    <cellStyle name="20% - Accent4 6 2 4" xfId="3998"/>
    <cellStyle name="20% - Accent4 6 2 5" xfId="3999"/>
    <cellStyle name="20% - Accent4 6 2 6" xfId="4000"/>
    <cellStyle name="20% - Accent4 60" xfId="4001"/>
    <cellStyle name="20% - Accent4 61" xfId="4002"/>
    <cellStyle name="20% - Accent4 62" xfId="4003"/>
    <cellStyle name="20% - Accent4 63" xfId="4004"/>
    <cellStyle name="20% - Accent4 7" xfId="4005"/>
    <cellStyle name="20% - Accent4 7 2" xfId="4006"/>
    <cellStyle name="20% - Accent4 7 2 2" xfId="4007"/>
    <cellStyle name="20% - Accent4 7 2 3" xfId="4008"/>
    <cellStyle name="20% - Accent4 7 2 4" xfId="4009"/>
    <cellStyle name="20% - Accent4 7 2 5" xfId="4010"/>
    <cellStyle name="20% - Accent4 7 2 6" xfId="4011"/>
    <cellStyle name="20% - Accent4 8" xfId="4012"/>
    <cellStyle name="20% - Accent4 8 2" xfId="4013"/>
    <cellStyle name="20% - Accent4 8 2 2" xfId="4014"/>
    <cellStyle name="20% - Accent4 8 2 3" xfId="4015"/>
    <cellStyle name="20% - Accent4 8 2 4" xfId="4016"/>
    <cellStyle name="20% - Accent4 8 2 5" xfId="4017"/>
    <cellStyle name="20% - Accent4 8 2 6" xfId="4018"/>
    <cellStyle name="20% - Accent4 9" xfId="4019"/>
    <cellStyle name="20% - Accent4 9 2" xfId="4020"/>
    <cellStyle name="20% - Accent4 9 2 2" xfId="4021"/>
    <cellStyle name="20% - Accent4 9 2 3" xfId="4022"/>
    <cellStyle name="20% - Accent4 9 2 4" xfId="4023"/>
    <cellStyle name="20% - Accent4 9 2 5" xfId="4024"/>
    <cellStyle name="20% - Accent4 9 2 6" xfId="4025"/>
    <cellStyle name="20% - Accent5" xfId="43" builtinId="46" customBuiltin="1"/>
    <cellStyle name="20% - Accent5 10" xfId="4026"/>
    <cellStyle name="20% - Accent5 10 2" xfId="4027"/>
    <cellStyle name="20% - Accent5 10 2 2" xfId="4028"/>
    <cellStyle name="20% - Accent5 10 2 3" xfId="4029"/>
    <cellStyle name="20% - Accent5 10 2 4" xfId="4030"/>
    <cellStyle name="20% - Accent5 10 2 5" xfId="4031"/>
    <cellStyle name="20% - Accent5 10 2 6" xfId="4032"/>
    <cellStyle name="20% - Accent5 11" xfId="4033"/>
    <cellStyle name="20% - Accent5 11 2" xfId="4034"/>
    <cellStyle name="20% - Accent5 11 2 2" xfId="4035"/>
    <cellStyle name="20% - Accent5 11 2 3" xfId="4036"/>
    <cellStyle name="20% - Accent5 11 2 4" xfId="4037"/>
    <cellStyle name="20% - Accent5 11 2 5" xfId="4038"/>
    <cellStyle name="20% - Accent5 11 2 6" xfId="4039"/>
    <cellStyle name="20% - Accent5 12" xfId="4040"/>
    <cellStyle name="20% - Accent5 12 2" xfId="4041"/>
    <cellStyle name="20% - Accent5 12 2 2" xfId="4042"/>
    <cellStyle name="20% - Accent5 12 2 3" xfId="4043"/>
    <cellStyle name="20% - Accent5 12 2 4" xfId="4044"/>
    <cellStyle name="20% - Accent5 12 2 5" xfId="4045"/>
    <cellStyle name="20% - Accent5 12 2 6" xfId="4046"/>
    <cellStyle name="20% - Accent5 13" xfId="4047"/>
    <cellStyle name="20% - Accent5 13 2" xfId="4048"/>
    <cellStyle name="20% - Accent5 13 2 2" xfId="4049"/>
    <cellStyle name="20% - Accent5 13 2 3" xfId="4050"/>
    <cellStyle name="20% - Accent5 13 2 4" xfId="4051"/>
    <cellStyle name="20% - Accent5 13 2 5" xfId="4052"/>
    <cellStyle name="20% - Accent5 13 2 6" xfId="4053"/>
    <cellStyle name="20% - Accent5 14" xfId="4054"/>
    <cellStyle name="20% - Accent5 14 2" xfId="4055"/>
    <cellStyle name="20% - Accent5 14 2 2" xfId="4056"/>
    <cellStyle name="20% - Accent5 14 2 3" xfId="4057"/>
    <cellStyle name="20% - Accent5 14 2 4" xfId="4058"/>
    <cellStyle name="20% - Accent5 14 2 5" xfId="4059"/>
    <cellStyle name="20% - Accent5 14 2 6" xfId="4060"/>
    <cellStyle name="20% - Accent5 15" xfId="4061"/>
    <cellStyle name="20% - Accent5 15 2" xfId="4062"/>
    <cellStyle name="20% - Accent5 15 2 2" xfId="4063"/>
    <cellStyle name="20% - Accent5 15 2 3" xfId="4064"/>
    <cellStyle name="20% - Accent5 15 2 4" xfId="4065"/>
    <cellStyle name="20% - Accent5 15 2 5" xfId="4066"/>
    <cellStyle name="20% - Accent5 15 2 6" xfId="4067"/>
    <cellStyle name="20% - Accent5 16" xfId="4068"/>
    <cellStyle name="20% - Accent5 16 2" xfId="4069"/>
    <cellStyle name="20% - Accent5 16 2 2" xfId="4070"/>
    <cellStyle name="20% - Accent5 16 2 3" xfId="4071"/>
    <cellStyle name="20% - Accent5 16 2 4" xfId="4072"/>
    <cellStyle name="20% - Accent5 16 2 5" xfId="4073"/>
    <cellStyle name="20% - Accent5 16 2 6" xfId="4074"/>
    <cellStyle name="20% - Accent5 17" xfId="4075"/>
    <cellStyle name="20% - Accent5 17 2" xfId="4076"/>
    <cellStyle name="20% - Accent5 17 2 2" xfId="4077"/>
    <cellStyle name="20% - Accent5 17 2 3" xfId="4078"/>
    <cellStyle name="20% - Accent5 17 2 4" xfId="4079"/>
    <cellStyle name="20% - Accent5 17 2 5" xfId="4080"/>
    <cellStyle name="20% - Accent5 17 2 6" xfId="4081"/>
    <cellStyle name="20% - Accent5 18" xfId="4082"/>
    <cellStyle name="20% - Accent5 18 2" xfId="4083"/>
    <cellStyle name="20% - Accent5 18 2 2" xfId="4084"/>
    <cellStyle name="20% - Accent5 18 2 3" xfId="4085"/>
    <cellStyle name="20% - Accent5 18 2 4" xfId="4086"/>
    <cellStyle name="20% - Accent5 18 2 5" xfId="4087"/>
    <cellStyle name="20% - Accent5 18 2 6" xfId="4088"/>
    <cellStyle name="20% - Accent5 19" xfId="4089"/>
    <cellStyle name="20% - Accent5 19 2" xfId="4090"/>
    <cellStyle name="20% - Accent5 19 2 2" xfId="4091"/>
    <cellStyle name="20% - Accent5 19 2 3" xfId="4092"/>
    <cellStyle name="20% - Accent5 19 2 4" xfId="4093"/>
    <cellStyle name="20% - Accent5 19 2 5" xfId="4094"/>
    <cellStyle name="20% - Accent5 19 2 6" xfId="4095"/>
    <cellStyle name="20% - Accent5 2" xfId="4096"/>
    <cellStyle name="20% - Accent5 2 10" xfId="4097"/>
    <cellStyle name="20% - Accent5 2 11" xfId="4098"/>
    <cellStyle name="20% - Accent5 2 12" xfId="4099"/>
    <cellStyle name="20% - Accent5 2 13" xfId="4100"/>
    <cellStyle name="20% - Accent5 2 14" xfId="4101"/>
    <cellStyle name="20% - Accent5 2 15" xfId="4102"/>
    <cellStyle name="20% - Accent5 2 16" xfId="4103"/>
    <cellStyle name="20% - Accent5 2 17" xfId="4104"/>
    <cellStyle name="20% - Accent5 2 18" xfId="4105"/>
    <cellStyle name="20% - Accent5 2 19" xfId="4106"/>
    <cellStyle name="20% - Accent5 2 2" xfId="4107"/>
    <cellStyle name="20% - Accent5 2 2 10" xfId="4108"/>
    <cellStyle name="20% - Accent5 2 2 11" xfId="4109"/>
    <cellStyle name="20% - Accent5 2 2 11 2" xfId="4110"/>
    <cellStyle name="20% - Accent5 2 2 11 3" xfId="4111"/>
    <cellStyle name="20% - Accent5 2 2 11 4" xfId="4112"/>
    <cellStyle name="20% - Accent5 2 2 11 5" xfId="4113"/>
    <cellStyle name="20% - Accent5 2 2 11 6" xfId="4114"/>
    <cellStyle name="20% - Accent5 2 2 11 7" xfId="4115"/>
    <cellStyle name="20% - Accent5 2 2 11 8" xfId="4116"/>
    <cellStyle name="20% - Accent5 2 2 12" xfId="4117"/>
    <cellStyle name="20% - Accent5 2 2 12 2" xfId="4118"/>
    <cellStyle name="20% - Accent5 2 2 12 3" xfId="4119"/>
    <cellStyle name="20% - Accent5 2 2 12 4" xfId="4120"/>
    <cellStyle name="20% - Accent5 2 2 12 5" xfId="4121"/>
    <cellStyle name="20% - Accent5 2 2 12 6" xfId="4122"/>
    <cellStyle name="20% - Accent5 2 2 12 7" xfId="4123"/>
    <cellStyle name="20% - Accent5 2 2 12 8" xfId="4124"/>
    <cellStyle name="20% - Accent5 2 2 13" xfId="4125"/>
    <cellStyle name="20% - Accent5 2 2 13 2" xfId="4126"/>
    <cellStyle name="20% - Accent5 2 2 13 3" xfId="4127"/>
    <cellStyle name="20% - Accent5 2 2 13 4" xfId="4128"/>
    <cellStyle name="20% - Accent5 2 2 13 5" xfId="4129"/>
    <cellStyle name="20% - Accent5 2 2 13 6" xfId="4130"/>
    <cellStyle name="20% - Accent5 2 2 13 7" xfId="4131"/>
    <cellStyle name="20% - Accent5 2 2 13 8" xfId="4132"/>
    <cellStyle name="20% - Accent5 2 2 14" xfId="4133"/>
    <cellStyle name="20% - Accent5 2 2 14 10" xfId="4134"/>
    <cellStyle name="20% - Accent5 2 2 14 11" xfId="4135"/>
    <cellStyle name="20% - Accent5 2 2 14 12" xfId="4136"/>
    <cellStyle name="20% - Accent5 2 2 14 13" xfId="4137"/>
    <cellStyle name="20% - Accent5 2 2 14 14" xfId="4138"/>
    <cellStyle name="20% - Accent5 2 2 14 15" xfId="4139"/>
    <cellStyle name="20% - Accent5 2 2 14 16" xfId="4140"/>
    <cellStyle name="20% - Accent5 2 2 14 17" xfId="4141"/>
    <cellStyle name="20% - Accent5 2 2 14 18" xfId="4142"/>
    <cellStyle name="20% - Accent5 2 2 14 19" xfId="4143"/>
    <cellStyle name="20% - Accent5 2 2 14 2" xfId="4144"/>
    <cellStyle name="20% - Accent5 2 2 14 2 2" xfId="4145"/>
    <cellStyle name="20% - Accent5 2 2 14 20" xfId="4146"/>
    <cellStyle name="20% - Accent5 2 2 14 21" xfId="4147"/>
    <cellStyle name="20% - Accent5 2 2 14 22" xfId="4148"/>
    <cellStyle name="20% - Accent5 2 2 14 23" xfId="4149"/>
    <cellStyle name="20% - Accent5 2 2 14 24" xfId="4150"/>
    <cellStyle name="20% - Accent5 2 2 14 25" xfId="4151"/>
    <cellStyle name="20% - Accent5 2 2 14 26" xfId="4152"/>
    <cellStyle name="20% - Accent5 2 2 14 27" xfId="4153"/>
    <cellStyle name="20% - Accent5 2 2 14 28" xfId="4154"/>
    <cellStyle name="20% - Accent5 2 2 14 29" xfId="4155"/>
    <cellStyle name="20% - Accent5 2 2 14 3" xfId="4156"/>
    <cellStyle name="20% - Accent5 2 2 14 4" xfId="4157"/>
    <cellStyle name="20% - Accent5 2 2 14 5" xfId="4158"/>
    <cellStyle name="20% - Accent5 2 2 14 6" xfId="4159"/>
    <cellStyle name="20% - Accent5 2 2 14 7" xfId="4160"/>
    <cellStyle name="20% - Accent5 2 2 14 8" xfId="4161"/>
    <cellStyle name="20% - Accent5 2 2 14 9" xfId="4162"/>
    <cellStyle name="20% - Accent5 2 2 15" xfId="4163"/>
    <cellStyle name="20% - Accent5 2 2 15 2" xfId="4164"/>
    <cellStyle name="20% - Accent5 2 2 16" xfId="4165"/>
    <cellStyle name="20% - Accent5 2 2 17" xfId="4166"/>
    <cellStyle name="20% - Accent5 2 2 18" xfId="4167"/>
    <cellStyle name="20% - Accent5 2 2 19" xfId="4168"/>
    <cellStyle name="20% - Accent5 2 2 2" xfId="4169"/>
    <cellStyle name="20% - Accent5 2 2 2 10" xfId="4170"/>
    <cellStyle name="20% - Accent5 2 2 2 11" xfId="4171"/>
    <cellStyle name="20% - Accent5 2 2 2 11 10" xfId="4172"/>
    <cellStyle name="20% - Accent5 2 2 2 11 11" xfId="4173"/>
    <cellStyle name="20% - Accent5 2 2 2 11 12" xfId="4174"/>
    <cellStyle name="20% - Accent5 2 2 2 11 13" xfId="4175"/>
    <cellStyle name="20% - Accent5 2 2 2 11 14" xfId="4176"/>
    <cellStyle name="20% - Accent5 2 2 2 11 15" xfId="4177"/>
    <cellStyle name="20% - Accent5 2 2 2 11 16" xfId="4178"/>
    <cellStyle name="20% - Accent5 2 2 2 11 17" xfId="4179"/>
    <cellStyle name="20% - Accent5 2 2 2 11 18" xfId="4180"/>
    <cellStyle name="20% - Accent5 2 2 2 11 19" xfId="4181"/>
    <cellStyle name="20% - Accent5 2 2 2 11 2" xfId="4182"/>
    <cellStyle name="20% - Accent5 2 2 2 11 2 2" xfId="4183"/>
    <cellStyle name="20% - Accent5 2 2 2 11 20" xfId="4184"/>
    <cellStyle name="20% - Accent5 2 2 2 11 21" xfId="4185"/>
    <cellStyle name="20% - Accent5 2 2 2 11 22" xfId="4186"/>
    <cellStyle name="20% - Accent5 2 2 2 11 23" xfId="4187"/>
    <cellStyle name="20% - Accent5 2 2 2 11 24" xfId="4188"/>
    <cellStyle name="20% - Accent5 2 2 2 11 25" xfId="4189"/>
    <cellStyle name="20% - Accent5 2 2 2 11 26" xfId="4190"/>
    <cellStyle name="20% - Accent5 2 2 2 11 27" xfId="4191"/>
    <cellStyle name="20% - Accent5 2 2 2 11 28" xfId="4192"/>
    <cellStyle name="20% - Accent5 2 2 2 11 29" xfId="4193"/>
    <cellStyle name="20% - Accent5 2 2 2 11 3" xfId="4194"/>
    <cellStyle name="20% - Accent5 2 2 2 11 4" xfId="4195"/>
    <cellStyle name="20% - Accent5 2 2 2 11 5" xfId="4196"/>
    <cellStyle name="20% - Accent5 2 2 2 11 6" xfId="4197"/>
    <cellStyle name="20% - Accent5 2 2 2 11 7" xfId="4198"/>
    <cellStyle name="20% - Accent5 2 2 2 11 8" xfId="4199"/>
    <cellStyle name="20% - Accent5 2 2 2 11 9" xfId="4200"/>
    <cellStyle name="20% - Accent5 2 2 2 12" xfId="4201"/>
    <cellStyle name="20% - Accent5 2 2 2 12 2" xfId="4202"/>
    <cellStyle name="20% - Accent5 2 2 2 13" xfId="4203"/>
    <cellStyle name="20% - Accent5 2 2 2 14" xfId="4204"/>
    <cellStyle name="20% - Accent5 2 2 2 15" xfId="4205"/>
    <cellStyle name="20% - Accent5 2 2 2 16" xfId="4206"/>
    <cellStyle name="20% - Accent5 2 2 2 17" xfId="4207"/>
    <cellStyle name="20% - Accent5 2 2 2 18" xfId="4208"/>
    <cellStyle name="20% - Accent5 2 2 2 19" xfId="4209"/>
    <cellStyle name="20% - Accent5 2 2 2 2" xfId="4210"/>
    <cellStyle name="20% - Accent5 2 2 2 2 10" xfId="4211"/>
    <cellStyle name="20% - Accent5 2 2 2 2 11" xfId="4212"/>
    <cellStyle name="20% - Accent5 2 2 2 2 12" xfId="4213"/>
    <cellStyle name="20% - Accent5 2 2 2 2 13" xfId="4214"/>
    <cellStyle name="20% - Accent5 2 2 2 2 14" xfId="4215"/>
    <cellStyle name="20% - Accent5 2 2 2 2 15" xfId="4216"/>
    <cellStyle name="20% - Accent5 2 2 2 2 16" xfId="4217"/>
    <cellStyle name="20% - Accent5 2 2 2 2 17" xfId="4218"/>
    <cellStyle name="20% - Accent5 2 2 2 2 18" xfId="4219"/>
    <cellStyle name="20% - Accent5 2 2 2 2 19" xfId="4220"/>
    <cellStyle name="20% - Accent5 2 2 2 2 2" xfId="4221"/>
    <cellStyle name="20% - Accent5 2 2 2 2 2 10" xfId="4222"/>
    <cellStyle name="20% - Accent5 2 2 2 2 2 11" xfId="4223"/>
    <cellStyle name="20% - Accent5 2 2 2 2 2 12" xfId="4224"/>
    <cellStyle name="20% - Accent5 2 2 2 2 2 13" xfId="4225"/>
    <cellStyle name="20% - Accent5 2 2 2 2 2 14" xfId="4226"/>
    <cellStyle name="20% - Accent5 2 2 2 2 2 15" xfId="4227"/>
    <cellStyle name="20% - Accent5 2 2 2 2 2 16" xfId="4228"/>
    <cellStyle name="20% - Accent5 2 2 2 2 2 17" xfId="4229"/>
    <cellStyle name="20% - Accent5 2 2 2 2 2 18" xfId="4230"/>
    <cellStyle name="20% - Accent5 2 2 2 2 2 19" xfId="4231"/>
    <cellStyle name="20% - Accent5 2 2 2 2 2 2" xfId="4232"/>
    <cellStyle name="20% - Accent5 2 2 2 2 2 2 10" xfId="4233"/>
    <cellStyle name="20% - Accent5 2 2 2 2 2 2 11" xfId="4234"/>
    <cellStyle name="20% - Accent5 2 2 2 2 2 2 12" xfId="4235"/>
    <cellStyle name="20% - Accent5 2 2 2 2 2 2 13" xfId="4236"/>
    <cellStyle name="20% - Accent5 2 2 2 2 2 2 14" xfId="4237"/>
    <cellStyle name="20% - Accent5 2 2 2 2 2 2 15" xfId="4238"/>
    <cellStyle name="20% - Accent5 2 2 2 2 2 2 16" xfId="4239"/>
    <cellStyle name="20% - Accent5 2 2 2 2 2 2 17" xfId="4240"/>
    <cellStyle name="20% - Accent5 2 2 2 2 2 2 18" xfId="4241"/>
    <cellStyle name="20% - Accent5 2 2 2 2 2 2 19" xfId="4242"/>
    <cellStyle name="20% - Accent5 2 2 2 2 2 2 2" xfId="4243"/>
    <cellStyle name="20% - Accent5 2 2 2 2 2 2 2 10" xfId="4244"/>
    <cellStyle name="20% - Accent5 2 2 2 2 2 2 2 11" xfId="4245"/>
    <cellStyle name="20% - Accent5 2 2 2 2 2 2 2 12" xfId="4246"/>
    <cellStyle name="20% - Accent5 2 2 2 2 2 2 2 13" xfId="4247"/>
    <cellStyle name="20% - Accent5 2 2 2 2 2 2 2 14" xfId="4248"/>
    <cellStyle name="20% - Accent5 2 2 2 2 2 2 2 15" xfId="4249"/>
    <cellStyle name="20% - Accent5 2 2 2 2 2 2 2 16" xfId="4250"/>
    <cellStyle name="20% - Accent5 2 2 2 2 2 2 2 17" xfId="4251"/>
    <cellStyle name="20% - Accent5 2 2 2 2 2 2 2 18" xfId="4252"/>
    <cellStyle name="20% - Accent5 2 2 2 2 2 2 2 19" xfId="4253"/>
    <cellStyle name="20% - Accent5 2 2 2 2 2 2 2 2" xfId="4254"/>
    <cellStyle name="20% - Accent5 2 2 2 2 2 2 2 2 2" xfId="4255"/>
    <cellStyle name="20% - Accent5 2 2 2 2 2 2 2 2 2 2" xfId="4256"/>
    <cellStyle name="20% - Accent5 2 2 2 2 2 2 2 2 2 2 2" xfId="4257"/>
    <cellStyle name="20% - Accent5 2 2 2 2 2 2 2 2 2 3" xfId="4258"/>
    <cellStyle name="20% - Accent5 2 2 2 2 2 2 2 2 3" xfId="4259"/>
    <cellStyle name="20% - Accent5 2 2 2 2 2 2 2 2 3 2" xfId="4260"/>
    <cellStyle name="20% - Accent5 2 2 2 2 2 2 2 20" xfId="4261"/>
    <cellStyle name="20% - Accent5 2 2 2 2 2 2 2 21" xfId="4262"/>
    <cellStyle name="20% - Accent5 2 2 2 2 2 2 2 22" xfId="4263"/>
    <cellStyle name="20% - Accent5 2 2 2 2 2 2 2 23" xfId="4264"/>
    <cellStyle name="20% - Accent5 2 2 2 2 2 2 2 24" xfId="4265"/>
    <cellStyle name="20% - Accent5 2 2 2 2 2 2 2 25" xfId="4266"/>
    <cellStyle name="20% - Accent5 2 2 2 2 2 2 2 26" xfId="4267"/>
    <cellStyle name="20% - Accent5 2 2 2 2 2 2 2 27" xfId="4268"/>
    <cellStyle name="20% - Accent5 2 2 2 2 2 2 2 28" xfId="4269"/>
    <cellStyle name="20% - Accent5 2 2 2 2 2 2 2 29" xfId="4270"/>
    <cellStyle name="20% - Accent5 2 2 2 2 2 2 2 3" xfId="4271"/>
    <cellStyle name="20% - Accent5 2 2 2 2 2 2 2 30" xfId="4272"/>
    <cellStyle name="20% - Accent5 2 2 2 2 2 2 2 30 2" xfId="4273"/>
    <cellStyle name="20% - Accent5 2 2 2 2 2 2 2 4" xfId="4274"/>
    <cellStyle name="20% - Accent5 2 2 2 2 2 2 2 5" xfId="4275"/>
    <cellStyle name="20% - Accent5 2 2 2 2 2 2 2 6" xfId="4276"/>
    <cellStyle name="20% - Accent5 2 2 2 2 2 2 2 7" xfId="4277"/>
    <cellStyle name="20% - Accent5 2 2 2 2 2 2 2 8" xfId="4278"/>
    <cellStyle name="20% - Accent5 2 2 2 2 2 2 2 9" xfId="4279"/>
    <cellStyle name="20% - Accent5 2 2 2 2 2 2 20" xfId="4280"/>
    <cellStyle name="20% - Accent5 2 2 2 2 2 2 21" xfId="4281"/>
    <cellStyle name="20% - Accent5 2 2 2 2 2 2 22" xfId="4282"/>
    <cellStyle name="20% - Accent5 2 2 2 2 2 2 23" xfId="4283"/>
    <cellStyle name="20% - Accent5 2 2 2 2 2 2 24" xfId="4284"/>
    <cellStyle name="20% - Accent5 2 2 2 2 2 2 25" xfId="4285"/>
    <cellStyle name="20% - Accent5 2 2 2 2 2 2 26" xfId="4286"/>
    <cellStyle name="20% - Accent5 2 2 2 2 2 2 27" xfId="4287"/>
    <cellStyle name="20% - Accent5 2 2 2 2 2 2 28" xfId="4288"/>
    <cellStyle name="20% - Accent5 2 2 2 2 2 2 29" xfId="4289"/>
    <cellStyle name="20% - Accent5 2 2 2 2 2 2 3" xfId="4290"/>
    <cellStyle name="20% - Accent5 2 2 2 2 2 2 3 2" xfId="4291"/>
    <cellStyle name="20% - Accent5 2 2 2 2 2 2 30" xfId="4292"/>
    <cellStyle name="20% - Accent5 2 2 2 2 2 2 30 2" xfId="4293"/>
    <cellStyle name="20% - Accent5 2 2 2 2 2 2 4" xfId="4294"/>
    <cellStyle name="20% - Accent5 2 2 2 2 2 2 5" xfId="4295"/>
    <cellStyle name="20% - Accent5 2 2 2 2 2 2 6" xfId="4296"/>
    <cellStyle name="20% - Accent5 2 2 2 2 2 2 7" xfId="4297"/>
    <cellStyle name="20% - Accent5 2 2 2 2 2 2 8" xfId="4298"/>
    <cellStyle name="20% - Accent5 2 2 2 2 2 2 9" xfId="4299"/>
    <cellStyle name="20% - Accent5 2 2 2 2 2 20" xfId="4300"/>
    <cellStyle name="20% - Accent5 2 2 2 2 2 21" xfId="4301"/>
    <cellStyle name="20% - Accent5 2 2 2 2 2 22" xfId="4302"/>
    <cellStyle name="20% - Accent5 2 2 2 2 2 23" xfId="4303"/>
    <cellStyle name="20% - Accent5 2 2 2 2 2 24" xfId="4304"/>
    <cellStyle name="20% - Accent5 2 2 2 2 2 25" xfId="4305"/>
    <cellStyle name="20% - Accent5 2 2 2 2 2 26" xfId="4306"/>
    <cellStyle name="20% - Accent5 2 2 2 2 2 27" xfId="4307"/>
    <cellStyle name="20% - Accent5 2 2 2 2 2 28" xfId="4308"/>
    <cellStyle name="20% - Accent5 2 2 2 2 2 29" xfId="4309"/>
    <cellStyle name="20% - Accent5 2 2 2 2 2 3" xfId="4310"/>
    <cellStyle name="20% - Accent5 2 2 2 2 2 3 2" xfId="4311"/>
    <cellStyle name="20% - Accent5 2 2 2 2 2 30" xfId="4312"/>
    <cellStyle name="20% - Accent5 2 2 2 2 2 31" xfId="4313"/>
    <cellStyle name="20% - Accent5 2 2 2 2 2 31 2" xfId="4314"/>
    <cellStyle name="20% - Accent5 2 2 2 2 2 4" xfId="4315"/>
    <cellStyle name="20% - Accent5 2 2 2 2 2 5" xfId="4316"/>
    <cellStyle name="20% - Accent5 2 2 2 2 2 6" xfId="4317"/>
    <cellStyle name="20% - Accent5 2 2 2 2 2 7" xfId="4318"/>
    <cellStyle name="20% - Accent5 2 2 2 2 2 8" xfId="4319"/>
    <cellStyle name="20% - Accent5 2 2 2 2 2 9" xfId="4320"/>
    <cellStyle name="20% - Accent5 2 2 2 2 20" xfId="4321"/>
    <cellStyle name="20% - Accent5 2 2 2 2 21" xfId="4322"/>
    <cellStyle name="20% - Accent5 2 2 2 2 22" xfId="4323"/>
    <cellStyle name="20% - Accent5 2 2 2 2 23" xfId="4324"/>
    <cellStyle name="20% - Accent5 2 2 2 2 24" xfId="4325"/>
    <cellStyle name="20% - Accent5 2 2 2 2 25" xfId="4326"/>
    <cellStyle name="20% - Accent5 2 2 2 2 26" xfId="4327"/>
    <cellStyle name="20% - Accent5 2 2 2 2 27" xfId="4328"/>
    <cellStyle name="20% - Accent5 2 2 2 2 28" xfId="4329"/>
    <cellStyle name="20% - Accent5 2 2 2 2 29" xfId="4330"/>
    <cellStyle name="20% - Accent5 2 2 2 2 3" xfId="4331"/>
    <cellStyle name="20% - Accent5 2 2 2 2 30" xfId="4332"/>
    <cellStyle name="20% - Accent5 2 2 2 2 31" xfId="4333"/>
    <cellStyle name="20% - Accent5 2 2 2 2 32" xfId="4334"/>
    <cellStyle name="20% - Accent5 2 2 2 2 33" xfId="4335"/>
    <cellStyle name="20% - Accent5 2 2 2 2 34" xfId="4336"/>
    <cellStyle name="20% - Accent5 2 2 2 2 34 2" xfId="4337"/>
    <cellStyle name="20% - Accent5 2 2 2 2 4" xfId="4338"/>
    <cellStyle name="20% - Accent5 2 2 2 2 5" xfId="4339"/>
    <cellStyle name="20% - Accent5 2 2 2 2 6" xfId="4340"/>
    <cellStyle name="20% - Accent5 2 2 2 2 6 10" xfId="4341"/>
    <cellStyle name="20% - Accent5 2 2 2 2 6 11" xfId="4342"/>
    <cellStyle name="20% - Accent5 2 2 2 2 6 12" xfId="4343"/>
    <cellStyle name="20% - Accent5 2 2 2 2 6 13" xfId="4344"/>
    <cellStyle name="20% - Accent5 2 2 2 2 6 14" xfId="4345"/>
    <cellStyle name="20% - Accent5 2 2 2 2 6 15" xfId="4346"/>
    <cellStyle name="20% - Accent5 2 2 2 2 6 16" xfId="4347"/>
    <cellStyle name="20% - Accent5 2 2 2 2 6 17" xfId="4348"/>
    <cellStyle name="20% - Accent5 2 2 2 2 6 18" xfId="4349"/>
    <cellStyle name="20% - Accent5 2 2 2 2 6 19" xfId="4350"/>
    <cellStyle name="20% - Accent5 2 2 2 2 6 2" xfId="4351"/>
    <cellStyle name="20% - Accent5 2 2 2 2 6 2 2" xfId="4352"/>
    <cellStyle name="20% - Accent5 2 2 2 2 6 20" xfId="4353"/>
    <cellStyle name="20% - Accent5 2 2 2 2 6 21" xfId="4354"/>
    <cellStyle name="20% - Accent5 2 2 2 2 6 22" xfId="4355"/>
    <cellStyle name="20% - Accent5 2 2 2 2 6 23" xfId="4356"/>
    <cellStyle name="20% - Accent5 2 2 2 2 6 24" xfId="4357"/>
    <cellStyle name="20% - Accent5 2 2 2 2 6 25" xfId="4358"/>
    <cellStyle name="20% - Accent5 2 2 2 2 6 26" xfId="4359"/>
    <cellStyle name="20% - Accent5 2 2 2 2 6 27" xfId="4360"/>
    <cellStyle name="20% - Accent5 2 2 2 2 6 28" xfId="4361"/>
    <cellStyle name="20% - Accent5 2 2 2 2 6 29" xfId="4362"/>
    <cellStyle name="20% - Accent5 2 2 2 2 6 3" xfId="4363"/>
    <cellStyle name="20% - Accent5 2 2 2 2 6 4" xfId="4364"/>
    <cellStyle name="20% - Accent5 2 2 2 2 6 5" xfId="4365"/>
    <cellStyle name="20% - Accent5 2 2 2 2 6 6" xfId="4366"/>
    <cellStyle name="20% - Accent5 2 2 2 2 6 7" xfId="4367"/>
    <cellStyle name="20% - Accent5 2 2 2 2 6 8" xfId="4368"/>
    <cellStyle name="20% - Accent5 2 2 2 2 6 9" xfId="4369"/>
    <cellStyle name="20% - Accent5 2 2 2 2 7" xfId="4370"/>
    <cellStyle name="20% - Accent5 2 2 2 2 7 2" xfId="4371"/>
    <cellStyle name="20% - Accent5 2 2 2 2 8" xfId="4372"/>
    <cellStyle name="20% - Accent5 2 2 2 2 9" xfId="4373"/>
    <cellStyle name="20% - Accent5 2 2 2 20" xfId="4374"/>
    <cellStyle name="20% - Accent5 2 2 2 21" xfId="4375"/>
    <cellStyle name="20% - Accent5 2 2 2 22" xfId="4376"/>
    <cellStyle name="20% - Accent5 2 2 2 23" xfId="4377"/>
    <cellStyle name="20% - Accent5 2 2 2 24" xfId="4378"/>
    <cellStyle name="20% - Accent5 2 2 2 25" xfId="4379"/>
    <cellStyle name="20% - Accent5 2 2 2 26" xfId="4380"/>
    <cellStyle name="20% - Accent5 2 2 2 27" xfId="4381"/>
    <cellStyle name="20% - Accent5 2 2 2 28" xfId="4382"/>
    <cellStyle name="20% - Accent5 2 2 2 29" xfId="4383"/>
    <cellStyle name="20% - Accent5 2 2 2 3" xfId="4384"/>
    <cellStyle name="20% - Accent5 2 2 2 30" xfId="4385"/>
    <cellStyle name="20% - Accent5 2 2 2 31" xfId="4386"/>
    <cellStyle name="20% - Accent5 2 2 2 32" xfId="4387"/>
    <cellStyle name="20% - Accent5 2 2 2 33" xfId="4388"/>
    <cellStyle name="20% - Accent5 2 2 2 34" xfId="4389"/>
    <cellStyle name="20% - Accent5 2 2 2 35" xfId="4390"/>
    <cellStyle name="20% - Accent5 2 2 2 36" xfId="4391"/>
    <cellStyle name="20% - Accent5 2 2 2 37" xfId="4392"/>
    <cellStyle name="20% - Accent5 2 2 2 38" xfId="4393"/>
    <cellStyle name="20% - Accent5 2 2 2 39" xfId="4394"/>
    <cellStyle name="20% - Accent5 2 2 2 39 2" xfId="4395"/>
    <cellStyle name="20% - Accent5 2 2 2 4" xfId="4396"/>
    <cellStyle name="20% - Accent5 2 2 2 5" xfId="4397"/>
    <cellStyle name="20% - Accent5 2 2 2 6" xfId="4398"/>
    <cellStyle name="20% - Accent5 2 2 2 7" xfId="4399"/>
    <cellStyle name="20% - Accent5 2 2 2 8" xfId="4400"/>
    <cellStyle name="20% - Accent5 2 2 2 9" xfId="4401"/>
    <cellStyle name="20% - Accent5 2 2 20" xfId="4402"/>
    <cellStyle name="20% - Accent5 2 2 21" xfId="4403"/>
    <cellStyle name="20% - Accent5 2 2 22" xfId="4404"/>
    <cellStyle name="20% - Accent5 2 2 23" xfId="4405"/>
    <cellStyle name="20% - Accent5 2 2 24" xfId="4406"/>
    <cellStyle name="20% - Accent5 2 2 25" xfId="4407"/>
    <cellStyle name="20% - Accent5 2 2 26" xfId="4408"/>
    <cellStyle name="20% - Accent5 2 2 27" xfId="4409"/>
    <cellStyle name="20% - Accent5 2 2 28" xfId="4410"/>
    <cellStyle name="20% - Accent5 2 2 29" xfId="4411"/>
    <cellStyle name="20% - Accent5 2 2 3" xfId="4412"/>
    <cellStyle name="20% - Accent5 2 2 30" xfId="4413"/>
    <cellStyle name="20% - Accent5 2 2 31" xfId="4414"/>
    <cellStyle name="20% - Accent5 2 2 32" xfId="4415"/>
    <cellStyle name="20% - Accent5 2 2 33" xfId="4416"/>
    <cellStyle name="20% - Accent5 2 2 34" xfId="4417"/>
    <cellStyle name="20% - Accent5 2 2 35" xfId="4418"/>
    <cellStyle name="20% - Accent5 2 2 36" xfId="4419"/>
    <cellStyle name="20% - Accent5 2 2 37" xfId="4420"/>
    <cellStyle name="20% - Accent5 2 2 38" xfId="4421"/>
    <cellStyle name="20% - Accent5 2 2 39" xfId="4422"/>
    <cellStyle name="20% - Accent5 2 2 4" xfId="4423"/>
    <cellStyle name="20% - Accent5 2 2 40" xfId="4424"/>
    <cellStyle name="20% - Accent5 2 2 41" xfId="4425"/>
    <cellStyle name="20% - Accent5 2 2 42" xfId="4426"/>
    <cellStyle name="20% - Accent5 2 2 42 2" xfId="4427"/>
    <cellStyle name="20% - Accent5 2 2 5" xfId="4428"/>
    <cellStyle name="20% - Accent5 2 2 6" xfId="4429"/>
    <cellStyle name="20% - Accent5 2 2 7" xfId="4430"/>
    <cellStyle name="20% - Accent5 2 2 8" xfId="4431"/>
    <cellStyle name="20% - Accent5 2 2 9" xfId="4432"/>
    <cellStyle name="20% - Accent5 2 20" xfId="4433"/>
    <cellStyle name="20% - Accent5 2 21" xfId="4434"/>
    <cellStyle name="20% - Accent5 2 22" xfId="4435"/>
    <cellStyle name="20% - Accent5 2 23" xfId="4436"/>
    <cellStyle name="20% - Accent5 2 24" xfId="4437"/>
    <cellStyle name="20% - Accent5 2 25" xfId="4438"/>
    <cellStyle name="20% - Accent5 2 26" xfId="4439"/>
    <cellStyle name="20% - Accent5 2 27" xfId="4440"/>
    <cellStyle name="20% - Accent5 2 27 2" xfId="4441"/>
    <cellStyle name="20% - Accent5 2 27 2 2" xfId="4442"/>
    <cellStyle name="20% - Accent5 2 27 2 3" xfId="4443"/>
    <cellStyle name="20% - Accent5 2 27 2 4" xfId="4444"/>
    <cellStyle name="20% - Accent5 2 27 2 5" xfId="4445"/>
    <cellStyle name="20% - Accent5 2 27 2 6" xfId="4446"/>
    <cellStyle name="20% - Accent5 2 28" xfId="4447"/>
    <cellStyle name="20% - Accent5 2 28 2" xfId="4448"/>
    <cellStyle name="20% - Accent5 2 28 3" xfId="4449"/>
    <cellStyle name="20% - Accent5 2 28 4" xfId="4450"/>
    <cellStyle name="20% - Accent5 2 28 5" xfId="4451"/>
    <cellStyle name="20% - Accent5 2 28 6" xfId="4452"/>
    <cellStyle name="20% - Accent5 2 29" xfId="4453"/>
    <cellStyle name="20% - Accent5 2 29 2" xfId="4454"/>
    <cellStyle name="20% - Accent5 2 29 3" xfId="4455"/>
    <cellStyle name="20% - Accent5 2 29 4" xfId="4456"/>
    <cellStyle name="20% - Accent5 2 29 5" xfId="4457"/>
    <cellStyle name="20% - Accent5 2 29 6" xfId="4458"/>
    <cellStyle name="20% - Accent5 2 3" xfId="4459"/>
    <cellStyle name="20% - Accent5 2 30" xfId="4460"/>
    <cellStyle name="20% - Accent5 2 30 2" xfId="4461"/>
    <cellStyle name="20% - Accent5 2 30 3" xfId="4462"/>
    <cellStyle name="20% - Accent5 2 30 4" xfId="4463"/>
    <cellStyle name="20% - Accent5 2 30 5" xfId="4464"/>
    <cellStyle name="20% - Accent5 2 30 6" xfId="4465"/>
    <cellStyle name="20% - Accent5 2 31" xfId="4466"/>
    <cellStyle name="20% - Accent5 2 31 2" xfId="4467"/>
    <cellStyle name="20% - Accent5 2 31 3" xfId="4468"/>
    <cellStyle name="20% - Accent5 2 31 4" xfId="4469"/>
    <cellStyle name="20% - Accent5 2 31 5" xfId="4470"/>
    <cellStyle name="20% - Accent5 2 31 6" xfId="4471"/>
    <cellStyle name="20% - Accent5 2 32" xfId="4472"/>
    <cellStyle name="20% - Accent5 2 33" xfId="4473"/>
    <cellStyle name="20% - Accent5 2 34" xfId="4474"/>
    <cellStyle name="20% - Accent5 2 35" xfId="4475"/>
    <cellStyle name="20% - Accent5 2 36" xfId="4476"/>
    <cellStyle name="20% - Accent5 2 37" xfId="4477"/>
    <cellStyle name="20% - Accent5 2 38" xfId="4478"/>
    <cellStyle name="20% - Accent5 2 39" xfId="4479"/>
    <cellStyle name="20% - Accent5 2 4" xfId="4480"/>
    <cellStyle name="20% - Accent5 2 40" xfId="4481"/>
    <cellStyle name="20% - Accent5 2 40 2" xfId="4482"/>
    <cellStyle name="20% - Accent5 2 40 3" xfId="4483"/>
    <cellStyle name="20% - Accent5 2 40 4" xfId="4484"/>
    <cellStyle name="20% - Accent5 2 40 5" xfId="4485"/>
    <cellStyle name="20% - Accent5 2 40 6" xfId="4486"/>
    <cellStyle name="20% - Accent5 2 40 7" xfId="4487"/>
    <cellStyle name="20% - Accent5 2 40 8" xfId="4488"/>
    <cellStyle name="20% - Accent5 2 41" xfId="4489"/>
    <cellStyle name="20% - Accent5 2 41 2" xfId="4490"/>
    <cellStyle name="20% - Accent5 2 41 3" xfId="4491"/>
    <cellStyle name="20% - Accent5 2 41 4" xfId="4492"/>
    <cellStyle name="20% - Accent5 2 41 5" xfId="4493"/>
    <cellStyle name="20% - Accent5 2 41 6" xfId="4494"/>
    <cellStyle name="20% - Accent5 2 41 7" xfId="4495"/>
    <cellStyle name="20% - Accent5 2 41 8" xfId="4496"/>
    <cellStyle name="20% - Accent5 2 42" xfId="4497"/>
    <cellStyle name="20% - Accent5 2 42 2" xfId="4498"/>
    <cellStyle name="20% - Accent5 2 42 3" xfId="4499"/>
    <cellStyle name="20% - Accent5 2 42 4" xfId="4500"/>
    <cellStyle name="20% - Accent5 2 42 5" xfId="4501"/>
    <cellStyle name="20% - Accent5 2 42 6" xfId="4502"/>
    <cellStyle name="20% - Accent5 2 42 7" xfId="4503"/>
    <cellStyle name="20% - Accent5 2 42 8" xfId="4504"/>
    <cellStyle name="20% - Accent5 2 43" xfId="4505"/>
    <cellStyle name="20% - Accent5 2 43 10" xfId="4506"/>
    <cellStyle name="20% - Accent5 2 43 11" xfId="4507"/>
    <cellStyle name="20% - Accent5 2 43 12" xfId="4508"/>
    <cellStyle name="20% - Accent5 2 43 13" xfId="4509"/>
    <cellStyle name="20% - Accent5 2 43 14" xfId="4510"/>
    <cellStyle name="20% - Accent5 2 43 15" xfId="4511"/>
    <cellStyle name="20% - Accent5 2 43 16" xfId="4512"/>
    <cellStyle name="20% - Accent5 2 43 17" xfId="4513"/>
    <cellStyle name="20% - Accent5 2 43 18" xfId="4514"/>
    <cellStyle name="20% - Accent5 2 43 19" xfId="4515"/>
    <cellStyle name="20% - Accent5 2 43 2" xfId="4516"/>
    <cellStyle name="20% - Accent5 2 43 2 2" xfId="4517"/>
    <cellStyle name="20% - Accent5 2 43 20" xfId="4518"/>
    <cellStyle name="20% - Accent5 2 43 21" xfId="4519"/>
    <cellStyle name="20% - Accent5 2 43 22" xfId="4520"/>
    <cellStyle name="20% - Accent5 2 43 23" xfId="4521"/>
    <cellStyle name="20% - Accent5 2 43 24" xfId="4522"/>
    <cellStyle name="20% - Accent5 2 43 25" xfId="4523"/>
    <cellStyle name="20% - Accent5 2 43 26" xfId="4524"/>
    <cellStyle name="20% - Accent5 2 43 27" xfId="4525"/>
    <cellStyle name="20% - Accent5 2 43 28" xfId="4526"/>
    <cellStyle name="20% - Accent5 2 43 29" xfId="4527"/>
    <cellStyle name="20% - Accent5 2 43 3" xfId="4528"/>
    <cellStyle name="20% - Accent5 2 43 4" xfId="4529"/>
    <cellStyle name="20% - Accent5 2 43 5" xfId="4530"/>
    <cellStyle name="20% - Accent5 2 43 6" xfId="4531"/>
    <cellStyle name="20% - Accent5 2 43 7" xfId="4532"/>
    <cellStyle name="20% - Accent5 2 43 8" xfId="4533"/>
    <cellStyle name="20% - Accent5 2 43 9" xfId="4534"/>
    <cellStyle name="20% - Accent5 2 44" xfId="4535"/>
    <cellStyle name="20% - Accent5 2 44 2" xfId="4536"/>
    <cellStyle name="20% - Accent5 2 45" xfId="4537"/>
    <cellStyle name="20% - Accent5 2 46" xfId="4538"/>
    <cellStyle name="20% - Accent5 2 47" xfId="4539"/>
    <cellStyle name="20% - Accent5 2 48" xfId="4540"/>
    <cellStyle name="20% - Accent5 2 49" xfId="4541"/>
    <cellStyle name="20% - Accent5 2 5" xfId="4542"/>
    <cellStyle name="20% - Accent5 2 50" xfId="4543"/>
    <cellStyle name="20% - Accent5 2 51" xfId="4544"/>
    <cellStyle name="20% - Accent5 2 52" xfId="4545"/>
    <cellStyle name="20% - Accent5 2 53" xfId="4546"/>
    <cellStyle name="20% - Accent5 2 54" xfId="4547"/>
    <cellStyle name="20% - Accent5 2 55" xfId="4548"/>
    <cellStyle name="20% - Accent5 2 56" xfId="4549"/>
    <cellStyle name="20% - Accent5 2 57" xfId="4550"/>
    <cellStyle name="20% - Accent5 2 58" xfId="4551"/>
    <cellStyle name="20% - Accent5 2 59" xfId="4552"/>
    <cellStyle name="20% - Accent5 2 6" xfId="4553"/>
    <cellStyle name="20% - Accent5 2 60" xfId="4554"/>
    <cellStyle name="20% - Accent5 2 61" xfId="4555"/>
    <cellStyle name="20% - Accent5 2 62" xfId="4556"/>
    <cellStyle name="20% - Accent5 2 63" xfId="4557"/>
    <cellStyle name="20% - Accent5 2 64" xfId="4558"/>
    <cellStyle name="20% - Accent5 2 65" xfId="4559"/>
    <cellStyle name="20% - Accent5 2 66" xfId="4560"/>
    <cellStyle name="20% - Accent5 2 67" xfId="4561"/>
    <cellStyle name="20% - Accent5 2 68" xfId="4562"/>
    <cellStyle name="20% - Accent5 2 69" xfId="4563"/>
    <cellStyle name="20% - Accent5 2 7" xfId="4564"/>
    <cellStyle name="20% - Accent5 2 7 2" xfId="4565"/>
    <cellStyle name="20% - Accent5 2 7 3" xfId="4566"/>
    <cellStyle name="20% - Accent5 2 70" xfId="4567"/>
    <cellStyle name="20% - Accent5 2 71" xfId="4568"/>
    <cellStyle name="20% - Accent5 2 71 2" xfId="4569"/>
    <cellStyle name="20% - Accent5 2 8" xfId="4570"/>
    <cellStyle name="20% - Accent5 2 9" xfId="4571"/>
    <cellStyle name="20% - Accent5 20" xfId="4572"/>
    <cellStyle name="20% - Accent5 20 2" xfId="4573"/>
    <cellStyle name="20% - Accent5 20 2 2" xfId="4574"/>
    <cellStyle name="20% - Accent5 20 2 3" xfId="4575"/>
    <cellStyle name="20% - Accent5 20 2 4" xfId="4576"/>
    <cellStyle name="20% - Accent5 20 2 5" xfId="4577"/>
    <cellStyle name="20% - Accent5 20 2 6" xfId="4578"/>
    <cellStyle name="20% - Accent5 21" xfId="4579"/>
    <cellStyle name="20% - Accent5 21 2" xfId="4580"/>
    <cellStyle name="20% - Accent5 21 2 2" xfId="4581"/>
    <cellStyle name="20% - Accent5 21 2 3" xfId="4582"/>
    <cellStyle name="20% - Accent5 21 2 4" xfId="4583"/>
    <cellStyle name="20% - Accent5 21 2 5" xfId="4584"/>
    <cellStyle name="20% - Accent5 21 2 6" xfId="4585"/>
    <cellStyle name="20% - Accent5 22" xfId="4586"/>
    <cellStyle name="20% - Accent5 22 2" xfId="4587"/>
    <cellStyle name="20% - Accent5 22 2 2" xfId="4588"/>
    <cellStyle name="20% - Accent5 22 2 3" xfId="4589"/>
    <cellStyle name="20% - Accent5 22 2 4" xfId="4590"/>
    <cellStyle name="20% - Accent5 22 2 5" xfId="4591"/>
    <cellStyle name="20% - Accent5 22 2 6" xfId="4592"/>
    <cellStyle name="20% - Accent5 23" xfId="4593"/>
    <cellStyle name="20% - Accent5 23 2" xfId="4594"/>
    <cellStyle name="20% - Accent5 23 2 2" xfId="4595"/>
    <cellStyle name="20% - Accent5 23 2 3" xfId="4596"/>
    <cellStyle name="20% - Accent5 23 2 4" xfId="4597"/>
    <cellStyle name="20% - Accent5 23 2 5" xfId="4598"/>
    <cellStyle name="20% - Accent5 23 2 6" xfId="4599"/>
    <cellStyle name="20% - Accent5 24" xfId="4600"/>
    <cellStyle name="20% - Accent5 24 2" xfId="4601"/>
    <cellStyle name="20% - Accent5 24 2 2" xfId="4602"/>
    <cellStyle name="20% - Accent5 24 2 3" xfId="4603"/>
    <cellStyle name="20% - Accent5 24 2 4" xfId="4604"/>
    <cellStyle name="20% - Accent5 24 2 5" xfId="4605"/>
    <cellStyle name="20% - Accent5 24 2 6" xfId="4606"/>
    <cellStyle name="20% - Accent5 25" xfId="4607"/>
    <cellStyle name="20% - Accent5 25 2" xfId="4608"/>
    <cellStyle name="20% - Accent5 25 2 2" xfId="4609"/>
    <cellStyle name="20% - Accent5 25 2 3" xfId="4610"/>
    <cellStyle name="20% - Accent5 25 2 4" xfId="4611"/>
    <cellStyle name="20% - Accent5 25 2 5" xfId="4612"/>
    <cellStyle name="20% - Accent5 25 2 6" xfId="4613"/>
    <cellStyle name="20% - Accent5 26" xfId="4614"/>
    <cellStyle name="20% - Accent5 26 2" xfId="4615"/>
    <cellStyle name="20% - Accent5 26 2 2" xfId="4616"/>
    <cellStyle name="20% - Accent5 26 2 3" xfId="4617"/>
    <cellStyle name="20% - Accent5 26 2 4" xfId="4618"/>
    <cellStyle name="20% - Accent5 26 2 5" xfId="4619"/>
    <cellStyle name="20% - Accent5 26 2 6" xfId="4620"/>
    <cellStyle name="20% - Accent5 27" xfId="4621"/>
    <cellStyle name="20% - Accent5 28" xfId="4622"/>
    <cellStyle name="20% - Accent5 29" xfId="4623"/>
    <cellStyle name="20% - Accent5 3" xfId="4624"/>
    <cellStyle name="20% - Accent5 3 2" xfId="4625"/>
    <cellStyle name="20% - Accent5 3 2 2" xfId="4626"/>
    <cellStyle name="20% - Accent5 3 2 3" xfId="4627"/>
    <cellStyle name="20% - Accent5 3 2 4" xfId="4628"/>
    <cellStyle name="20% - Accent5 3 2 5" xfId="4629"/>
    <cellStyle name="20% - Accent5 3 2 6" xfId="4630"/>
    <cellStyle name="20% - Accent5 3 2 7" xfId="4631"/>
    <cellStyle name="20% - Accent5 3 2 8" xfId="4632"/>
    <cellStyle name="20% - Accent5 3 2 9" xfId="4633"/>
    <cellStyle name="20% - Accent5 3 3" xfId="4634"/>
    <cellStyle name="20% - Accent5 3 4" xfId="4635"/>
    <cellStyle name="20% - Accent5 3 5" xfId="4636"/>
    <cellStyle name="20% - Accent5 30" xfId="4637"/>
    <cellStyle name="20% - Accent5 31" xfId="4638"/>
    <cellStyle name="20% - Accent5 32" xfId="4639"/>
    <cellStyle name="20% - Accent5 33" xfId="4640"/>
    <cellStyle name="20% - Accent5 34" xfId="4641"/>
    <cellStyle name="20% - Accent5 35" xfId="4642"/>
    <cellStyle name="20% - Accent5 36" xfId="4643"/>
    <cellStyle name="20% - Accent5 37" xfId="4644"/>
    <cellStyle name="20% - Accent5 38" xfId="4645"/>
    <cellStyle name="20% - Accent5 39" xfId="4646"/>
    <cellStyle name="20% - Accent5 4" xfId="4647"/>
    <cellStyle name="20% - Accent5 4 2" xfId="4648"/>
    <cellStyle name="20% - Accent5 4 2 2" xfId="4649"/>
    <cellStyle name="20% - Accent5 4 2 3" xfId="4650"/>
    <cellStyle name="20% - Accent5 4 2 4" xfId="4651"/>
    <cellStyle name="20% - Accent5 4 2 5" xfId="4652"/>
    <cellStyle name="20% - Accent5 4 2 6" xfId="4653"/>
    <cellStyle name="20% - Accent5 4 3" xfId="4654"/>
    <cellStyle name="20% - Accent5 4 3 2" xfId="4655"/>
    <cellStyle name="20% - Accent5 4 3 3" xfId="4656"/>
    <cellStyle name="20% - Accent5 4 3 4" xfId="4657"/>
    <cellStyle name="20% - Accent5 4 3 5" xfId="4658"/>
    <cellStyle name="20% - Accent5 4 3 6" xfId="4659"/>
    <cellStyle name="20% - Accent5 4 3 7" xfId="4660"/>
    <cellStyle name="20% - Accent5 4 3 8" xfId="4661"/>
    <cellStyle name="20% - Accent5 4 4" xfId="4662"/>
    <cellStyle name="20% - Accent5 4 4 2" xfId="4663"/>
    <cellStyle name="20% - Accent5 4 4 3" xfId="4664"/>
    <cellStyle name="20% - Accent5 4 4 4" xfId="4665"/>
    <cellStyle name="20% - Accent5 4 4 5" xfId="4666"/>
    <cellStyle name="20% - Accent5 4 4 6" xfId="4667"/>
    <cellStyle name="20% - Accent5 4 4 7" xfId="4668"/>
    <cellStyle name="20% - Accent5 4 4 8" xfId="4669"/>
    <cellStyle name="20% - Accent5 4 5" xfId="4670"/>
    <cellStyle name="20% - Accent5 4 5 2" xfId="4671"/>
    <cellStyle name="20% - Accent5 4 5 3" xfId="4672"/>
    <cellStyle name="20% - Accent5 4 5 4" xfId="4673"/>
    <cellStyle name="20% - Accent5 4 5 5" xfId="4674"/>
    <cellStyle name="20% - Accent5 4 5 6" xfId="4675"/>
    <cellStyle name="20% - Accent5 4 5 7" xfId="4676"/>
    <cellStyle name="20% - Accent5 4 5 8" xfId="4677"/>
    <cellStyle name="20% - Accent5 40" xfId="4678"/>
    <cellStyle name="20% - Accent5 41" xfId="4679"/>
    <cellStyle name="20% - Accent5 42" xfId="4680"/>
    <cellStyle name="20% - Accent5 43" xfId="4681"/>
    <cellStyle name="20% - Accent5 44" xfId="4682"/>
    <cellStyle name="20% - Accent5 45" xfId="4683"/>
    <cellStyle name="20% - Accent5 46" xfId="4684"/>
    <cellStyle name="20% - Accent5 47" xfId="4685"/>
    <cellStyle name="20% - Accent5 48" xfId="4686"/>
    <cellStyle name="20% - Accent5 49" xfId="4687"/>
    <cellStyle name="20% - Accent5 5" xfId="4688"/>
    <cellStyle name="20% - Accent5 5 2" xfId="4689"/>
    <cellStyle name="20% - Accent5 5 2 2" xfId="4690"/>
    <cellStyle name="20% - Accent5 5 2 3" xfId="4691"/>
    <cellStyle name="20% - Accent5 5 2 4" xfId="4692"/>
    <cellStyle name="20% - Accent5 5 2 5" xfId="4693"/>
    <cellStyle name="20% - Accent5 5 2 6" xfId="4694"/>
    <cellStyle name="20% - Accent5 5 3" xfId="4695"/>
    <cellStyle name="20% - Accent5 5 3 2" xfId="4696"/>
    <cellStyle name="20% - Accent5 5 3 3" xfId="4697"/>
    <cellStyle name="20% - Accent5 5 3 4" xfId="4698"/>
    <cellStyle name="20% - Accent5 5 3 5" xfId="4699"/>
    <cellStyle name="20% - Accent5 5 3 6" xfId="4700"/>
    <cellStyle name="20% - Accent5 5 3 7" xfId="4701"/>
    <cellStyle name="20% - Accent5 5 3 8" xfId="4702"/>
    <cellStyle name="20% - Accent5 5 4" xfId="4703"/>
    <cellStyle name="20% - Accent5 5 4 2" xfId="4704"/>
    <cellStyle name="20% - Accent5 5 4 3" xfId="4705"/>
    <cellStyle name="20% - Accent5 5 4 4" xfId="4706"/>
    <cellStyle name="20% - Accent5 5 4 5" xfId="4707"/>
    <cellStyle name="20% - Accent5 5 4 6" xfId="4708"/>
    <cellStyle name="20% - Accent5 5 4 7" xfId="4709"/>
    <cellStyle name="20% - Accent5 5 4 8" xfId="4710"/>
    <cellStyle name="20% - Accent5 5 5" xfId="4711"/>
    <cellStyle name="20% - Accent5 5 5 2" xfId="4712"/>
    <cellStyle name="20% - Accent5 5 5 3" xfId="4713"/>
    <cellStyle name="20% - Accent5 5 5 4" xfId="4714"/>
    <cellStyle name="20% - Accent5 5 5 5" xfId="4715"/>
    <cellStyle name="20% - Accent5 5 5 6" xfId="4716"/>
    <cellStyle name="20% - Accent5 5 5 7" xfId="4717"/>
    <cellStyle name="20% - Accent5 5 5 8" xfId="4718"/>
    <cellStyle name="20% - Accent5 50" xfId="4719"/>
    <cellStyle name="20% - Accent5 51" xfId="4720"/>
    <cellStyle name="20% - Accent5 52" xfId="4721"/>
    <cellStyle name="20% - Accent5 53" xfId="4722"/>
    <cellStyle name="20% - Accent5 54" xfId="4723"/>
    <cellStyle name="20% - Accent5 55" xfId="4724"/>
    <cellStyle name="20% - Accent5 56" xfId="4725"/>
    <cellStyle name="20% - Accent5 57" xfId="4726"/>
    <cellStyle name="20% - Accent5 58" xfId="4727"/>
    <cellStyle name="20% - Accent5 59" xfId="4728"/>
    <cellStyle name="20% - Accent5 6" xfId="4729"/>
    <cellStyle name="20% - Accent5 6 2" xfId="4730"/>
    <cellStyle name="20% - Accent5 6 2 2" xfId="4731"/>
    <cellStyle name="20% - Accent5 6 2 3" xfId="4732"/>
    <cellStyle name="20% - Accent5 6 2 4" xfId="4733"/>
    <cellStyle name="20% - Accent5 6 2 5" xfId="4734"/>
    <cellStyle name="20% - Accent5 6 2 6" xfId="4735"/>
    <cellStyle name="20% - Accent5 60" xfId="4736"/>
    <cellStyle name="20% - Accent5 61" xfId="4737"/>
    <cellStyle name="20% - Accent5 62" xfId="4738"/>
    <cellStyle name="20% - Accent5 63" xfId="4739"/>
    <cellStyle name="20% - Accent5 7" xfId="4740"/>
    <cellStyle name="20% - Accent5 7 2" xfId="4741"/>
    <cellStyle name="20% - Accent5 7 2 2" xfId="4742"/>
    <cellStyle name="20% - Accent5 7 2 3" xfId="4743"/>
    <cellStyle name="20% - Accent5 7 2 4" xfId="4744"/>
    <cellStyle name="20% - Accent5 7 2 5" xfId="4745"/>
    <cellStyle name="20% - Accent5 7 2 6" xfId="4746"/>
    <cellStyle name="20% - Accent5 8" xfId="4747"/>
    <cellStyle name="20% - Accent5 8 2" xfId="4748"/>
    <cellStyle name="20% - Accent5 8 2 2" xfId="4749"/>
    <cellStyle name="20% - Accent5 8 2 3" xfId="4750"/>
    <cellStyle name="20% - Accent5 8 2 4" xfId="4751"/>
    <cellStyle name="20% - Accent5 8 2 5" xfId="4752"/>
    <cellStyle name="20% - Accent5 8 2 6" xfId="4753"/>
    <cellStyle name="20% - Accent5 9" xfId="4754"/>
    <cellStyle name="20% - Accent5 9 2" xfId="4755"/>
    <cellStyle name="20% - Accent5 9 2 2" xfId="4756"/>
    <cellStyle name="20% - Accent5 9 2 3" xfId="4757"/>
    <cellStyle name="20% - Accent5 9 2 4" xfId="4758"/>
    <cellStyle name="20% - Accent5 9 2 5" xfId="4759"/>
    <cellStyle name="20% - Accent5 9 2 6" xfId="4760"/>
    <cellStyle name="20% - Accent6" xfId="47" builtinId="50" customBuiltin="1"/>
    <cellStyle name="20% - Accent6 10" xfId="4761"/>
    <cellStyle name="20% - Accent6 10 2" xfId="4762"/>
    <cellStyle name="20% - Accent6 10 2 2" xfId="4763"/>
    <cellStyle name="20% - Accent6 10 2 3" xfId="4764"/>
    <cellStyle name="20% - Accent6 10 2 4" xfId="4765"/>
    <cellStyle name="20% - Accent6 10 2 5" xfId="4766"/>
    <cellStyle name="20% - Accent6 10 2 6" xfId="4767"/>
    <cellStyle name="20% - Accent6 11" xfId="4768"/>
    <cellStyle name="20% - Accent6 11 2" xfId="4769"/>
    <cellStyle name="20% - Accent6 11 2 2" xfId="4770"/>
    <cellStyle name="20% - Accent6 11 2 3" xfId="4771"/>
    <cellStyle name="20% - Accent6 11 2 4" xfId="4772"/>
    <cellStyle name="20% - Accent6 11 2 5" xfId="4773"/>
    <cellStyle name="20% - Accent6 11 2 6" xfId="4774"/>
    <cellStyle name="20% - Accent6 12" xfId="4775"/>
    <cellStyle name="20% - Accent6 12 2" xfId="4776"/>
    <cellStyle name="20% - Accent6 12 2 2" xfId="4777"/>
    <cellStyle name="20% - Accent6 12 2 3" xfId="4778"/>
    <cellStyle name="20% - Accent6 12 2 4" xfId="4779"/>
    <cellStyle name="20% - Accent6 12 2 5" xfId="4780"/>
    <cellStyle name="20% - Accent6 12 2 6" xfId="4781"/>
    <cellStyle name="20% - Accent6 13" xfId="4782"/>
    <cellStyle name="20% - Accent6 13 2" xfId="4783"/>
    <cellStyle name="20% - Accent6 13 2 2" xfId="4784"/>
    <cellStyle name="20% - Accent6 13 2 3" xfId="4785"/>
    <cellStyle name="20% - Accent6 13 2 4" xfId="4786"/>
    <cellStyle name="20% - Accent6 13 2 5" xfId="4787"/>
    <cellStyle name="20% - Accent6 13 2 6" xfId="4788"/>
    <cellStyle name="20% - Accent6 14" xfId="4789"/>
    <cellStyle name="20% - Accent6 14 2" xfId="4790"/>
    <cellStyle name="20% - Accent6 14 2 2" xfId="4791"/>
    <cellStyle name="20% - Accent6 14 2 3" xfId="4792"/>
    <cellStyle name="20% - Accent6 14 2 4" xfId="4793"/>
    <cellStyle name="20% - Accent6 14 2 5" xfId="4794"/>
    <cellStyle name="20% - Accent6 14 2 6" xfId="4795"/>
    <cellStyle name="20% - Accent6 15" xfId="4796"/>
    <cellStyle name="20% - Accent6 15 2" xfId="4797"/>
    <cellStyle name="20% - Accent6 15 2 2" xfId="4798"/>
    <cellStyle name="20% - Accent6 15 2 3" xfId="4799"/>
    <cellStyle name="20% - Accent6 15 2 4" xfId="4800"/>
    <cellStyle name="20% - Accent6 15 2 5" xfId="4801"/>
    <cellStyle name="20% - Accent6 15 2 6" xfId="4802"/>
    <cellStyle name="20% - Accent6 16" xfId="4803"/>
    <cellStyle name="20% - Accent6 16 2" xfId="4804"/>
    <cellStyle name="20% - Accent6 16 2 2" xfId="4805"/>
    <cellStyle name="20% - Accent6 16 2 3" xfId="4806"/>
    <cellStyle name="20% - Accent6 16 2 4" xfId="4807"/>
    <cellStyle name="20% - Accent6 16 2 5" xfId="4808"/>
    <cellStyle name="20% - Accent6 16 2 6" xfId="4809"/>
    <cellStyle name="20% - Accent6 17" xfId="4810"/>
    <cellStyle name="20% - Accent6 17 2" xfId="4811"/>
    <cellStyle name="20% - Accent6 17 2 2" xfId="4812"/>
    <cellStyle name="20% - Accent6 17 2 3" xfId="4813"/>
    <cellStyle name="20% - Accent6 17 2 4" xfId="4814"/>
    <cellStyle name="20% - Accent6 17 2 5" xfId="4815"/>
    <cellStyle name="20% - Accent6 17 2 6" xfId="4816"/>
    <cellStyle name="20% - Accent6 18" xfId="4817"/>
    <cellStyle name="20% - Accent6 18 2" xfId="4818"/>
    <cellStyle name="20% - Accent6 18 2 2" xfId="4819"/>
    <cellStyle name="20% - Accent6 18 2 3" xfId="4820"/>
    <cellStyle name="20% - Accent6 18 2 4" xfId="4821"/>
    <cellStyle name="20% - Accent6 18 2 5" xfId="4822"/>
    <cellStyle name="20% - Accent6 18 2 6" xfId="4823"/>
    <cellStyle name="20% - Accent6 19" xfId="4824"/>
    <cellStyle name="20% - Accent6 19 2" xfId="4825"/>
    <cellStyle name="20% - Accent6 19 2 2" xfId="4826"/>
    <cellStyle name="20% - Accent6 19 2 3" xfId="4827"/>
    <cellStyle name="20% - Accent6 19 2 4" xfId="4828"/>
    <cellStyle name="20% - Accent6 19 2 5" xfId="4829"/>
    <cellStyle name="20% - Accent6 19 2 6" xfId="4830"/>
    <cellStyle name="20% - Accent6 2" xfId="4831"/>
    <cellStyle name="20% - Accent6 2 10" xfId="4832"/>
    <cellStyle name="20% - Accent6 2 11" xfId="4833"/>
    <cellStyle name="20% - Accent6 2 12" xfId="4834"/>
    <cellStyle name="20% - Accent6 2 13" xfId="4835"/>
    <cellStyle name="20% - Accent6 2 14" xfId="4836"/>
    <cellStyle name="20% - Accent6 2 15" xfId="4837"/>
    <cellStyle name="20% - Accent6 2 16" xfId="4838"/>
    <cellStyle name="20% - Accent6 2 17" xfId="4839"/>
    <cellStyle name="20% - Accent6 2 18" xfId="4840"/>
    <cellStyle name="20% - Accent6 2 19" xfId="4841"/>
    <cellStyle name="20% - Accent6 2 2" xfId="4842"/>
    <cellStyle name="20% - Accent6 2 2 10" xfId="4843"/>
    <cellStyle name="20% - Accent6 2 2 11" xfId="4844"/>
    <cellStyle name="20% - Accent6 2 2 11 2" xfId="4845"/>
    <cellStyle name="20% - Accent6 2 2 11 3" xfId="4846"/>
    <cellStyle name="20% - Accent6 2 2 11 4" xfId="4847"/>
    <cellStyle name="20% - Accent6 2 2 11 5" xfId="4848"/>
    <cellStyle name="20% - Accent6 2 2 11 6" xfId="4849"/>
    <cellStyle name="20% - Accent6 2 2 11 7" xfId="4850"/>
    <cellStyle name="20% - Accent6 2 2 11 8" xfId="4851"/>
    <cellStyle name="20% - Accent6 2 2 12" xfId="4852"/>
    <cellStyle name="20% - Accent6 2 2 12 2" xfId="4853"/>
    <cellStyle name="20% - Accent6 2 2 12 3" xfId="4854"/>
    <cellStyle name="20% - Accent6 2 2 12 4" xfId="4855"/>
    <cellStyle name="20% - Accent6 2 2 12 5" xfId="4856"/>
    <cellStyle name="20% - Accent6 2 2 12 6" xfId="4857"/>
    <cellStyle name="20% - Accent6 2 2 12 7" xfId="4858"/>
    <cellStyle name="20% - Accent6 2 2 12 8" xfId="4859"/>
    <cellStyle name="20% - Accent6 2 2 13" xfId="4860"/>
    <cellStyle name="20% - Accent6 2 2 13 2" xfId="4861"/>
    <cellStyle name="20% - Accent6 2 2 13 3" xfId="4862"/>
    <cellStyle name="20% - Accent6 2 2 13 4" xfId="4863"/>
    <cellStyle name="20% - Accent6 2 2 13 5" xfId="4864"/>
    <cellStyle name="20% - Accent6 2 2 13 6" xfId="4865"/>
    <cellStyle name="20% - Accent6 2 2 13 7" xfId="4866"/>
    <cellStyle name="20% - Accent6 2 2 13 8" xfId="4867"/>
    <cellStyle name="20% - Accent6 2 2 14" xfId="4868"/>
    <cellStyle name="20% - Accent6 2 2 14 10" xfId="4869"/>
    <cellStyle name="20% - Accent6 2 2 14 11" xfId="4870"/>
    <cellStyle name="20% - Accent6 2 2 14 12" xfId="4871"/>
    <cellStyle name="20% - Accent6 2 2 14 13" xfId="4872"/>
    <cellStyle name="20% - Accent6 2 2 14 14" xfId="4873"/>
    <cellStyle name="20% - Accent6 2 2 14 15" xfId="4874"/>
    <cellStyle name="20% - Accent6 2 2 14 16" xfId="4875"/>
    <cellStyle name="20% - Accent6 2 2 14 17" xfId="4876"/>
    <cellStyle name="20% - Accent6 2 2 14 18" xfId="4877"/>
    <cellStyle name="20% - Accent6 2 2 14 19" xfId="4878"/>
    <cellStyle name="20% - Accent6 2 2 14 2" xfId="4879"/>
    <cellStyle name="20% - Accent6 2 2 14 2 2" xfId="4880"/>
    <cellStyle name="20% - Accent6 2 2 14 20" xfId="4881"/>
    <cellStyle name="20% - Accent6 2 2 14 21" xfId="4882"/>
    <cellStyle name="20% - Accent6 2 2 14 22" xfId="4883"/>
    <cellStyle name="20% - Accent6 2 2 14 23" xfId="4884"/>
    <cellStyle name="20% - Accent6 2 2 14 24" xfId="4885"/>
    <cellStyle name="20% - Accent6 2 2 14 25" xfId="4886"/>
    <cellStyle name="20% - Accent6 2 2 14 26" xfId="4887"/>
    <cellStyle name="20% - Accent6 2 2 14 27" xfId="4888"/>
    <cellStyle name="20% - Accent6 2 2 14 28" xfId="4889"/>
    <cellStyle name="20% - Accent6 2 2 14 29" xfId="4890"/>
    <cellStyle name="20% - Accent6 2 2 14 3" xfId="4891"/>
    <cellStyle name="20% - Accent6 2 2 14 4" xfId="4892"/>
    <cellStyle name="20% - Accent6 2 2 14 5" xfId="4893"/>
    <cellStyle name="20% - Accent6 2 2 14 6" xfId="4894"/>
    <cellStyle name="20% - Accent6 2 2 14 7" xfId="4895"/>
    <cellStyle name="20% - Accent6 2 2 14 8" xfId="4896"/>
    <cellStyle name="20% - Accent6 2 2 14 9" xfId="4897"/>
    <cellStyle name="20% - Accent6 2 2 15" xfId="4898"/>
    <cellStyle name="20% - Accent6 2 2 15 2" xfId="4899"/>
    <cellStyle name="20% - Accent6 2 2 16" xfId="4900"/>
    <cellStyle name="20% - Accent6 2 2 17" xfId="4901"/>
    <cellStyle name="20% - Accent6 2 2 18" xfId="4902"/>
    <cellStyle name="20% - Accent6 2 2 19" xfId="4903"/>
    <cellStyle name="20% - Accent6 2 2 2" xfId="4904"/>
    <cellStyle name="20% - Accent6 2 2 2 10" xfId="4905"/>
    <cellStyle name="20% - Accent6 2 2 2 11" xfId="4906"/>
    <cellStyle name="20% - Accent6 2 2 2 11 10" xfId="4907"/>
    <cellStyle name="20% - Accent6 2 2 2 11 11" xfId="4908"/>
    <cellStyle name="20% - Accent6 2 2 2 11 12" xfId="4909"/>
    <cellStyle name="20% - Accent6 2 2 2 11 13" xfId="4910"/>
    <cellStyle name="20% - Accent6 2 2 2 11 14" xfId="4911"/>
    <cellStyle name="20% - Accent6 2 2 2 11 15" xfId="4912"/>
    <cellStyle name="20% - Accent6 2 2 2 11 16" xfId="4913"/>
    <cellStyle name="20% - Accent6 2 2 2 11 17" xfId="4914"/>
    <cellStyle name="20% - Accent6 2 2 2 11 18" xfId="4915"/>
    <cellStyle name="20% - Accent6 2 2 2 11 19" xfId="4916"/>
    <cellStyle name="20% - Accent6 2 2 2 11 2" xfId="4917"/>
    <cellStyle name="20% - Accent6 2 2 2 11 2 2" xfId="4918"/>
    <cellStyle name="20% - Accent6 2 2 2 11 20" xfId="4919"/>
    <cellStyle name="20% - Accent6 2 2 2 11 21" xfId="4920"/>
    <cellStyle name="20% - Accent6 2 2 2 11 22" xfId="4921"/>
    <cellStyle name="20% - Accent6 2 2 2 11 23" xfId="4922"/>
    <cellStyle name="20% - Accent6 2 2 2 11 24" xfId="4923"/>
    <cellStyle name="20% - Accent6 2 2 2 11 25" xfId="4924"/>
    <cellStyle name="20% - Accent6 2 2 2 11 26" xfId="4925"/>
    <cellStyle name="20% - Accent6 2 2 2 11 27" xfId="4926"/>
    <cellStyle name="20% - Accent6 2 2 2 11 28" xfId="4927"/>
    <cellStyle name="20% - Accent6 2 2 2 11 29" xfId="4928"/>
    <cellStyle name="20% - Accent6 2 2 2 11 3" xfId="4929"/>
    <cellStyle name="20% - Accent6 2 2 2 11 4" xfId="4930"/>
    <cellStyle name="20% - Accent6 2 2 2 11 5" xfId="4931"/>
    <cellStyle name="20% - Accent6 2 2 2 11 6" xfId="4932"/>
    <cellStyle name="20% - Accent6 2 2 2 11 7" xfId="4933"/>
    <cellStyle name="20% - Accent6 2 2 2 11 8" xfId="4934"/>
    <cellStyle name="20% - Accent6 2 2 2 11 9" xfId="4935"/>
    <cellStyle name="20% - Accent6 2 2 2 12" xfId="4936"/>
    <cellStyle name="20% - Accent6 2 2 2 12 2" xfId="4937"/>
    <cellStyle name="20% - Accent6 2 2 2 13" xfId="4938"/>
    <cellStyle name="20% - Accent6 2 2 2 14" xfId="4939"/>
    <cellStyle name="20% - Accent6 2 2 2 15" xfId="4940"/>
    <cellStyle name="20% - Accent6 2 2 2 16" xfId="4941"/>
    <cellStyle name="20% - Accent6 2 2 2 17" xfId="4942"/>
    <cellStyle name="20% - Accent6 2 2 2 18" xfId="4943"/>
    <cellStyle name="20% - Accent6 2 2 2 19" xfId="4944"/>
    <cellStyle name="20% - Accent6 2 2 2 2" xfId="4945"/>
    <cellStyle name="20% - Accent6 2 2 2 2 10" xfId="4946"/>
    <cellStyle name="20% - Accent6 2 2 2 2 11" xfId="4947"/>
    <cellStyle name="20% - Accent6 2 2 2 2 12" xfId="4948"/>
    <cellStyle name="20% - Accent6 2 2 2 2 13" xfId="4949"/>
    <cellStyle name="20% - Accent6 2 2 2 2 14" xfId="4950"/>
    <cellStyle name="20% - Accent6 2 2 2 2 15" xfId="4951"/>
    <cellStyle name="20% - Accent6 2 2 2 2 16" xfId="4952"/>
    <cellStyle name="20% - Accent6 2 2 2 2 17" xfId="4953"/>
    <cellStyle name="20% - Accent6 2 2 2 2 18" xfId="4954"/>
    <cellStyle name="20% - Accent6 2 2 2 2 19" xfId="4955"/>
    <cellStyle name="20% - Accent6 2 2 2 2 2" xfId="4956"/>
    <cellStyle name="20% - Accent6 2 2 2 2 2 10" xfId="4957"/>
    <cellStyle name="20% - Accent6 2 2 2 2 2 11" xfId="4958"/>
    <cellStyle name="20% - Accent6 2 2 2 2 2 12" xfId="4959"/>
    <cellStyle name="20% - Accent6 2 2 2 2 2 13" xfId="4960"/>
    <cellStyle name="20% - Accent6 2 2 2 2 2 14" xfId="4961"/>
    <cellStyle name="20% - Accent6 2 2 2 2 2 15" xfId="4962"/>
    <cellStyle name="20% - Accent6 2 2 2 2 2 16" xfId="4963"/>
    <cellStyle name="20% - Accent6 2 2 2 2 2 17" xfId="4964"/>
    <cellStyle name="20% - Accent6 2 2 2 2 2 18" xfId="4965"/>
    <cellStyle name="20% - Accent6 2 2 2 2 2 19" xfId="4966"/>
    <cellStyle name="20% - Accent6 2 2 2 2 2 2" xfId="4967"/>
    <cellStyle name="20% - Accent6 2 2 2 2 2 2 10" xfId="4968"/>
    <cellStyle name="20% - Accent6 2 2 2 2 2 2 11" xfId="4969"/>
    <cellStyle name="20% - Accent6 2 2 2 2 2 2 12" xfId="4970"/>
    <cellStyle name="20% - Accent6 2 2 2 2 2 2 13" xfId="4971"/>
    <cellStyle name="20% - Accent6 2 2 2 2 2 2 14" xfId="4972"/>
    <cellStyle name="20% - Accent6 2 2 2 2 2 2 15" xfId="4973"/>
    <cellStyle name="20% - Accent6 2 2 2 2 2 2 16" xfId="4974"/>
    <cellStyle name="20% - Accent6 2 2 2 2 2 2 17" xfId="4975"/>
    <cellStyle name="20% - Accent6 2 2 2 2 2 2 18" xfId="4976"/>
    <cellStyle name="20% - Accent6 2 2 2 2 2 2 19" xfId="4977"/>
    <cellStyle name="20% - Accent6 2 2 2 2 2 2 2" xfId="4978"/>
    <cellStyle name="20% - Accent6 2 2 2 2 2 2 2 10" xfId="4979"/>
    <cellStyle name="20% - Accent6 2 2 2 2 2 2 2 11" xfId="4980"/>
    <cellStyle name="20% - Accent6 2 2 2 2 2 2 2 12" xfId="4981"/>
    <cellStyle name="20% - Accent6 2 2 2 2 2 2 2 13" xfId="4982"/>
    <cellStyle name="20% - Accent6 2 2 2 2 2 2 2 14" xfId="4983"/>
    <cellStyle name="20% - Accent6 2 2 2 2 2 2 2 15" xfId="4984"/>
    <cellStyle name="20% - Accent6 2 2 2 2 2 2 2 16" xfId="4985"/>
    <cellStyle name="20% - Accent6 2 2 2 2 2 2 2 17" xfId="4986"/>
    <cellStyle name="20% - Accent6 2 2 2 2 2 2 2 18" xfId="4987"/>
    <cellStyle name="20% - Accent6 2 2 2 2 2 2 2 19" xfId="4988"/>
    <cellStyle name="20% - Accent6 2 2 2 2 2 2 2 2" xfId="4989"/>
    <cellStyle name="20% - Accent6 2 2 2 2 2 2 2 2 2" xfId="4990"/>
    <cellStyle name="20% - Accent6 2 2 2 2 2 2 2 2 2 2" xfId="4991"/>
    <cellStyle name="20% - Accent6 2 2 2 2 2 2 2 2 2 2 2" xfId="4992"/>
    <cellStyle name="20% - Accent6 2 2 2 2 2 2 2 2 2 3" xfId="4993"/>
    <cellStyle name="20% - Accent6 2 2 2 2 2 2 2 2 3" xfId="4994"/>
    <cellStyle name="20% - Accent6 2 2 2 2 2 2 2 2 3 2" xfId="4995"/>
    <cellStyle name="20% - Accent6 2 2 2 2 2 2 2 20" xfId="4996"/>
    <cellStyle name="20% - Accent6 2 2 2 2 2 2 2 21" xfId="4997"/>
    <cellStyle name="20% - Accent6 2 2 2 2 2 2 2 22" xfId="4998"/>
    <cellStyle name="20% - Accent6 2 2 2 2 2 2 2 23" xfId="4999"/>
    <cellStyle name="20% - Accent6 2 2 2 2 2 2 2 24" xfId="5000"/>
    <cellStyle name="20% - Accent6 2 2 2 2 2 2 2 25" xfId="5001"/>
    <cellStyle name="20% - Accent6 2 2 2 2 2 2 2 26" xfId="5002"/>
    <cellStyle name="20% - Accent6 2 2 2 2 2 2 2 27" xfId="5003"/>
    <cellStyle name="20% - Accent6 2 2 2 2 2 2 2 28" xfId="5004"/>
    <cellStyle name="20% - Accent6 2 2 2 2 2 2 2 29" xfId="5005"/>
    <cellStyle name="20% - Accent6 2 2 2 2 2 2 2 3" xfId="5006"/>
    <cellStyle name="20% - Accent6 2 2 2 2 2 2 2 30" xfId="5007"/>
    <cellStyle name="20% - Accent6 2 2 2 2 2 2 2 30 2" xfId="5008"/>
    <cellStyle name="20% - Accent6 2 2 2 2 2 2 2 4" xfId="5009"/>
    <cellStyle name="20% - Accent6 2 2 2 2 2 2 2 5" xfId="5010"/>
    <cellStyle name="20% - Accent6 2 2 2 2 2 2 2 6" xfId="5011"/>
    <cellStyle name="20% - Accent6 2 2 2 2 2 2 2 7" xfId="5012"/>
    <cellStyle name="20% - Accent6 2 2 2 2 2 2 2 8" xfId="5013"/>
    <cellStyle name="20% - Accent6 2 2 2 2 2 2 2 9" xfId="5014"/>
    <cellStyle name="20% - Accent6 2 2 2 2 2 2 20" xfId="5015"/>
    <cellStyle name="20% - Accent6 2 2 2 2 2 2 21" xfId="5016"/>
    <cellStyle name="20% - Accent6 2 2 2 2 2 2 22" xfId="5017"/>
    <cellStyle name="20% - Accent6 2 2 2 2 2 2 23" xfId="5018"/>
    <cellStyle name="20% - Accent6 2 2 2 2 2 2 24" xfId="5019"/>
    <cellStyle name="20% - Accent6 2 2 2 2 2 2 25" xfId="5020"/>
    <cellStyle name="20% - Accent6 2 2 2 2 2 2 26" xfId="5021"/>
    <cellStyle name="20% - Accent6 2 2 2 2 2 2 27" xfId="5022"/>
    <cellStyle name="20% - Accent6 2 2 2 2 2 2 28" xfId="5023"/>
    <cellStyle name="20% - Accent6 2 2 2 2 2 2 29" xfId="5024"/>
    <cellStyle name="20% - Accent6 2 2 2 2 2 2 3" xfId="5025"/>
    <cellStyle name="20% - Accent6 2 2 2 2 2 2 3 2" xfId="5026"/>
    <cellStyle name="20% - Accent6 2 2 2 2 2 2 30" xfId="5027"/>
    <cellStyle name="20% - Accent6 2 2 2 2 2 2 30 2" xfId="5028"/>
    <cellStyle name="20% - Accent6 2 2 2 2 2 2 4" xfId="5029"/>
    <cellStyle name="20% - Accent6 2 2 2 2 2 2 5" xfId="5030"/>
    <cellStyle name="20% - Accent6 2 2 2 2 2 2 6" xfId="5031"/>
    <cellStyle name="20% - Accent6 2 2 2 2 2 2 7" xfId="5032"/>
    <cellStyle name="20% - Accent6 2 2 2 2 2 2 8" xfId="5033"/>
    <cellStyle name="20% - Accent6 2 2 2 2 2 2 9" xfId="5034"/>
    <cellStyle name="20% - Accent6 2 2 2 2 2 20" xfId="5035"/>
    <cellStyle name="20% - Accent6 2 2 2 2 2 21" xfId="5036"/>
    <cellStyle name="20% - Accent6 2 2 2 2 2 22" xfId="5037"/>
    <cellStyle name="20% - Accent6 2 2 2 2 2 23" xfId="5038"/>
    <cellStyle name="20% - Accent6 2 2 2 2 2 24" xfId="5039"/>
    <cellStyle name="20% - Accent6 2 2 2 2 2 25" xfId="5040"/>
    <cellStyle name="20% - Accent6 2 2 2 2 2 26" xfId="5041"/>
    <cellStyle name="20% - Accent6 2 2 2 2 2 27" xfId="5042"/>
    <cellStyle name="20% - Accent6 2 2 2 2 2 28" xfId="5043"/>
    <cellStyle name="20% - Accent6 2 2 2 2 2 29" xfId="5044"/>
    <cellStyle name="20% - Accent6 2 2 2 2 2 3" xfId="5045"/>
    <cellStyle name="20% - Accent6 2 2 2 2 2 3 2" xfId="5046"/>
    <cellStyle name="20% - Accent6 2 2 2 2 2 30" xfId="5047"/>
    <cellStyle name="20% - Accent6 2 2 2 2 2 31" xfId="5048"/>
    <cellStyle name="20% - Accent6 2 2 2 2 2 31 2" xfId="5049"/>
    <cellStyle name="20% - Accent6 2 2 2 2 2 4" xfId="5050"/>
    <cellStyle name="20% - Accent6 2 2 2 2 2 5" xfId="5051"/>
    <cellStyle name="20% - Accent6 2 2 2 2 2 6" xfId="5052"/>
    <cellStyle name="20% - Accent6 2 2 2 2 2 7" xfId="5053"/>
    <cellStyle name="20% - Accent6 2 2 2 2 2 8" xfId="5054"/>
    <cellStyle name="20% - Accent6 2 2 2 2 2 9" xfId="5055"/>
    <cellStyle name="20% - Accent6 2 2 2 2 20" xfId="5056"/>
    <cellStyle name="20% - Accent6 2 2 2 2 21" xfId="5057"/>
    <cellStyle name="20% - Accent6 2 2 2 2 22" xfId="5058"/>
    <cellStyle name="20% - Accent6 2 2 2 2 23" xfId="5059"/>
    <cellStyle name="20% - Accent6 2 2 2 2 24" xfId="5060"/>
    <cellStyle name="20% - Accent6 2 2 2 2 25" xfId="5061"/>
    <cellStyle name="20% - Accent6 2 2 2 2 26" xfId="5062"/>
    <cellStyle name="20% - Accent6 2 2 2 2 27" xfId="5063"/>
    <cellStyle name="20% - Accent6 2 2 2 2 28" xfId="5064"/>
    <cellStyle name="20% - Accent6 2 2 2 2 29" xfId="5065"/>
    <cellStyle name="20% - Accent6 2 2 2 2 3" xfId="5066"/>
    <cellStyle name="20% - Accent6 2 2 2 2 30" xfId="5067"/>
    <cellStyle name="20% - Accent6 2 2 2 2 31" xfId="5068"/>
    <cellStyle name="20% - Accent6 2 2 2 2 32" xfId="5069"/>
    <cellStyle name="20% - Accent6 2 2 2 2 33" xfId="5070"/>
    <cellStyle name="20% - Accent6 2 2 2 2 34" xfId="5071"/>
    <cellStyle name="20% - Accent6 2 2 2 2 34 2" xfId="5072"/>
    <cellStyle name="20% - Accent6 2 2 2 2 4" xfId="5073"/>
    <cellStyle name="20% - Accent6 2 2 2 2 5" xfId="5074"/>
    <cellStyle name="20% - Accent6 2 2 2 2 6" xfId="5075"/>
    <cellStyle name="20% - Accent6 2 2 2 2 6 10" xfId="5076"/>
    <cellStyle name="20% - Accent6 2 2 2 2 6 11" xfId="5077"/>
    <cellStyle name="20% - Accent6 2 2 2 2 6 12" xfId="5078"/>
    <cellStyle name="20% - Accent6 2 2 2 2 6 13" xfId="5079"/>
    <cellStyle name="20% - Accent6 2 2 2 2 6 14" xfId="5080"/>
    <cellStyle name="20% - Accent6 2 2 2 2 6 15" xfId="5081"/>
    <cellStyle name="20% - Accent6 2 2 2 2 6 16" xfId="5082"/>
    <cellStyle name="20% - Accent6 2 2 2 2 6 17" xfId="5083"/>
    <cellStyle name="20% - Accent6 2 2 2 2 6 18" xfId="5084"/>
    <cellStyle name="20% - Accent6 2 2 2 2 6 19" xfId="5085"/>
    <cellStyle name="20% - Accent6 2 2 2 2 6 2" xfId="5086"/>
    <cellStyle name="20% - Accent6 2 2 2 2 6 2 2" xfId="5087"/>
    <cellStyle name="20% - Accent6 2 2 2 2 6 20" xfId="5088"/>
    <cellStyle name="20% - Accent6 2 2 2 2 6 21" xfId="5089"/>
    <cellStyle name="20% - Accent6 2 2 2 2 6 22" xfId="5090"/>
    <cellStyle name="20% - Accent6 2 2 2 2 6 23" xfId="5091"/>
    <cellStyle name="20% - Accent6 2 2 2 2 6 24" xfId="5092"/>
    <cellStyle name="20% - Accent6 2 2 2 2 6 25" xfId="5093"/>
    <cellStyle name="20% - Accent6 2 2 2 2 6 26" xfId="5094"/>
    <cellStyle name="20% - Accent6 2 2 2 2 6 27" xfId="5095"/>
    <cellStyle name="20% - Accent6 2 2 2 2 6 28" xfId="5096"/>
    <cellStyle name="20% - Accent6 2 2 2 2 6 29" xfId="5097"/>
    <cellStyle name="20% - Accent6 2 2 2 2 6 3" xfId="5098"/>
    <cellStyle name="20% - Accent6 2 2 2 2 6 4" xfId="5099"/>
    <cellStyle name="20% - Accent6 2 2 2 2 6 5" xfId="5100"/>
    <cellStyle name="20% - Accent6 2 2 2 2 6 6" xfId="5101"/>
    <cellStyle name="20% - Accent6 2 2 2 2 6 7" xfId="5102"/>
    <cellStyle name="20% - Accent6 2 2 2 2 6 8" xfId="5103"/>
    <cellStyle name="20% - Accent6 2 2 2 2 6 9" xfId="5104"/>
    <cellStyle name="20% - Accent6 2 2 2 2 7" xfId="5105"/>
    <cellStyle name="20% - Accent6 2 2 2 2 7 2" xfId="5106"/>
    <cellStyle name="20% - Accent6 2 2 2 2 8" xfId="5107"/>
    <cellStyle name="20% - Accent6 2 2 2 2 9" xfId="5108"/>
    <cellStyle name="20% - Accent6 2 2 2 20" xfId="5109"/>
    <cellStyle name="20% - Accent6 2 2 2 21" xfId="5110"/>
    <cellStyle name="20% - Accent6 2 2 2 22" xfId="5111"/>
    <cellStyle name="20% - Accent6 2 2 2 23" xfId="5112"/>
    <cellStyle name="20% - Accent6 2 2 2 24" xfId="5113"/>
    <cellStyle name="20% - Accent6 2 2 2 25" xfId="5114"/>
    <cellStyle name="20% - Accent6 2 2 2 26" xfId="5115"/>
    <cellStyle name="20% - Accent6 2 2 2 27" xfId="5116"/>
    <cellStyle name="20% - Accent6 2 2 2 28" xfId="5117"/>
    <cellStyle name="20% - Accent6 2 2 2 29" xfId="5118"/>
    <cellStyle name="20% - Accent6 2 2 2 3" xfId="5119"/>
    <cellStyle name="20% - Accent6 2 2 2 30" xfId="5120"/>
    <cellStyle name="20% - Accent6 2 2 2 31" xfId="5121"/>
    <cellStyle name="20% - Accent6 2 2 2 32" xfId="5122"/>
    <cellStyle name="20% - Accent6 2 2 2 33" xfId="5123"/>
    <cellStyle name="20% - Accent6 2 2 2 34" xfId="5124"/>
    <cellStyle name="20% - Accent6 2 2 2 35" xfId="5125"/>
    <cellStyle name="20% - Accent6 2 2 2 36" xfId="5126"/>
    <cellStyle name="20% - Accent6 2 2 2 37" xfId="5127"/>
    <cellStyle name="20% - Accent6 2 2 2 38" xfId="5128"/>
    <cellStyle name="20% - Accent6 2 2 2 39" xfId="5129"/>
    <cellStyle name="20% - Accent6 2 2 2 39 2" xfId="5130"/>
    <cellStyle name="20% - Accent6 2 2 2 4" xfId="5131"/>
    <cellStyle name="20% - Accent6 2 2 2 5" xfId="5132"/>
    <cellStyle name="20% - Accent6 2 2 2 6" xfId="5133"/>
    <cellStyle name="20% - Accent6 2 2 2 7" xfId="5134"/>
    <cellStyle name="20% - Accent6 2 2 2 8" xfId="5135"/>
    <cellStyle name="20% - Accent6 2 2 2 9" xfId="5136"/>
    <cellStyle name="20% - Accent6 2 2 20" xfId="5137"/>
    <cellStyle name="20% - Accent6 2 2 21" xfId="5138"/>
    <cellStyle name="20% - Accent6 2 2 22" xfId="5139"/>
    <cellStyle name="20% - Accent6 2 2 23" xfId="5140"/>
    <cellStyle name="20% - Accent6 2 2 24" xfId="5141"/>
    <cellStyle name="20% - Accent6 2 2 25" xfId="5142"/>
    <cellStyle name="20% - Accent6 2 2 26" xfId="5143"/>
    <cellStyle name="20% - Accent6 2 2 27" xfId="5144"/>
    <cellStyle name="20% - Accent6 2 2 28" xfId="5145"/>
    <cellStyle name="20% - Accent6 2 2 29" xfId="5146"/>
    <cellStyle name="20% - Accent6 2 2 3" xfId="5147"/>
    <cellStyle name="20% - Accent6 2 2 30" xfId="5148"/>
    <cellStyle name="20% - Accent6 2 2 31" xfId="5149"/>
    <cellStyle name="20% - Accent6 2 2 32" xfId="5150"/>
    <cellStyle name="20% - Accent6 2 2 33" xfId="5151"/>
    <cellStyle name="20% - Accent6 2 2 34" xfId="5152"/>
    <cellStyle name="20% - Accent6 2 2 35" xfId="5153"/>
    <cellStyle name="20% - Accent6 2 2 36" xfId="5154"/>
    <cellStyle name="20% - Accent6 2 2 37" xfId="5155"/>
    <cellStyle name="20% - Accent6 2 2 38" xfId="5156"/>
    <cellStyle name="20% - Accent6 2 2 39" xfId="5157"/>
    <cellStyle name="20% - Accent6 2 2 4" xfId="5158"/>
    <cellStyle name="20% - Accent6 2 2 40" xfId="5159"/>
    <cellStyle name="20% - Accent6 2 2 41" xfId="5160"/>
    <cellStyle name="20% - Accent6 2 2 42" xfId="5161"/>
    <cellStyle name="20% - Accent6 2 2 42 2" xfId="5162"/>
    <cellStyle name="20% - Accent6 2 2 5" xfId="5163"/>
    <cellStyle name="20% - Accent6 2 2 6" xfId="5164"/>
    <cellStyle name="20% - Accent6 2 2 7" xfId="5165"/>
    <cellStyle name="20% - Accent6 2 2 8" xfId="5166"/>
    <cellStyle name="20% - Accent6 2 2 9" xfId="5167"/>
    <cellStyle name="20% - Accent6 2 20" xfId="5168"/>
    <cellStyle name="20% - Accent6 2 21" xfId="5169"/>
    <cellStyle name="20% - Accent6 2 22" xfId="5170"/>
    <cellStyle name="20% - Accent6 2 23" xfId="5171"/>
    <cellStyle name="20% - Accent6 2 24" xfId="5172"/>
    <cellStyle name="20% - Accent6 2 25" xfId="5173"/>
    <cellStyle name="20% - Accent6 2 26" xfId="5174"/>
    <cellStyle name="20% - Accent6 2 27" xfId="5175"/>
    <cellStyle name="20% - Accent6 2 27 2" xfId="5176"/>
    <cellStyle name="20% - Accent6 2 27 2 2" xfId="5177"/>
    <cellStyle name="20% - Accent6 2 27 2 3" xfId="5178"/>
    <cellStyle name="20% - Accent6 2 27 2 4" xfId="5179"/>
    <cellStyle name="20% - Accent6 2 27 2 5" xfId="5180"/>
    <cellStyle name="20% - Accent6 2 27 2 6" xfId="5181"/>
    <cellStyle name="20% - Accent6 2 28" xfId="5182"/>
    <cellStyle name="20% - Accent6 2 28 2" xfId="5183"/>
    <cellStyle name="20% - Accent6 2 28 3" xfId="5184"/>
    <cellStyle name="20% - Accent6 2 28 4" xfId="5185"/>
    <cellStyle name="20% - Accent6 2 28 5" xfId="5186"/>
    <cellStyle name="20% - Accent6 2 28 6" xfId="5187"/>
    <cellStyle name="20% - Accent6 2 29" xfId="5188"/>
    <cellStyle name="20% - Accent6 2 29 2" xfId="5189"/>
    <cellStyle name="20% - Accent6 2 29 3" xfId="5190"/>
    <cellStyle name="20% - Accent6 2 29 4" xfId="5191"/>
    <cellStyle name="20% - Accent6 2 29 5" xfId="5192"/>
    <cellStyle name="20% - Accent6 2 29 6" xfId="5193"/>
    <cellStyle name="20% - Accent6 2 3" xfId="5194"/>
    <cellStyle name="20% - Accent6 2 30" xfId="5195"/>
    <cellStyle name="20% - Accent6 2 30 2" xfId="5196"/>
    <cellStyle name="20% - Accent6 2 30 3" xfId="5197"/>
    <cellStyle name="20% - Accent6 2 30 4" xfId="5198"/>
    <cellStyle name="20% - Accent6 2 30 5" xfId="5199"/>
    <cellStyle name="20% - Accent6 2 30 6" xfId="5200"/>
    <cellStyle name="20% - Accent6 2 31" xfId="5201"/>
    <cellStyle name="20% - Accent6 2 31 2" xfId="5202"/>
    <cellStyle name="20% - Accent6 2 31 3" xfId="5203"/>
    <cellStyle name="20% - Accent6 2 31 4" xfId="5204"/>
    <cellStyle name="20% - Accent6 2 31 5" xfId="5205"/>
    <cellStyle name="20% - Accent6 2 31 6" xfId="5206"/>
    <cellStyle name="20% - Accent6 2 32" xfId="5207"/>
    <cellStyle name="20% - Accent6 2 33" xfId="5208"/>
    <cellStyle name="20% - Accent6 2 34" xfId="5209"/>
    <cellStyle name="20% - Accent6 2 35" xfId="5210"/>
    <cellStyle name="20% - Accent6 2 36" xfId="5211"/>
    <cellStyle name="20% - Accent6 2 37" xfId="5212"/>
    <cellStyle name="20% - Accent6 2 38" xfId="5213"/>
    <cellStyle name="20% - Accent6 2 39" xfId="5214"/>
    <cellStyle name="20% - Accent6 2 4" xfId="5215"/>
    <cellStyle name="20% - Accent6 2 40" xfId="5216"/>
    <cellStyle name="20% - Accent6 2 40 2" xfId="5217"/>
    <cellStyle name="20% - Accent6 2 40 3" xfId="5218"/>
    <cellStyle name="20% - Accent6 2 40 4" xfId="5219"/>
    <cellStyle name="20% - Accent6 2 40 5" xfId="5220"/>
    <cellStyle name="20% - Accent6 2 40 6" xfId="5221"/>
    <cellStyle name="20% - Accent6 2 40 7" xfId="5222"/>
    <cellStyle name="20% - Accent6 2 40 8" xfId="5223"/>
    <cellStyle name="20% - Accent6 2 41" xfId="5224"/>
    <cellStyle name="20% - Accent6 2 41 2" xfId="5225"/>
    <cellStyle name="20% - Accent6 2 41 3" xfId="5226"/>
    <cellStyle name="20% - Accent6 2 41 4" xfId="5227"/>
    <cellStyle name="20% - Accent6 2 41 5" xfId="5228"/>
    <cellStyle name="20% - Accent6 2 41 6" xfId="5229"/>
    <cellStyle name="20% - Accent6 2 41 7" xfId="5230"/>
    <cellStyle name="20% - Accent6 2 41 8" xfId="5231"/>
    <cellStyle name="20% - Accent6 2 42" xfId="5232"/>
    <cellStyle name="20% - Accent6 2 42 2" xfId="5233"/>
    <cellStyle name="20% - Accent6 2 42 3" xfId="5234"/>
    <cellStyle name="20% - Accent6 2 42 4" xfId="5235"/>
    <cellStyle name="20% - Accent6 2 42 5" xfId="5236"/>
    <cellStyle name="20% - Accent6 2 42 6" xfId="5237"/>
    <cellStyle name="20% - Accent6 2 42 7" xfId="5238"/>
    <cellStyle name="20% - Accent6 2 42 8" xfId="5239"/>
    <cellStyle name="20% - Accent6 2 43" xfId="5240"/>
    <cellStyle name="20% - Accent6 2 43 10" xfId="5241"/>
    <cellStyle name="20% - Accent6 2 43 11" xfId="5242"/>
    <cellStyle name="20% - Accent6 2 43 12" xfId="5243"/>
    <cellStyle name="20% - Accent6 2 43 13" xfId="5244"/>
    <cellStyle name="20% - Accent6 2 43 14" xfId="5245"/>
    <cellStyle name="20% - Accent6 2 43 15" xfId="5246"/>
    <cellStyle name="20% - Accent6 2 43 16" xfId="5247"/>
    <cellStyle name="20% - Accent6 2 43 17" xfId="5248"/>
    <cellStyle name="20% - Accent6 2 43 18" xfId="5249"/>
    <cellStyle name="20% - Accent6 2 43 19" xfId="5250"/>
    <cellStyle name="20% - Accent6 2 43 2" xfId="5251"/>
    <cellStyle name="20% - Accent6 2 43 2 2" xfId="5252"/>
    <cellStyle name="20% - Accent6 2 43 20" xfId="5253"/>
    <cellStyle name="20% - Accent6 2 43 21" xfId="5254"/>
    <cellStyle name="20% - Accent6 2 43 22" xfId="5255"/>
    <cellStyle name="20% - Accent6 2 43 23" xfId="5256"/>
    <cellStyle name="20% - Accent6 2 43 24" xfId="5257"/>
    <cellStyle name="20% - Accent6 2 43 25" xfId="5258"/>
    <cellStyle name="20% - Accent6 2 43 26" xfId="5259"/>
    <cellStyle name="20% - Accent6 2 43 27" xfId="5260"/>
    <cellStyle name="20% - Accent6 2 43 28" xfId="5261"/>
    <cellStyle name="20% - Accent6 2 43 29" xfId="5262"/>
    <cellStyle name="20% - Accent6 2 43 3" xfId="5263"/>
    <cellStyle name="20% - Accent6 2 43 4" xfId="5264"/>
    <cellStyle name="20% - Accent6 2 43 5" xfId="5265"/>
    <cellStyle name="20% - Accent6 2 43 6" xfId="5266"/>
    <cellStyle name="20% - Accent6 2 43 7" xfId="5267"/>
    <cellStyle name="20% - Accent6 2 43 8" xfId="5268"/>
    <cellStyle name="20% - Accent6 2 43 9" xfId="5269"/>
    <cellStyle name="20% - Accent6 2 44" xfId="5270"/>
    <cellStyle name="20% - Accent6 2 44 2" xfId="5271"/>
    <cellStyle name="20% - Accent6 2 45" xfId="5272"/>
    <cellStyle name="20% - Accent6 2 46" xfId="5273"/>
    <cellStyle name="20% - Accent6 2 47" xfId="5274"/>
    <cellStyle name="20% - Accent6 2 48" xfId="5275"/>
    <cellStyle name="20% - Accent6 2 49" xfId="5276"/>
    <cellStyle name="20% - Accent6 2 5" xfId="5277"/>
    <cellStyle name="20% - Accent6 2 50" xfId="5278"/>
    <cellStyle name="20% - Accent6 2 51" xfId="5279"/>
    <cellStyle name="20% - Accent6 2 52" xfId="5280"/>
    <cellStyle name="20% - Accent6 2 53" xfId="5281"/>
    <cellStyle name="20% - Accent6 2 54" xfId="5282"/>
    <cellStyle name="20% - Accent6 2 55" xfId="5283"/>
    <cellStyle name="20% - Accent6 2 56" xfId="5284"/>
    <cellStyle name="20% - Accent6 2 57" xfId="5285"/>
    <cellStyle name="20% - Accent6 2 58" xfId="5286"/>
    <cellStyle name="20% - Accent6 2 59" xfId="5287"/>
    <cellStyle name="20% - Accent6 2 6" xfId="5288"/>
    <cellStyle name="20% - Accent6 2 60" xfId="5289"/>
    <cellStyle name="20% - Accent6 2 61" xfId="5290"/>
    <cellStyle name="20% - Accent6 2 62" xfId="5291"/>
    <cellStyle name="20% - Accent6 2 63" xfId="5292"/>
    <cellStyle name="20% - Accent6 2 64" xfId="5293"/>
    <cellStyle name="20% - Accent6 2 65" xfId="5294"/>
    <cellStyle name="20% - Accent6 2 66" xfId="5295"/>
    <cellStyle name="20% - Accent6 2 67" xfId="5296"/>
    <cellStyle name="20% - Accent6 2 68" xfId="5297"/>
    <cellStyle name="20% - Accent6 2 69" xfId="5298"/>
    <cellStyle name="20% - Accent6 2 7" xfId="5299"/>
    <cellStyle name="20% - Accent6 2 7 2" xfId="5300"/>
    <cellStyle name="20% - Accent6 2 7 3" xfId="5301"/>
    <cellStyle name="20% - Accent6 2 70" xfId="5302"/>
    <cellStyle name="20% - Accent6 2 71" xfId="5303"/>
    <cellStyle name="20% - Accent6 2 71 2" xfId="5304"/>
    <cellStyle name="20% - Accent6 2 8" xfId="5305"/>
    <cellStyle name="20% - Accent6 2 9" xfId="5306"/>
    <cellStyle name="20% - Accent6 20" xfId="5307"/>
    <cellStyle name="20% - Accent6 20 2" xfId="5308"/>
    <cellStyle name="20% - Accent6 20 2 2" xfId="5309"/>
    <cellStyle name="20% - Accent6 20 2 3" xfId="5310"/>
    <cellStyle name="20% - Accent6 20 2 4" xfId="5311"/>
    <cellStyle name="20% - Accent6 20 2 5" xfId="5312"/>
    <cellStyle name="20% - Accent6 20 2 6" xfId="5313"/>
    <cellStyle name="20% - Accent6 21" xfId="5314"/>
    <cellStyle name="20% - Accent6 21 2" xfId="5315"/>
    <cellStyle name="20% - Accent6 21 2 2" xfId="5316"/>
    <cellStyle name="20% - Accent6 21 2 3" xfId="5317"/>
    <cellStyle name="20% - Accent6 21 2 4" xfId="5318"/>
    <cellStyle name="20% - Accent6 21 2 5" xfId="5319"/>
    <cellStyle name="20% - Accent6 21 2 6" xfId="5320"/>
    <cellStyle name="20% - Accent6 22" xfId="5321"/>
    <cellStyle name="20% - Accent6 22 2" xfId="5322"/>
    <cellStyle name="20% - Accent6 22 2 2" xfId="5323"/>
    <cellStyle name="20% - Accent6 22 2 3" xfId="5324"/>
    <cellStyle name="20% - Accent6 22 2 4" xfId="5325"/>
    <cellStyle name="20% - Accent6 22 2 5" xfId="5326"/>
    <cellStyle name="20% - Accent6 22 2 6" xfId="5327"/>
    <cellStyle name="20% - Accent6 23" xfId="5328"/>
    <cellStyle name="20% - Accent6 23 2" xfId="5329"/>
    <cellStyle name="20% - Accent6 23 2 2" xfId="5330"/>
    <cellStyle name="20% - Accent6 23 2 3" xfId="5331"/>
    <cellStyle name="20% - Accent6 23 2 4" xfId="5332"/>
    <cellStyle name="20% - Accent6 23 2 5" xfId="5333"/>
    <cellStyle name="20% - Accent6 23 2 6" xfId="5334"/>
    <cellStyle name="20% - Accent6 24" xfId="5335"/>
    <cellStyle name="20% - Accent6 24 2" xfId="5336"/>
    <cellStyle name="20% - Accent6 24 2 2" xfId="5337"/>
    <cellStyle name="20% - Accent6 24 2 3" xfId="5338"/>
    <cellStyle name="20% - Accent6 24 2 4" xfId="5339"/>
    <cellStyle name="20% - Accent6 24 2 5" xfId="5340"/>
    <cellStyle name="20% - Accent6 24 2 6" xfId="5341"/>
    <cellStyle name="20% - Accent6 25" xfId="5342"/>
    <cellStyle name="20% - Accent6 25 2" xfId="5343"/>
    <cellStyle name="20% - Accent6 25 2 2" xfId="5344"/>
    <cellStyle name="20% - Accent6 25 2 3" xfId="5345"/>
    <cellStyle name="20% - Accent6 25 2 4" xfId="5346"/>
    <cellStyle name="20% - Accent6 25 2 5" xfId="5347"/>
    <cellStyle name="20% - Accent6 25 2 6" xfId="5348"/>
    <cellStyle name="20% - Accent6 26" xfId="5349"/>
    <cellStyle name="20% - Accent6 26 2" xfId="5350"/>
    <cellStyle name="20% - Accent6 26 2 2" xfId="5351"/>
    <cellStyle name="20% - Accent6 26 2 3" xfId="5352"/>
    <cellStyle name="20% - Accent6 26 2 4" xfId="5353"/>
    <cellStyle name="20% - Accent6 26 2 5" xfId="5354"/>
    <cellStyle name="20% - Accent6 26 2 6" xfId="5355"/>
    <cellStyle name="20% - Accent6 27" xfId="5356"/>
    <cellStyle name="20% - Accent6 28" xfId="5357"/>
    <cellStyle name="20% - Accent6 29" xfId="5358"/>
    <cellStyle name="20% - Accent6 3" xfId="5359"/>
    <cellStyle name="20% - Accent6 3 2" xfId="5360"/>
    <cellStyle name="20% - Accent6 3 2 2" xfId="5361"/>
    <cellStyle name="20% - Accent6 3 2 3" xfId="5362"/>
    <cellStyle name="20% - Accent6 3 2 4" xfId="5363"/>
    <cellStyle name="20% - Accent6 3 2 5" xfId="5364"/>
    <cellStyle name="20% - Accent6 3 2 6" xfId="5365"/>
    <cellStyle name="20% - Accent6 3 2 7" xfId="5366"/>
    <cellStyle name="20% - Accent6 3 2 8" xfId="5367"/>
    <cellStyle name="20% - Accent6 3 2 9" xfId="5368"/>
    <cellStyle name="20% - Accent6 3 3" xfId="5369"/>
    <cellStyle name="20% - Accent6 3 4" xfId="5370"/>
    <cellStyle name="20% - Accent6 3 5" xfId="5371"/>
    <cellStyle name="20% - Accent6 30" xfId="5372"/>
    <cellStyle name="20% - Accent6 31" xfId="5373"/>
    <cellStyle name="20% - Accent6 32" xfId="5374"/>
    <cellStyle name="20% - Accent6 33" xfId="5375"/>
    <cellStyle name="20% - Accent6 34" xfId="5376"/>
    <cellStyle name="20% - Accent6 35" xfId="5377"/>
    <cellStyle name="20% - Accent6 36" xfId="5378"/>
    <cellStyle name="20% - Accent6 37" xfId="5379"/>
    <cellStyle name="20% - Accent6 38" xfId="5380"/>
    <cellStyle name="20% - Accent6 39" xfId="5381"/>
    <cellStyle name="20% - Accent6 4" xfId="5382"/>
    <cellStyle name="20% - Accent6 4 2" xfId="5383"/>
    <cellStyle name="20% - Accent6 4 2 2" xfId="5384"/>
    <cellStyle name="20% - Accent6 4 2 3" xfId="5385"/>
    <cellStyle name="20% - Accent6 4 2 4" xfId="5386"/>
    <cellStyle name="20% - Accent6 4 2 5" xfId="5387"/>
    <cellStyle name="20% - Accent6 4 2 6" xfId="5388"/>
    <cellStyle name="20% - Accent6 4 3" xfId="5389"/>
    <cellStyle name="20% - Accent6 4 3 2" xfId="5390"/>
    <cellStyle name="20% - Accent6 4 3 3" xfId="5391"/>
    <cellStyle name="20% - Accent6 4 3 4" xfId="5392"/>
    <cellStyle name="20% - Accent6 4 3 5" xfId="5393"/>
    <cellStyle name="20% - Accent6 4 3 6" xfId="5394"/>
    <cellStyle name="20% - Accent6 4 3 7" xfId="5395"/>
    <cellStyle name="20% - Accent6 4 3 8" xfId="5396"/>
    <cellStyle name="20% - Accent6 4 4" xfId="5397"/>
    <cellStyle name="20% - Accent6 4 4 2" xfId="5398"/>
    <cellStyle name="20% - Accent6 4 4 3" xfId="5399"/>
    <cellStyle name="20% - Accent6 4 4 4" xfId="5400"/>
    <cellStyle name="20% - Accent6 4 4 5" xfId="5401"/>
    <cellStyle name="20% - Accent6 4 4 6" xfId="5402"/>
    <cellStyle name="20% - Accent6 4 4 7" xfId="5403"/>
    <cellStyle name="20% - Accent6 4 4 8" xfId="5404"/>
    <cellStyle name="20% - Accent6 4 5" xfId="5405"/>
    <cellStyle name="20% - Accent6 4 5 2" xfId="5406"/>
    <cellStyle name="20% - Accent6 4 5 3" xfId="5407"/>
    <cellStyle name="20% - Accent6 4 5 4" xfId="5408"/>
    <cellStyle name="20% - Accent6 4 5 5" xfId="5409"/>
    <cellStyle name="20% - Accent6 4 5 6" xfId="5410"/>
    <cellStyle name="20% - Accent6 4 5 7" xfId="5411"/>
    <cellStyle name="20% - Accent6 4 5 8" xfId="5412"/>
    <cellStyle name="20% - Accent6 40" xfId="5413"/>
    <cellStyle name="20% - Accent6 41" xfId="5414"/>
    <cellStyle name="20% - Accent6 42" xfId="5415"/>
    <cellStyle name="20% - Accent6 43" xfId="5416"/>
    <cellStyle name="20% - Accent6 44" xfId="5417"/>
    <cellStyle name="20% - Accent6 45" xfId="5418"/>
    <cellStyle name="20% - Accent6 46" xfId="5419"/>
    <cellStyle name="20% - Accent6 47" xfId="5420"/>
    <cellStyle name="20% - Accent6 48" xfId="5421"/>
    <cellStyle name="20% - Accent6 49" xfId="5422"/>
    <cellStyle name="20% - Accent6 5" xfId="5423"/>
    <cellStyle name="20% - Accent6 5 2" xfId="5424"/>
    <cellStyle name="20% - Accent6 5 2 2" xfId="5425"/>
    <cellStyle name="20% - Accent6 5 2 3" xfId="5426"/>
    <cellStyle name="20% - Accent6 5 2 4" xfId="5427"/>
    <cellStyle name="20% - Accent6 5 2 5" xfId="5428"/>
    <cellStyle name="20% - Accent6 5 2 6" xfId="5429"/>
    <cellStyle name="20% - Accent6 5 3" xfId="5430"/>
    <cellStyle name="20% - Accent6 5 3 2" xfId="5431"/>
    <cellStyle name="20% - Accent6 5 3 3" xfId="5432"/>
    <cellStyle name="20% - Accent6 5 3 4" xfId="5433"/>
    <cellStyle name="20% - Accent6 5 3 5" xfId="5434"/>
    <cellStyle name="20% - Accent6 5 3 6" xfId="5435"/>
    <cellStyle name="20% - Accent6 5 3 7" xfId="5436"/>
    <cellStyle name="20% - Accent6 5 3 8" xfId="5437"/>
    <cellStyle name="20% - Accent6 5 4" xfId="5438"/>
    <cellStyle name="20% - Accent6 5 4 2" xfId="5439"/>
    <cellStyle name="20% - Accent6 5 4 3" xfId="5440"/>
    <cellStyle name="20% - Accent6 5 4 4" xfId="5441"/>
    <cellStyle name="20% - Accent6 5 4 5" xfId="5442"/>
    <cellStyle name="20% - Accent6 5 4 6" xfId="5443"/>
    <cellStyle name="20% - Accent6 5 4 7" xfId="5444"/>
    <cellStyle name="20% - Accent6 5 4 8" xfId="5445"/>
    <cellStyle name="20% - Accent6 5 5" xfId="5446"/>
    <cellStyle name="20% - Accent6 5 5 2" xfId="5447"/>
    <cellStyle name="20% - Accent6 5 5 3" xfId="5448"/>
    <cellStyle name="20% - Accent6 5 5 4" xfId="5449"/>
    <cellStyle name="20% - Accent6 5 5 5" xfId="5450"/>
    <cellStyle name="20% - Accent6 5 5 6" xfId="5451"/>
    <cellStyle name="20% - Accent6 5 5 7" xfId="5452"/>
    <cellStyle name="20% - Accent6 5 5 8" xfId="5453"/>
    <cellStyle name="20% - Accent6 50" xfId="5454"/>
    <cellStyle name="20% - Accent6 51" xfId="5455"/>
    <cellStyle name="20% - Accent6 52" xfId="5456"/>
    <cellStyle name="20% - Accent6 53" xfId="5457"/>
    <cellStyle name="20% - Accent6 54" xfId="5458"/>
    <cellStyle name="20% - Accent6 55" xfId="5459"/>
    <cellStyle name="20% - Accent6 56" xfId="5460"/>
    <cellStyle name="20% - Accent6 57" xfId="5461"/>
    <cellStyle name="20% - Accent6 58" xfId="5462"/>
    <cellStyle name="20% - Accent6 59" xfId="5463"/>
    <cellStyle name="20% - Accent6 6" xfId="5464"/>
    <cellStyle name="20% - Accent6 6 2" xfId="5465"/>
    <cellStyle name="20% - Accent6 6 2 2" xfId="5466"/>
    <cellStyle name="20% - Accent6 6 2 3" xfId="5467"/>
    <cellStyle name="20% - Accent6 6 2 4" xfId="5468"/>
    <cellStyle name="20% - Accent6 6 2 5" xfId="5469"/>
    <cellStyle name="20% - Accent6 6 2 6" xfId="5470"/>
    <cellStyle name="20% - Accent6 60" xfId="5471"/>
    <cellStyle name="20% - Accent6 61" xfId="5472"/>
    <cellStyle name="20% - Accent6 62" xfId="5473"/>
    <cellStyle name="20% - Accent6 63" xfId="5474"/>
    <cellStyle name="20% - Accent6 7" xfId="5475"/>
    <cellStyle name="20% - Accent6 7 2" xfId="5476"/>
    <cellStyle name="20% - Accent6 7 2 2" xfId="5477"/>
    <cellStyle name="20% - Accent6 7 2 3" xfId="5478"/>
    <cellStyle name="20% - Accent6 7 2 4" xfId="5479"/>
    <cellStyle name="20% - Accent6 7 2 5" xfId="5480"/>
    <cellStyle name="20% - Accent6 7 2 6" xfId="5481"/>
    <cellStyle name="20% - Accent6 8" xfId="5482"/>
    <cellStyle name="20% - Accent6 8 2" xfId="5483"/>
    <cellStyle name="20% - Accent6 8 2 2" xfId="5484"/>
    <cellStyle name="20% - Accent6 8 2 3" xfId="5485"/>
    <cellStyle name="20% - Accent6 8 2 4" xfId="5486"/>
    <cellStyle name="20% - Accent6 8 2 5" xfId="5487"/>
    <cellStyle name="20% - Accent6 8 2 6" xfId="5488"/>
    <cellStyle name="20% - Accent6 9" xfId="5489"/>
    <cellStyle name="20% - Accent6 9 2" xfId="5490"/>
    <cellStyle name="20% - Accent6 9 2 2" xfId="5491"/>
    <cellStyle name="20% - Accent6 9 2 3" xfId="5492"/>
    <cellStyle name="20% - Accent6 9 2 4" xfId="5493"/>
    <cellStyle name="20% - Accent6 9 2 5" xfId="5494"/>
    <cellStyle name="20% - Accent6 9 2 6" xfId="5495"/>
    <cellStyle name="20% - Akzent1" xfId="5496"/>
    <cellStyle name="20% - Akzent2" xfId="5497"/>
    <cellStyle name="20% - Akzent3" xfId="5498"/>
    <cellStyle name="20% - Akzent4" xfId="5499"/>
    <cellStyle name="20% - Akzent5" xfId="5500"/>
    <cellStyle name="20% - Akzent6" xfId="5501"/>
    <cellStyle name="2x indented GHG Textfiels" xfId="5502"/>
    <cellStyle name="2x indented GHG Textfiels 2" xfId="5503"/>
    <cellStyle name="40% - Accent1" xfId="28" builtinId="31" customBuiltin="1"/>
    <cellStyle name="40% - Accent1 10" xfId="5504"/>
    <cellStyle name="40% - Accent1 10 2" xfId="5505"/>
    <cellStyle name="40% - Accent1 10 2 2" xfId="5506"/>
    <cellStyle name="40% - Accent1 10 2 3" xfId="5507"/>
    <cellStyle name="40% - Accent1 10 2 4" xfId="5508"/>
    <cellStyle name="40% - Accent1 10 2 5" xfId="5509"/>
    <cellStyle name="40% - Accent1 10 2 6" xfId="5510"/>
    <cellStyle name="40% - Accent1 11" xfId="5511"/>
    <cellStyle name="40% - Accent1 11 2" xfId="5512"/>
    <cellStyle name="40% - Accent1 11 2 2" xfId="5513"/>
    <cellStyle name="40% - Accent1 11 2 3" xfId="5514"/>
    <cellStyle name="40% - Accent1 11 2 4" xfId="5515"/>
    <cellStyle name="40% - Accent1 11 2 5" xfId="5516"/>
    <cellStyle name="40% - Accent1 11 2 6" xfId="5517"/>
    <cellStyle name="40% - Accent1 12" xfId="5518"/>
    <cellStyle name="40% - Accent1 12 2" xfId="5519"/>
    <cellStyle name="40% - Accent1 12 2 2" xfId="5520"/>
    <cellStyle name="40% - Accent1 12 2 3" xfId="5521"/>
    <cellStyle name="40% - Accent1 12 2 4" xfId="5522"/>
    <cellStyle name="40% - Accent1 12 2 5" xfId="5523"/>
    <cellStyle name="40% - Accent1 12 2 6" xfId="5524"/>
    <cellStyle name="40% - Accent1 13" xfId="5525"/>
    <cellStyle name="40% - Accent1 13 2" xfId="5526"/>
    <cellStyle name="40% - Accent1 13 2 2" xfId="5527"/>
    <cellStyle name="40% - Accent1 13 2 3" xfId="5528"/>
    <cellStyle name="40% - Accent1 13 2 4" xfId="5529"/>
    <cellStyle name="40% - Accent1 13 2 5" xfId="5530"/>
    <cellStyle name="40% - Accent1 13 2 6" xfId="5531"/>
    <cellStyle name="40% - Accent1 14" xfId="5532"/>
    <cellStyle name="40% - Accent1 14 2" xfId="5533"/>
    <cellStyle name="40% - Accent1 14 2 2" xfId="5534"/>
    <cellStyle name="40% - Accent1 14 2 3" xfId="5535"/>
    <cellStyle name="40% - Accent1 14 2 4" xfId="5536"/>
    <cellStyle name="40% - Accent1 14 2 5" xfId="5537"/>
    <cellStyle name="40% - Accent1 14 2 6" xfId="5538"/>
    <cellStyle name="40% - Accent1 15" xfId="5539"/>
    <cellStyle name="40% - Accent1 15 2" xfId="5540"/>
    <cellStyle name="40% - Accent1 15 2 2" xfId="5541"/>
    <cellStyle name="40% - Accent1 15 2 3" xfId="5542"/>
    <cellStyle name="40% - Accent1 15 2 4" xfId="5543"/>
    <cellStyle name="40% - Accent1 15 2 5" xfId="5544"/>
    <cellStyle name="40% - Accent1 15 2 6" xfId="5545"/>
    <cellStyle name="40% - Accent1 16" xfId="5546"/>
    <cellStyle name="40% - Accent1 16 2" xfId="5547"/>
    <cellStyle name="40% - Accent1 16 2 2" xfId="5548"/>
    <cellStyle name="40% - Accent1 16 2 3" xfId="5549"/>
    <cellStyle name="40% - Accent1 16 2 4" xfId="5550"/>
    <cellStyle name="40% - Accent1 16 2 5" xfId="5551"/>
    <cellStyle name="40% - Accent1 16 2 6" xfId="5552"/>
    <cellStyle name="40% - Accent1 17" xfId="5553"/>
    <cellStyle name="40% - Accent1 17 2" xfId="5554"/>
    <cellStyle name="40% - Accent1 17 2 2" xfId="5555"/>
    <cellStyle name="40% - Accent1 17 2 3" xfId="5556"/>
    <cellStyle name="40% - Accent1 17 2 4" xfId="5557"/>
    <cellStyle name="40% - Accent1 17 2 5" xfId="5558"/>
    <cellStyle name="40% - Accent1 17 2 6" xfId="5559"/>
    <cellStyle name="40% - Accent1 18" xfId="5560"/>
    <cellStyle name="40% - Accent1 18 2" xfId="5561"/>
    <cellStyle name="40% - Accent1 18 2 2" xfId="5562"/>
    <cellStyle name="40% - Accent1 18 2 3" xfId="5563"/>
    <cellStyle name="40% - Accent1 18 2 4" xfId="5564"/>
    <cellStyle name="40% - Accent1 18 2 5" xfId="5565"/>
    <cellStyle name="40% - Accent1 18 2 6" xfId="5566"/>
    <cellStyle name="40% - Accent1 19" xfId="5567"/>
    <cellStyle name="40% - Accent1 19 2" xfId="5568"/>
    <cellStyle name="40% - Accent1 19 2 2" xfId="5569"/>
    <cellStyle name="40% - Accent1 19 2 3" xfId="5570"/>
    <cellStyle name="40% - Accent1 19 2 4" xfId="5571"/>
    <cellStyle name="40% - Accent1 19 2 5" xfId="5572"/>
    <cellStyle name="40% - Accent1 19 2 6" xfId="5573"/>
    <cellStyle name="40% - Accent1 2" xfId="5574"/>
    <cellStyle name="40% - Accent1 2 10" xfId="5575"/>
    <cellStyle name="40% - Accent1 2 11" xfId="5576"/>
    <cellStyle name="40% - Accent1 2 12" xfId="5577"/>
    <cellStyle name="40% - Accent1 2 13" xfId="5578"/>
    <cellStyle name="40% - Accent1 2 14" xfId="5579"/>
    <cellStyle name="40% - Accent1 2 15" xfId="5580"/>
    <cellStyle name="40% - Accent1 2 16" xfId="5581"/>
    <cellStyle name="40% - Accent1 2 17" xfId="5582"/>
    <cellStyle name="40% - Accent1 2 18" xfId="5583"/>
    <cellStyle name="40% - Accent1 2 19" xfId="5584"/>
    <cellStyle name="40% - Accent1 2 2" xfId="5585"/>
    <cellStyle name="40% - Accent1 2 2 10" xfId="5586"/>
    <cellStyle name="40% - Accent1 2 2 11" xfId="5587"/>
    <cellStyle name="40% - Accent1 2 2 11 2" xfId="5588"/>
    <cellStyle name="40% - Accent1 2 2 11 3" xfId="5589"/>
    <cellStyle name="40% - Accent1 2 2 11 4" xfId="5590"/>
    <cellStyle name="40% - Accent1 2 2 11 5" xfId="5591"/>
    <cellStyle name="40% - Accent1 2 2 11 6" xfId="5592"/>
    <cellStyle name="40% - Accent1 2 2 11 7" xfId="5593"/>
    <cellStyle name="40% - Accent1 2 2 11 8" xfId="5594"/>
    <cellStyle name="40% - Accent1 2 2 12" xfId="5595"/>
    <cellStyle name="40% - Accent1 2 2 12 2" xfId="5596"/>
    <cellStyle name="40% - Accent1 2 2 12 3" xfId="5597"/>
    <cellStyle name="40% - Accent1 2 2 12 4" xfId="5598"/>
    <cellStyle name="40% - Accent1 2 2 12 5" xfId="5599"/>
    <cellStyle name="40% - Accent1 2 2 12 6" xfId="5600"/>
    <cellStyle name="40% - Accent1 2 2 12 7" xfId="5601"/>
    <cellStyle name="40% - Accent1 2 2 12 8" xfId="5602"/>
    <cellStyle name="40% - Accent1 2 2 13" xfId="5603"/>
    <cellStyle name="40% - Accent1 2 2 13 2" xfId="5604"/>
    <cellStyle name="40% - Accent1 2 2 13 3" xfId="5605"/>
    <cellStyle name="40% - Accent1 2 2 13 4" xfId="5606"/>
    <cellStyle name="40% - Accent1 2 2 13 5" xfId="5607"/>
    <cellStyle name="40% - Accent1 2 2 13 6" xfId="5608"/>
    <cellStyle name="40% - Accent1 2 2 13 7" xfId="5609"/>
    <cellStyle name="40% - Accent1 2 2 13 8" xfId="5610"/>
    <cellStyle name="40% - Accent1 2 2 14" xfId="5611"/>
    <cellStyle name="40% - Accent1 2 2 14 10" xfId="5612"/>
    <cellStyle name="40% - Accent1 2 2 14 11" xfId="5613"/>
    <cellStyle name="40% - Accent1 2 2 14 12" xfId="5614"/>
    <cellStyle name="40% - Accent1 2 2 14 13" xfId="5615"/>
    <cellStyle name="40% - Accent1 2 2 14 14" xfId="5616"/>
    <cellStyle name="40% - Accent1 2 2 14 15" xfId="5617"/>
    <cellStyle name="40% - Accent1 2 2 14 16" xfId="5618"/>
    <cellStyle name="40% - Accent1 2 2 14 17" xfId="5619"/>
    <cellStyle name="40% - Accent1 2 2 14 18" xfId="5620"/>
    <cellStyle name="40% - Accent1 2 2 14 19" xfId="5621"/>
    <cellStyle name="40% - Accent1 2 2 14 2" xfId="5622"/>
    <cellStyle name="40% - Accent1 2 2 14 2 2" xfId="5623"/>
    <cellStyle name="40% - Accent1 2 2 14 20" xfId="5624"/>
    <cellStyle name="40% - Accent1 2 2 14 21" xfId="5625"/>
    <cellStyle name="40% - Accent1 2 2 14 22" xfId="5626"/>
    <cellStyle name="40% - Accent1 2 2 14 23" xfId="5627"/>
    <cellStyle name="40% - Accent1 2 2 14 24" xfId="5628"/>
    <cellStyle name="40% - Accent1 2 2 14 25" xfId="5629"/>
    <cellStyle name="40% - Accent1 2 2 14 26" xfId="5630"/>
    <cellStyle name="40% - Accent1 2 2 14 27" xfId="5631"/>
    <cellStyle name="40% - Accent1 2 2 14 28" xfId="5632"/>
    <cellStyle name="40% - Accent1 2 2 14 29" xfId="5633"/>
    <cellStyle name="40% - Accent1 2 2 14 3" xfId="5634"/>
    <cellStyle name="40% - Accent1 2 2 14 4" xfId="5635"/>
    <cellStyle name="40% - Accent1 2 2 14 5" xfId="5636"/>
    <cellStyle name="40% - Accent1 2 2 14 6" xfId="5637"/>
    <cellStyle name="40% - Accent1 2 2 14 7" xfId="5638"/>
    <cellStyle name="40% - Accent1 2 2 14 8" xfId="5639"/>
    <cellStyle name="40% - Accent1 2 2 14 9" xfId="5640"/>
    <cellStyle name="40% - Accent1 2 2 15" xfId="5641"/>
    <cellStyle name="40% - Accent1 2 2 15 2" xfId="5642"/>
    <cellStyle name="40% - Accent1 2 2 16" xfId="5643"/>
    <cellStyle name="40% - Accent1 2 2 17" xfId="5644"/>
    <cellStyle name="40% - Accent1 2 2 18" xfId="5645"/>
    <cellStyle name="40% - Accent1 2 2 19" xfId="5646"/>
    <cellStyle name="40% - Accent1 2 2 2" xfId="5647"/>
    <cellStyle name="40% - Accent1 2 2 2 10" xfId="5648"/>
    <cellStyle name="40% - Accent1 2 2 2 11" xfId="5649"/>
    <cellStyle name="40% - Accent1 2 2 2 11 10" xfId="5650"/>
    <cellStyle name="40% - Accent1 2 2 2 11 11" xfId="5651"/>
    <cellStyle name="40% - Accent1 2 2 2 11 12" xfId="5652"/>
    <cellStyle name="40% - Accent1 2 2 2 11 13" xfId="5653"/>
    <cellStyle name="40% - Accent1 2 2 2 11 14" xfId="5654"/>
    <cellStyle name="40% - Accent1 2 2 2 11 15" xfId="5655"/>
    <cellStyle name="40% - Accent1 2 2 2 11 16" xfId="5656"/>
    <cellStyle name="40% - Accent1 2 2 2 11 17" xfId="5657"/>
    <cellStyle name="40% - Accent1 2 2 2 11 18" xfId="5658"/>
    <cellStyle name="40% - Accent1 2 2 2 11 19" xfId="5659"/>
    <cellStyle name="40% - Accent1 2 2 2 11 2" xfId="5660"/>
    <cellStyle name="40% - Accent1 2 2 2 11 2 2" xfId="5661"/>
    <cellStyle name="40% - Accent1 2 2 2 11 20" xfId="5662"/>
    <cellStyle name="40% - Accent1 2 2 2 11 21" xfId="5663"/>
    <cellStyle name="40% - Accent1 2 2 2 11 22" xfId="5664"/>
    <cellStyle name="40% - Accent1 2 2 2 11 23" xfId="5665"/>
    <cellStyle name="40% - Accent1 2 2 2 11 24" xfId="5666"/>
    <cellStyle name="40% - Accent1 2 2 2 11 25" xfId="5667"/>
    <cellStyle name="40% - Accent1 2 2 2 11 26" xfId="5668"/>
    <cellStyle name="40% - Accent1 2 2 2 11 27" xfId="5669"/>
    <cellStyle name="40% - Accent1 2 2 2 11 28" xfId="5670"/>
    <cellStyle name="40% - Accent1 2 2 2 11 29" xfId="5671"/>
    <cellStyle name="40% - Accent1 2 2 2 11 3" xfId="5672"/>
    <cellStyle name="40% - Accent1 2 2 2 11 4" xfId="5673"/>
    <cellStyle name="40% - Accent1 2 2 2 11 5" xfId="5674"/>
    <cellStyle name="40% - Accent1 2 2 2 11 6" xfId="5675"/>
    <cellStyle name="40% - Accent1 2 2 2 11 7" xfId="5676"/>
    <cellStyle name="40% - Accent1 2 2 2 11 8" xfId="5677"/>
    <cellStyle name="40% - Accent1 2 2 2 11 9" xfId="5678"/>
    <cellStyle name="40% - Accent1 2 2 2 12" xfId="5679"/>
    <cellStyle name="40% - Accent1 2 2 2 12 2" xfId="5680"/>
    <cellStyle name="40% - Accent1 2 2 2 13" xfId="5681"/>
    <cellStyle name="40% - Accent1 2 2 2 14" xfId="5682"/>
    <cellStyle name="40% - Accent1 2 2 2 15" xfId="5683"/>
    <cellStyle name="40% - Accent1 2 2 2 16" xfId="5684"/>
    <cellStyle name="40% - Accent1 2 2 2 17" xfId="5685"/>
    <cellStyle name="40% - Accent1 2 2 2 18" xfId="5686"/>
    <cellStyle name="40% - Accent1 2 2 2 19" xfId="5687"/>
    <cellStyle name="40% - Accent1 2 2 2 2" xfId="5688"/>
    <cellStyle name="40% - Accent1 2 2 2 2 10" xfId="5689"/>
    <cellStyle name="40% - Accent1 2 2 2 2 11" xfId="5690"/>
    <cellStyle name="40% - Accent1 2 2 2 2 12" xfId="5691"/>
    <cellStyle name="40% - Accent1 2 2 2 2 13" xfId="5692"/>
    <cellStyle name="40% - Accent1 2 2 2 2 14" xfId="5693"/>
    <cellStyle name="40% - Accent1 2 2 2 2 15" xfId="5694"/>
    <cellStyle name="40% - Accent1 2 2 2 2 16" xfId="5695"/>
    <cellStyle name="40% - Accent1 2 2 2 2 17" xfId="5696"/>
    <cellStyle name="40% - Accent1 2 2 2 2 18" xfId="5697"/>
    <cellStyle name="40% - Accent1 2 2 2 2 19" xfId="5698"/>
    <cellStyle name="40% - Accent1 2 2 2 2 2" xfId="5699"/>
    <cellStyle name="40% - Accent1 2 2 2 2 2 10" xfId="5700"/>
    <cellStyle name="40% - Accent1 2 2 2 2 2 11" xfId="5701"/>
    <cellStyle name="40% - Accent1 2 2 2 2 2 12" xfId="5702"/>
    <cellStyle name="40% - Accent1 2 2 2 2 2 13" xfId="5703"/>
    <cellStyle name="40% - Accent1 2 2 2 2 2 14" xfId="5704"/>
    <cellStyle name="40% - Accent1 2 2 2 2 2 15" xfId="5705"/>
    <cellStyle name="40% - Accent1 2 2 2 2 2 16" xfId="5706"/>
    <cellStyle name="40% - Accent1 2 2 2 2 2 17" xfId="5707"/>
    <cellStyle name="40% - Accent1 2 2 2 2 2 18" xfId="5708"/>
    <cellStyle name="40% - Accent1 2 2 2 2 2 19" xfId="5709"/>
    <cellStyle name="40% - Accent1 2 2 2 2 2 2" xfId="5710"/>
    <cellStyle name="40% - Accent1 2 2 2 2 2 2 10" xfId="5711"/>
    <cellStyle name="40% - Accent1 2 2 2 2 2 2 11" xfId="5712"/>
    <cellStyle name="40% - Accent1 2 2 2 2 2 2 12" xfId="5713"/>
    <cellStyle name="40% - Accent1 2 2 2 2 2 2 13" xfId="5714"/>
    <cellStyle name="40% - Accent1 2 2 2 2 2 2 14" xfId="5715"/>
    <cellStyle name="40% - Accent1 2 2 2 2 2 2 15" xfId="5716"/>
    <cellStyle name="40% - Accent1 2 2 2 2 2 2 16" xfId="5717"/>
    <cellStyle name="40% - Accent1 2 2 2 2 2 2 17" xfId="5718"/>
    <cellStyle name="40% - Accent1 2 2 2 2 2 2 18" xfId="5719"/>
    <cellStyle name="40% - Accent1 2 2 2 2 2 2 19" xfId="5720"/>
    <cellStyle name="40% - Accent1 2 2 2 2 2 2 2" xfId="5721"/>
    <cellStyle name="40% - Accent1 2 2 2 2 2 2 2 10" xfId="5722"/>
    <cellStyle name="40% - Accent1 2 2 2 2 2 2 2 11" xfId="5723"/>
    <cellStyle name="40% - Accent1 2 2 2 2 2 2 2 12" xfId="5724"/>
    <cellStyle name="40% - Accent1 2 2 2 2 2 2 2 13" xfId="5725"/>
    <cellStyle name="40% - Accent1 2 2 2 2 2 2 2 14" xfId="5726"/>
    <cellStyle name="40% - Accent1 2 2 2 2 2 2 2 15" xfId="5727"/>
    <cellStyle name="40% - Accent1 2 2 2 2 2 2 2 16" xfId="5728"/>
    <cellStyle name="40% - Accent1 2 2 2 2 2 2 2 17" xfId="5729"/>
    <cellStyle name="40% - Accent1 2 2 2 2 2 2 2 18" xfId="5730"/>
    <cellStyle name="40% - Accent1 2 2 2 2 2 2 2 19" xfId="5731"/>
    <cellStyle name="40% - Accent1 2 2 2 2 2 2 2 2" xfId="5732"/>
    <cellStyle name="40% - Accent1 2 2 2 2 2 2 2 2 2" xfId="5733"/>
    <cellStyle name="40% - Accent1 2 2 2 2 2 2 2 2 2 2" xfId="5734"/>
    <cellStyle name="40% - Accent1 2 2 2 2 2 2 2 2 2 2 2" xfId="5735"/>
    <cellStyle name="40% - Accent1 2 2 2 2 2 2 2 2 2 3" xfId="5736"/>
    <cellStyle name="40% - Accent1 2 2 2 2 2 2 2 2 3" xfId="5737"/>
    <cellStyle name="40% - Accent1 2 2 2 2 2 2 2 2 3 2" xfId="5738"/>
    <cellStyle name="40% - Accent1 2 2 2 2 2 2 2 20" xfId="5739"/>
    <cellStyle name="40% - Accent1 2 2 2 2 2 2 2 21" xfId="5740"/>
    <cellStyle name="40% - Accent1 2 2 2 2 2 2 2 22" xfId="5741"/>
    <cellStyle name="40% - Accent1 2 2 2 2 2 2 2 23" xfId="5742"/>
    <cellStyle name="40% - Accent1 2 2 2 2 2 2 2 24" xfId="5743"/>
    <cellStyle name="40% - Accent1 2 2 2 2 2 2 2 25" xfId="5744"/>
    <cellStyle name="40% - Accent1 2 2 2 2 2 2 2 26" xfId="5745"/>
    <cellStyle name="40% - Accent1 2 2 2 2 2 2 2 27" xfId="5746"/>
    <cellStyle name="40% - Accent1 2 2 2 2 2 2 2 28" xfId="5747"/>
    <cellStyle name="40% - Accent1 2 2 2 2 2 2 2 29" xfId="5748"/>
    <cellStyle name="40% - Accent1 2 2 2 2 2 2 2 3" xfId="5749"/>
    <cellStyle name="40% - Accent1 2 2 2 2 2 2 2 30" xfId="5750"/>
    <cellStyle name="40% - Accent1 2 2 2 2 2 2 2 30 2" xfId="5751"/>
    <cellStyle name="40% - Accent1 2 2 2 2 2 2 2 4" xfId="5752"/>
    <cellStyle name="40% - Accent1 2 2 2 2 2 2 2 5" xfId="5753"/>
    <cellStyle name="40% - Accent1 2 2 2 2 2 2 2 6" xfId="5754"/>
    <cellStyle name="40% - Accent1 2 2 2 2 2 2 2 7" xfId="5755"/>
    <cellStyle name="40% - Accent1 2 2 2 2 2 2 2 8" xfId="5756"/>
    <cellStyle name="40% - Accent1 2 2 2 2 2 2 2 9" xfId="5757"/>
    <cellStyle name="40% - Accent1 2 2 2 2 2 2 20" xfId="5758"/>
    <cellStyle name="40% - Accent1 2 2 2 2 2 2 21" xfId="5759"/>
    <cellStyle name="40% - Accent1 2 2 2 2 2 2 22" xfId="5760"/>
    <cellStyle name="40% - Accent1 2 2 2 2 2 2 23" xfId="5761"/>
    <cellStyle name="40% - Accent1 2 2 2 2 2 2 24" xfId="5762"/>
    <cellStyle name="40% - Accent1 2 2 2 2 2 2 25" xfId="5763"/>
    <cellStyle name="40% - Accent1 2 2 2 2 2 2 26" xfId="5764"/>
    <cellStyle name="40% - Accent1 2 2 2 2 2 2 27" xfId="5765"/>
    <cellStyle name="40% - Accent1 2 2 2 2 2 2 28" xfId="5766"/>
    <cellStyle name="40% - Accent1 2 2 2 2 2 2 29" xfId="5767"/>
    <cellStyle name="40% - Accent1 2 2 2 2 2 2 3" xfId="5768"/>
    <cellStyle name="40% - Accent1 2 2 2 2 2 2 3 2" xfId="5769"/>
    <cellStyle name="40% - Accent1 2 2 2 2 2 2 30" xfId="5770"/>
    <cellStyle name="40% - Accent1 2 2 2 2 2 2 30 2" xfId="5771"/>
    <cellStyle name="40% - Accent1 2 2 2 2 2 2 4" xfId="5772"/>
    <cellStyle name="40% - Accent1 2 2 2 2 2 2 5" xfId="5773"/>
    <cellStyle name="40% - Accent1 2 2 2 2 2 2 6" xfId="5774"/>
    <cellStyle name="40% - Accent1 2 2 2 2 2 2 7" xfId="5775"/>
    <cellStyle name="40% - Accent1 2 2 2 2 2 2 8" xfId="5776"/>
    <cellStyle name="40% - Accent1 2 2 2 2 2 2 9" xfId="5777"/>
    <cellStyle name="40% - Accent1 2 2 2 2 2 20" xfId="5778"/>
    <cellStyle name="40% - Accent1 2 2 2 2 2 21" xfId="5779"/>
    <cellStyle name="40% - Accent1 2 2 2 2 2 22" xfId="5780"/>
    <cellStyle name="40% - Accent1 2 2 2 2 2 23" xfId="5781"/>
    <cellStyle name="40% - Accent1 2 2 2 2 2 24" xfId="5782"/>
    <cellStyle name="40% - Accent1 2 2 2 2 2 25" xfId="5783"/>
    <cellStyle name="40% - Accent1 2 2 2 2 2 26" xfId="5784"/>
    <cellStyle name="40% - Accent1 2 2 2 2 2 27" xfId="5785"/>
    <cellStyle name="40% - Accent1 2 2 2 2 2 28" xfId="5786"/>
    <cellStyle name="40% - Accent1 2 2 2 2 2 29" xfId="5787"/>
    <cellStyle name="40% - Accent1 2 2 2 2 2 3" xfId="5788"/>
    <cellStyle name="40% - Accent1 2 2 2 2 2 3 2" xfId="5789"/>
    <cellStyle name="40% - Accent1 2 2 2 2 2 30" xfId="5790"/>
    <cellStyle name="40% - Accent1 2 2 2 2 2 31" xfId="5791"/>
    <cellStyle name="40% - Accent1 2 2 2 2 2 31 2" xfId="5792"/>
    <cellStyle name="40% - Accent1 2 2 2 2 2 4" xfId="5793"/>
    <cellStyle name="40% - Accent1 2 2 2 2 2 5" xfId="5794"/>
    <cellStyle name="40% - Accent1 2 2 2 2 2 6" xfId="5795"/>
    <cellStyle name="40% - Accent1 2 2 2 2 2 7" xfId="5796"/>
    <cellStyle name="40% - Accent1 2 2 2 2 2 8" xfId="5797"/>
    <cellStyle name="40% - Accent1 2 2 2 2 2 9" xfId="5798"/>
    <cellStyle name="40% - Accent1 2 2 2 2 20" xfId="5799"/>
    <cellStyle name="40% - Accent1 2 2 2 2 21" xfId="5800"/>
    <cellStyle name="40% - Accent1 2 2 2 2 22" xfId="5801"/>
    <cellStyle name="40% - Accent1 2 2 2 2 23" xfId="5802"/>
    <cellStyle name="40% - Accent1 2 2 2 2 24" xfId="5803"/>
    <cellStyle name="40% - Accent1 2 2 2 2 25" xfId="5804"/>
    <cellStyle name="40% - Accent1 2 2 2 2 26" xfId="5805"/>
    <cellStyle name="40% - Accent1 2 2 2 2 27" xfId="5806"/>
    <cellStyle name="40% - Accent1 2 2 2 2 28" xfId="5807"/>
    <cellStyle name="40% - Accent1 2 2 2 2 29" xfId="5808"/>
    <cellStyle name="40% - Accent1 2 2 2 2 3" xfId="5809"/>
    <cellStyle name="40% - Accent1 2 2 2 2 30" xfId="5810"/>
    <cellStyle name="40% - Accent1 2 2 2 2 31" xfId="5811"/>
    <cellStyle name="40% - Accent1 2 2 2 2 32" xfId="5812"/>
    <cellStyle name="40% - Accent1 2 2 2 2 33" xfId="5813"/>
    <cellStyle name="40% - Accent1 2 2 2 2 34" xfId="5814"/>
    <cellStyle name="40% - Accent1 2 2 2 2 34 2" xfId="5815"/>
    <cellStyle name="40% - Accent1 2 2 2 2 4" xfId="5816"/>
    <cellStyle name="40% - Accent1 2 2 2 2 5" xfId="5817"/>
    <cellStyle name="40% - Accent1 2 2 2 2 6" xfId="5818"/>
    <cellStyle name="40% - Accent1 2 2 2 2 6 10" xfId="5819"/>
    <cellStyle name="40% - Accent1 2 2 2 2 6 11" xfId="5820"/>
    <cellStyle name="40% - Accent1 2 2 2 2 6 12" xfId="5821"/>
    <cellStyle name="40% - Accent1 2 2 2 2 6 13" xfId="5822"/>
    <cellStyle name="40% - Accent1 2 2 2 2 6 14" xfId="5823"/>
    <cellStyle name="40% - Accent1 2 2 2 2 6 15" xfId="5824"/>
    <cellStyle name="40% - Accent1 2 2 2 2 6 16" xfId="5825"/>
    <cellStyle name="40% - Accent1 2 2 2 2 6 17" xfId="5826"/>
    <cellStyle name="40% - Accent1 2 2 2 2 6 18" xfId="5827"/>
    <cellStyle name="40% - Accent1 2 2 2 2 6 19" xfId="5828"/>
    <cellStyle name="40% - Accent1 2 2 2 2 6 2" xfId="5829"/>
    <cellStyle name="40% - Accent1 2 2 2 2 6 2 2" xfId="5830"/>
    <cellStyle name="40% - Accent1 2 2 2 2 6 20" xfId="5831"/>
    <cellStyle name="40% - Accent1 2 2 2 2 6 21" xfId="5832"/>
    <cellStyle name="40% - Accent1 2 2 2 2 6 22" xfId="5833"/>
    <cellStyle name="40% - Accent1 2 2 2 2 6 23" xfId="5834"/>
    <cellStyle name="40% - Accent1 2 2 2 2 6 24" xfId="5835"/>
    <cellStyle name="40% - Accent1 2 2 2 2 6 25" xfId="5836"/>
    <cellStyle name="40% - Accent1 2 2 2 2 6 26" xfId="5837"/>
    <cellStyle name="40% - Accent1 2 2 2 2 6 27" xfId="5838"/>
    <cellStyle name="40% - Accent1 2 2 2 2 6 28" xfId="5839"/>
    <cellStyle name="40% - Accent1 2 2 2 2 6 29" xfId="5840"/>
    <cellStyle name="40% - Accent1 2 2 2 2 6 3" xfId="5841"/>
    <cellStyle name="40% - Accent1 2 2 2 2 6 4" xfId="5842"/>
    <cellStyle name="40% - Accent1 2 2 2 2 6 5" xfId="5843"/>
    <cellStyle name="40% - Accent1 2 2 2 2 6 6" xfId="5844"/>
    <cellStyle name="40% - Accent1 2 2 2 2 6 7" xfId="5845"/>
    <cellStyle name="40% - Accent1 2 2 2 2 6 8" xfId="5846"/>
    <cellStyle name="40% - Accent1 2 2 2 2 6 9" xfId="5847"/>
    <cellStyle name="40% - Accent1 2 2 2 2 7" xfId="5848"/>
    <cellStyle name="40% - Accent1 2 2 2 2 7 2" xfId="5849"/>
    <cellStyle name="40% - Accent1 2 2 2 2 8" xfId="5850"/>
    <cellStyle name="40% - Accent1 2 2 2 2 9" xfId="5851"/>
    <cellStyle name="40% - Accent1 2 2 2 20" xfId="5852"/>
    <cellStyle name="40% - Accent1 2 2 2 21" xfId="5853"/>
    <cellStyle name="40% - Accent1 2 2 2 22" xfId="5854"/>
    <cellStyle name="40% - Accent1 2 2 2 23" xfId="5855"/>
    <cellStyle name="40% - Accent1 2 2 2 24" xfId="5856"/>
    <cellStyle name="40% - Accent1 2 2 2 25" xfId="5857"/>
    <cellStyle name="40% - Accent1 2 2 2 26" xfId="5858"/>
    <cellStyle name="40% - Accent1 2 2 2 27" xfId="5859"/>
    <cellStyle name="40% - Accent1 2 2 2 28" xfId="5860"/>
    <cellStyle name="40% - Accent1 2 2 2 29" xfId="5861"/>
    <cellStyle name="40% - Accent1 2 2 2 3" xfId="5862"/>
    <cellStyle name="40% - Accent1 2 2 2 30" xfId="5863"/>
    <cellStyle name="40% - Accent1 2 2 2 31" xfId="5864"/>
    <cellStyle name="40% - Accent1 2 2 2 32" xfId="5865"/>
    <cellStyle name="40% - Accent1 2 2 2 33" xfId="5866"/>
    <cellStyle name="40% - Accent1 2 2 2 34" xfId="5867"/>
    <cellStyle name="40% - Accent1 2 2 2 35" xfId="5868"/>
    <cellStyle name="40% - Accent1 2 2 2 36" xfId="5869"/>
    <cellStyle name="40% - Accent1 2 2 2 37" xfId="5870"/>
    <cellStyle name="40% - Accent1 2 2 2 38" xfId="5871"/>
    <cellStyle name="40% - Accent1 2 2 2 39" xfId="5872"/>
    <cellStyle name="40% - Accent1 2 2 2 39 2" xfId="5873"/>
    <cellStyle name="40% - Accent1 2 2 2 4" xfId="5874"/>
    <cellStyle name="40% - Accent1 2 2 2 5" xfId="5875"/>
    <cellStyle name="40% - Accent1 2 2 2 6" xfId="5876"/>
    <cellStyle name="40% - Accent1 2 2 2 7" xfId="5877"/>
    <cellStyle name="40% - Accent1 2 2 2 8" xfId="5878"/>
    <cellStyle name="40% - Accent1 2 2 2 9" xfId="5879"/>
    <cellStyle name="40% - Accent1 2 2 20" xfId="5880"/>
    <cellStyle name="40% - Accent1 2 2 21" xfId="5881"/>
    <cellStyle name="40% - Accent1 2 2 22" xfId="5882"/>
    <cellStyle name="40% - Accent1 2 2 23" xfId="5883"/>
    <cellStyle name="40% - Accent1 2 2 24" xfId="5884"/>
    <cellStyle name="40% - Accent1 2 2 25" xfId="5885"/>
    <cellStyle name="40% - Accent1 2 2 26" xfId="5886"/>
    <cellStyle name="40% - Accent1 2 2 27" xfId="5887"/>
    <cellStyle name="40% - Accent1 2 2 28" xfId="5888"/>
    <cellStyle name="40% - Accent1 2 2 29" xfId="5889"/>
    <cellStyle name="40% - Accent1 2 2 3" xfId="5890"/>
    <cellStyle name="40% - Accent1 2 2 30" xfId="5891"/>
    <cellStyle name="40% - Accent1 2 2 31" xfId="5892"/>
    <cellStyle name="40% - Accent1 2 2 32" xfId="5893"/>
    <cellStyle name="40% - Accent1 2 2 33" xfId="5894"/>
    <cellStyle name="40% - Accent1 2 2 34" xfId="5895"/>
    <cellStyle name="40% - Accent1 2 2 35" xfId="5896"/>
    <cellStyle name="40% - Accent1 2 2 36" xfId="5897"/>
    <cellStyle name="40% - Accent1 2 2 37" xfId="5898"/>
    <cellStyle name="40% - Accent1 2 2 38" xfId="5899"/>
    <cellStyle name="40% - Accent1 2 2 39" xfId="5900"/>
    <cellStyle name="40% - Accent1 2 2 4" xfId="5901"/>
    <cellStyle name="40% - Accent1 2 2 40" xfId="5902"/>
    <cellStyle name="40% - Accent1 2 2 41" xfId="5903"/>
    <cellStyle name="40% - Accent1 2 2 42" xfId="5904"/>
    <cellStyle name="40% - Accent1 2 2 42 2" xfId="5905"/>
    <cellStyle name="40% - Accent1 2 2 5" xfId="5906"/>
    <cellStyle name="40% - Accent1 2 2 6" xfId="5907"/>
    <cellStyle name="40% - Accent1 2 2 7" xfId="5908"/>
    <cellStyle name="40% - Accent1 2 2 8" xfId="5909"/>
    <cellStyle name="40% - Accent1 2 2 9" xfId="5910"/>
    <cellStyle name="40% - Accent1 2 20" xfId="5911"/>
    <cellStyle name="40% - Accent1 2 21" xfId="5912"/>
    <cellStyle name="40% - Accent1 2 22" xfId="5913"/>
    <cellStyle name="40% - Accent1 2 23" xfId="5914"/>
    <cellStyle name="40% - Accent1 2 24" xfId="5915"/>
    <cellStyle name="40% - Accent1 2 25" xfId="5916"/>
    <cellStyle name="40% - Accent1 2 26" xfId="5917"/>
    <cellStyle name="40% - Accent1 2 27" xfId="5918"/>
    <cellStyle name="40% - Accent1 2 27 2" xfId="5919"/>
    <cellStyle name="40% - Accent1 2 27 2 2" xfId="5920"/>
    <cellStyle name="40% - Accent1 2 27 2 3" xfId="5921"/>
    <cellStyle name="40% - Accent1 2 27 2 4" xfId="5922"/>
    <cellStyle name="40% - Accent1 2 27 2 5" xfId="5923"/>
    <cellStyle name="40% - Accent1 2 27 2 6" xfId="5924"/>
    <cellStyle name="40% - Accent1 2 28" xfId="5925"/>
    <cellStyle name="40% - Accent1 2 28 2" xfId="5926"/>
    <cellStyle name="40% - Accent1 2 28 3" xfId="5927"/>
    <cellStyle name="40% - Accent1 2 28 4" xfId="5928"/>
    <cellStyle name="40% - Accent1 2 28 5" xfId="5929"/>
    <cellStyle name="40% - Accent1 2 28 6" xfId="5930"/>
    <cellStyle name="40% - Accent1 2 29" xfId="5931"/>
    <cellStyle name="40% - Accent1 2 29 2" xfId="5932"/>
    <cellStyle name="40% - Accent1 2 29 3" xfId="5933"/>
    <cellStyle name="40% - Accent1 2 29 4" xfId="5934"/>
    <cellStyle name="40% - Accent1 2 29 5" xfId="5935"/>
    <cellStyle name="40% - Accent1 2 29 6" xfId="5936"/>
    <cellStyle name="40% - Accent1 2 3" xfId="5937"/>
    <cellStyle name="40% - Accent1 2 30" xfId="5938"/>
    <cellStyle name="40% - Accent1 2 30 2" xfId="5939"/>
    <cellStyle name="40% - Accent1 2 30 3" xfId="5940"/>
    <cellStyle name="40% - Accent1 2 30 4" xfId="5941"/>
    <cellStyle name="40% - Accent1 2 30 5" xfId="5942"/>
    <cellStyle name="40% - Accent1 2 30 6" xfId="5943"/>
    <cellStyle name="40% - Accent1 2 31" xfId="5944"/>
    <cellStyle name="40% - Accent1 2 31 2" xfId="5945"/>
    <cellStyle name="40% - Accent1 2 31 3" xfId="5946"/>
    <cellStyle name="40% - Accent1 2 31 4" xfId="5947"/>
    <cellStyle name="40% - Accent1 2 31 5" xfId="5948"/>
    <cellStyle name="40% - Accent1 2 31 6" xfId="5949"/>
    <cellStyle name="40% - Accent1 2 32" xfId="5950"/>
    <cellStyle name="40% - Accent1 2 33" xfId="5951"/>
    <cellStyle name="40% - Accent1 2 34" xfId="5952"/>
    <cellStyle name="40% - Accent1 2 35" xfId="5953"/>
    <cellStyle name="40% - Accent1 2 36" xfId="5954"/>
    <cellStyle name="40% - Accent1 2 37" xfId="5955"/>
    <cellStyle name="40% - Accent1 2 38" xfId="5956"/>
    <cellStyle name="40% - Accent1 2 39" xfId="5957"/>
    <cellStyle name="40% - Accent1 2 4" xfId="5958"/>
    <cellStyle name="40% - Accent1 2 40" xfId="5959"/>
    <cellStyle name="40% - Accent1 2 40 2" xfId="5960"/>
    <cellStyle name="40% - Accent1 2 40 3" xfId="5961"/>
    <cellStyle name="40% - Accent1 2 40 4" xfId="5962"/>
    <cellStyle name="40% - Accent1 2 40 5" xfId="5963"/>
    <cellStyle name="40% - Accent1 2 40 6" xfId="5964"/>
    <cellStyle name="40% - Accent1 2 40 7" xfId="5965"/>
    <cellStyle name="40% - Accent1 2 40 8" xfId="5966"/>
    <cellStyle name="40% - Accent1 2 41" xfId="5967"/>
    <cellStyle name="40% - Accent1 2 41 2" xfId="5968"/>
    <cellStyle name="40% - Accent1 2 41 3" xfId="5969"/>
    <cellStyle name="40% - Accent1 2 41 4" xfId="5970"/>
    <cellStyle name="40% - Accent1 2 41 5" xfId="5971"/>
    <cellStyle name="40% - Accent1 2 41 6" xfId="5972"/>
    <cellStyle name="40% - Accent1 2 41 7" xfId="5973"/>
    <cellStyle name="40% - Accent1 2 41 8" xfId="5974"/>
    <cellStyle name="40% - Accent1 2 42" xfId="5975"/>
    <cellStyle name="40% - Accent1 2 42 2" xfId="5976"/>
    <cellStyle name="40% - Accent1 2 42 3" xfId="5977"/>
    <cellStyle name="40% - Accent1 2 42 4" xfId="5978"/>
    <cellStyle name="40% - Accent1 2 42 5" xfId="5979"/>
    <cellStyle name="40% - Accent1 2 42 6" xfId="5980"/>
    <cellStyle name="40% - Accent1 2 42 7" xfId="5981"/>
    <cellStyle name="40% - Accent1 2 42 8" xfId="5982"/>
    <cellStyle name="40% - Accent1 2 43" xfId="5983"/>
    <cellStyle name="40% - Accent1 2 43 10" xfId="5984"/>
    <cellStyle name="40% - Accent1 2 43 11" xfId="5985"/>
    <cellStyle name="40% - Accent1 2 43 12" xfId="5986"/>
    <cellStyle name="40% - Accent1 2 43 13" xfId="5987"/>
    <cellStyle name="40% - Accent1 2 43 14" xfId="5988"/>
    <cellStyle name="40% - Accent1 2 43 15" xfId="5989"/>
    <cellStyle name="40% - Accent1 2 43 16" xfId="5990"/>
    <cellStyle name="40% - Accent1 2 43 17" xfId="5991"/>
    <cellStyle name="40% - Accent1 2 43 18" xfId="5992"/>
    <cellStyle name="40% - Accent1 2 43 19" xfId="5993"/>
    <cellStyle name="40% - Accent1 2 43 2" xfId="5994"/>
    <cellStyle name="40% - Accent1 2 43 2 2" xfId="5995"/>
    <cellStyle name="40% - Accent1 2 43 20" xfId="5996"/>
    <cellStyle name="40% - Accent1 2 43 21" xfId="5997"/>
    <cellStyle name="40% - Accent1 2 43 22" xfId="5998"/>
    <cellStyle name="40% - Accent1 2 43 23" xfId="5999"/>
    <cellStyle name="40% - Accent1 2 43 24" xfId="6000"/>
    <cellStyle name="40% - Accent1 2 43 25" xfId="6001"/>
    <cellStyle name="40% - Accent1 2 43 26" xfId="6002"/>
    <cellStyle name="40% - Accent1 2 43 27" xfId="6003"/>
    <cellStyle name="40% - Accent1 2 43 28" xfId="6004"/>
    <cellStyle name="40% - Accent1 2 43 29" xfId="6005"/>
    <cellStyle name="40% - Accent1 2 43 3" xfId="6006"/>
    <cellStyle name="40% - Accent1 2 43 4" xfId="6007"/>
    <cellStyle name="40% - Accent1 2 43 5" xfId="6008"/>
    <cellStyle name="40% - Accent1 2 43 6" xfId="6009"/>
    <cellStyle name="40% - Accent1 2 43 7" xfId="6010"/>
    <cellStyle name="40% - Accent1 2 43 8" xfId="6011"/>
    <cellStyle name="40% - Accent1 2 43 9" xfId="6012"/>
    <cellStyle name="40% - Accent1 2 44" xfId="6013"/>
    <cellStyle name="40% - Accent1 2 44 2" xfId="6014"/>
    <cellStyle name="40% - Accent1 2 45" xfId="6015"/>
    <cellStyle name="40% - Accent1 2 46" xfId="6016"/>
    <cellStyle name="40% - Accent1 2 47" xfId="6017"/>
    <cellStyle name="40% - Accent1 2 48" xfId="6018"/>
    <cellStyle name="40% - Accent1 2 49" xfId="6019"/>
    <cellStyle name="40% - Accent1 2 5" xfId="6020"/>
    <cellStyle name="40% - Accent1 2 50" xfId="6021"/>
    <cellStyle name="40% - Accent1 2 51" xfId="6022"/>
    <cellStyle name="40% - Accent1 2 52" xfId="6023"/>
    <cellStyle name="40% - Accent1 2 53" xfId="6024"/>
    <cellStyle name="40% - Accent1 2 54" xfId="6025"/>
    <cellStyle name="40% - Accent1 2 55" xfId="6026"/>
    <cellStyle name="40% - Accent1 2 56" xfId="6027"/>
    <cellStyle name="40% - Accent1 2 57" xfId="6028"/>
    <cellStyle name="40% - Accent1 2 58" xfId="6029"/>
    <cellStyle name="40% - Accent1 2 59" xfId="6030"/>
    <cellStyle name="40% - Accent1 2 6" xfId="6031"/>
    <cellStyle name="40% - Accent1 2 60" xfId="6032"/>
    <cellStyle name="40% - Accent1 2 61" xfId="6033"/>
    <cellStyle name="40% - Accent1 2 62" xfId="6034"/>
    <cellStyle name="40% - Accent1 2 63" xfId="6035"/>
    <cellStyle name="40% - Accent1 2 64" xfId="6036"/>
    <cellStyle name="40% - Accent1 2 65" xfId="6037"/>
    <cellStyle name="40% - Accent1 2 66" xfId="6038"/>
    <cellStyle name="40% - Accent1 2 67" xfId="6039"/>
    <cellStyle name="40% - Accent1 2 68" xfId="6040"/>
    <cellStyle name="40% - Accent1 2 69" xfId="6041"/>
    <cellStyle name="40% - Accent1 2 7" xfId="6042"/>
    <cellStyle name="40% - Accent1 2 7 2" xfId="6043"/>
    <cellStyle name="40% - Accent1 2 7 3" xfId="6044"/>
    <cellStyle name="40% - Accent1 2 70" xfId="6045"/>
    <cellStyle name="40% - Accent1 2 71" xfId="6046"/>
    <cellStyle name="40% - Accent1 2 71 2" xfId="6047"/>
    <cellStyle name="40% - Accent1 2 8" xfId="6048"/>
    <cellStyle name="40% - Accent1 2 9" xfId="6049"/>
    <cellStyle name="40% - Accent1 20" xfId="6050"/>
    <cellStyle name="40% - Accent1 20 2" xfId="6051"/>
    <cellStyle name="40% - Accent1 20 2 2" xfId="6052"/>
    <cellStyle name="40% - Accent1 20 2 3" xfId="6053"/>
    <cellStyle name="40% - Accent1 20 2 4" xfId="6054"/>
    <cellStyle name="40% - Accent1 20 2 5" xfId="6055"/>
    <cellStyle name="40% - Accent1 20 2 6" xfId="6056"/>
    <cellStyle name="40% - Accent1 21" xfId="6057"/>
    <cellStyle name="40% - Accent1 21 2" xfId="6058"/>
    <cellStyle name="40% - Accent1 21 2 2" xfId="6059"/>
    <cellStyle name="40% - Accent1 21 2 3" xfId="6060"/>
    <cellStyle name="40% - Accent1 21 2 4" xfId="6061"/>
    <cellStyle name="40% - Accent1 21 2 5" xfId="6062"/>
    <cellStyle name="40% - Accent1 21 2 6" xfId="6063"/>
    <cellStyle name="40% - Accent1 22" xfId="6064"/>
    <cellStyle name="40% - Accent1 22 2" xfId="6065"/>
    <cellStyle name="40% - Accent1 22 2 2" xfId="6066"/>
    <cellStyle name="40% - Accent1 22 2 3" xfId="6067"/>
    <cellStyle name="40% - Accent1 22 2 4" xfId="6068"/>
    <cellStyle name="40% - Accent1 22 2 5" xfId="6069"/>
    <cellStyle name="40% - Accent1 22 2 6" xfId="6070"/>
    <cellStyle name="40% - Accent1 23" xfId="6071"/>
    <cellStyle name="40% - Accent1 23 2" xfId="6072"/>
    <cellStyle name="40% - Accent1 23 2 2" xfId="6073"/>
    <cellStyle name="40% - Accent1 23 2 3" xfId="6074"/>
    <cellStyle name="40% - Accent1 23 2 4" xfId="6075"/>
    <cellStyle name="40% - Accent1 23 2 5" xfId="6076"/>
    <cellStyle name="40% - Accent1 23 2 6" xfId="6077"/>
    <cellStyle name="40% - Accent1 24" xfId="6078"/>
    <cellStyle name="40% - Accent1 24 2" xfId="6079"/>
    <cellStyle name="40% - Accent1 24 2 2" xfId="6080"/>
    <cellStyle name="40% - Accent1 24 2 3" xfId="6081"/>
    <cellStyle name="40% - Accent1 24 2 4" xfId="6082"/>
    <cellStyle name="40% - Accent1 24 2 5" xfId="6083"/>
    <cellStyle name="40% - Accent1 24 2 6" xfId="6084"/>
    <cellStyle name="40% - Accent1 25" xfId="6085"/>
    <cellStyle name="40% - Accent1 25 2" xfId="6086"/>
    <cellStyle name="40% - Accent1 25 2 2" xfId="6087"/>
    <cellStyle name="40% - Accent1 25 2 3" xfId="6088"/>
    <cellStyle name="40% - Accent1 25 2 4" xfId="6089"/>
    <cellStyle name="40% - Accent1 25 2 5" xfId="6090"/>
    <cellStyle name="40% - Accent1 25 2 6" xfId="6091"/>
    <cellStyle name="40% - Accent1 26" xfId="6092"/>
    <cellStyle name="40% - Accent1 26 2" xfId="6093"/>
    <cellStyle name="40% - Accent1 26 2 2" xfId="6094"/>
    <cellStyle name="40% - Accent1 26 2 3" xfId="6095"/>
    <cellStyle name="40% - Accent1 26 2 4" xfId="6096"/>
    <cellStyle name="40% - Accent1 26 2 5" xfId="6097"/>
    <cellStyle name="40% - Accent1 26 2 6" xfId="6098"/>
    <cellStyle name="40% - Accent1 27" xfId="6099"/>
    <cellStyle name="40% - Accent1 28" xfId="6100"/>
    <cellStyle name="40% - Accent1 28 2" xfId="6101"/>
    <cellStyle name="40% - Accent1 28 2 2" xfId="6102"/>
    <cellStyle name="40% - Accent1 28 3" xfId="6103"/>
    <cellStyle name="40% - Accent1 28 4" xfId="6104"/>
    <cellStyle name="40% - Accent1 28 5" xfId="6105"/>
    <cellStyle name="40% - Accent1 28 6" xfId="6106"/>
    <cellStyle name="40% - Accent1 29" xfId="6107"/>
    <cellStyle name="40% - Accent1 29 2" xfId="6108"/>
    <cellStyle name="40% - Accent1 29 2 2" xfId="6109"/>
    <cellStyle name="40% - Accent1 29 3" xfId="6110"/>
    <cellStyle name="40% - Accent1 29 4" xfId="6111"/>
    <cellStyle name="40% - Accent1 29 5" xfId="6112"/>
    <cellStyle name="40% - Accent1 29 6" xfId="6113"/>
    <cellStyle name="40% - Accent1 3" xfId="6114"/>
    <cellStyle name="40% - Accent1 3 2" xfId="6115"/>
    <cellStyle name="40% - Accent1 3 2 2" xfId="6116"/>
    <cellStyle name="40% - Accent1 3 2 3" xfId="6117"/>
    <cellStyle name="40% - Accent1 3 2 4" xfId="6118"/>
    <cellStyle name="40% - Accent1 3 2 5" xfId="6119"/>
    <cellStyle name="40% - Accent1 3 2 6" xfId="6120"/>
    <cellStyle name="40% - Accent1 3 2 7" xfId="6121"/>
    <cellStyle name="40% - Accent1 3 2 8" xfId="6122"/>
    <cellStyle name="40% - Accent1 3 2 9" xfId="6123"/>
    <cellStyle name="40% - Accent1 3 3" xfId="6124"/>
    <cellStyle name="40% - Accent1 3 4" xfId="6125"/>
    <cellStyle name="40% - Accent1 3 5" xfId="6126"/>
    <cellStyle name="40% - Accent1 30" xfId="6127"/>
    <cellStyle name="40% - Accent1 31" xfId="6128"/>
    <cellStyle name="40% - Accent1 32" xfId="6129"/>
    <cellStyle name="40% - Accent1 33" xfId="6130"/>
    <cellStyle name="40% - Accent1 34" xfId="6131"/>
    <cellStyle name="40% - Accent1 35" xfId="6132"/>
    <cellStyle name="40% - Accent1 36" xfId="6133"/>
    <cellStyle name="40% - Accent1 37" xfId="6134"/>
    <cellStyle name="40% - Accent1 38" xfId="6135"/>
    <cellStyle name="40% - Accent1 39" xfId="6136"/>
    <cellStyle name="40% - Accent1 4" xfId="6137"/>
    <cellStyle name="40% - Accent1 4 2" xfId="6138"/>
    <cellStyle name="40% - Accent1 4 2 2" xfId="6139"/>
    <cellStyle name="40% - Accent1 4 2 3" xfId="6140"/>
    <cellStyle name="40% - Accent1 4 2 4" xfId="6141"/>
    <cellStyle name="40% - Accent1 4 2 5" xfId="6142"/>
    <cellStyle name="40% - Accent1 4 2 6" xfId="6143"/>
    <cellStyle name="40% - Accent1 4 3" xfId="6144"/>
    <cellStyle name="40% - Accent1 4 3 2" xfId="6145"/>
    <cellStyle name="40% - Accent1 4 3 3" xfId="6146"/>
    <cellStyle name="40% - Accent1 4 3 4" xfId="6147"/>
    <cellStyle name="40% - Accent1 4 3 5" xfId="6148"/>
    <cellStyle name="40% - Accent1 4 3 6" xfId="6149"/>
    <cellStyle name="40% - Accent1 4 3 7" xfId="6150"/>
    <cellStyle name="40% - Accent1 4 3 8" xfId="6151"/>
    <cellStyle name="40% - Accent1 4 4" xfId="6152"/>
    <cellStyle name="40% - Accent1 4 4 2" xfId="6153"/>
    <cellStyle name="40% - Accent1 4 4 3" xfId="6154"/>
    <cellStyle name="40% - Accent1 4 4 4" xfId="6155"/>
    <cellStyle name="40% - Accent1 4 4 5" xfId="6156"/>
    <cellStyle name="40% - Accent1 4 4 6" xfId="6157"/>
    <cellStyle name="40% - Accent1 4 4 7" xfId="6158"/>
    <cellStyle name="40% - Accent1 4 4 8" xfId="6159"/>
    <cellStyle name="40% - Accent1 4 5" xfId="6160"/>
    <cellStyle name="40% - Accent1 4 5 2" xfId="6161"/>
    <cellStyle name="40% - Accent1 4 5 3" xfId="6162"/>
    <cellStyle name="40% - Accent1 4 5 4" xfId="6163"/>
    <cellStyle name="40% - Accent1 4 5 5" xfId="6164"/>
    <cellStyle name="40% - Accent1 4 5 6" xfId="6165"/>
    <cellStyle name="40% - Accent1 4 5 7" xfId="6166"/>
    <cellStyle name="40% - Accent1 4 5 8" xfId="6167"/>
    <cellStyle name="40% - Accent1 40" xfId="6168"/>
    <cellStyle name="40% - Accent1 41" xfId="6169"/>
    <cellStyle name="40% - Accent1 42" xfId="6170"/>
    <cellStyle name="40% - Accent1 43" xfId="6171"/>
    <cellStyle name="40% - Accent1 44" xfId="6172"/>
    <cellStyle name="40% - Accent1 45" xfId="6173"/>
    <cellStyle name="40% - Accent1 46" xfId="6174"/>
    <cellStyle name="40% - Accent1 47" xfId="6175"/>
    <cellStyle name="40% - Accent1 48" xfId="6176"/>
    <cellStyle name="40% - Accent1 49" xfId="6177"/>
    <cellStyle name="40% - Accent1 5" xfId="6178"/>
    <cellStyle name="40% - Accent1 5 2" xfId="6179"/>
    <cellStyle name="40% - Accent1 5 2 2" xfId="6180"/>
    <cellStyle name="40% - Accent1 5 2 3" xfId="6181"/>
    <cellStyle name="40% - Accent1 5 2 4" xfId="6182"/>
    <cellStyle name="40% - Accent1 5 2 5" xfId="6183"/>
    <cellStyle name="40% - Accent1 5 2 6" xfId="6184"/>
    <cellStyle name="40% - Accent1 5 3" xfId="6185"/>
    <cellStyle name="40% - Accent1 5 3 2" xfId="6186"/>
    <cellStyle name="40% - Accent1 5 3 3" xfId="6187"/>
    <cellStyle name="40% - Accent1 5 3 4" xfId="6188"/>
    <cellStyle name="40% - Accent1 5 3 5" xfId="6189"/>
    <cellStyle name="40% - Accent1 5 3 6" xfId="6190"/>
    <cellStyle name="40% - Accent1 5 3 7" xfId="6191"/>
    <cellStyle name="40% - Accent1 5 3 8" xfId="6192"/>
    <cellStyle name="40% - Accent1 5 4" xfId="6193"/>
    <cellStyle name="40% - Accent1 5 4 2" xfId="6194"/>
    <cellStyle name="40% - Accent1 5 4 3" xfId="6195"/>
    <cellStyle name="40% - Accent1 5 4 4" xfId="6196"/>
    <cellStyle name="40% - Accent1 5 4 5" xfId="6197"/>
    <cellStyle name="40% - Accent1 5 4 6" xfId="6198"/>
    <cellStyle name="40% - Accent1 5 4 7" xfId="6199"/>
    <cellStyle name="40% - Accent1 5 4 8" xfId="6200"/>
    <cellStyle name="40% - Accent1 5 5" xfId="6201"/>
    <cellStyle name="40% - Accent1 5 5 2" xfId="6202"/>
    <cellStyle name="40% - Accent1 5 5 3" xfId="6203"/>
    <cellStyle name="40% - Accent1 5 5 4" xfId="6204"/>
    <cellStyle name="40% - Accent1 5 5 5" xfId="6205"/>
    <cellStyle name="40% - Accent1 5 5 6" xfId="6206"/>
    <cellStyle name="40% - Accent1 5 5 7" xfId="6207"/>
    <cellStyle name="40% - Accent1 5 5 8" xfId="6208"/>
    <cellStyle name="40% - Accent1 50" xfId="6209"/>
    <cellStyle name="40% - Accent1 51" xfId="6210"/>
    <cellStyle name="40% - Accent1 52" xfId="6211"/>
    <cellStyle name="40% - Accent1 53" xfId="6212"/>
    <cellStyle name="40% - Accent1 54" xfId="6213"/>
    <cellStyle name="40% - Accent1 55" xfId="6214"/>
    <cellStyle name="40% - Accent1 56" xfId="6215"/>
    <cellStyle name="40% - Accent1 57" xfId="6216"/>
    <cellStyle name="40% - Accent1 58" xfId="6217"/>
    <cellStyle name="40% - Accent1 59" xfId="6218"/>
    <cellStyle name="40% - Accent1 6" xfId="6219"/>
    <cellStyle name="40% - Accent1 6 2" xfId="6220"/>
    <cellStyle name="40% - Accent1 6 2 2" xfId="6221"/>
    <cellStyle name="40% - Accent1 6 2 3" xfId="6222"/>
    <cellStyle name="40% - Accent1 6 2 4" xfId="6223"/>
    <cellStyle name="40% - Accent1 6 2 5" xfId="6224"/>
    <cellStyle name="40% - Accent1 6 2 6" xfId="6225"/>
    <cellStyle name="40% - Accent1 60" xfId="6226"/>
    <cellStyle name="40% - Accent1 61" xfId="6227"/>
    <cellStyle name="40% - Accent1 62" xfId="6228"/>
    <cellStyle name="40% - Accent1 63" xfId="6229"/>
    <cellStyle name="40% - Accent1 7" xfId="6230"/>
    <cellStyle name="40% - Accent1 7 2" xfId="6231"/>
    <cellStyle name="40% - Accent1 7 2 2" xfId="6232"/>
    <cellStyle name="40% - Accent1 7 2 3" xfId="6233"/>
    <cellStyle name="40% - Accent1 7 2 4" xfId="6234"/>
    <cellStyle name="40% - Accent1 7 2 5" xfId="6235"/>
    <cellStyle name="40% - Accent1 7 2 6" xfId="6236"/>
    <cellStyle name="40% - Accent1 8" xfId="6237"/>
    <cellStyle name="40% - Accent1 8 2" xfId="6238"/>
    <cellStyle name="40% - Accent1 8 2 2" xfId="6239"/>
    <cellStyle name="40% - Accent1 8 2 3" xfId="6240"/>
    <cellStyle name="40% - Accent1 8 2 4" xfId="6241"/>
    <cellStyle name="40% - Accent1 8 2 5" xfId="6242"/>
    <cellStyle name="40% - Accent1 8 2 6" xfId="6243"/>
    <cellStyle name="40% - Accent1 9" xfId="6244"/>
    <cellStyle name="40% - Accent1 9 2" xfId="6245"/>
    <cellStyle name="40% - Accent1 9 2 2" xfId="6246"/>
    <cellStyle name="40% - Accent1 9 2 3" xfId="6247"/>
    <cellStyle name="40% - Accent1 9 2 4" xfId="6248"/>
    <cellStyle name="40% - Accent1 9 2 5" xfId="6249"/>
    <cellStyle name="40% - Accent1 9 2 6" xfId="6250"/>
    <cellStyle name="40% - Accent2" xfId="32" builtinId="35" customBuiltin="1"/>
    <cellStyle name="40% - Accent2 10" xfId="6251"/>
    <cellStyle name="40% - Accent2 10 2" xfId="6252"/>
    <cellStyle name="40% - Accent2 10 2 2" xfId="6253"/>
    <cellStyle name="40% - Accent2 10 2 3" xfId="6254"/>
    <cellStyle name="40% - Accent2 10 2 4" xfId="6255"/>
    <cellStyle name="40% - Accent2 10 2 5" xfId="6256"/>
    <cellStyle name="40% - Accent2 10 2 6" xfId="6257"/>
    <cellStyle name="40% - Accent2 11" xfId="6258"/>
    <cellStyle name="40% - Accent2 11 2" xfId="6259"/>
    <cellStyle name="40% - Accent2 11 2 2" xfId="6260"/>
    <cellStyle name="40% - Accent2 11 2 3" xfId="6261"/>
    <cellStyle name="40% - Accent2 11 2 4" xfId="6262"/>
    <cellStyle name="40% - Accent2 11 2 5" xfId="6263"/>
    <cellStyle name="40% - Accent2 11 2 6" xfId="6264"/>
    <cellStyle name="40% - Accent2 12" xfId="6265"/>
    <cellStyle name="40% - Accent2 12 2" xfId="6266"/>
    <cellStyle name="40% - Accent2 12 2 2" xfId="6267"/>
    <cellStyle name="40% - Accent2 12 2 3" xfId="6268"/>
    <cellStyle name="40% - Accent2 12 2 4" xfId="6269"/>
    <cellStyle name="40% - Accent2 12 2 5" xfId="6270"/>
    <cellStyle name="40% - Accent2 12 2 6" xfId="6271"/>
    <cellStyle name="40% - Accent2 13" xfId="6272"/>
    <cellStyle name="40% - Accent2 13 2" xfId="6273"/>
    <cellStyle name="40% - Accent2 13 2 2" xfId="6274"/>
    <cellStyle name="40% - Accent2 13 2 3" xfId="6275"/>
    <cellStyle name="40% - Accent2 13 2 4" xfId="6276"/>
    <cellStyle name="40% - Accent2 13 2 5" xfId="6277"/>
    <cellStyle name="40% - Accent2 13 2 6" xfId="6278"/>
    <cellStyle name="40% - Accent2 14" xfId="6279"/>
    <cellStyle name="40% - Accent2 14 2" xfId="6280"/>
    <cellStyle name="40% - Accent2 14 2 2" xfId="6281"/>
    <cellStyle name="40% - Accent2 14 2 3" xfId="6282"/>
    <cellStyle name="40% - Accent2 14 2 4" xfId="6283"/>
    <cellStyle name="40% - Accent2 14 2 5" xfId="6284"/>
    <cellStyle name="40% - Accent2 14 2 6" xfId="6285"/>
    <cellStyle name="40% - Accent2 15" xfId="6286"/>
    <cellStyle name="40% - Accent2 15 2" xfId="6287"/>
    <cellStyle name="40% - Accent2 15 2 2" xfId="6288"/>
    <cellStyle name="40% - Accent2 15 2 3" xfId="6289"/>
    <cellStyle name="40% - Accent2 15 2 4" xfId="6290"/>
    <cellStyle name="40% - Accent2 15 2 5" xfId="6291"/>
    <cellStyle name="40% - Accent2 15 2 6" xfId="6292"/>
    <cellStyle name="40% - Accent2 16" xfId="6293"/>
    <cellStyle name="40% - Accent2 16 2" xfId="6294"/>
    <cellStyle name="40% - Accent2 16 2 2" xfId="6295"/>
    <cellStyle name="40% - Accent2 16 2 3" xfId="6296"/>
    <cellStyle name="40% - Accent2 16 2 4" xfId="6297"/>
    <cellStyle name="40% - Accent2 16 2 5" xfId="6298"/>
    <cellStyle name="40% - Accent2 16 2 6" xfId="6299"/>
    <cellStyle name="40% - Accent2 17" xfId="6300"/>
    <cellStyle name="40% - Accent2 17 2" xfId="6301"/>
    <cellStyle name="40% - Accent2 17 2 2" xfId="6302"/>
    <cellStyle name="40% - Accent2 17 2 3" xfId="6303"/>
    <cellStyle name="40% - Accent2 17 2 4" xfId="6304"/>
    <cellStyle name="40% - Accent2 17 2 5" xfId="6305"/>
    <cellStyle name="40% - Accent2 17 2 6" xfId="6306"/>
    <cellStyle name="40% - Accent2 18" xfId="6307"/>
    <cellStyle name="40% - Accent2 18 2" xfId="6308"/>
    <cellStyle name="40% - Accent2 18 2 2" xfId="6309"/>
    <cellStyle name="40% - Accent2 18 2 3" xfId="6310"/>
    <cellStyle name="40% - Accent2 18 2 4" xfId="6311"/>
    <cellStyle name="40% - Accent2 18 2 5" xfId="6312"/>
    <cellStyle name="40% - Accent2 18 2 6" xfId="6313"/>
    <cellStyle name="40% - Accent2 19" xfId="6314"/>
    <cellStyle name="40% - Accent2 19 2" xfId="6315"/>
    <cellStyle name="40% - Accent2 19 2 2" xfId="6316"/>
    <cellStyle name="40% - Accent2 19 2 3" xfId="6317"/>
    <cellStyle name="40% - Accent2 19 2 4" xfId="6318"/>
    <cellStyle name="40% - Accent2 19 2 5" xfId="6319"/>
    <cellStyle name="40% - Accent2 19 2 6" xfId="6320"/>
    <cellStyle name="40% - Accent2 2" xfId="6321"/>
    <cellStyle name="40% - Accent2 2 10" xfId="6322"/>
    <cellStyle name="40% - Accent2 2 11" xfId="6323"/>
    <cellStyle name="40% - Accent2 2 12" xfId="6324"/>
    <cellStyle name="40% - Accent2 2 13" xfId="6325"/>
    <cellStyle name="40% - Accent2 2 14" xfId="6326"/>
    <cellStyle name="40% - Accent2 2 15" xfId="6327"/>
    <cellStyle name="40% - Accent2 2 16" xfId="6328"/>
    <cellStyle name="40% - Accent2 2 17" xfId="6329"/>
    <cellStyle name="40% - Accent2 2 18" xfId="6330"/>
    <cellStyle name="40% - Accent2 2 19" xfId="6331"/>
    <cellStyle name="40% - Accent2 2 2" xfId="6332"/>
    <cellStyle name="40% - Accent2 2 2 10" xfId="6333"/>
    <cellStyle name="40% - Accent2 2 2 11" xfId="6334"/>
    <cellStyle name="40% - Accent2 2 2 11 2" xfId="6335"/>
    <cellStyle name="40% - Accent2 2 2 11 3" xfId="6336"/>
    <cellStyle name="40% - Accent2 2 2 11 4" xfId="6337"/>
    <cellStyle name="40% - Accent2 2 2 11 5" xfId="6338"/>
    <cellStyle name="40% - Accent2 2 2 11 6" xfId="6339"/>
    <cellStyle name="40% - Accent2 2 2 11 7" xfId="6340"/>
    <cellStyle name="40% - Accent2 2 2 11 8" xfId="6341"/>
    <cellStyle name="40% - Accent2 2 2 12" xfId="6342"/>
    <cellStyle name="40% - Accent2 2 2 12 2" xfId="6343"/>
    <cellStyle name="40% - Accent2 2 2 12 3" xfId="6344"/>
    <cellStyle name="40% - Accent2 2 2 12 4" xfId="6345"/>
    <cellStyle name="40% - Accent2 2 2 12 5" xfId="6346"/>
    <cellStyle name="40% - Accent2 2 2 12 6" xfId="6347"/>
    <cellStyle name="40% - Accent2 2 2 12 7" xfId="6348"/>
    <cellStyle name="40% - Accent2 2 2 12 8" xfId="6349"/>
    <cellStyle name="40% - Accent2 2 2 13" xfId="6350"/>
    <cellStyle name="40% - Accent2 2 2 13 2" xfId="6351"/>
    <cellStyle name="40% - Accent2 2 2 13 3" xfId="6352"/>
    <cellStyle name="40% - Accent2 2 2 13 4" xfId="6353"/>
    <cellStyle name="40% - Accent2 2 2 13 5" xfId="6354"/>
    <cellStyle name="40% - Accent2 2 2 13 6" xfId="6355"/>
    <cellStyle name="40% - Accent2 2 2 13 7" xfId="6356"/>
    <cellStyle name="40% - Accent2 2 2 13 8" xfId="6357"/>
    <cellStyle name="40% - Accent2 2 2 14" xfId="6358"/>
    <cellStyle name="40% - Accent2 2 2 14 10" xfId="6359"/>
    <cellStyle name="40% - Accent2 2 2 14 11" xfId="6360"/>
    <cellStyle name="40% - Accent2 2 2 14 12" xfId="6361"/>
    <cellStyle name="40% - Accent2 2 2 14 13" xfId="6362"/>
    <cellStyle name="40% - Accent2 2 2 14 14" xfId="6363"/>
    <cellStyle name="40% - Accent2 2 2 14 15" xfId="6364"/>
    <cellStyle name="40% - Accent2 2 2 14 16" xfId="6365"/>
    <cellStyle name="40% - Accent2 2 2 14 17" xfId="6366"/>
    <cellStyle name="40% - Accent2 2 2 14 18" xfId="6367"/>
    <cellStyle name="40% - Accent2 2 2 14 19" xfId="6368"/>
    <cellStyle name="40% - Accent2 2 2 14 2" xfId="6369"/>
    <cellStyle name="40% - Accent2 2 2 14 2 2" xfId="6370"/>
    <cellStyle name="40% - Accent2 2 2 14 20" xfId="6371"/>
    <cellStyle name="40% - Accent2 2 2 14 21" xfId="6372"/>
    <cellStyle name="40% - Accent2 2 2 14 22" xfId="6373"/>
    <cellStyle name="40% - Accent2 2 2 14 23" xfId="6374"/>
    <cellStyle name="40% - Accent2 2 2 14 24" xfId="6375"/>
    <cellStyle name="40% - Accent2 2 2 14 25" xfId="6376"/>
    <cellStyle name="40% - Accent2 2 2 14 26" xfId="6377"/>
    <cellStyle name="40% - Accent2 2 2 14 27" xfId="6378"/>
    <cellStyle name="40% - Accent2 2 2 14 28" xfId="6379"/>
    <cellStyle name="40% - Accent2 2 2 14 29" xfId="6380"/>
    <cellStyle name="40% - Accent2 2 2 14 3" xfId="6381"/>
    <cellStyle name="40% - Accent2 2 2 14 4" xfId="6382"/>
    <cellStyle name="40% - Accent2 2 2 14 5" xfId="6383"/>
    <cellStyle name="40% - Accent2 2 2 14 6" xfId="6384"/>
    <cellStyle name="40% - Accent2 2 2 14 7" xfId="6385"/>
    <cellStyle name="40% - Accent2 2 2 14 8" xfId="6386"/>
    <cellStyle name="40% - Accent2 2 2 14 9" xfId="6387"/>
    <cellStyle name="40% - Accent2 2 2 15" xfId="6388"/>
    <cellStyle name="40% - Accent2 2 2 15 2" xfId="6389"/>
    <cellStyle name="40% - Accent2 2 2 16" xfId="6390"/>
    <cellStyle name="40% - Accent2 2 2 17" xfId="6391"/>
    <cellStyle name="40% - Accent2 2 2 18" xfId="6392"/>
    <cellStyle name="40% - Accent2 2 2 19" xfId="6393"/>
    <cellStyle name="40% - Accent2 2 2 2" xfId="6394"/>
    <cellStyle name="40% - Accent2 2 2 2 10" xfId="6395"/>
    <cellStyle name="40% - Accent2 2 2 2 11" xfId="6396"/>
    <cellStyle name="40% - Accent2 2 2 2 11 10" xfId="6397"/>
    <cellStyle name="40% - Accent2 2 2 2 11 11" xfId="6398"/>
    <cellStyle name="40% - Accent2 2 2 2 11 12" xfId="6399"/>
    <cellStyle name="40% - Accent2 2 2 2 11 13" xfId="6400"/>
    <cellStyle name="40% - Accent2 2 2 2 11 14" xfId="6401"/>
    <cellStyle name="40% - Accent2 2 2 2 11 15" xfId="6402"/>
    <cellStyle name="40% - Accent2 2 2 2 11 16" xfId="6403"/>
    <cellStyle name="40% - Accent2 2 2 2 11 17" xfId="6404"/>
    <cellStyle name="40% - Accent2 2 2 2 11 18" xfId="6405"/>
    <cellStyle name="40% - Accent2 2 2 2 11 19" xfId="6406"/>
    <cellStyle name="40% - Accent2 2 2 2 11 2" xfId="6407"/>
    <cellStyle name="40% - Accent2 2 2 2 11 2 2" xfId="6408"/>
    <cellStyle name="40% - Accent2 2 2 2 11 20" xfId="6409"/>
    <cellStyle name="40% - Accent2 2 2 2 11 21" xfId="6410"/>
    <cellStyle name="40% - Accent2 2 2 2 11 22" xfId="6411"/>
    <cellStyle name="40% - Accent2 2 2 2 11 23" xfId="6412"/>
    <cellStyle name="40% - Accent2 2 2 2 11 24" xfId="6413"/>
    <cellStyle name="40% - Accent2 2 2 2 11 25" xfId="6414"/>
    <cellStyle name="40% - Accent2 2 2 2 11 26" xfId="6415"/>
    <cellStyle name="40% - Accent2 2 2 2 11 27" xfId="6416"/>
    <cellStyle name="40% - Accent2 2 2 2 11 28" xfId="6417"/>
    <cellStyle name="40% - Accent2 2 2 2 11 29" xfId="6418"/>
    <cellStyle name="40% - Accent2 2 2 2 11 3" xfId="6419"/>
    <cellStyle name="40% - Accent2 2 2 2 11 4" xfId="6420"/>
    <cellStyle name="40% - Accent2 2 2 2 11 5" xfId="6421"/>
    <cellStyle name="40% - Accent2 2 2 2 11 6" xfId="6422"/>
    <cellStyle name="40% - Accent2 2 2 2 11 7" xfId="6423"/>
    <cellStyle name="40% - Accent2 2 2 2 11 8" xfId="6424"/>
    <cellStyle name="40% - Accent2 2 2 2 11 9" xfId="6425"/>
    <cellStyle name="40% - Accent2 2 2 2 12" xfId="6426"/>
    <cellStyle name="40% - Accent2 2 2 2 12 2" xfId="6427"/>
    <cellStyle name="40% - Accent2 2 2 2 13" xfId="6428"/>
    <cellStyle name="40% - Accent2 2 2 2 14" xfId="6429"/>
    <cellStyle name="40% - Accent2 2 2 2 15" xfId="6430"/>
    <cellStyle name="40% - Accent2 2 2 2 16" xfId="6431"/>
    <cellStyle name="40% - Accent2 2 2 2 17" xfId="6432"/>
    <cellStyle name="40% - Accent2 2 2 2 18" xfId="6433"/>
    <cellStyle name="40% - Accent2 2 2 2 19" xfId="6434"/>
    <cellStyle name="40% - Accent2 2 2 2 2" xfId="6435"/>
    <cellStyle name="40% - Accent2 2 2 2 2 10" xfId="6436"/>
    <cellStyle name="40% - Accent2 2 2 2 2 11" xfId="6437"/>
    <cellStyle name="40% - Accent2 2 2 2 2 12" xfId="6438"/>
    <cellStyle name="40% - Accent2 2 2 2 2 13" xfId="6439"/>
    <cellStyle name="40% - Accent2 2 2 2 2 14" xfId="6440"/>
    <cellStyle name="40% - Accent2 2 2 2 2 15" xfId="6441"/>
    <cellStyle name="40% - Accent2 2 2 2 2 16" xfId="6442"/>
    <cellStyle name="40% - Accent2 2 2 2 2 17" xfId="6443"/>
    <cellStyle name="40% - Accent2 2 2 2 2 18" xfId="6444"/>
    <cellStyle name="40% - Accent2 2 2 2 2 19" xfId="6445"/>
    <cellStyle name="40% - Accent2 2 2 2 2 2" xfId="6446"/>
    <cellStyle name="40% - Accent2 2 2 2 2 2 10" xfId="6447"/>
    <cellStyle name="40% - Accent2 2 2 2 2 2 11" xfId="6448"/>
    <cellStyle name="40% - Accent2 2 2 2 2 2 12" xfId="6449"/>
    <cellStyle name="40% - Accent2 2 2 2 2 2 13" xfId="6450"/>
    <cellStyle name="40% - Accent2 2 2 2 2 2 14" xfId="6451"/>
    <cellStyle name="40% - Accent2 2 2 2 2 2 15" xfId="6452"/>
    <cellStyle name="40% - Accent2 2 2 2 2 2 16" xfId="6453"/>
    <cellStyle name="40% - Accent2 2 2 2 2 2 17" xfId="6454"/>
    <cellStyle name="40% - Accent2 2 2 2 2 2 18" xfId="6455"/>
    <cellStyle name="40% - Accent2 2 2 2 2 2 19" xfId="6456"/>
    <cellStyle name="40% - Accent2 2 2 2 2 2 2" xfId="6457"/>
    <cellStyle name="40% - Accent2 2 2 2 2 2 2 10" xfId="6458"/>
    <cellStyle name="40% - Accent2 2 2 2 2 2 2 11" xfId="6459"/>
    <cellStyle name="40% - Accent2 2 2 2 2 2 2 12" xfId="6460"/>
    <cellStyle name="40% - Accent2 2 2 2 2 2 2 13" xfId="6461"/>
    <cellStyle name="40% - Accent2 2 2 2 2 2 2 14" xfId="6462"/>
    <cellStyle name="40% - Accent2 2 2 2 2 2 2 15" xfId="6463"/>
    <cellStyle name="40% - Accent2 2 2 2 2 2 2 16" xfId="6464"/>
    <cellStyle name="40% - Accent2 2 2 2 2 2 2 17" xfId="6465"/>
    <cellStyle name="40% - Accent2 2 2 2 2 2 2 18" xfId="6466"/>
    <cellStyle name="40% - Accent2 2 2 2 2 2 2 19" xfId="6467"/>
    <cellStyle name="40% - Accent2 2 2 2 2 2 2 2" xfId="6468"/>
    <cellStyle name="40% - Accent2 2 2 2 2 2 2 2 10" xfId="6469"/>
    <cellStyle name="40% - Accent2 2 2 2 2 2 2 2 11" xfId="6470"/>
    <cellStyle name="40% - Accent2 2 2 2 2 2 2 2 12" xfId="6471"/>
    <cellStyle name="40% - Accent2 2 2 2 2 2 2 2 13" xfId="6472"/>
    <cellStyle name="40% - Accent2 2 2 2 2 2 2 2 14" xfId="6473"/>
    <cellStyle name="40% - Accent2 2 2 2 2 2 2 2 15" xfId="6474"/>
    <cellStyle name="40% - Accent2 2 2 2 2 2 2 2 16" xfId="6475"/>
    <cellStyle name="40% - Accent2 2 2 2 2 2 2 2 17" xfId="6476"/>
    <cellStyle name="40% - Accent2 2 2 2 2 2 2 2 18" xfId="6477"/>
    <cellStyle name="40% - Accent2 2 2 2 2 2 2 2 19" xfId="6478"/>
    <cellStyle name="40% - Accent2 2 2 2 2 2 2 2 2" xfId="6479"/>
    <cellStyle name="40% - Accent2 2 2 2 2 2 2 2 2 2" xfId="6480"/>
    <cellStyle name="40% - Accent2 2 2 2 2 2 2 2 2 2 2" xfId="6481"/>
    <cellStyle name="40% - Accent2 2 2 2 2 2 2 2 2 2 2 2" xfId="6482"/>
    <cellStyle name="40% - Accent2 2 2 2 2 2 2 2 2 2 3" xfId="6483"/>
    <cellStyle name="40% - Accent2 2 2 2 2 2 2 2 2 3" xfId="6484"/>
    <cellStyle name="40% - Accent2 2 2 2 2 2 2 2 2 3 2" xfId="6485"/>
    <cellStyle name="40% - Accent2 2 2 2 2 2 2 2 20" xfId="6486"/>
    <cellStyle name="40% - Accent2 2 2 2 2 2 2 2 21" xfId="6487"/>
    <cellStyle name="40% - Accent2 2 2 2 2 2 2 2 22" xfId="6488"/>
    <cellStyle name="40% - Accent2 2 2 2 2 2 2 2 23" xfId="6489"/>
    <cellStyle name="40% - Accent2 2 2 2 2 2 2 2 24" xfId="6490"/>
    <cellStyle name="40% - Accent2 2 2 2 2 2 2 2 25" xfId="6491"/>
    <cellStyle name="40% - Accent2 2 2 2 2 2 2 2 26" xfId="6492"/>
    <cellStyle name="40% - Accent2 2 2 2 2 2 2 2 27" xfId="6493"/>
    <cellStyle name="40% - Accent2 2 2 2 2 2 2 2 28" xfId="6494"/>
    <cellStyle name="40% - Accent2 2 2 2 2 2 2 2 29" xfId="6495"/>
    <cellStyle name="40% - Accent2 2 2 2 2 2 2 2 3" xfId="6496"/>
    <cellStyle name="40% - Accent2 2 2 2 2 2 2 2 30" xfId="6497"/>
    <cellStyle name="40% - Accent2 2 2 2 2 2 2 2 30 2" xfId="6498"/>
    <cellStyle name="40% - Accent2 2 2 2 2 2 2 2 4" xfId="6499"/>
    <cellStyle name="40% - Accent2 2 2 2 2 2 2 2 5" xfId="6500"/>
    <cellStyle name="40% - Accent2 2 2 2 2 2 2 2 6" xfId="6501"/>
    <cellStyle name="40% - Accent2 2 2 2 2 2 2 2 7" xfId="6502"/>
    <cellStyle name="40% - Accent2 2 2 2 2 2 2 2 8" xfId="6503"/>
    <cellStyle name="40% - Accent2 2 2 2 2 2 2 2 9" xfId="6504"/>
    <cellStyle name="40% - Accent2 2 2 2 2 2 2 20" xfId="6505"/>
    <cellStyle name="40% - Accent2 2 2 2 2 2 2 21" xfId="6506"/>
    <cellStyle name="40% - Accent2 2 2 2 2 2 2 22" xfId="6507"/>
    <cellStyle name="40% - Accent2 2 2 2 2 2 2 23" xfId="6508"/>
    <cellStyle name="40% - Accent2 2 2 2 2 2 2 24" xfId="6509"/>
    <cellStyle name="40% - Accent2 2 2 2 2 2 2 25" xfId="6510"/>
    <cellStyle name="40% - Accent2 2 2 2 2 2 2 26" xfId="6511"/>
    <cellStyle name="40% - Accent2 2 2 2 2 2 2 27" xfId="6512"/>
    <cellStyle name="40% - Accent2 2 2 2 2 2 2 28" xfId="6513"/>
    <cellStyle name="40% - Accent2 2 2 2 2 2 2 29" xfId="6514"/>
    <cellStyle name="40% - Accent2 2 2 2 2 2 2 3" xfId="6515"/>
    <cellStyle name="40% - Accent2 2 2 2 2 2 2 3 2" xfId="6516"/>
    <cellStyle name="40% - Accent2 2 2 2 2 2 2 30" xfId="6517"/>
    <cellStyle name="40% - Accent2 2 2 2 2 2 2 30 2" xfId="6518"/>
    <cellStyle name="40% - Accent2 2 2 2 2 2 2 4" xfId="6519"/>
    <cellStyle name="40% - Accent2 2 2 2 2 2 2 5" xfId="6520"/>
    <cellStyle name="40% - Accent2 2 2 2 2 2 2 6" xfId="6521"/>
    <cellStyle name="40% - Accent2 2 2 2 2 2 2 7" xfId="6522"/>
    <cellStyle name="40% - Accent2 2 2 2 2 2 2 8" xfId="6523"/>
    <cellStyle name="40% - Accent2 2 2 2 2 2 2 9" xfId="6524"/>
    <cellStyle name="40% - Accent2 2 2 2 2 2 20" xfId="6525"/>
    <cellStyle name="40% - Accent2 2 2 2 2 2 21" xfId="6526"/>
    <cellStyle name="40% - Accent2 2 2 2 2 2 22" xfId="6527"/>
    <cellStyle name="40% - Accent2 2 2 2 2 2 23" xfId="6528"/>
    <cellStyle name="40% - Accent2 2 2 2 2 2 24" xfId="6529"/>
    <cellStyle name="40% - Accent2 2 2 2 2 2 25" xfId="6530"/>
    <cellStyle name="40% - Accent2 2 2 2 2 2 26" xfId="6531"/>
    <cellStyle name="40% - Accent2 2 2 2 2 2 27" xfId="6532"/>
    <cellStyle name="40% - Accent2 2 2 2 2 2 28" xfId="6533"/>
    <cellStyle name="40% - Accent2 2 2 2 2 2 29" xfId="6534"/>
    <cellStyle name="40% - Accent2 2 2 2 2 2 3" xfId="6535"/>
    <cellStyle name="40% - Accent2 2 2 2 2 2 3 2" xfId="6536"/>
    <cellStyle name="40% - Accent2 2 2 2 2 2 30" xfId="6537"/>
    <cellStyle name="40% - Accent2 2 2 2 2 2 31" xfId="6538"/>
    <cellStyle name="40% - Accent2 2 2 2 2 2 31 2" xfId="6539"/>
    <cellStyle name="40% - Accent2 2 2 2 2 2 4" xfId="6540"/>
    <cellStyle name="40% - Accent2 2 2 2 2 2 5" xfId="6541"/>
    <cellStyle name="40% - Accent2 2 2 2 2 2 6" xfId="6542"/>
    <cellStyle name="40% - Accent2 2 2 2 2 2 7" xfId="6543"/>
    <cellStyle name="40% - Accent2 2 2 2 2 2 8" xfId="6544"/>
    <cellStyle name="40% - Accent2 2 2 2 2 2 9" xfId="6545"/>
    <cellStyle name="40% - Accent2 2 2 2 2 20" xfId="6546"/>
    <cellStyle name="40% - Accent2 2 2 2 2 21" xfId="6547"/>
    <cellStyle name="40% - Accent2 2 2 2 2 22" xfId="6548"/>
    <cellStyle name="40% - Accent2 2 2 2 2 23" xfId="6549"/>
    <cellStyle name="40% - Accent2 2 2 2 2 24" xfId="6550"/>
    <cellStyle name="40% - Accent2 2 2 2 2 25" xfId="6551"/>
    <cellStyle name="40% - Accent2 2 2 2 2 26" xfId="6552"/>
    <cellStyle name="40% - Accent2 2 2 2 2 27" xfId="6553"/>
    <cellStyle name="40% - Accent2 2 2 2 2 28" xfId="6554"/>
    <cellStyle name="40% - Accent2 2 2 2 2 29" xfId="6555"/>
    <cellStyle name="40% - Accent2 2 2 2 2 3" xfId="6556"/>
    <cellStyle name="40% - Accent2 2 2 2 2 30" xfId="6557"/>
    <cellStyle name="40% - Accent2 2 2 2 2 31" xfId="6558"/>
    <cellStyle name="40% - Accent2 2 2 2 2 32" xfId="6559"/>
    <cellStyle name="40% - Accent2 2 2 2 2 33" xfId="6560"/>
    <cellStyle name="40% - Accent2 2 2 2 2 34" xfId="6561"/>
    <cellStyle name="40% - Accent2 2 2 2 2 34 2" xfId="6562"/>
    <cellStyle name="40% - Accent2 2 2 2 2 4" xfId="6563"/>
    <cellStyle name="40% - Accent2 2 2 2 2 5" xfId="6564"/>
    <cellStyle name="40% - Accent2 2 2 2 2 6" xfId="6565"/>
    <cellStyle name="40% - Accent2 2 2 2 2 6 10" xfId="6566"/>
    <cellStyle name="40% - Accent2 2 2 2 2 6 11" xfId="6567"/>
    <cellStyle name="40% - Accent2 2 2 2 2 6 12" xfId="6568"/>
    <cellStyle name="40% - Accent2 2 2 2 2 6 13" xfId="6569"/>
    <cellStyle name="40% - Accent2 2 2 2 2 6 14" xfId="6570"/>
    <cellStyle name="40% - Accent2 2 2 2 2 6 15" xfId="6571"/>
    <cellStyle name="40% - Accent2 2 2 2 2 6 16" xfId="6572"/>
    <cellStyle name="40% - Accent2 2 2 2 2 6 17" xfId="6573"/>
    <cellStyle name="40% - Accent2 2 2 2 2 6 18" xfId="6574"/>
    <cellStyle name="40% - Accent2 2 2 2 2 6 19" xfId="6575"/>
    <cellStyle name="40% - Accent2 2 2 2 2 6 2" xfId="6576"/>
    <cellStyle name="40% - Accent2 2 2 2 2 6 2 2" xfId="6577"/>
    <cellStyle name="40% - Accent2 2 2 2 2 6 20" xfId="6578"/>
    <cellStyle name="40% - Accent2 2 2 2 2 6 21" xfId="6579"/>
    <cellStyle name="40% - Accent2 2 2 2 2 6 22" xfId="6580"/>
    <cellStyle name="40% - Accent2 2 2 2 2 6 23" xfId="6581"/>
    <cellStyle name="40% - Accent2 2 2 2 2 6 24" xfId="6582"/>
    <cellStyle name="40% - Accent2 2 2 2 2 6 25" xfId="6583"/>
    <cellStyle name="40% - Accent2 2 2 2 2 6 26" xfId="6584"/>
    <cellStyle name="40% - Accent2 2 2 2 2 6 27" xfId="6585"/>
    <cellStyle name="40% - Accent2 2 2 2 2 6 28" xfId="6586"/>
    <cellStyle name="40% - Accent2 2 2 2 2 6 29" xfId="6587"/>
    <cellStyle name="40% - Accent2 2 2 2 2 6 3" xfId="6588"/>
    <cellStyle name="40% - Accent2 2 2 2 2 6 4" xfId="6589"/>
    <cellStyle name="40% - Accent2 2 2 2 2 6 5" xfId="6590"/>
    <cellStyle name="40% - Accent2 2 2 2 2 6 6" xfId="6591"/>
    <cellStyle name="40% - Accent2 2 2 2 2 6 7" xfId="6592"/>
    <cellStyle name="40% - Accent2 2 2 2 2 6 8" xfId="6593"/>
    <cellStyle name="40% - Accent2 2 2 2 2 6 9" xfId="6594"/>
    <cellStyle name="40% - Accent2 2 2 2 2 7" xfId="6595"/>
    <cellStyle name="40% - Accent2 2 2 2 2 7 2" xfId="6596"/>
    <cellStyle name="40% - Accent2 2 2 2 2 8" xfId="6597"/>
    <cellStyle name="40% - Accent2 2 2 2 2 9" xfId="6598"/>
    <cellStyle name="40% - Accent2 2 2 2 20" xfId="6599"/>
    <cellStyle name="40% - Accent2 2 2 2 21" xfId="6600"/>
    <cellStyle name="40% - Accent2 2 2 2 22" xfId="6601"/>
    <cellStyle name="40% - Accent2 2 2 2 23" xfId="6602"/>
    <cellStyle name="40% - Accent2 2 2 2 24" xfId="6603"/>
    <cellStyle name="40% - Accent2 2 2 2 25" xfId="6604"/>
    <cellStyle name="40% - Accent2 2 2 2 26" xfId="6605"/>
    <cellStyle name="40% - Accent2 2 2 2 27" xfId="6606"/>
    <cellStyle name="40% - Accent2 2 2 2 28" xfId="6607"/>
    <cellStyle name="40% - Accent2 2 2 2 29" xfId="6608"/>
    <cellStyle name="40% - Accent2 2 2 2 3" xfId="6609"/>
    <cellStyle name="40% - Accent2 2 2 2 30" xfId="6610"/>
    <cellStyle name="40% - Accent2 2 2 2 31" xfId="6611"/>
    <cellStyle name="40% - Accent2 2 2 2 32" xfId="6612"/>
    <cellStyle name="40% - Accent2 2 2 2 33" xfId="6613"/>
    <cellStyle name="40% - Accent2 2 2 2 34" xfId="6614"/>
    <cellStyle name="40% - Accent2 2 2 2 35" xfId="6615"/>
    <cellStyle name="40% - Accent2 2 2 2 36" xfId="6616"/>
    <cellStyle name="40% - Accent2 2 2 2 37" xfId="6617"/>
    <cellStyle name="40% - Accent2 2 2 2 38" xfId="6618"/>
    <cellStyle name="40% - Accent2 2 2 2 39" xfId="6619"/>
    <cellStyle name="40% - Accent2 2 2 2 39 2" xfId="6620"/>
    <cellStyle name="40% - Accent2 2 2 2 4" xfId="6621"/>
    <cellStyle name="40% - Accent2 2 2 2 5" xfId="6622"/>
    <cellStyle name="40% - Accent2 2 2 2 6" xfId="6623"/>
    <cellStyle name="40% - Accent2 2 2 2 7" xfId="6624"/>
    <cellStyle name="40% - Accent2 2 2 2 8" xfId="6625"/>
    <cellStyle name="40% - Accent2 2 2 2 9" xfId="6626"/>
    <cellStyle name="40% - Accent2 2 2 20" xfId="6627"/>
    <cellStyle name="40% - Accent2 2 2 21" xfId="6628"/>
    <cellStyle name="40% - Accent2 2 2 22" xfId="6629"/>
    <cellStyle name="40% - Accent2 2 2 23" xfId="6630"/>
    <cellStyle name="40% - Accent2 2 2 24" xfId="6631"/>
    <cellStyle name="40% - Accent2 2 2 25" xfId="6632"/>
    <cellStyle name="40% - Accent2 2 2 26" xfId="6633"/>
    <cellStyle name="40% - Accent2 2 2 27" xfId="6634"/>
    <cellStyle name="40% - Accent2 2 2 28" xfId="6635"/>
    <cellStyle name="40% - Accent2 2 2 29" xfId="6636"/>
    <cellStyle name="40% - Accent2 2 2 3" xfId="6637"/>
    <cellStyle name="40% - Accent2 2 2 30" xfId="6638"/>
    <cellStyle name="40% - Accent2 2 2 31" xfId="6639"/>
    <cellStyle name="40% - Accent2 2 2 32" xfId="6640"/>
    <cellStyle name="40% - Accent2 2 2 33" xfId="6641"/>
    <cellStyle name="40% - Accent2 2 2 34" xfId="6642"/>
    <cellStyle name="40% - Accent2 2 2 35" xfId="6643"/>
    <cellStyle name="40% - Accent2 2 2 36" xfId="6644"/>
    <cellStyle name="40% - Accent2 2 2 37" xfId="6645"/>
    <cellStyle name="40% - Accent2 2 2 38" xfId="6646"/>
    <cellStyle name="40% - Accent2 2 2 39" xfId="6647"/>
    <cellStyle name="40% - Accent2 2 2 4" xfId="6648"/>
    <cellStyle name="40% - Accent2 2 2 40" xfId="6649"/>
    <cellStyle name="40% - Accent2 2 2 41" xfId="6650"/>
    <cellStyle name="40% - Accent2 2 2 42" xfId="6651"/>
    <cellStyle name="40% - Accent2 2 2 42 2" xfId="6652"/>
    <cellStyle name="40% - Accent2 2 2 5" xfId="6653"/>
    <cellStyle name="40% - Accent2 2 2 6" xfId="6654"/>
    <cellStyle name="40% - Accent2 2 2 7" xfId="6655"/>
    <cellStyle name="40% - Accent2 2 2 8" xfId="6656"/>
    <cellStyle name="40% - Accent2 2 2 9" xfId="6657"/>
    <cellStyle name="40% - Accent2 2 20" xfId="6658"/>
    <cellStyle name="40% - Accent2 2 21" xfId="6659"/>
    <cellStyle name="40% - Accent2 2 22" xfId="6660"/>
    <cellStyle name="40% - Accent2 2 23" xfId="6661"/>
    <cellStyle name="40% - Accent2 2 24" xfId="6662"/>
    <cellStyle name="40% - Accent2 2 25" xfId="6663"/>
    <cellStyle name="40% - Accent2 2 26" xfId="6664"/>
    <cellStyle name="40% - Accent2 2 27" xfId="6665"/>
    <cellStyle name="40% - Accent2 2 27 2" xfId="6666"/>
    <cellStyle name="40% - Accent2 2 27 2 2" xfId="6667"/>
    <cellStyle name="40% - Accent2 2 27 2 3" xfId="6668"/>
    <cellStyle name="40% - Accent2 2 27 2 4" xfId="6669"/>
    <cellStyle name="40% - Accent2 2 27 2 5" xfId="6670"/>
    <cellStyle name="40% - Accent2 2 27 2 6" xfId="6671"/>
    <cellStyle name="40% - Accent2 2 28" xfId="6672"/>
    <cellStyle name="40% - Accent2 2 28 2" xfId="6673"/>
    <cellStyle name="40% - Accent2 2 28 3" xfId="6674"/>
    <cellStyle name="40% - Accent2 2 28 4" xfId="6675"/>
    <cellStyle name="40% - Accent2 2 28 5" xfId="6676"/>
    <cellStyle name="40% - Accent2 2 28 6" xfId="6677"/>
    <cellStyle name="40% - Accent2 2 29" xfId="6678"/>
    <cellStyle name="40% - Accent2 2 29 2" xfId="6679"/>
    <cellStyle name="40% - Accent2 2 29 3" xfId="6680"/>
    <cellStyle name="40% - Accent2 2 29 4" xfId="6681"/>
    <cellStyle name="40% - Accent2 2 29 5" xfId="6682"/>
    <cellStyle name="40% - Accent2 2 29 6" xfId="6683"/>
    <cellStyle name="40% - Accent2 2 3" xfId="6684"/>
    <cellStyle name="40% - Accent2 2 30" xfId="6685"/>
    <cellStyle name="40% - Accent2 2 30 2" xfId="6686"/>
    <cellStyle name="40% - Accent2 2 30 3" xfId="6687"/>
    <cellStyle name="40% - Accent2 2 30 4" xfId="6688"/>
    <cellStyle name="40% - Accent2 2 30 5" xfId="6689"/>
    <cellStyle name="40% - Accent2 2 30 6" xfId="6690"/>
    <cellStyle name="40% - Accent2 2 31" xfId="6691"/>
    <cellStyle name="40% - Accent2 2 31 2" xfId="6692"/>
    <cellStyle name="40% - Accent2 2 31 3" xfId="6693"/>
    <cellStyle name="40% - Accent2 2 31 4" xfId="6694"/>
    <cellStyle name="40% - Accent2 2 31 5" xfId="6695"/>
    <cellStyle name="40% - Accent2 2 31 6" xfId="6696"/>
    <cellStyle name="40% - Accent2 2 32" xfId="6697"/>
    <cellStyle name="40% - Accent2 2 33" xfId="6698"/>
    <cellStyle name="40% - Accent2 2 34" xfId="6699"/>
    <cellStyle name="40% - Accent2 2 35" xfId="6700"/>
    <cellStyle name="40% - Accent2 2 36" xfId="6701"/>
    <cellStyle name="40% - Accent2 2 37" xfId="6702"/>
    <cellStyle name="40% - Accent2 2 38" xfId="6703"/>
    <cellStyle name="40% - Accent2 2 39" xfId="6704"/>
    <cellStyle name="40% - Accent2 2 4" xfId="6705"/>
    <cellStyle name="40% - Accent2 2 40" xfId="6706"/>
    <cellStyle name="40% - Accent2 2 40 2" xfId="6707"/>
    <cellStyle name="40% - Accent2 2 40 3" xfId="6708"/>
    <cellStyle name="40% - Accent2 2 40 4" xfId="6709"/>
    <cellStyle name="40% - Accent2 2 40 5" xfId="6710"/>
    <cellStyle name="40% - Accent2 2 40 6" xfId="6711"/>
    <cellStyle name="40% - Accent2 2 40 7" xfId="6712"/>
    <cellStyle name="40% - Accent2 2 40 8" xfId="6713"/>
    <cellStyle name="40% - Accent2 2 41" xfId="6714"/>
    <cellStyle name="40% - Accent2 2 41 2" xfId="6715"/>
    <cellStyle name="40% - Accent2 2 41 3" xfId="6716"/>
    <cellStyle name="40% - Accent2 2 41 4" xfId="6717"/>
    <cellStyle name="40% - Accent2 2 41 5" xfId="6718"/>
    <cellStyle name="40% - Accent2 2 41 6" xfId="6719"/>
    <cellStyle name="40% - Accent2 2 41 7" xfId="6720"/>
    <cellStyle name="40% - Accent2 2 41 8" xfId="6721"/>
    <cellStyle name="40% - Accent2 2 42" xfId="6722"/>
    <cellStyle name="40% - Accent2 2 42 2" xfId="6723"/>
    <cellStyle name="40% - Accent2 2 42 3" xfId="6724"/>
    <cellStyle name="40% - Accent2 2 42 4" xfId="6725"/>
    <cellStyle name="40% - Accent2 2 42 5" xfId="6726"/>
    <cellStyle name="40% - Accent2 2 42 6" xfId="6727"/>
    <cellStyle name="40% - Accent2 2 42 7" xfId="6728"/>
    <cellStyle name="40% - Accent2 2 42 8" xfId="6729"/>
    <cellStyle name="40% - Accent2 2 43" xfId="6730"/>
    <cellStyle name="40% - Accent2 2 43 10" xfId="6731"/>
    <cellStyle name="40% - Accent2 2 43 11" xfId="6732"/>
    <cellStyle name="40% - Accent2 2 43 12" xfId="6733"/>
    <cellStyle name="40% - Accent2 2 43 13" xfId="6734"/>
    <cellStyle name="40% - Accent2 2 43 14" xfId="6735"/>
    <cellStyle name="40% - Accent2 2 43 15" xfId="6736"/>
    <cellStyle name="40% - Accent2 2 43 16" xfId="6737"/>
    <cellStyle name="40% - Accent2 2 43 17" xfId="6738"/>
    <cellStyle name="40% - Accent2 2 43 18" xfId="6739"/>
    <cellStyle name="40% - Accent2 2 43 19" xfId="6740"/>
    <cellStyle name="40% - Accent2 2 43 2" xfId="6741"/>
    <cellStyle name="40% - Accent2 2 43 2 2" xfId="6742"/>
    <cellStyle name="40% - Accent2 2 43 20" xfId="6743"/>
    <cellStyle name="40% - Accent2 2 43 21" xfId="6744"/>
    <cellStyle name="40% - Accent2 2 43 22" xfId="6745"/>
    <cellStyle name="40% - Accent2 2 43 23" xfId="6746"/>
    <cellStyle name="40% - Accent2 2 43 24" xfId="6747"/>
    <cellStyle name="40% - Accent2 2 43 25" xfId="6748"/>
    <cellStyle name="40% - Accent2 2 43 26" xfId="6749"/>
    <cellStyle name="40% - Accent2 2 43 27" xfId="6750"/>
    <cellStyle name="40% - Accent2 2 43 28" xfId="6751"/>
    <cellStyle name="40% - Accent2 2 43 29" xfId="6752"/>
    <cellStyle name="40% - Accent2 2 43 3" xfId="6753"/>
    <cellStyle name="40% - Accent2 2 43 4" xfId="6754"/>
    <cellStyle name="40% - Accent2 2 43 5" xfId="6755"/>
    <cellStyle name="40% - Accent2 2 43 6" xfId="6756"/>
    <cellStyle name="40% - Accent2 2 43 7" xfId="6757"/>
    <cellStyle name="40% - Accent2 2 43 8" xfId="6758"/>
    <cellStyle name="40% - Accent2 2 43 9" xfId="6759"/>
    <cellStyle name="40% - Accent2 2 44" xfId="6760"/>
    <cellStyle name="40% - Accent2 2 44 2" xfId="6761"/>
    <cellStyle name="40% - Accent2 2 45" xfId="6762"/>
    <cellStyle name="40% - Accent2 2 46" xfId="6763"/>
    <cellStyle name="40% - Accent2 2 47" xfId="6764"/>
    <cellStyle name="40% - Accent2 2 48" xfId="6765"/>
    <cellStyle name="40% - Accent2 2 49" xfId="6766"/>
    <cellStyle name="40% - Accent2 2 5" xfId="6767"/>
    <cellStyle name="40% - Accent2 2 50" xfId="6768"/>
    <cellStyle name="40% - Accent2 2 51" xfId="6769"/>
    <cellStyle name="40% - Accent2 2 52" xfId="6770"/>
    <cellStyle name="40% - Accent2 2 53" xfId="6771"/>
    <cellStyle name="40% - Accent2 2 54" xfId="6772"/>
    <cellStyle name="40% - Accent2 2 55" xfId="6773"/>
    <cellStyle name="40% - Accent2 2 56" xfId="6774"/>
    <cellStyle name="40% - Accent2 2 57" xfId="6775"/>
    <cellStyle name="40% - Accent2 2 58" xfId="6776"/>
    <cellStyle name="40% - Accent2 2 59" xfId="6777"/>
    <cellStyle name="40% - Accent2 2 6" xfId="6778"/>
    <cellStyle name="40% - Accent2 2 60" xfId="6779"/>
    <cellStyle name="40% - Accent2 2 61" xfId="6780"/>
    <cellStyle name="40% - Accent2 2 62" xfId="6781"/>
    <cellStyle name="40% - Accent2 2 63" xfId="6782"/>
    <cellStyle name="40% - Accent2 2 64" xfId="6783"/>
    <cellStyle name="40% - Accent2 2 65" xfId="6784"/>
    <cellStyle name="40% - Accent2 2 66" xfId="6785"/>
    <cellStyle name="40% - Accent2 2 67" xfId="6786"/>
    <cellStyle name="40% - Accent2 2 68" xfId="6787"/>
    <cellStyle name="40% - Accent2 2 69" xfId="6788"/>
    <cellStyle name="40% - Accent2 2 7" xfId="6789"/>
    <cellStyle name="40% - Accent2 2 7 2" xfId="6790"/>
    <cellStyle name="40% - Accent2 2 7 3" xfId="6791"/>
    <cellStyle name="40% - Accent2 2 70" xfId="6792"/>
    <cellStyle name="40% - Accent2 2 71" xfId="6793"/>
    <cellStyle name="40% - Accent2 2 71 2" xfId="6794"/>
    <cellStyle name="40% - Accent2 2 8" xfId="6795"/>
    <cellStyle name="40% - Accent2 2 9" xfId="6796"/>
    <cellStyle name="40% - Accent2 20" xfId="6797"/>
    <cellStyle name="40% - Accent2 20 2" xfId="6798"/>
    <cellStyle name="40% - Accent2 20 2 2" xfId="6799"/>
    <cellStyle name="40% - Accent2 20 2 3" xfId="6800"/>
    <cellStyle name="40% - Accent2 20 2 4" xfId="6801"/>
    <cellStyle name="40% - Accent2 20 2 5" xfId="6802"/>
    <cellStyle name="40% - Accent2 20 2 6" xfId="6803"/>
    <cellStyle name="40% - Accent2 21" xfId="6804"/>
    <cellStyle name="40% - Accent2 21 2" xfId="6805"/>
    <cellStyle name="40% - Accent2 21 2 2" xfId="6806"/>
    <cellStyle name="40% - Accent2 21 2 3" xfId="6807"/>
    <cellStyle name="40% - Accent2 21 2 4" xfId="6808"/>
    <cellStyle name="40% - Accent2 21 2 5" xfId="6809"/>
    <cellStyle name="40% - Accent2 21 2 6" xfId="6810"/>
    <cellStyle name="40% - Accent2 22" xfId="6811"/>
    <cellStyle name="40% - Accent2 22 2" xfId="6812"/>
    <cellStyle name="40% - Accent2 22 2 2" xfId="6813"/>
    <cellStyle name="40% - Accent2 22 2 3" xfId="6814"/>
    <cellStyle name="40% - Accent2 22 2 4" xfId="6815"/>
    <cellStyle name="40% - Accent2 22 2 5" xfId="6816"/>
    <cellStyle name="40% - Accent2 22 2 6" xfId="6817"/>
    <cellStyle name="40% - Accent2 23" xfId="6818"/>
    <cellStyle name="40% - Accent2 23 2" xfId="6819"/>
    <cellStyle name="40% - Accent2 23 2 2" xfId="6820"/>
    <cellStyle name="40% - Accent2 23 2 3" xfId="6821"/>
    <cellStyle name="40% - Accent2 23 2 4" xfId="6822"/>
    <cellStyle name="40% - Accent2 23 2 5" xfId="6823"/>
    <cellStyle name="40% - Accent2 23 2 6" xfId="6824"/>
    <cellStyle name="40% - Accent2 24" xfId="6825"/>
    <cellStyle name="40% - Accent2 24 2" xfId="6826"/>
    <cellStyle name="40% - Accent2 24 2 2" xfId="6827"/>
    <cellStyle name="40% - Accent2 24 2 3" xfId="6828"/>
    <cellStyle name="40% - Accent2 24 2 4" xfId="6829"/>
    <cellStyle name="40% - Accent2 24 2 5" xfId="6830"/>
    <cellStyle name="40% - Accent2 24 2 6" xfId="6831"/>
    <cellStyle name="40% - Accent2 25" xfId="6832"/>
    <cellStyle name="40% - Accent2 25 2" xfId="6833"/>
    <cellStyle name="40% - Accent2 25 2 2" xfId="6834"/>
    <cellStyle name="40% - Accent2 25 2 3" xfId="6835"/>
    <cellStyle name="40% - Accent2 25 2 4" xfId="6836"/>
    <cellStyle name="40% - Accent2 25 2 5" xfId="6837"/>
    <cellStyle name="40% - Accent2 25 2 6" xfId="6838"/>
    <cellStyle name="40% - Accent2 26" xfId="6839"/>
    <cellStyle name="40% - Accent2 26 2" xfId="6840"/>
    <cellStyle name="40% - Accent2 26 2 2" xfId="6841"/>
    <cellStyle name="40% - Accent2 26 2 3" xfId="6842"/>
    <cellStyle name="40% - Accent2 26 2 4" xfId="6843"/>
    <cellStyle name="40% - Accent2 26 2 5" xfId="6844"/>
    <cellStyle name="40% - Accent2 26 2 6" xfId="6845"/>
    <cellStyle name="40% - Accent2 27" xfId="6846"/>
    <cellStyle name="40% - Accent2 28" xfId="6847"/>
    <cellStyle name="40% - Accent2 28 2" xfId="6848"/>
    <cellStyle name="40% - Accent2 28 2 2" xfId="6849"/>
    <cellStyle name="40% - Accent2 28 3" xfId="6850"/>
    <cellStyle name="40% - Accent2 28 4" xfId="6851"/>
    <cellStyle name="40% - Accent2 28 5" xfId="6852"/>
    <cellStyle name="40% - Accent2 28 6" xfId="6853"/>
    <cellStyle name="40% - Accent2 29" xfId="6854"/>
    <cellStyle name="40% - Accent2 29 2" xfId="6855"/>
    <cellStyle name="40% - Accent2 29 2 2" xfId="6856"/>
    <cellStyle name="40% - Accent2 29 3" xfId="6857"/>
    <cellStyle name="40% - Accent2 29 4" xfId="6858"/>
    <cellStyle name="40% - Accent2 29 5" xfId="6859"/>
    <cellStyle name="40% - Accent2 29 6" xfId="6860"/>
    <cellStyle name="40% - Accent2 3" xfId="6861"/>
    <cellStyle name="40% - Accent2 3 2" xfId="6862"/>
    <cellStyle name="40% - Accent2 3 2 2" xfId="6863"/>
    <cellStyle name="40% - Accent2 3 2 3" xfId="6864"/>
    <cellStyle name="40% - Accent2 3 2 4" xfId="6865"/>
    <cellStyle name="40% - Accent2 3 2 5" xfId="6866"/>
    <cellStyle name="40% - Accent2 3 2 6" xfId="6867"/>
    <cellStyle name="40% - Accent2 3 2 7" xfId="6868"/>
    <cellStyle name="40% - Accent2 3 2 8" xfId="6869"/>
    <cellStyle name="40% - Accent2 3 2 9" xfId="6870"/>
    <cellStyle name="40% - Accent2 3 3" xfId="6871"/>
    <cellStyle name="40% - Accent2 3 4" xfId="6872"/>
    <cellStyle name="40% - Accent2 3 5" xfId="6873"/>
    <cellStyle name="40% - Accent2 30" xfId="6874"/>
    <cellStyle name="40% - Accent2 31" xfId="6875"/>
    <cellStyle name="40% - Accent2 32" xfId="6876"/>
    <cellStyle name="40% - Accent2 33" xfId="6877"/>
    <cellStyle name="40% - Accent2 34" xfId="6878"/>
    <cellStyle name="40% - Accent2 35" xfId="6879"/>
    <cellStyle name="40% - Accent2 36" xfId="6880"/>
    <cellStyle name="40% - Accent2 37" xfId="6881"/>
    <cellStyle name="40% - Accent2 38" xfId="6882"/>
    <cellStyle name="40% - Accent2 39" xfId="6883"/>
    <cellStyle name="40% - Accent2 4" xfId="6884"/>
    <cellStyle name="40% - Accent2 4 2" xfId="6885"/>
    <cellStyle name="40% - Accent2 4 2 2" xfId="6886"/>
    <cellStyle name="40% - Accent2 4 2 3" xfId="6887"/>
    <cellStyle name="40% - Accent2 4 2 4" xfId="6888"/>
    <cellStyle name="40% - Accent2 4 2 5" xfId="6889"/>
    <cellStyle name="40% - Accent2 4 2 6" xfId="6890"/>
    <cellStyle name="40% - Accent2 4 3" xfId="6891"/>
    <cellStyle name="40% - Accent2 4 3 2" xfId="6892"/>
    <cellStyle name="40% - Accent2 4 3 3" xfId="6893"/>
    <cellStyle name="40% - Accent2 4 3 4" xfId="6894"/>
    <cellStyle name="40% - Accent2 4 3 5" xfId="6895"/>
    <cellStyle name="40% - Accent2 4 3 6" xfId="6896"/>
    <cellStyle name="40% - Accent2 4 3 7" xfId="6897"/>
    <cellStyle name="40% - Accent2 4 3 8" xfId="6898"/>
    <cellStyle name="40% - Accent2 4 4" xfId="6899"/>
    <cellStyle name="40% - Accent2 4 4 2" xfId="6900"/>
    <cellStyle name="40% - Accent2 4 4 3" xfId="6901"/>
    <cellStyle name="40% - Accent2 4 4 4" xfId="6902"/>
    <cellStyle name="40% - Accent2 4 4 5" xfId="6903"/>
    <cellStyle name="40% - Accent2 4 4 6" xfId="6904"/>
    <cellStyle name="40% - Accent2 4 4 7" xfId="6905"/>
    <cellStyle name="40% - Accent2 4 4 8" xfId="6906"/>
    <cellStyle name="40% - Accent2 4 5" xfId="6907"/>
    <cellStyle name="40% - Accent2 4 5 2" xfId="6908"/>
    <cellStyle name="40% - Accent2 4 5 3" xfId="6909"/>
    <cellStyle name="40% - Accent2 4 5 4" xfId="6910"/>
    <cellStyle name="40% - Accent2 4 5 5" xfId="6911"/>
    <cellStyle name="40% - Accent2 4 5 6" xfId="6912"/>
    <cellStyle name="40% - Accent2 4 5 7" xfId="6913"/>
    <cellStyle name="40% - Accent2 4 5 8" xfId="6914"/>
    <cellStyle name="40% - Accent2 40" xfId="6915"/>
    <cellStyle name="40% - Accent2 41" xfId="6916"/>
    <cellStyle name="40% - Accent2 42" xfId="6917"/>
    <cellStyle name="40% - Accent2 43" xfId="6918"/>
    <cellStyle name="40% - Accent2 44" xfId="6919"/>
    <cellStyle name="40% - Accent2 45" xfId="6920"/>
    <cellStyle name="40% - Accent2 46" xfId="6921"/>
    <cellStyle name="40% - Accent2 47" xfId="6922"/>
    <cellStyle name="40% - Accent2 48" xfId="6923"/>
    <cellStyle name="40% - Accent2 49" xfId="6924"/>
    <cellStyle name="40% - Accent2 5" xfId="6925"/>
    <cellStyle name="40% - Accent2 5 2" xfId="6926"/>
    <cellStyle name="40% - Accent2 5 2 2" xfId="6927"/>
    <cellStyle name="40% - Accent2 5 2 3" xfId="6928"/>
    <cellStyle name="40% - Accent2 5 2 4" xfId="6929"/>
    <cellStyle name="40% - Accent2 5 2 5" xfId="6930"/>
    <cellStyle name="40% - Accent2 5 2 6" xfId="6931"/>
    <cellStyle name="40% - Accent2 5 3" xfId="6932"/>
    <cellStyle name="40% - Accent2 5 3 2" xfId="6933"/>
    <cellStyle name="40% - Accent2 5 3 3" xfId="6934"/>
    <cellStyle name="40% - Accent2 5 3 4" xfId="6935"/>
    <cellStyle name="40% - Accent2 5 3 5" xfId="6936"/>
    <cellStyle name="40% - Accent2 5 3 6" xfId="6937"/>
    <cellStyle name="40% - Accent2 5 3 7" xfId="6938"/>
    <cellStyle name="40% - Accent2 5 3 8" xfId="6939"/>
    <cellStyle name="40% - Accent2 5 4" xfId="6940"/>
    <cellStyle name="40% - Accent2 5 4 2" xfId="6941"/>
    <cellStyle name="40% - Accent2 5 4 3" xfId="6942"/>
    <cellStyle name="40% - Accent2 5 4 4" xfId="6943"/>
    <cellStyle name="40% - Accent2 5 4 5" xfId="6944"/>
    <cellStyle name="40% - Accent2 5 4 6" xfId="6945"/>
    <cellStyle name="40% - Accent2 5 4 7" xfId="6946"/>
    <cellStyle name="40% - Accent2 5 4 8" xfId="6947"/>
    <cellStyle name="40% - Accent2 5 5" xfId="6948"/>
    <cellStyle name="40% - Accent2 5 5 2" xfId="6949"/>
    <cellStyle name="40% - Accent2 5 5 3" xfId="6950"/>
    <cellStyle name="40% - Accent2 5 5 4" xfId="6951"/>
    <cellStyle name="40% - Accent2 5 5 5" xfId="6952"/>
    <cellStyle name="40% - Accent2 5 5 6" xfId="6953"/>
    <cellStyle name="40% - Accent2 5 5 7" xfId="6954"/>
    <cellStyle name="40% - Accent2 5 5 8" xfId="6955"/>
    <cellStyle name="40% - Accent2 50" xfId="6956"/>
    <cellStyle name="40% - Accent2 51" xfId="6957"/>
    <cellStyle name="40% - Accent2 52" xfId="6958"/>
    <cellStyle name="40% - Accent2 53" xfId="6959"/>
    <cellStyle name="40% - Accent2 54" xfId="6960"/>
    <cellStyle name="40% - Accent2 55" xfId="6961"/>
    <cellStyle name="40% - Accent2 56" xfId="6962"/>
    <cellStyle name="40% - Accent2 57" xfId="6963"/>
    <cellStyle name="40% - Accent2 58" xfId="6964"/>
    <cellStyle name="40% - Accent2 59" xfId="6965"/>
    <cellStyle name="40% - Accent2 6" xfId="6966"/>
    <cellStyle name="40% - Accent2 6 2" xfId="6967"/>
    <cellStyle name="40% - Accent2 6 2 2" xfId="6968"/>
    <cellStyle name="40% - Accent2 6 2 3" xfId="6969"/>
    <cellStyle name="40% - Accent2 6 2 4" xfId="6970"/>
    <cellStyle name="40% - Accent2 6 2 5" xfId="6971"/>
    <cellStyle name="40% - Accent2 6 2 6" xfId="6972"/>
    <cellStyle name="40% - Accent2 60" xfId="6973"/>
    <cellStyle name="40% - Accent2 61" xfId="6974"/>
    <cellStyle name="40% - Accent2 62" xfId="6975"/>
    <cellStyle name="40% - Accent2 63" xfId="6976"/>
    <cellStyle name="40% - Accent2 7" xfId="6977"/>
    <cellStyle name="40% - Accent2 7 2" xfId="6978"/>
    <cellStyle name="40% - Accent2 7 2 2" xfId="6979"/>
    <cellStyle name="40% - Accent2 7 2 3" xfId="6980"/>
    <cellStyle name="40% - Accent2 7 2 4" xfId="6981"/>
    <cellStyle name="40% - Accent2 7 2 5" xfId="6982"/>
    <cellStyle name="40% - Accent2 7 2 6" xfId="6983"/>
    <cellStyle name="40% - Accent2 8" xfId="6984"/>
    <cellStyle name="40% - Accent2 8 2" xfId="6985"/>
    <cellStyle name="40% - Accent2 8 2 2" xfId="6986"/>
    <cellStyle name="40% - Accent2 8 2 3" xfId="6987"/>
    <cellStyle name="40% - Accent2 8 2 4" xfId="6988"/>
    <cellStyle name="40% - Accent2 8 2 5" xfId="6989"/>
    <cellStyle name="40% - Accent2 8 2 6" xfId="6990"/>
    <cellStyle name="40% - Accent2 9" xfId="6991"/>
    <cellStyle name="40% - Accent2 9 2" xfId="6992"/>
    <cellStyle name="40% - Accent2 9 2 2" xfId="6993"/>
    <cellStyle name="40% - Accent2 9 2 3" xfId="6994"/>
    <cellStyle name="40% - Accent2 9 2 4" xfId="6995"/>
    <cellStyle name="40% - Accent2 9 2 5" xfId="6996"/>
    <cellStyle name="40% - Accent2 9 2 6" xfId="6997"/>
    <cellStyle name="40% - Accent3" xfId="36" builtinId="39" customBuiltin="1"/>
    <cellStyle name="40% - Accent3 10" xfId="6998"/>
    <cellStyle name="40% - Accent3 10 2" xfId="6999"/>
    <cellStyle name="40% - Accent3 10 2 2" xfId="7000"/>
    <cellStyle name="40% - Accent3 10 2 3" xfId="7001"/>
    <cellStyle name="40% - Accent3 10 2 4" xfId="7002"/>
    <cellStyle name="40% - Accent3 10 2 5" xfId="7003"/>
    <cellStyle name="40% - Accent3 10 2 6" xfId="7004"/>
    <cellStyle name="40% - Accent3 11" xfId="7005"/>
    <cellStyle name="40% - Accent3 11 2" xfId="7006"/>
    <cellStyle name="40% - Accent3 11 2 2" xfId="7007"/>
    <cellStyle name="40% - Accent3 11 2 3" xfId="7008"/>
    <cellStyle name="40% - Accent3 11 2 4" xfId="7009"/>
    <cellStyle name="40% - Accent3 11 2 5" xfId="7010"/>
    <cellStyle name="40% - Accent3 11 2 6" xfId="7011"/>
    <cellStyle name="40% - Accent3 12" xfId="7012"/>
    <cellStyle name="40% - Accent3 12 2" xfId="7013"/>
    <cellStyle name="40% - Accent3 12 2 2" xfId="7014"/>
    <cellStyle name="40% - Accent3 12 2 3" xfId="7015"/>
    <cellStyle name="40% - Accent3 12 2 4" xfId="7016"/>
    <cellStyle name="40% - Accent3 12 2 5" xfId="7017"/>
    <cellStyle name="40% - Accent3 12 2 6" xfId="7018"/>
    <cellStyle name="40% - Accent3 13" xfId="7019"/>
    <cellStyle name="40% - Accent3 13 2" xfId="7020"/>
    <cellStyle name="40% - Accent3 13 2 2" xfId="7021"/>
    <cellStyle name="40% - Accent3 13 2 3" xfId="7022"/>
    <cellStyle name="40% - Accent3 13 2 4" xfId="7023"/>
    <cellStyle name="40% - Accent3 13 2 5" xfId="7024"/>
    <cellStyle name="40% - Accent3 13 2 6" xfId="7025"/>
    <cellStyle name="40% - Accent3 14" xfId="7026"/>
    <cellStyle name="40% - Accent3 14 2" xfId="7027"/>
    <cellStyle name="40% - Accent3 14 2 2" xfId="7028"/>
    <cellStyle name="40% - Accent3 14 2 3" xfId="7029"/>
    <cellStyle name="40% - Accent3 14 2 4" xfId="7030"/>
    <cellStyle name="40% - Accent3 14 2 5" xfId="7031"/>
    <cellStyle name="40% - Accent3 14 2 6" xfId="7032"/>
    <cellStyle name="40% - Accent3 15" xfId="7033"/>
    <cellStyle name="40% - Accent3 15 2" xfId="7034"/>
    <cellStyle name="40% - Accent3 15 2 2" xfId="7035"/>
    <cellStyle name="40% - Accent3 15 2 3" xfId="7036"/>
    <cellStyle name="40% - Accent3 15 2 4" xfId="7037"/>
    <cellStyle name="40% - Accent3 15 2 5" xfId="7038"/>
    <cellStyle name="40% - Accent3 15 2 6" xfId="7039"/>
    <cellStyle name="40% - Accent3 16" xfId="7040"/>
    <cellStyle name="40% - Accent3 16 2" xfId="7041"/>
    <cellStyle name="40% - Accent3 16 2 2" xfId="7042"/>
    <cellStyle name="40% - Accent3 16 2 3" xfId="7043"/>
    <cellStyle name="40% - Accent3 16 2 4" xfId="7044"/>
    <cellStyle name="40% - Accent3 16 2 5" xfId="7045"/>
    <cellStyle name="40% - Accent3 16 2 6" xfId="7046"/>
    <cellStyle name="40% - Accent3 17" xfId="7047"/>
    <cellStyle name="40% - Accent3 17 2" xfId="7048"/>
    <cellStyle name="40% - Accent3 17 2 2" xfId="7049"/>
    <cellStyle name="40% - Accent3 17 2 3" xfId="7050"/>
    <cellStyle name="40% - Accent3 17 2 4" xfId="7051"/>
    <cellStyle name="40% - Accent3 17 2 5" xfId="7052"/>
    <cellStyle name="40% - Accent3 17 2 6" xfId="7053"/>
    <cellStyle name="40% - Accent3 18" xfId="7054"/>
    <cellStyle name="40% - Accent3 18 2" xfId="7055"/>
    <cellStyle name="40% - Accent3 18 2 2" xfId="7056"/>
    <cellStyle name="40% - Accent3 18 2 3" xfId="7057"/>
    <cellStyle name="40% - Accent3 18 2 4" xfId="7058"/>
    <cellStyle name="40% - Accent3 18 2 5" xfId="7059"/>
    <cellStyle name="40% - Accent3 18 2 6" xfId="7060"/>
    <cellStyle name="40% - Accent3 19" xfId="7061"/>
    <cellStyle name="40% - Accent3 19 2" xfId="7062"/>
    <cellStyle name="40% - Accent3 19 2 2" xfId="7063"/>
    <cellStyle name="40% - Accent3 19 2 3" xfId="7064"/>
    <cellStyle name="40% - Accent3 19 2 4" xfId="7065"/>
    <cellStyle name="40% - Accent3 19 2 5" xfId="7066"/>
    <cellStyle name="40% - Accent3 19 2 6" xfId="7067"/>
    <cellStyle name="40% - Accent3 2" xfId="7068"/>
    <cellStyle name="40% - Accent3 2 10" xfId="7069"/>
    <cellStyle name="40% - Accent3 2 11" xfId="7070"/>
    <cellStyle name="40% - Accent3 2 12" xfId="7071"/>
    <cellStyle name="40% - Accent3 2 13" xfId="7072"/>
    <cellStyle name="40% - Accent3 2 14" xfId="7073"/>
    <cellStyle name="40% - Accent3 2 15" xfId="7074"/>
    <cellStyle name="40% - Accent3 2 16" xfId="7075"/>
    <cellStyle name="40% - Accent3 2 17" xfId="7076"/>
    <cellStyle name="40% - Accent3 2 18" xfId="7077"/>
    <cellStyle name="40% - Accent3 2 19" xfId="7078"/>
    <cellStyle name="40% - Accent3 2 2" xfId="7079"/>
    <cellStyle name="40% - Accent3 2 2 10" xfId="7080"/>
    <cellStyle name="40% - Accent3 2 2 11" xfId="7081"/>
    <cellStyle name="40% - Accent3 2 2 11 2" xfId="7082"/>
    <cellStyle name="40% - Accent3 2 2 11 3" xfId="7083"/>
    <cellStyle name="40% - Accent3 2 2 11 4" xfId="7084"/>
    <cellStyle name="40% - Accent3 2 2 11 5" xfId="7085"/>
    <cellStyle name="40% - Accent3 2 2 11 6" xfId="7086"/>
    <cellStyle name="40% - Accent3 2 2 11 7" xfId="7087"/>
    <cellStyle name="40% - Accent3 2 2 11 8" xfId="7088"/>
    <cellStyle name="40% - Accent3 2 2 12" xfId="7089"/>
    <cellStyle name="40% - Accent3 2 2 12 2" xfId="7090"/>
    <cellStyle name="40% - Accent3 2 2 12 3" xfId="7091"/>
    <cellStyle name="40% - Accent3 2 2 12 4" xfId="7092"/>
    <cellStyle name="40% - Accent3 2 2 12 5" xfId="7093"/>
    <cellStyle name="40% - Accent3 2 2 12 6" xfId="7094"/>
    <cellStyle name="40% - Accent3 2 2 12 7" xfId="7095"/>
    <cellStyle name="40% - Accent3 2 2 12 8" xfId="7096"/>
    <cellStyle name="40% - Accent3 2 2 13" xfId="7097"/>
    <cellStyle name="40% - Accent3 2 2 13 2" xfId="7098"/>
    <cellStyle name="40% - Accent3 2 2 13 3" xfId="7099"/>
    <cellStyle name="40% - Accent3 2 2 13 4" xfId="7100"/>
    <cellStyle name="40% - Accent3 2 2 13 5" xfId="7101"/>
    <cellStyle name="40% - Accent3 2 2 13 6" xfId="7102"/>
    <cellStyle name="40% - Accent3 2 2 13 7" xfId="7103"/>
    <cellStyle name="40% - Accent3 2 2 13 8" xfId="7104"/>
    <cellStyle name="40% - Accent3 2 2 14" xfId="7105"/>
    <cellStyle name="40% - Accent3 2 2 14 10" xfId="7106"/>
    <cellStyle name="40% - Accent3 2 2 14 11" xfId="7107"/>
    <cellStyle name="40% - Accent3 2 2 14 12" xfId="7108"/>
    <cellStyle name="40% - Accent3 2 2 14 13" xfId="7109"/>
    <cellStyle name="40% - Accent3 2 2 14 14" xfId="7110"/>
    <cellStyle name="40% - Accent3 2 2 14 15" xfId="7111"/>
    <cellStyle name="40% - Accent3 2 2 14 16" xfId="7112"/>
    <cellStyle name="40% - Accent3 2 2 14 17" xfId="7113"/>
    <cellStyle name="40% - Accent3 2 2 14 18" xfId="7114"/>
    <cellStyle name="40% - Accent3 2 2 14 19" xfId="7115"/>
    <cellStyle name="40% - Accent3 2 2 14 2" xfId="7116"/>
    <cellStyle name="40% - Accent3 2 2 14 2 2" xfId="7117"/>
    <cellStyle name="40% - Accent3 2 2 14 20" xfId="7118"/>
    <cellStyle name="40% - Accent3 2 2 14 21" xfId="7119"/>
    <cellStyle name="40% - Accent3 2 2 14 22" xfId="7120"/>
    <cellStyle name="40% - Accent3 2 2 14 23" xfId="7121"/>
    <cellStyle name="40% - Accent3 2 2 14 24" xfId="7122"/>
    <cellStyle name="40% - Accent3 2 2 14 25" xfId="7123"/>
    <cellStyle name="40% - Accent3 2 2 14 26" xfId="7124"/>
    <cellStyle name="40% - Accent3 2 2 14 27" xfId="7125"/>
    <cellStyle name="40% - Accent3 2 2 14 28" xfId="7126"/>
    <cellStyle name="40% - Accent3 2 2 14 29" xfId="7127"/>
    <cellStyle name="40% - Accent3 2 2 14 3" xfId="7128"/>
    <cellStyle name="40% - Accent3 2 2 14 4" xfId="7129"/>
    <cellStyle name="40% - Accent3 2 2 14 5" xfId="7130"/>
    <cellStyle name="40% - Accent3 2 2 14 6" xfId="7131"/>
    <cellStyle name="40% - Accent3 2 2 14 7" xfId="7132"/>
    <cellStyle name="40% - Accent3 2 2 14 8" xfId="7133"/>
    <cellStyle name="40% - Accent3 2 2 14 9" xfId="7134"/>
    <cellStyle name="40% - Accent3 2 2 15" xfId="7135"/>
    <cellStyle name="40% - Accent3 2 2 15 2" xfId="7136"/>
    <cellStyle name="40% - Accent3 2 2 16" xfId="7137"/>
    <cellStyle name="40% - Accent3 2 2 17" xfId="7138"/>
    <cellStyle name="40% - Accent3 2 2 18" xfId="7139"/>
    <cellStyle name="40% - Accent3 2 2 19" xfId="7140"/>
    <cellStyle name="40% - Accent3 2 2 2" xfId="7141"/>
    <cellStyle name="40% - Accent3 2 2 2 10" xfId="7142"/>
    <cellStyle name="40% - Accent3 2 2 2 11" xfId="7143"/>
    <cellStyle name="40% - Accent3 2 2 2 11 10" xfId="7144"/>
    <cellStyle name="40% - Accent3 2 2 2 11 11" xfId="7145"/>
    <cellStyle name="40% - Accent3 2 2 2 11 12" xfId="7146"/>
    <cellStyle name="40% - Accent3 2 2 2 11 13" xfId="7147"/>
    <cellStyle name="40% - Accent3 2 2 2 11 14" xfId="7148"/>
    <cellStyle name="40% - Accent3 2 2 2 11 15" xfId="7149"/>
    <cellStyle name="40% - Accent3 2 2 2 11 16" xfId="7150"/>
    <cellStyle name="40% - Accent3 2 2 2 11 17" xfId="7151"/>
    <cellStyle name="40% - Accent3 2 2 2 11 18" xfId="7152"/>
    <cellStyle name="40% - Accent3 2 2 2 11 19" xfId="7153"/>
    <cellStyle name="40% - Accent3 2 2 2 11 2" xfId="7154"/>
    <cellStyle name="40% - Accent3 2 2 2 11 2 2" xfId="7155"/>
    <cellStyle name="40% - Accent3 2 2 2 11 20" xfId="7156"/>
    <cellStyle name="40% - Accent3 2 2 2 11 21" xfId="7157"/>
    <cellStyle name="40% - Accent3 2 2 2 11 22" xfId="7158"/>
    <cellStyle name="40% - Accent3 2 2 2 11 23" xfId="7159"/>
    <cellStyle name="40% - Accent3 2 2 2 11 24" xfId="7160"/>
    <cellStyle name="40% - Accent3 2 2 2 11 25" xfId="7161"/>
    <cellStyle name="40% - Accent3 2 2 2 11 26" xfId="7162"/>
    <cellStyle name="40% - Accent3 2 2 2 11 27" xfId="7163"/>
    <cellStyle name="40% - Accent3 2 2 2 11 28" xfId="7164"/>
    <cellStyle name="40% - Accent3 2 2 2 11 29" xfId="7165"/>
    <cellStyle name="40% - Accent3 2 2 2 11 3" xfId="7166"/>
    <cellStyle name="40% - Accent3 2 2 2 11 4" xfId="7167"/>
    <cellStyle name="40% - Accent3 2 2 2 11 5" xfId="7168"/>
    <cellStyle name="40% - Accent3 2 2 2 11 6" xfId="7169"/>
    <cellStyle name="40% - Accent3 2 2 2 11 7" xfId="7170"/>
    <cellStyle name="40% - Accent3 2 2 2 11 8" xfId="7171"/>
    <cellStyle name="40% - Accent3 2 2 2 11 9" xfId="7172"/>
    <cellStyle name="40% - Accent3 2 2 2 12" xfId="7173"/>
    <cellStyle name="40% - Accent3 2 2 2 12 2" xfId="7174"/>
    <cellStyle name="40% - Accent3 2 2 2 13" xfId="7175"/>
    <cellStyle name="40% - Accent3 2 2 2 14" xfId="7176"/>
    <cellStyle name="40% - Accent3 2 2 2 15" xfId="7177"/>
    <cellStyle name="40% - Accent3 2 2 2 16" xfId="7178"/>
    <cellStyle name="40% - Accent3 2 2 2 17" xfId="7179"/>
    <cellStyle name="40% - Accent3 2 2 2 18" xfId="7180"/>
    <cellStyle name="40% - Accent3 2 2 2 19" xfId="7181"/>
    <cellStyle name="40% - Accent3 2 2 2 2" xfId="7182"/>
    <cellStyle name="40% - Accent3 2 2 2 2 10" xfId="7183"/>
    <cellStyle name="40% - Accent3 2 2 2 2 11" xfId="7184"/>
    <cellStyle name="40% - Accent3 2 2 2 2 12" xfId="7185"/>
    <cellStyle name="40% - Accent3 2 2 2 2 13" xfId="7186"/>
    <cellStyle name="40% - Accent3 2 2 2 2 14" xfId="7187"/>
    <cellStyle name="40% - Accent3 2 2 2 2 15" xfId="7188"/>
    <cellStyle name="40% - Accent3 2 2 2 2 16" xfId="7189"/>
    <cellStyle name="40% - Accent3 2 2 2 2 17" xfId="7190"/>
    <cellStyle name="40% - Accent3 2 2 2 2 18" xfId="7191"/>
    <cellStyle name="40% - Accent3 2 2 2 2 19" xfId="7192"/>
    <cellStyle name="40% - Accent3 2 2 2 2 2" xfId="7193"/>
    <cellStyle name="40% - Accent3 2 2 2 2 2 10" xfId="7194"/>
    <cellStyle name="40% - Accent3 2 2 2 2 2 11" xfId="7195"/>
    <cellStyle name="40% - Accent3 2 2 2 2 2 12" xfId="7196"/>
    <cellStyle name="40% - Accent3 2 2 2 2 2 13" xfId="7197"/>
    <cellStyle name="40% - Accent3 2 2 2 2 2 14" xfId="7198"/>
    <cellStyle name="40% - Accent3 2 2 2 2 2 15" xfId="7199"/>
    <cellStyle name="40% - Accent3 2 2 2 2 2 16" xfId="7200"/>
    <cellStyle name="40% - Accent3 2 2 2 2 2 17" xfId="7201"/>
    <cellStyle name="40% - Accent3 2 2 2 2 2 18" xfId="7202"/>
    <cellStyle name="40% - Accent3 2 2 2 2 2 19" xfId="7203"/>
    <cellStyle name="40% - Accent3 2 2 2 2 2 2" xfId="7204"/>
    <cellStyle name="40% - Accent3 2 2 2 2 2 2 10" xfId="7205"/>
    <cellStyle name="40% - Accent3 2 2 2 2 2 2 11" xfId="7206"/>
    <cellStyle name="40% - Accent3 2 2 2 2 2 2 12" xfId="7207"/>
    <cellStyle name="40% - Accent3 2 2 2 2 2 2 13" xfId="7208"/>
    <cellStyle name="40% - Accent3 2 2 2 2 2 2 14" xfId="7209"/>
    <cellStyle name="40% - Accent3 2 2 2 2 2 2 15" xfId="7210"/>
    <cellStyle name="40% - Accent3 2 2 2 2 2 2 16" xfId="7211"/>
    <cellStyle name="40% - Accent3 2 2 2 2 2 2 17" xfId="7212"/>
    <cellStyle name="40% - Accent3 2 2 2 2 2 2 18" xfId="7213"/>
    <cellStyle name="40% - Accent3 2 2 2 2 2 2 19" xfId="7214"/>
    <cellStyle name="40% - Accent3 2 2 2 2 2 2 2" xfId="7215"/>
    <cellStyle name="40% - Accent3 2 2 2 2 2 2 2 10" xfId="7216"/>
    <cellStyle name="40% - Accent3 2 2 2 2 2 2 2 11" xfId="7217"/>
    <cellStyle name="40% - Accent3 2 2 2 2 2 2 2 12" xfId="7218"/>
    <cellStyle name="40% - Accent3 2 2 2 2 2 2 2 13" xfId="7219"/>
    <cellStyle name="40% - Accent3 2 2 2 2 2 2 2 14" xfId="7220"/>
    <cellStyle name="40% - Accent3 2 2 2 2 2 2 2 15" xfId="7221"/>
    <cellStyle name="40% - Accent3 2 2 2 2 2 2 2 16" xfId="7222"/>
    <cellStyle name="40% - Accent3 2 2 2 2 2 2 2 17" xfId="7223"/>
    <cellStyle name="40% - Accent3 2 2 2 2 2 2 2 18" xfId="7224"/>
    <cellStyle name="40% - Accent3 2 2 2 2 2 2 2 19" xfId="7225"/>
    <cellStyle name="40% - Accent3 2 2 2 2 2 2 2 2" xfId="7226"/>
    <cellStyle name="40% - Accent3 2 2 2 2 2 2 2 2 2" xfId="7227"/>
    <cellStyle name="40% - Accent3 2 2 2 2 2 2 2 2 2 2" xfId="7228"/>
    <cellStyle name="40% - Accent3 2 2 2 2 2 2 2 2 2 2 2" xfId="7229"/>
    <cellStyle name="40% - Accent3 2 2 2 2 2 2 2 2 2 3" xfId="7230"/>
    <cellStyle name="40% - Accent3 2 2 2 2 2 2 2 2 3" xfId="7231"/>
    <cellStyle name="40% - Accent3 2 2 2 2 2 2 2 2 3 2" xfId="7232"/>
    <cellStyle name="40% - Accent3 2 2 2 2 2 2 2 20" xfId="7233"/>
    <cellStyle name="40% - Accent3 2 2 2 2 2 2 2 21" xfId="7234"/>
    <cellStyle name="40% - Accent3 2 2 2 2 2 2 2 22" xfId="7235"/>
    <cellStyle name="40% - Accent3 2 2 2 2 2 2 2 23" xfId="7236"/>
    <cellStyle name="40% - Accent3 2 2 2 2 2 2 2 24" xfId="7237"/>
    <cellStyle name="40% - Accent3 2 2 2 2 2 2 2 25" xfId="7238"/>
    <cellStyle name="40% - Accent3 2 2 2 2 2 2 2 26" xfId="7239"/>
    <cellStyle name="40% - Accent3 2 2 2 2 2 2 2 27" xfId="7240"/>
    <cellStyle name="40% - Accent3 2 2 2 2 2 2 2 28" xfId="7241"/>
    <cellStyle name="40% - Accent3 2 2 2 2 2 2 2 29" xfId="7242"/>
    <cellStyle name="40% - Accent3 2 2 2 2 2 2 2 3" xfId="7243"/>
    <cellStyle name="40% - Accent3 2 2 2 2 2 2 2 30" xfId="7244"/>
    <cellStyle name="40% - Accent3 2 2 2 2 2 2 2 30 2" xfId="7245"/>
    <cellStyle name="40% - Accent3 2 2 2 2 2 2 2 4" xfId="7246"/>
    <cellStyle name="40% - Accent3 2 2 2 2 2 2 2 5" xfId="7247"/>
    <cellStyle name="40% - Accent3 2 2 2 2 2 2 2 6" xfId="7248"/>
    <cellStyle name="40% - Accent3 2 2 2 2 2 2 2 7" xfId="7249"/>
    <cellStyle name="40% - Accent3 2 2 2 2 2 2 2 8" xfId="7250"/>
    <cellStyle name="40% - Accent3 2 2 2 2 2 2 2 9" xfId="7251"/>
    <cellStyle name="40% - Accent3 2 2 2 2 2 2 20" xfId="7252"/>
    <cellStyle name="40% - Accent3 2 2 2 2 2 2 21" xfId="7253"/>
    <cellStyle name="40% - Accent3 2 2 2 2 2 2 22" xfId="7254"/>
    <cellStyle name="40% - Accent3 2 2 2 2 2 2 23" xfId="7255"/>
    <cellStyle name="40% - Accent3 2 2 2 2 2 2 24" xfId="7256"/>
    <cellStyle name="40% - Accent3 2 2 2 2 2 2 25" xfId="7257"/>
    <cellStyle name="40% - Accent3 2 2 2 2 2 2 26" xfId="7258"/>
    <cellStyle name="40% - Accent3 2 2 2 2 2 2 27" xfId="7259"/>
    <cellStyle name="40% - Accent3 2 2 2 2 2 2 28" xfId="7260"/>
    <cellStyle name="40% - Accent3 2 2 2 2 2 2 29" xfId="7261"/>
    <cellStyle name="40% - Accent3 2 2 2 2 2 2 3" xfId="7262"/>
    <cellStyle name="40% - Accent3 2 2 2 2 2 2 3 2" xfId="7263"/>
    <cellStyle name="40% - Accent3 2 2 2 2 2 2 30" xfId="7264"/>
    <cellStyle name="40% - Accent3 2 2 2 2 2 2 30 2" xfId="7265"/>
    <cellStyle name="40% - Accent3 2 2 2 2 2 2 4" xfId="7266"/>
    <cellStyle name="40% - Accent3 2 2 2 2 2 2 5" xfId="7267"/>
    <cellStyle name="40% - Accent3 2 2 2 2 2 2 6" xfId="7268"/>
    <cellStyle name="40% - Accent3 2 2 2 2 2 2 7" xfId="7269"/>
    <cellStyle name="40% - Accent3 2 2 2 2 2 2 8" xfId="7270"/>
    <cellStyle name="40% - Accent3 2 2 2 2 2 2 9" xfId="7271"/>
    <cellStyle name="40% - Accent3 2 2 2 2 2 20" xfId="7272"/>
    <cellStyle name="40% - Accent3 2 2 2 2 2 21" xfId="7273"/>
    <cellStyle name="40% - Accent3 2 2 2 2 2 22" xfId="7274"/>
    <cellStyle name="40% - Accent3 2 2 2 2 2 23" xfId="7275"/>
    <cellStyle name="40% - Accent3 2 2 2 2 2 24" xfId="7276"/>
    <cellStyle name="40% - Accent3 2 2 2 2 2 25" xfId="7277"/>
    <cellStyle name="40% - Accent3 2 2 2 2 2 26" xfId="7278"/>
    <cellStyle name="40% - Accent3 2 2 2 2 2 27" xfId="7279"/>
    <cellStyle name="40% - Accent3 2 2 2 2 2 28" xfId="7280"/>
    <cellStyle name="40% - Accent3 2 2 2 2 2 29" xfId="7281"/>
    <cellStyle name="40% - Accent3 2 2 2 2 2 3" xfId="7282"/>
    <cellStyle name="40% - Accent3 2 2 2 2 2 3 2" xfId="7283"/>
    <cellStyle name="40% - Accent3 2 2 2 2 2 30" xfId="7284"/>
    <cellStyle name="40% - Accent3 2 2 2 2 2 31" xfId="7285"/>
    <cellStyle name="40% - Accent3 2 2 2 2 2 31 2" xfId="7286"/>
    <cellStyle name="40% - Accent3 2 2 2 2 2 4" xfId="7287"/>
    <cellStyle name="40% - Accent3 2 2 2 2 2 5" xfId="7288"/>
    <cellStyle name="40% - Accent3 2 2 2 2 2 6" xfId="7289"/>
    <cellStyle name="40% - Accent3 2 2 2 2 2 7" xfId="7290"/>
    <cellStyle name="40% - Accent3 2 2 2 2 2 8" xfId="7291"/>
    <cellStyle name="40% - Accent3 2 2 2 2 2 9" xfId="7292"/>
    <cellStyle name="40% - Accent3 2 2 2 2 20" xfId="7293"/>
    <cellStyle name="40% - Accent3 2 2 2 2 21" xfId="7294"/>
    <cellStyle name="40% - Accent3 2 2 2 2 22" xfId="7295"/>
    <cellStyle name="40% - Accent3 2 2 2 2 23" xfId="7296"/>
    <cellStyle name="40% - Accent3 2 2 2 2 24" xfId="7297"/>
    <cellStyle name="40% - Accent3 2 2 2 2 25" xfId="7298"/>
    <cellStyle name="40% - Accent3 2 2 2 2 26" xfId="7299"/>
    <cellStyle name="40% - Accent3 2 2 2 2 27" xfId="7300"/>
    <cellStyle name="40% - Accent3 2 2 2 2 28" xfId="7301"/>
    <cellStyle name="40% - Accent3 2 2 2 2 29" xfId="7302"/>
    <cellStyle name="40% - Accent3 2 2 2 2 3" xfId="7303"/>
    <cellStyle name="40% - Accent3 2 2 2 2 30" xfId="7304"/>
    <cellStyle name="40% - Accent3 2 2 2 2 31" xfId="7305"/>
    <cellStyle name="40% - Accent3 2 2 2 2 32" xfId="7306"/>
    <cellStyle name="40% - Accent3 2 2 2 2 33" xfId="7307"/>
    <cellStyle name="40% - Accent3 2 2 2 2 34" xfId="7308"/>
    <cellStyle name="40% - Accent3 2 2 2 2 34 2" xfId="7309"/>
    <cellStyle name="40% - Accent3 2 2 2 2 4" xfId="7310"/>
    <cellStyle name="40% - Accent3 2 2 2 2 5" xfId="7311"/>
    <cellStyle name="40% - Accent3 2 2 2 2 6" xfId="7312"/>
    <cellStyle name="40% - Accent3 2 2 2 2 6 10" xfId="7313"/>
    <cellStyle name="40% - Accent3 2 2 2 2 6 11" xfId="7314"/>
    <cellStyle name="40% - Accent3 2 2 2 2 6 12" xfId="7315"/>
    <cellStyle name="40% - Accent3 2 2 2 2 6 13" xfId="7316"/>
    <cellStyle name="40% - Accent3 2 2 2 2 6 14" xfId="7317"/>
    <cellStyle name="40% - Accent3 2 2 2 2 6 15" xfId="7318"/>
    <cellStyle name="40% - Accent3 2 2 2 2 6 16" xfId="7319"/>
    <cellStyle name="40% - Accent3 2 2 2 2 6 17" xfId="7320"/>
    <cellStyle name="40% - Accent3 2 2 2 2 6 18" xfId="7321"/>
    <cellStyle name="40% - Accent3 2 2 2 2 6 19" xfId="7322"/>
    <cellStyle name="40% - Accent3 2 2 2 2 6 2" xfId="7323"/>
    <cellStyle name="40% - Accent3 2 2 2 2 6 2 2" xfId="7324"/>
    <cellStyle name="40% - Accent3 2 2 2 2 6 20" xfId="7325"/>
    <cellStyle name="40% - Accent3 2 2 2 2 6 21" xfId="7326"/>
    <cellStyle name="40% - Accent3 2 2 2 2 6 22" xfId="7327"/>
    <cellStyle name="40% - Accent3 2 2 2 2 6 23" xfId="7328"/>
    <cellStyle name="40% - Accent3 2 2 2 2 6 24" xfId="7329"/>
    <cellStyle name="40% - Accent3 2 2 2 2 6 25" xfId="7330"/>
    <cellStyle name="40% - Accent3 2 2 2 2 6 26" xfId="7331"/>
    <cellStyle name="40% - Accent3 2 2 2 2 6 27" xfId="7332"/>
    <cellStyle name="40% - Accent3 2 2 2 2 6 28" xfId="7333"/>
    <cellStyle name="40% - Accent3 2 2 2 2 6 29" xfId="7334"/>
    <cellStyle name="40% - Accent3 2 2 2 2 6 3" xfId="7335"/>
    <cellStyle name="40% - Accent3 2 2 2 2 6 4" xfId="7336"/>
    <cellStyle name="40% - Accent3 2 2 2 2 6 5" xfId="7337"/>
    <cellStyle name="40% - Accent3 2 2 2 2 6 6" xfId="7338"/>
    <cellStyle name="40% - Accent3 2 2 2 2 6 7" xfId="7339"/>
    <cellStyle name="40% - Accent3 2 2 2 2 6 8" xfId="7340"/>
    <cellStyle name="40% - Accent3 2 2 2 2 6 9" xfId="7341"/>
    <cellStyle name="40% - Accent3 2 2 2 2 7" xfId="7342"/>
    <cellStyle name="40% - Accent3 2 2 2 2 7 2" xfId="7343"/>
    <cellStyle name="40% - Accent3 2 2 2 2 8" xfId="7344"/>
    <cellStyle name="40% - Accent3 2 2 2 2 9" xfId="7345"/>
    <cellStyle name="40% - Accent3 2 2 2 20" xfId="7346"/>
    <cellStyle name="40% - Accent3 2 2 2 21" xfId="7347"/>
    <cellStyle name="40% - Accent3 2 2 2 22" xfId="7348"/>
    <cellStyle name="40% - Accent3 2 2 2 23" xfId="7349"/>
    <cellStyle name="40% - Accent3 2 2 2 24" xfId="7350"/>
    <cellStyle name="40% - Accent3 2 2 2 25" xfId="7351"/>
    <cellStyle name="40% - Accent3 2 2 2 26" xfId="7352"/>
    <cellStyle name="40% - Accent3 2 2 2 27" xfId="7353"/>
    <cellStyle name="40% - Accent3 2 2 2 28" xfId="7354"/>
    <cellStyle name="40% - Accent3 2 2 2 29" xfId="7355"/>
    <cellStyle name="40% - Accent3 2 2 2 3" xfId="7356"/>
    <cellStyle name="40% - Accent3 2 2 2 30" xfId="7357"/>
    <cellStyle name="40% - Accent3 2 2 2 31" xfId="7358"/>
    <cellStyle name="40% - Accent3 2 2 2 32" xfId="7359"/>
    <cellStyle name="40% - Accent3 2 2 2 33" xfId="7360"/>
    <cellStyle name="40% - Accent3 2 2 2 34" xfId="7361"/>
    <cellStyle name="40% - Accent3 2 2 2 35" xfId="7362"/>
    <cellStyle name="40% - Accent3 2 2 2 36" xfId="7363"/>
    <cellStyle name="40% - Accent3 2 2 2 37" xfId="7364"/>
    <cellStyle name="40% - Accent3 2 2 2 38" xfId="7365"/>
    <cellStyle name="40% - Accent3 2 2 2 39" xfId="7366"/>
    <cellStyle name="40% - Accent3 2 2 2 39 2" xfId="7367"/>
    <cellStyle name="40% - Accent3 2 2 2 4" xfId="7368"/>
    <cellStyle name="40% - Accent3 2 2 2 5" xfId="7369"/>
    <cellStyle name="40% - Accent3 2 2 2 6" xfId="7370"/>
    <cellStyle name="40% - Accent3 2 2 2 7" xfId="7371"/>
    <cellStyle name="40% - Accent3 2 2 2 8" xfId="7372"/>
    <cellStyle name="40% - Accent3 2 2 2 9" xfId="7373"/>
    <cellStyle name="40% - Accent3 2 2 20" xfId="7374"/>
    <cellStyle name="40% - Accent3 2 2 21" xfId="7375"/>
    <cellStyle name="40% - Accent3 2 2 22" xfId="7376"/>
    <cellStyle name="40% - Accent3 2 2 23" xfId="7377"/>
    <cellStyle name="40% - Accent3 2 2 24" xfId="7378"/>
    <cellStyle name="40% - Accent3 2 2 25" xfId="7379"/>
    <cellStyle name="40% - Accent3 2 2 26" xfId="7380"/>
    <cellStyle name="40% - Accent3 2 2 27" xfId="7381"/>
    <cellStyle name="40% - Accent3 2 2 28" xfId="7382"/>
    <cellStyle name="40% - Accent3 2 2 29" xfId="7383"/>
    <cellStyle name="40% - Accent3 2 2 3" xfId="7384"/>
    <cellStyle name="40% - Accent3 2 2 30" xfId="7385"/>
    <cellStyle name="40% - Accent3 2 2 31" xfId="7386"/>
    <cellStyle name="40% - Accent3 2 2 32" xfId="7387"/>
    <cellStyle name="40% - Accent3 2 2 33" xfId="7388"/>
    <cellStyle name="40% - Accent3 2 2 34" xfId="7389"/>
    <cellStyle name="40% - Accent3 2 2 35" xfId="7390"/>
    <cellStyle name="40% - Accent3 2 2 36" xfId="7391"/>
    <cellStyle name="40% - Accent3 2 2 37" xfId="7392"/>
    <cellStyle name="40% - Accent3 2 2 38" xfId="7393"/>
    <cellStyle name="40% - Accent3 2 2 39" xfId="7394"/>
    <cellStyle name="40% - Accent3 2 2 4" xfId="7395"/>
    <cellStyle name="40% - Accent3 2 2 40" xfId="7396"/>
    <cellStyle name="40% - Accent3 2 2 41" xfId="7397"/>
    <cellStyle name="40% - Accent3 2 2 42" xfId="7398"/>
    <cellStyle name="40% - Accent3 2 2 42 2" xfId="7399"/>
    <cellStyle name="40% - Accent3 2 2 5" xfId="7400"/>
    <cellStyle name="40% - Accent3 2 2 6" xfId="7401"/>
    <cellStyle name="40% - Accent3 2 2 7" xfId="7402"/>
    <cellStyle name="40% - Accent3 2 2 8" xfId="7403"/>
    <cellStyle name="40% - Accent3 2 2 9" xfId="7404"/>
    <cellStyle name="40% - Accent3 2 20" xfId="7405"/>
    <cellStyle name="40% - Accent3 2 21" xfId="7406"/>
    <cellStyle name="40% - Accent3 2 22" xfId="7407"/>
    <cellStyle name="40% - Accent3 2 23" xfId="7408"/>
    <cellStyle name="40% - Accent3 2 24" xfId="7409"/>
    <cellStyle name="40% - Accent3 2 25" xfId="7410"/>
    <cellStyle name="40% - Accent3 2 26" xfId="7411"/>
    <cellStyle name="40% - Accent3 2 27" xfId="7412"/>
    <cellStyle name="40% - Accent3 2 27 2" xfId="7413"/>
    <cellStyle name="40% - Accent3 2 27 2 2" xfId="7414"/>
    <cellStyle name="40% - Accent3 2 27 2 3" xfId="7415"/>
    <cellStyle name="40% - Accent3 2 27 2 4" xfId="7416"/>
    <cellStyle name="40% - Accent3 2 27 2 5" xfId="7417"/>
    <cellStyle name="40% - Accent3 2 27 2 6" xfId="7418"/>
    <cellStyle name="40% - Accent3 2 28" xfId="7419"/>
    <cellStyle name="40% - Accent3 2 28 2" xfId="7420"/>
    <cellStyle name="40% - Accent3 2 28 3" xfId="7421"/>
    <cellStyle name="40% - Accent3 2 28 4" xfId="7422"/>
    <cellStyle name="40% - Accent3 2 28 5" xfId="7423"/>
    <cellStyle name="40% - Accent3 2 28 6" xfId="7424"/>
    <cellStyle name="40% - Accent3 2 29" xfId="7425"/>
    <cellStyle name="40% - Accent3 2 29 2" xfId="7426"/>
    <cellStyle name="40% - Accent3 2 29 3" xfId="7427"/>
    <cellStyle name="40% - Accent3 2 29 4" xfId="7428"/>
    <cellStyle name="40% - Accent3 2 29 5" xfId="7429"/>
    <cellStyle name="40% - Accent3 2 29 6" xfId="7430"/>
    <cellStyle name="40% - Accent3 2 3" xfId="7431"/>
    <cellStyle name="40% - Accent3 2 30" xfId="7432"/>
    <cellStyle name="40% - Accent3 2 30 2" xfId="7433"/>
    <cellStyle name="40% - Accent3 2 30 3" xfId="7434"/>
    <cellStyle name="40% - Accent3 2 30 4" xfId="7435"/>
    <cellStyle name="40% - Accent3 2 30 5" xfId="7436"/>
    <cellStyle name="40% - Accent3 2 30 6" xfId="7437"/>
    <cellStyle name="40% - Accent3 2 31" xfId="7438"/>
    <cellStyle name="40% - Accent3 2 31 2" xfId="7439"/>
    <cellStyle name="40% - Accent3 2 31 3" xfId="7440"/>
    <cellStyle name="40% - Accent3 2 31 4" xfId="7441"/>
    <cellStyle name="40% - Accent3 2 31 5" xfId="7442"/>
    <cellStyle name="40% - Accent3 2 31 6" xfId="7443"/>
    <cellStyle name="40% - Accent3 2 32" xfId="7444"/>
    <cellStyle name="40% - Accent3 2 33" xfId="7445"/>
    <cellStyle name="40% - Accent3 2 34" xfId="7446"/>
    <cellStyle name="40% - Accent3 2 35" xfId="7447"/>
    <cellStyle name="40% - Accent3 2 36" xfId="7448"/>
    <cellStyle name="40% - Accent3 2 37" xfId="7449"/>
    <cellStyle name="40% - Accent3 2 38" xfId="7450"/>
    <cellStyle name="40% - Accent3 2 39" xfId="7451"/>
    <cellStyle name="40% - Accent3 2 4" xfId="7452"/>
    <cellStyle name="40% - Accent3 2 40" xfId="7453"/>
    <cellStyle name="40% - Accent3 2 40 2" xfId="7454"/>
    <cellStyle name="40% - Accent3 2 40 3" xfId="7455"/>
    <cellStyle name="40% - Accent3 2 40 4" xfId="7456"/>
    <cellStyle name="40% - Accent3 2 40 5" xfId="7457"/>
    <cellStyle name="40% - Accent3 2 40 6" xfId="7458"/>
    <cellStyle name="40% - Accent3 2 40 7" xfId="7459"/>
    <cellStyle name="40% - Accent3 2 40 8" xfId="7460"/>
    <cellStyle name="40% - Accent3 2 41" xfId="7461"/>
    <cellStyle name="40% - Accent3 2 41 2" xfId="7462"/>
    <cellStyle name="40% - Accent3 2 41 3" xfId="7463"/>
    <cellStyle name="40% - Accent3 2 41 4" xfId="7464"/>
    <cellStyle name="40% - Accent3 2 41 5" xfId="7465"/>
    <cellStyle name="40% - Accent3 2 41 6" xfId="7466"/>
    <cellStyle name="40% - Accent3 2 41 7" xfId="7467"/>
    <cellStyle name="40% - Accent3 2 41 8" xfId="7468"/>
    <cellStyle name="40% - Accent3 2 42" xfId="7469"/>
    <cellStyle name="40% - Accent3 2 42 2" xfId="7470"/>
    <cellStyle name="40% - Accent3 2 42 3" xfId="7471"/>
    <cellStyle name="40% - Accent3 2 42 4" xfId="7472"/>
    <cellStyle name="40% - Accent3 2 42 5" xfId="7473"/>
    <cellStyle name="40% - Accent3 2 42 6" xfId="7474"/>
    <cellStyle name="40% - Accent3 2 42 7" xfId="7475"/>
    <cellStyle name="40% - Accent3 2 42 8" xfId="7476"/>
    <cellStyle name="40% - Accent3 2 43" xfId="7477"/>
    <cellStyle name="40% - Accent3 2 43 10" xfId="7478"/>
    <cellStyle name="40% - Accent3 2 43 11" xfId="7479"/>
    <cellStyle name="40% - Accent3 2 43 12" xfId="7480"/>
    <cellStyle name="40% - Accent3 2 43 13" xfId="7481"/>
    <cellStyle name="40% - Accent3 2 43 14" xfId="7482"/>
    <cellStyle name="40% - Accent3 2 43 15" xfId="7483"/>
    <cellStyle name="40% - Accent3 2 43 16" xfId="7484"/>
    <cellStyle name="40% - Accent3 2 43 17" xfId="7485"/>
    <cellStyle name="40% - Accent3 2 43 18" xfId="7486"/>
    <cellStyle name="40% - Accent3 2 43 19" xfId="7487"/>
    <cellStyle name="40% - Accent3 2 43 2" xfId="7488"/>
    <cellStyle name="40% - Accent3 2 43 2 2" xfId="7489"/>
    <cellStyle name="40% - Accent3 2 43 20" xfId="7490"/>
    <cellStyle name="40% - Accent3 2 43 21" xfId="7491"/>
    <cellStyle name="40% - Accent3 2 43 22" xfId="7492"/>
    <cellStyle name="40% - Accent3 2 43 23" xfId="7493"/>
    <cellStyle name="40% - Accent3 2 43 24" xfId="7494"/>
    <cellStyle name="40% - Accent3 2 43 25" xfId="7495"/>
    <cellStyle name="40% - Accent3 2 43 26" xfId="7496"/>
    <cellStyle name="40% - Accent3 2 43 27" xfId="7497"/>
    <cellStyle name="40% - Accent3 2 43 28" xfId="7498"/>
    <cellStyle name="40% - Accent3 2 43 29" xfId="7499"/>
    <cellStyle name="40% - Accent3 2 43 3" xfId="7500"/>
    <cellStyle name="40% - Accent3 2 43 4" xfId="7501"/>
    <cellStyle name="40% - Accent3 2 43 5" xfId="7502"/>
    <cellStyle name="40% - Accent3 2 43 6" xfId="7503"/>
    <cellStyle name="40% - Accent3 2 43 7" xfId="7504"/>
    <cellStyle name="40% - Accent3 2 43 8" xfId="7505"/>
    <cellStyle name="40% - Accent3 2 43 9" xfId="7506"/>
    <cellStyle name="40% - Accent3 2 44" xfId="7507"/>
    <cellStyle name="40% - Accent3 2 44 2" xfId="7508"/>
    <cellStyle name="40% - Accent3 2 45" xfId="7509"/>
    <cellStyle name="40% - Accent3 2 46" xfId="7510"/>
    <cellStyle name="40% - Accent3 2 47" xfId="7511"/>
    <cellStyle name="40% - Accent3 2 48" xfId="7512"/>
    <cellStyle name="40% - Accent3 2 49" xfId="7513"/>
    <cellStyle name="40% - Accent3 2 5" xfId="7514"/>
    <cellStyle name="40% - Accent3 2 50" xfId="7515"/>
    <cellStyle name="40% - Accent3 2 51" xfId="7516"/>
    <cellStyle name="40% - Accent3 2 52" xfId="7517"/>
    <cellStyle name="40% - Accent3 2 53" xfId="7518"/>
    <cellStyle name="40% - Accent3 2 54" xfId="7519"/>
    <cellStyle name="40% - Accent3 2 55" xfId="7520"/>
    <cellStyle name="40% - Accent3 2 56" xfId="7521"/>
    <cellStyle name="40% - Accent3 2 57" xfId="7522"/>
    <cellStyle name="40% - Accent3 2 58" xfId="7523"/>
    <cellStyle name="40% - Accent3 2 59" xfId="7524"/>
    <cellStyle name="40% - Accent3 2 6" xfId="7525"/>
    <cellStyle name="40% - Accent3 2 60" xfId="7526"/>
    <cellStyle name="40% - Accent3 2 61" xfId="7527"/>
    <cellStyle name="40% - Accent3 2 62" xfId="7528"/>
    <cellStyle name="40% - Accent3 2 63" xfId="7529"/>
    <cellStyle name="40% - Accent3 2 64" xfId="7530"/>
    <cellStyle name="40% - Accent3 2 65" xfId="7531"/>
    <cellStyle name="40% - Accent3 2 66" xfId="7532"/>
    <cellStyle name="40% - Accent3 2 67" xfId="7533"/>
    <cellStyle name="40% - Accent3 2 68" xfId="7534"/>
    <cellStyle name="40% - Accent3 2 69" xfId="7535"/>
    <cellStyle name="40% - Accent3 2 7" xfId="7536"/>
    <cellStyle name="40% - Accent3 2 7 2" xfId="7537"/>
    <cellStyle name="40% - Accent3 2 7 3" xfId="7538"/>
    <cellStyle name="40% - Accent3 2 70" xfId="7539"/>
    <cellStyle name="40% - Accent3 2 71" xfId="7540"/>
    <cellStyle name="40% - Accent3 2 71 2" xfId="7541"/>
    <cellStyle name="40% - Accent3 2 8" xfId="7542"/>
    <cellStyle name="40% - Accent3 2 9" xfId="7543"/>
    <cellStyle name="40% - Accent3 20" xfId="7544"/>
    <cellStyle name="40% - Accent3 20 2" xfId="7545"/>
    <cellStyle name="40% - Accent3 20 2 2" xfId="7546"/>
    <cellStyle name="40% - Accent3 20 2 3" xfId="7547"/>
    <cellStyle name="40% - Accent3 20 2 4" xfId="7548"/>
    <cellStyle name="40% - Accent3 20 2 5" xfId="7549"/>
    <cellStyle name="40% - Accent3 20 2 6" xfId="7550"/>
    <cellStyle name="40% - Accent3 21" xfId="7551"/>
    <cellStyle name="40% - Accent3 21 2" xfId="7552"/>
    <cellStyle name="40% - Accent3 21 2 2" xfId="7553"/>
    <cellStyle name="40% - Accent3 21 2 3" xfId="7554"/>
    <cellStyle name="40% - Accent3 21 2 4" xfId="7555"/>
    <cellStyle name="40% - Accent3 21 2 5" xfId="7556"/>
    <cellStyle name="40% - Accent3 21 2 6" xfId="7557"/>
    <cellStyle name="40% - Accent3 22" xfId="7558"/>
    <cellStyle name="40% - Accent3 22 2" xfId="7559"/>
    <cellStyle name="40% - Accent3 22 2 2" xfId="7560"/>
    <cellStyle name="40% - Accent3 22 2 3" xfId="7561"/>
    <cellStyle name="40% - Accent3 22 2 4" xfId="7562"/>
    <cellStyle name="40% - Accent3 22 2 5" xfId="7563"/>
    <cellStyle name="40% - Accent3 22 2 6" xfId="7564"/>
    <cellStyle name="40% - Accent3 23" xfId="7565"/>
    <cellStyle name="40% - Accent3 23 2" xfId="7566"/>
    <cellStyle name="40% - Accent3 23 2 2" xfId="7567"/>
    <cellStyle name="40% - Accent3 23 2 3" xfId="7568"/>
    <cellStyle name="40% - Accent3 23 2 4" xfId="7569"/>
    <cellStyle name="40% - Accent3 23 2 5" xfId="7570"/>
    <cellStyle name="40% - Accent3 23 2 6" xfId="7571"/>
    <cellStyle name="40% - Accent3 24" xfId="7572"/>
    <cellStyle name="40% - Accent3 24 2" xfId="7573"/>
    <cellStyle name="40% - Accent3 24 2 2" xfId="7574"/>
    <cellStyle name="40% - Accent3 24 2 3" xfId="7575"/>
    <cellStyle name="40% - Accent3 24 2 4" xfId="7576"/>
    <cellStyle name="40% - Accent3 24 2 5" xfId="7577"/>
    <cellStyle name="40% - Accent3 24 2 6" xfId="7578"/>
    <cellStyle name="40% - Accent3 25" xfId="7579"/>
    <cellStyle name="40% - Accent3 25 2" xfId="7580"/>
    <cellStyle name="40% - Accent3 25 2 2" xfId="7581"/>
    <cellStyle name="40% - Accent3 25 2 3" xfId="7582"/>
    <cellStyle name="40% - Accent3 25 2 4" xfId="7583"/>
    <cellStyle name="40% - Accent3 25 2 5" xfId="7584"/>
    <cellStyle name="40% - Accent3 25 2 6" xfId="7585"/>
    <cellStyle name="40% - Accent3 26" xfId="7586"/>
    <cellStyle name="40% - Accent3 26 2" xfId="7587"/>
    <cellStyle name="40% - Accent3 26 2 2" xfId="7588"/>
    <cellStyle name="40% - Accent3 26 2 3" xfId="7589"/>
    <cellStyle name="40% - Accent3 26 2 4" xfId="7590"/>
    <cellStyle name="40% - Accent3 26 2 5" xfId="7591"/>
    <cellStyle name="40% - Accent3 26 2 6" xfId="7592"/>
    <cellStyle name="40% - Accent3 27" xfId="7593"/>
    <cellStyle name="40% - Accent3 28" xfId="7594"/>
    <cellStyle name="40% - Accent3 28 2" xfId="7595"/>
    <cellStyle name="40% - Accent3 28 2 2" xfId="7596"/>
    <cellStyle name="40% - Accent3 28 3" xfId="7597"/>
    <cellStyle name="40% - Accent3 28 4" xfId="7598"/>
    <cellStyle name="40% - Accent3 28 5" xfId="7599"/>
    <cellStyle name="40% - Accent3 28 6" xfId="7600"/>
    <cellStyle name="40% - Accent3 29" xfId="7601"/>
    <cellStyle name="40% - Accent3 29 2" xfId="7602"/>
    <cellStyle name="40% - Accent3 29 2 2" xfId="7603"/>
    <cellStyle name="40% - Accent3 29 3" xfId="7604"/>
    <cellStyle name="40% - Accent3 29 4" xfId="7605"/>
    <cellStyle name="40% - Accent3 29 5" xfId="7606"/>
    <cellStyle name="40% - Accent3 29 6" xfId="7607"/>
    <cellStyle name="40% - Accent3 3" xfId="7608"/>
    <cellStyle name="40% - Accent3 3 2" xfId="7609"/>
    <cellStyle name="40% - Accent3 3 2 2" xfId="7610"/>
    <cellStyle name="40% - Accent3 3 2 3" xfId="7611"/>
    <cellStyle name="40% - Accent3 3 2 4" xfId="7612"/>
    <cellStyle name="40% - Accent3 3 2 5" xfId="7613"/>
    <cellStyle name="40% - Accent3 3 2 6" xfId="7614"/>
    <cellStyle name="40% - Accent3 3 2 7" xfId="7615"/>
    <cellStyle name="40% - Accent3 3 2 8" xfId="7616"/>
    <cellStyle name="40% - Accent3 3 2 9" xfId="7617"/>
    <cellStyle name="40% - Accent3 3 3" xfId="7618"/>
    <cellStyle name="40% - Accent3 3 4" xfId="7619"/>
    <cellStyle name="40% - Accent3 3 5" xfId="7620"/>
    <cellStyle name="40% - Accent3 30" xfId="7621"/>
    <cellStyle name="40% - Accent3 31" xfId="7622"/>
    <cellStyle name="40% - Accent3 32" xfId="7623"/>
    <cellStyle name="40% - Accent3 33" xfId="7624"/>
    <cellStyle name="40% - Accent3 34" xfId="7625"/>
    <cellStyle name="40% - Accent3 35" xfId="7626"/>
    <cellStyle name="40% - Accent3 36" xfId="7627"/>
    <cellStyle name="40% - Accent3 37" xfId="7628"/>
    <cellStyle name="40% - Accent3 38" xfId="7629"/>
    <cellStyle name="40% - Accent3 39" xfId="7630"/>
    <cellStyle name="40% - Accent3 4" xfId="7631"/>
    <cellStyle name="40% - Accent3 4 2" xfId="7632"/>
    <cellStyle name="40% - Accent3 4 2 2" xfId="7633"/>
    <cellStyle name="40% - Accent3 4 2 3" xfId="7634"/>
    <cellStyle name="40% - Accent3 4 2 4" xfId="7635"/>
    <cellStyle name="40% - Accent3 4 2 5" xfId="7636"/>
    <cellStyle name="40% - Accent3 4 2 6" xfId="7637"/>
    <cellStyle name="40% - Accent3 4 3" xfId="7638"/>
    <cellStyle name="40% - Accent3 4 3 2" xfId="7639"/>
    <cellStyle name="40% - Accent3 4 3 3" xfId="7640"/>
    <cellStyle name="40% - Accent3 4 3 4" xfId="7641"/>
    <cellStyle name="40% - Accent3 4 3 5" xfId="7642"/>
    <cellStyle name="40% - Accent3 4 3 6" xfId="7643"/>
    <cellStyle name="40% - Accent3 4 3 7" xfId="7644"/>
    <cellStyle name="40% - Accent3 4 3 8" xfId="7645"/>
    <cellStyle name="40% - Accent3 4 4" xfId="7646"/>
    <cellStyle name="40% - Accent3 4 4 2" xfId="7647"/>
    <cellStyle name="40% - Accent3 4 4 3" xfId="7648"/>
    <cellStyle name="40% - Accent3 4 4 4" xfId="7649"/>
    <cellStyle name="40% - Accent3 4 4 5" xfId="7650"/>
    <cellStyle name="40% - Accent3 4 4 6" xfId="7651"/>
    <cellStyle name="40% - Accent3 4 4 7" xfId="7652"/>
    <cellStyle name="40% - Accent3 4 4 8" xfId="7653"/>
    <cellStyle name="40% - Accent3 4 5" xfId="7654"/>
    <cellStyle name="40% - Accent3 4 5 2" xfId="7655"/>
    <cellStyle name="40% - Accent3 4 5 3" xfId="7656"/>
    <cellStyle name="40% - Accent3 4 5 4" xfId="7657"/>
    <cellStyle name="40% - Accent3 4 5 5" xfId="7658"/>
    <cellStyle name="40% - Accent3 4 5 6" xfId="7659"/>
    <cellStyle name="40% - Accent3 4 5 7" xfId="7660"/>
    <cellStyle name="40% - Accent3 4 5 8" xfId="7661"/>
    <cellStyle name="40% - Accent3 40" xfId="7662"/>
    <cellStyle name="40% - Accent3 41" xfId="7663"/>
    <cellStyle name="40% - Accent3 42" xfId="7664"/>
    <cellStyle name="40% - Accent3 43" xfId="7665"/>
    <cellStyle name="40% - Accent3 44" xfId="7666"/>
    <cellStyle name="40% - Accent3 45" xfId="7667"/>
    <cellStyle name="40% - Accent3 46" xfId="7668"/>
    <cellStyle name="40% - Accent3 47" xfId="7669"/>
    <cellStyle name="40% - Accent3 48" xfId="7670"/>
    <cellStyle name="40% - Accent3 49" xfId="7671"/>
    <cellStyle name="40% - Accent3 5" xfId="7672"/>
    <cellStyle name="40% - Accent3 5 2" xfId="7673"/>
    <cellStyle name="40% - Accent3 5 2 2" xfId="7674"/>
    <cellStyle name="40% - Accent3 5 2 3" xfId="7675"/>
    <cellStyle name="40% - Accent3 5 2 4" xfId="7676"/>
    <cellStyle name="40% - Accent3 5 2 5" xfId="7677"/>
    <cellStyle name="40% - Accent3 5 2 6" xfId="7678"/>
    <cellStyle name="40% - Accent3 5 3" xfId="7679"/>
    <cellStyle name="40% - Accent3 5 3 2" xfId="7680"/>
    <cellStyle name="40% - Accent3 5 3 3" xfId="7681"/>
    <cellStyle name="40% - Accent3 5 3 4" xfId="7682"/>
    <cellStyle name="40% - Accent3 5 3 5" xfId="7683"/>
    <cellStyle name="40% - Accent3 5 3 6" xfId="7684"/>
    <cellStyle name="40% - Accent3 5 3 7" xfId="7685"/>
    <cellStyle name="40% - Accent3 5 3 8" xfId="7686"/>
    <cellStyle name="40% - Accent3 5 4" xfId="7687"/>
    <cellStyle name="40% - Accent3 5 4 2" xfId="7688"/>
    <cellStyle name="40% - Accent3 5 4 3" xfId="7689"/>
    <cellStyle name="40% - Accent3 5 4 4" xfId="7690"/>
    <cellStyle name="40% - Accent3 5 4 5" xfId="7691"/>
    <cellStyle name="40% - Accent3 5 4 6" xfId="7692"/>
    <cellStyle name="40% - Accent3 5 4 7" xfId="7693"/>
    <cellStyle name="40% - Accent3 5 4 8" xfId="7694"/>
    <cellStyle name="40% - Accent3 5 5" xfId="7695"/>
    <cellStyle name="40% - Accent3 5 5 2" xfId="7696"/>
    <cellStyle name="40% - Accent3 5 5 3" xfId="7697"/>
    <cellStyle name="40% - Accent3 5 5 4" xfId="7698"/>
    <cellStyle name="40% - Accent3 5 5 5" xfId="7699"/>
    <cellStyle name="40% - Accent3 5 5 6" xfId="7700"/>
    <cellStyle name="40% - Accent3 5 5 7" xfId="7701"/>
    <cellStyle name="40% - Accent3 5 5 8" xfId="7702"/>
    <cellStyle name="40% - Accent3 50" xfId="7703"/>
    <cellStyle name="40% - Accent3 51" xfId="7704"/>
    <cellStyle name="40% - Accent3 52" xfId="7705"/>
    <cellStyle name="40% - Accent3 53" xfId="7706"/>
    <cellStyle name="40% - Accent3 54" xfId="7707"/>
    <cellStyle name="40% - Accent3 55" xfId="7708"/>
    <cellStyle name="40% - Accent3 56" xfId="7709"/>
    <cellStyle name="40% - Accent3 57" xfId="7710"/>
    <cellStyle name="40% - Accent3 58" xfId="7711"/>
    <cellStyle name="40% - Accent3 59" xfId="7712"/>
    <cellStyle name="40% - Accent3 6" xfId="7713"/>
    <cellStyle name="40% - Accent3 6 2" xfId="7714"/>
    <cellStyle name="40% - Accent3 6 2 2" xfId="7715"/>
    <cellStyle name="40% - Accent3 6 2 3" xfId="7716"/>
    <cellStyle name="40% - Accent3 6 2 4" xfId="7717"/>
    <cellStyle name="40% - Accent3 6 2 5" xfId="7718"/>
    <cellStyle name="40% - Accent3 6 2 6" xfId="7719"/>
    <cellStyle name="40% - Accent3 60" xfId="7720"/>
    <cellStyle name="40% - Accent3 61" xfId="7721"/>
    <cellStyle name="40% - Accent3 62" xfId="7722"/>
    <cellStyle name="40% - Accent3 63" xfId="7723"/>
    <cellStyle name="40% - Accent3 7" xfId="7724"/>
    <cellStyle name="40% - Accent3 7 2" xfId="7725"/>
    <cellStyle name="40% - Accent3 7 2 2" xfId="7726"/>
    <cellStyle name="40% - Accent3 7 2 3" xfId="7727"/>
    <cellStyle name="40% - Accent3 7 2 4" xfId="7728"/>
    <cellStyle name="40% - Accent3 7 2 5" xfId="7729"/>
    <cellStyle name="40% - Accent3 7 2 6" xfId="7730"/>
    <cellStyle name="40% - Accent3 8" xfId="7731"/>
    <cellStyle name="40% - Accent3 8 2" xfId="7732"/>
    <cellStyle name="40% - Accent3 8 2 2" xfId="7733"/>
    <cellStyle name="40% - Accent3 8 2 3" xfId="7734"/>
    <cellStyle name="40% - Accent3 8 2 4" xfId="7735"/>
    <cellStyle name="40% - Accent3 8 2 5" xfId="7736"/>
    <cellStyle name="40% - Accent3 8 2 6" xfId="7737"/>
    <cellStyle name="40% - Accent3 9" xfId="7738"/>
    <cellStyle name="40% - Accent3 9 2" xfId="7739"/>
    <cellStyle name="40% - Accent3 9 2 2" xfId="7740"/>
    <cellStyle name="40% - Accent3 9 2 3" xfId="7741"/>
    <cellStyle name="40% - Accent3 9 2 4" xfId="7742"/>
    <cellStyle name="40% - Accent3 9 2 5" xfId="7743"/>
    <cellStyle name="40% - Accent3 9 2 6" xfId="7744"/>
    <cellStyle name="40% - Accent4" xfId="40" builtinId="43" customBuiltin="1"/>
    <cellStyle name="40% - Accent4 10" xfId="7745"/>
    <cellStyle name="40% - Accent4 10 2" xfId="7746"/>
    <cellStyle name="40% - Accent4 10 2 2" xfId="7747"/>
    <cellStyle name="40% - Accent4 10 2 3" xfId="7748"/>
    <cellStyle name="40% - Accent4 10 2 4" xfId="7749"/>
    <cellStyle name="40% - Accent4 10 2 5" xfId="7750"/>
    <cellStyle name="40% - Accent4 10 2 6" xfId="7751"/>
    <cellStyle name="40% - Accent4 11" xfId="7752"/>
    <cellStyle name="40% - Accent4 11 2" xfId="7753"/>
    <cellStyle name="40% - Accent4 11 2 2" xfId="7754"/>
    <cellStyle name="40% - Accent4 11 2 3" xfId="7755"/>
    <cellStyle name="40% - Accent4 11 2 4" xfId="7756"/>
    <cellStyle name="40% - Accent4 11 2 5" xfId="7757"/>
    <cellStyle name="40% - Accent4 11 2 6" xfId="7758"/>
    <cellStyle name="40% - Accent4 12" xfId="7759"/>
    <cellStyle name="40% - Accent4 12 2" xfId="7760"/>
    <cellStyle name="40% - Accent4 12 2 2" xfId="7761"/>
    <cellStyle name="40% - Accent4 12 2 3" xfId="7762"/>
    <cellStyle name="40% - Accent4 12 2 4" xfId="7763"/>
    <cellStyle name="40% - Accent4 12 2 5" xfId="7764"/>
    <cellStyle name="40% - Accent4 12 2 6" xfId="7765"/>
    <cellStyle name="40% - Accent4 13" xfId="7766"/>
    <cellStyle name="40% - Accent4 13 2" xfId="7767"/>
    <cellStyle name="40% - Accent4 13 2 2" xfId="7768"/>
    <cellStyle name="40% - Accent4 13 2 3" xfId="7769"/>
    <cellStyle name="40% - Accent4 13 2 4" xfId="7770"/>
    <cellStyle name="40% - Accent4 13 2 5" xfId="7771"/>
    <cellStyle name="40% - Accent4 13 2 6" xfId="7772"/>
    <cellStyle name="40% - Accent4 14" xfId="7773"/>
    <cellStyle name="40% - Accent4 14 2" xfId="7774"/>
    <cellStyle name="40% - Accent4 14 2 2" xfId="7775"/>
    <cellStyle name="40% - Accent4 14 2 3" xfId="7776"/>
    <cellStyle name="40% - Accent4 14 2 4" xfId="7777"/>
    <cellStyle name="40% - Accent4 14 2 5" xfId="7778"/>
    <cellStyle name="40% - Accent4 14 2 6" xfId="7779"/>
    <cellStyle name="40% - Accent4 15" xfId="7780"/>
    <cellStyle name="40% - Accent4 15 2" xfId="7781"/>
    <cellStyle name="40% - Accent4 15 2 2" xfId="7782"/>
    <cellStyle name="40% - Accent4 15 2 3" xfId="7783"/>
    <cellStyle name="40% - Accent4 15 2 4" xfId="7784"/>
    <cellStyle name="40% - Accent4 15 2 5" xfId="7785"/>
    <cellStyle name="40% - Accent4 15 2 6" xfId="7786"/>
    <cellStyle name="40% - Accent4 16" xfId="7787"/>
    <cellStyle name="40% - Accent4 16 2" xfId="7788"/>
    <cellStyle name="40% - Accent4 16 2 2" xfId="7789"/>
    <cellStyle name="40% - Accent4 16 2 3" xfId="7790"/>
    <cellStyle name="40% - Accent4 16 2 4" xfId="7791"/>
    <cellStyle name="40% - Accent4 16 2 5" xfId="7792"/>
    <cellStyle name="40% - Accent4 16 2 6" xfId="7793"/>
    <cellStyle name="40% - Accent4 17" xfId="7794"/>
    <cellStyle name="40% - Accent4 17 2" xfId="7795"/>
    <cellStyle name="40% - Accent4 17 2 2" xfId="7796"/>
    <cellStyle name="40% - Accent4 17 2 3" xfId="7797"/>
    <cellStyle name="40% - Accent4 17 2 4" xfId="7798"/>
    <cellStyle name="40% - Accent4 17 2 5" xfId="7799"/>
    <cellStyle name="40% - Accent4 17 2 6" xfId="7800"/>
    <cellStyle name="40% - Accent4 18" xfId="7801"/>
    <cellStyle name="40% - Accent4 18 2" xfId="7802"/>
    <cellStyle name="40% - Accent4 18 2 2" xfId="7803"/>
    <cellStyle name="40% - Accent4 18 2 3" xfId="7804"/>
    <cellStyle name="40% - Accent4 18 2 4" xfId="7805"/>
    <cellStyle name="40% - Accent4 18 2 5" xfId="7806"/>
    <cellStyle name="40% - Accent4 18 2 6" xfId="7807"/>
    <cellStyle name="40% - Accent4 19" xfId="7808"/>
    <cellStyle name="40% - Accent4 19 2" xfId="7809"/>
    <cellStyle name="40% - Accent4 19 2 2" xfId="7810"/>
    <cellStyle name="40% - Accent4 19 2 3" xfId="7811"/>
    <cellStyle name="40% - Accent4 19 2 4" xfId="7812"/>
    <cellStyle name="40% - Accent4 19 2 5" xfId="7813"/>
    <cellStyle name="40% - Accent4 19 2 6" xfId="7814"/>
    <cellStyle name="40% - Accent4 2" xfId="7815"/>
    <cellStyle name="40% - Accent4 2 10" xfId="7816"/>
    <cellStyle name="40% - Accent4 2 11" xfId="7817"/>
    <cellStyle name="40% - Accent4 2 12" xfId="7818"/>
    <cellStyle name="40% - Accent4 2 13" xfId="7819"/>
    <cellStyle name="40% - Accent4 2 14" xfId="7820"/>
    <cellStyle name="40% - Accent4 2 15" xfId="7821"/>
    <cellStyle name="40% - Accent4 2 16" xfId="7822"/>
    <cellStyle name="40% - Accent4 2 17" xfId="7823"/>
    <cellStyle name="40% - Accent4 2 18" xfId="7824"/>
    <cellStyle name="40% - Accent4 2 19" xfId="7825"/>
    <cellStyle name="40% - Accent4 2 2" xfId="7826"/>
    <cellStyle name="40% - Accent4 2 2 10" xfId="7827"/>
    <cellStyle name="40% - Accent4 2 2 11" xfId="7828"/>
    <cellStyle name="40% - Accent4 2 2 11 2" xfId="7829"/>
    <cellStyle name="40% - Accent4 2 2 11 3" xfId="7830"/>
    <cellStyle name="40% - Accent4 2 2 11 4" xfId="7831"/>
    <cellStyle name="40% - Accent4 2 2 11 5" xfId="7832"/>
    <cellStyle name="40% - Accent4 2 2 11 6" xfId="7833"/>
    <cellStyle name="40% - Accent4 2 2 11 7" xfId="7834"/>
    <cellStyle name="40% - Accent4 2 2 11 8" xfId="7835"/>
    <cellStyle name="40% - Accent4 2 2 12" xfId="7836"/>
    <cellStyle name="40% - Accent4 2 2 12 2" xfId="7837"/>
    <cellStyle name="40% - Accent4 2 2 12 3" xfId="7838"/>
    <cellStyle name="40% - Accent4 2 2 12 4" xfId="7839"/>
    <cellStyle name="40% - Accent4 2 2 12 5" xfId="7840"/>
    <cellStyle name="40% - Accent4 2 2 12 6" xfId="7841"/>
    <cellStyle name="40% - Accent4 2 2 12 7" xfId="7842"/>
    <cellStyle name="40% - Accent4 2 2 12 8" xfId="7843"/>
    <cellStyle name="40% - Accent4 2 2 13" xfId="7844"/>
    <cellStyle name="40% - Accent4 2 2 13 2" xfId="7845"/>
    <cellStyle name="40% - Accent4 2 2 13 3" xfId="7846"/>
    <cellStyle name="40% - Accent4 2 2 13 4" xfId="7847"/>
    <cellStyle name="40% - Accent4 2 2 13 5" xfId="7848"/>
    <cellStyle name="40% - Accent4 2 2 13 6" xfId="7849"/>
    <cellStyle name="40% - Accent4 2 2 13 7" xfId="7850"/>
    <cellStyle name="40% - Accent4 2 2 13 8" xfId="7851"/>
    <cellStyle name="40% - Accent4 2 2 14" xfId="7852"/>
    <cellStyle name="40% - Accent4 2 2 14 10" xfId="7853"/>
    <cellStyle name="40% - Accent4 2 2 14 11" xfId="7854"/>
    <cellStyle name="40% - Accent4 2 2 14 12" xfId="7855"/>
    <cellStyle name="40% - Accent4 2 2 14 13" xfId="7856"/>
    <cellStyle name="40% - Accent4 2 2 14 14" xfId="7857"/>
    <cellStyle name="40% - Accent4 2 2 14 15" xfId="7858"/>
    <cellStyle name="40% - Accent4 2 2 14 16" xfId="7859"/>
    <cellStyle name="40% - Accent4 2 2 14 17" xfId="7860"/>
    <cellStyle name="40% - Accent4 2 2 14 18" xfId="7861"/>
    <cellStyle name="40% - Accent4 2 2 14 19" xfId="7862"/>
    <cellStyle name="40% - Accent4 2 2 14 2" xfId="7863"/>
    <cellStyle name="40% - Accent4 2 2 14 2 2" xfId="7864"/>
    <cellStyle name="40% - Accent4 2 2 14 20" xfId="7865"/>
    <cellStyle name="40% - Accent4 2 2 14 21" xfId="7866"/>
    <cellStyle name="40% - Accent4 2 2 14 22" xfId="7867"/>
    <cellStyle name="40% - Accent4 2 2 14 23" xfId="7868"/>
    <cellStyle name="40% - Accent4 2 2 14 24" xfId="7869"/>
    <cellStyle name="40% - Accent4 2 2 14 25" xfId="7870"/>
    <cellStyle name="40% - Accent4 2 2 14 26" xfId="7871"/>
    <cellStyle name="40% - Accent4 2 2 14 27" xfId="7872"/>
    <cellStyle name="40% - Accent4 2 2 14 28" xfId="7873"/>
    <cellStyle name="40% - Accent4 2 2 14 29" xfId="7874"/>
    <cellStyle name="40% - Accent4 2 2 14 3" xfId="7875"/>
    <cellStyle name="40% - Accent4 2 2 14 4" xfId="7876"/>
    <cellStyle name="40% - Accent4 2 2 14 5" xfId="7877"/>
    <cellStyle name="40% - Accent4 2 2 14 6" xfId="7878"/>
    <cellStyle name="40% - Accent4 2 2 14 7" xfId="7879"/>
    <cellStyle name="40% - Accent4 2 2 14 8" xfId="7880"/>
    <cellStyle name="40% - Accent4 2 2 14 9" xfId="7881"/>
    <cellStyle name="40% - Accent4 2 2 15" xfId="7882"/>
    <cellStyle name="40% - Accent4 2 2 15 2" xfId="7883"/>
    <cellStyle name="40% - Accent4 2 2 16" xfId="7884"/>
    <cellStyle name="40% - Accent4 2 2 17" xfId="7885"/>
    <cellStyle name="40% - Accent4 2 2 18" xfId="7886"/>
    <cellStyle name="40% - Accent4 2 2 19" xfId="7887"/>
    <cellStyle name="40% - Accent4 2 2 2" xfId="7888"/>
    <cellStyle name="40% - Accent4 2 2 2 10" xfId="7889"/>
    <cellStyle name="40% - Accent4 2 2 2 11" xfId="7890"/>
    <cellStyle name="40% - Accent4 2 2 2 11 10" xfId="7891"/>
    <cellStyle name="40% - Accent4 2 2 2 11 11" xfId="7892"/>
    <cellStyle name="40% - Accent4 2 2 2 11 12" xfId="7893"/>
    <cellStyle name="40% - Accent4 2 2 2 11 13" xfId="7894"/>
    <cellStyle name="40% - Accent4 2 2 2 11 14" xfId="7895"/>
    <cellStyle name="40% - Accent4 2 2 2 11 15" xfId="7896"/>
    <cellStyle name="40% - Accent4 2 2 2 11 16" xfId="7897"/>
    <cellStyle name="40% - Accent4 2 2 2 11 17" xfId="7898"/>
    <cellStyle name="40% - Accent4 2 2 2 11 18" xfId="7899"/>
    <cellStyle name="40% - Accent4 2 2 2 11 19" xfId="7900"/>
    <cellStyle name="40% - Accent4 2 2 2 11 2" xfId="7901"/>
    <cellStyle name="40% - Accent4 2 2 2 11 2 2" xfId="7902"/>
    <cellStyle name="40% - Accent4 2 2 2 11 20" xfId="7903"/>
    <cellStyle name="40% - Accent4 2 2 2 11 21" xfId="7904"/>
    <cellStyle name="40% - Accent4 2 2 2 11 22" xfId="7905"/>
    <cellStyle name="40% - Accent4 2 2 2 11 23" xfId="7906"/>
    <cellStyle name="40% - Accent4 2 2 2 11 24" xfId="7907"/>
    <cellStyle name="40% - Accent4 2 2 2 11 25" xfId="7908"/>
    <cellStyle name="40% - Accent4 2 2 2 11 26" xfId="7909"/>
    <cellStyle name="40% - Accent4 2 2 2 11 27" xfId="7910"/>
    <cellStyle name="40% - Accent4 2 2 2 11 28" xfId="7911"/>
    <cellStyle name="40% - Accent4 2 2 2 11 29" xfId="7912"/>
    <cellStyle name="40% - Accent4 2 2 2 11 3" xfId="7913"/>
    <cellStyle name="40% - Accent4 2 2 2 11 4" xfId="7914"/>
    <cellStyle name="40% - Accent4 2 2 2 11 5" xfId="7915"/>
    <cellStyle name="40% - Accent4 2 2 2 11 6" xfId="7916"/>
    <cellStyle name="40% - Accent4 2 2 2 11 7" xfId="7917"/>
    <cellStyle name="40% - Accent4 2 2 2 11 8" xfId="7918"/>
    <cellStyle name="40% - Accent4 2 2 2 11 9" xfId="7919"/>
    <cellStyle name="40% - Accent4 2 2 2 12" xfId="7920"/>
    <cellStyle name="40% - Accent4 2 2 2 12 2" xfId="7921"/>
    <cellStyle name="40% - Accent4 2 2 2 13" xfId="7922"/>
    <cellStyle name="40% - Accent4 2 2 2 14" xfId="7923"/>
    <cellStyle name="40% - Accent4 2 2 2 15" xfId="7924"/>
    <cellStyle name="40% - Accent4 2 2 2 16" xfId="7925"/>
    <cellStyle name="40% - Accent4 2 2 2 17" xfId="7926"/>
    <cellStyle name="40% - Accent4 2 2 2 18" xfId="7927"/>
    <cellStyle name="40% - Accent4 2 2 2 19" xfId="7928"/>
    <cellStyle name="40% - Accent4 2 2 2 2" xfId="7929"/>
    <cellStyle name="40% - Accent4 2 2 2 2 10" xfId="7930"/>
    <cellStyle name="40% - Accent4 2 2 2 2 11" xfId="7931"/>
    <cellStyle name="40% - Accent4 2 2 2 2 12" xfId="7932"/>
    <cellStyle name="40% - Accent4 2 2 2 2 13" xfId="7933"/>
    <cellStyle name="40% - Accent4 2 2 2 2 14" xfId="7934"/>
    <cellStyle name="40% - Accent4 2 2 2 2 15" xfId="7935"/>
    <cellStyle name="40% - Accent4 2 2 2 2 16" xfId="7936"/>
    <cellStyle name="40% - Accent4 2 2 2 2 17" xfId="7937"/>
    <cellStyle name="40% - Accent4 2 2 2 2 18" xfId="7938"/>
    <cellStyle name="40% - Accent4 2 2 2 2 19" xfId="7939"/>
    <cellStyle name="40% - Accent4 2 2 2 2 2" xfId="7940"/>
    <cellStyle name="40% - Accent4 2 2 2 2 2 10" xfId="7941"/>
    <cellStyle name="40% - Accent4 2 2 2 2 2 11" xfId="7942"/>
    <cellStyle name="40% - Accent4 2 2 2 2 2 12" xfId="7943"/>
    <cellStyle name="40% - Accent4 2 2 2 2 2 13" xfId="7944"/>
    <cellStyle name="40% - Accent4 2 2 2 2 2 14" xfId="7945"/>
    <cellStyle name="40% - Accent4 2 2 2 2 2 15" xfId="7946"/>
    <cellStyle name="40% - Accent4 2 2 2 2 2 16" xfId="7947"/>
    <cellStyle name="40% - Accent4 2 2 2 2 2 17" xfId="7948"/>
    <cellStyle name="40% - Accent4 2 2 2 2 2 18" xfId="7949"/>
    <cellStyle name="40% - Accent4 2 2 2 2 2 19" xfId="7950"/>
    <cellStyle name="40% - Accent4 2 2 2 2 2 2" xfId="7951"/>
    <cellStyle name="40% - Accent4 2 2 2 2 2 2 10" xfId="7952"/>
    <cellStyle name="40% - Accent4 2 2 2 2 2 2 11" xfId="7953"/>
    <cellStyle name="40% - Accent4 2 2 2 2 2 2 12" xfId="7954"/>
    <cellStyle name="40% - Accent4 2 2 2 2 2 2 13" xfId="7955"/>
    <cellStyle name="40% - Accent4 2 2 2 2 2 2 14" xfId="7956"/>
    <cellStyle name="40% - Accent4 2 2 2 2 2 2 15" xfId="7957"/>
    <cellStyle name="40% - Accent4 2 2 2 2 2 2 16" xfId="7958"/>
    <cellStyle name="40% - Accent4 2 2 2 2 2 2 17" xfId="7959"/>
    <cellStyle name="40% - Accent4 2 2 2 2 2 2 18" xfId="7960"/>
    <cellStyle name="40% - Accent4 2 2 2 2 2 2 19" xfId="7961"/>
    <cellStyle name="40% - Accent4 2 2 2 2 2 2 2" xfId="7962"/>
    <cellStyle name="40% - Accent4 2 2 2 2 2 2 2 10" xfId="7963"/>
    <cellStyle name="40% - Accent4 2 2 2 2 2 2 2 11" xfId="7964"/>
    <cellStyle name="40% - Accent4 2 2 2 2 2 2 2 12" xfId="7965"/>
    <cellStyle name="40% - Accent4 2 2 2 2 2 2 2 13" xfId="7966"/>
    <cellStyle name="40% - Accent4 2 2 2 2 2 2 2 14" xfId="7967"/>
    <cellStyle name="40% - Accent4 2 2 2 2 2 2 2 15" xfId="7968"/>
    <cellStyle name="40% - Accent4 2 2 2 2 2 2 2 16" xfId="7969"/>
    <cellStyle name="40% - Accent4 2 2 2 2 2 2 2 17" xfId="7970"/>
    <cellStyle name="40% - Accent4 2 2 2 2 2 2 2 18" xfId="7971"/>
    <cellStyle name="40% - Accent4 2 2 2 2 2 2 2 19" xfId="7972"/>
    <cellStyle name="40% - Accent4 2 2 2 2 2 2 2 2" xfId="7973"/>
    <cellStyle name="40% - Accent4 2 2 2 2 2 2 2 2 2" xfId="7974"/>
    <cellStyle name="40% - Accent4 2 2 2 2 2 2 2 2 2 2" xfId="7975"/>
    <cellStyle name="40% - Accent4 2 2 2 2 2 2 2 2 2 2 2" xfId="7976"/>
    <cellStyle name="40% - Accent4 2 2 2 2 2 2 2 2 2 3" xfId="7977"/>
    <cellStyle name="40% - Accent4 2 2 2 2 2 2 2 2 3" xfId="7978"/>
    <cellStyle name="40% - Accent4 2 2 2 2 2 2 2 2 3 2" xfId="7979"/>
    <cellStyle name="40% - Accent4 2 2 2 2 2 2 2 20" xfId="7980"/>
    <cellStyle name="40% - Accent4 2 2 2 2 2 2 2 21" xfId="7981"/>
    <cellStyle name="40% - Accent4 2 2 2 2 2 2 2 22" xfId="7982"/>
    <cellStyle name="40% - Accent4 2 2 2 2 2 2 2 23" xfId="7983"/>
    <cellStyle name="40% - Accent4 2 2 2 2 2 2 2 24" xfId="7984"/>
    <cellStyle name="40% - Accent4 2 2 2 2 2 2 2 25" xfId="7985"/>
    <cellStyle name="40% - Accent4 2 2 2 2 2 2 2 26" xfId="7986"/>
    <cellStyle name="40% - Accent4 2 2 2 2 2 2 2 27" xfId="7987"/>
    <cellStyle name="40% - Accent4 2 2 2 2 2 2 2 28" xfId="7988"/>
    <cellStyle name="40% - Accent4 2 2 2 2 2 2 2 29" xfId="7989"/>
    <cellStyle name="40% - Accent4 2 2 2 2 2 2 2 3" xfId="7990"/>
    <cellStyle name="40% - Accent4 2 2 2 2 2 2 2 30" xfId="7991"/>
    <cellStyle name="40% - Accent4 2 2 2 2 2 2 2 30 2" xfId="7992"/>
    <cellStyle name="40% - Accent4 2 2 2 2 2 2 2 4" xfId="7993"/>
    <cellStyle name="40% - Accent4 2 2 2 2 2 2 2 5" xfId="7994"/>
    <cellStyle name="40% - Accent4 2 2 2 2 2 2 2 6" xfId="7995"/>
    <cellStyle name="40% - Accent4 2 2 2 2 2 2 2 7" xfId="7996"/>
    <cellStyle name="40% - Accent4 2 2 2 2 2 2 2 8" xfId="7997"/>
    <cellStyle name="40% - Accent4 2 2 2 2 2 2 2 9" xfId="7998"/>
    <cellStyle name="40% - Accent4 2 2 2 2 2 2 20" xfId="7999"/>
    <cellStyle name="40% - Accent4 2 2 2 2 2 2 21" xfId="8000"/>
    <cellStyle name="40% - Accent4 2 2 2 2 2 2 22" xfId="8001"/>
    <cellStyle name="40% - Accent4 2 2 2 2 2 2 23" xfId="8002"/>
    <cellStyle name="40% - Accent4 2 2 2 2 2 2 24" xfId="8003"/>
    <cellStyle name="40% - Accent4 2 2 2 2 2 2 25" xfId="8004"/>
    <cellStyle name="40% - Accent4 2 2 2 2 2 2 26" xfId="8005"/>
    <cellStyle name="40% - Accent4 2 2 2 2 2 2 27" xfId="8006"/>
    <cellStyle name="40% - Accent4 2 2 2 2 2 2 28" xfId="8007"/>
    <cellStyle name="40% - Accent4 2 2 2 2 2 2 29" xfId="8008"/>
    <cellStyle name="40% - Accent4 2 2 2 2 2 2 3" xfId="8009"/>
    <cellStyle name="40% - Accent4 2 2 2 2 2 2 3 2" xfId="8010"/>
    <cellStyle name="40% - Accent4 2 2 2 2 2 2 30" xfId="8011"/>
    <cellStyle name="40% - Accent4 2 2 2 2 2 2 30 2" xfId="8012"/>
    <cellStyle name="40% - Accent4 2 2 2 2 2 2 4" xfId="8013"/>
    <cellStyle name="40% - Accent4 2 2 2 2 2 2 5" xfId="8014"/>
    <cellStyle name="40% - Accent4 2 2 2 2 2 2 6" xfId="8015"/>
    <cellStyle name="40% - Accent4 2 2 2 2 2 2 7" xfId="8016"/>
    <cellStyle name="40% - Accent4 2 2 2 2 2 2 8" xfId="8017"/>
    <cellStyle name="40% - Accent4 2 2 2 2 2 2 9" xfId="8018"/>
    <cellStyle name="40% - Accent4 2 2 2 2 2 20" xfId="8019"/>
    <cellStyle name="40% - Accent4 2 2 2 2 2 21" xfId="8020"/>
    <cellStyle name="40% - Accent4 2 2 2 2 2 22" xfId="8021"/>
    <cellStyle name="40% - Accent4 2 2 2 2 2 23" xfId="8022"/>
    <cellStyle name="40% - Accent4 2 2 2 2 2 24" xfId="8023"/>
    <cellStyle name="40% - Accent4 2 2 2 2 2 25" xfId="8024"/>
    <cellStyle name="40% - Accent4 2 2 2 2 2 26" xfId="8025"/>
    <cellStyle name="40% - Accent4 2 2 2 2 2 27" xfId="8026"/>
    <cellStyle name="40% - Accent4 2 2 2 2 2 28" xfId="8027"/>
    <cellStyle name="40% - Accent4 2 2 2 2 2 29" xfId="8028"/>
    <cellStyle name="40% - Accent4 2 2 2 2 2 3" xfId="8029"/>
    <cellStyle name="40% - Accent4 2 2 2 2 2 3 2" xfId="8030"/>
    <cellStyle name="40% - Accent4 2 2 2 2 2 30" xfId="8031"/>
    <cellStyle name="40% - Accent4 2 2 2 2 2 31" xfId="8032"/>
    <cellStyle name="40% - Accent4 2 2 2 2 2 31 2" xfId="8033"/>
    <cellStyle name="40% - Accent4 2 2 2 2 2 4" xfId="8034"/>
    <cellStyle name="40% - Accent4 2 2 2 2 2 5" xfId="8035"/>
    <cellStyle name="40% - Accent4 2 2 2 2 2 6" xfId="8036"/>
    <cellStyle name="40% - Accent4 2 2 2 2 2 7" xfId="8037"/>
    <cellStyle name="40% - Accent4 2 2 2 2 2 8" xfId="8038"/>
    <cellStyle name="40% - Accent4 2 2 2 2 2 9" xfId="8039"/>
    <cellStyle name="40% - Accent4 2 2 2 2 20" xfId="8040"/>
    <cellStyle name="40% - Accent4 2 2 2 2 21" xfId="8041"/>
    <cellStyle name="40% - Accent4 2 2 2 2 22" xfId="8042"/>
    <cellStyle name="40% - Accent4 2 2 2 2 23" xfId="8043"/>
    <cellStyle name="40% - Accent4 2 2 2 2 24" xfId="8044"/>
    <cellStyle name="40% - Accent4 2 2 2 2 25" xfId="8045"/>
    <cellStyle name="40% - Accent4 2 2 2 2 26" xfId="8046"/>
    <cellStyle name="40% - Accent4 2 2 2 2 27" xfId="8047"/>
    <cellStyle name="40% - Accent4 2 2 2 2 28" xfId="8048"/>
    <cellStyle name="40% - Accent4 2 2 2 2 29" xfId="8049"/>
    <cellStyle name="40% - Accent4 2 2 2 2 3" xfId="8050"/>
    <cellStyle name="40% - Accent4 2 2 2 2 30" xfId="8051"/>
    <cellStyle name="40% - Accent4 2 2 2 2 31" xfId="8052"/>
    <cellStyle name="40% - Accent4 2 2 2 2 32" xfId="8053"/>
    <cellStyle name="40% - Accent4 2 2 2 2 33" xfId="8054"/>
    <cellStyle name="40% - Accent4 2 2 2 2 34" xfId="8055"/>
    <cellStyle name="40% - Accent4 2 2 2 2 34 2" xfId="8056"/>
    <cellStyle name="40% - Accent4 2 2 2 2 4" xfId="8057"/>
    <cellStyle name="40% - Accent4 2 2 2 2 5" xfId="8058"/>
    <cellStyle name="40% - Accent4 2 2 2 2 6" xfId="8059"/>
    <cellStyle name="40% - Accent4 2 2 2 2 6 10" xfId="8060"/>
    <cellStyle name="40% - Accent4 2 2 2 2 6 11" xfId="8061"/>
    <cellStyle name="40% - Accent4 2 2 2 2 6 12" xfId="8062"/>
    <cellStyle name="40% - Accent4 2 2 2 2 6 13" xfId="8063"/>
    <cellStyle name="40% - Accent4 2 2 2 2 6 14" xfId="8064"/>
    <cellStyle name="40% - Accent4 2 2 2 2 6 15" xfId="8065"/>
    <cellStyle name="40% - Accent4 2 2 2 2 6 16" xfId="8066"/>
    <cellStyle name="40% - Accent4 2 2 2 2 6 17" xfId="8067"/>
    <cellStyle name="40% - Accent4 2 2 2 2 6 18" xfId="8068"/>
    <cellStyle name="40% - Accent4 2 2 2 2 6 19" xfId="8069"/>
    <cellStyle name="40% - Accent4 2 2 2 2 6 2" xfId="8070"/>
    <cellStyle name="40% - Accent4 2 2 2 2 6 2 2" xfId="8071"/>
    <cellStyle name="40% - Accent4 2 2 2 2 6 20" xfId="8072"/>
    <cellStyle name="40% - Accent4 2 2 2 2 6 21" xfId="8073"/>
    <cellStyle name="40% - Accent4 2 2 2 2 6 22" xfId="8074"/>
    <cellStyle name="40% - Accent4 2 2 2 2 6 23" xfId="8075"/>
    <cellStyle name="40% - Accent4 2 2 2 2 6 24" xfId="8076"/>
    <cellStyle name="40% - Accent4 2 2 2 2 6 25" xfId="8077"/>
    <cellStyle name="40% - Accent4 2 2 2 2 6 26" xfId="8078"/>
    <cellStyle name="40% - Accent4 2 2 2 2 6 27" xfId="8079"/>
    <cellStyle name="40% - Accent4 2 2 2 2 6 28" xfId="8080"/>
    <cellStyle name="40% - Accent4 2 2 2 2 6 29" xfId="8081"/>
    <cellStyle name="40% - Accent4 2 2 2 2 6 3" xfId="8082"/>
    <cellStyle name="40% - Accent4 2 2 2 2 6 4" xfId="8083"/>
    <cellStyle name="40% - Accent4 2 2 2 2 6 5" xfId="8084"/>
    <cellStyle name="40% - Accent4 2 2 2 2 6 6" xfId="8085"/>
    <cellStyle name="40% - Accent4 2 2 2 2 6 7" xfId="8086"/>
    <cellStyle name="40% - Accent4 2 2 2 2 6 8" xfId="8087"/>
    <cellStyle name="40% - Accent4 2 2 2 2 6 9" xfId="8088"/>
    <cellStyle name="40% - Accent4 2 2 2 2 7" xfId="8089"/>
    <cellStyle name="40% - Accent4 2 2 2 2 7 2" xfId="8090"/>
    <cellStyle name="40% - Accent4 2 2 2 2 8" xfId="8091"/>
    <cellStyle name="40% - Accent4 2 2 2 2 9" xfId="8092"/>
    <cellStyle name="40% - Accent4 2 2 2 20" xfId="8093"/>
    <cellStyle name="40% - Accent4 2 2 2 21" xfId="8094"/>
    <cellStyle name="40% - Accent4 2 2 2 22" xfId="8095"/>
    <cellStyle name="40% - Accent4 2 2 2 23" xfId="8096"/>
    <cellStyle name="40% - Accent4 2 2 2 24" xfId="8097"/>
    <cellStyle name="40% - Accent4 2 2 2 25" xfId="8098"/>
    <cellStyle name="40% - Accent4 2 2 2 26" xfId="8099"/>
    <cellStyle name="40% - Accent4 2 2 2 27" xfId="8100"/>
    <cellStyle name="40% - Accent4 2 2 2 28" xfId="8101"/>
    <cellStyle name="40% - Accent4 2 2 2 29" xfId="8102"/>
    <cellStyle name="40% - Accent4 2 2 2 3" xfId="8103"/>
    <cellStyle name="40% - Accent4 2 2 2 30" xfId="8104"/>
    <cellStyle name="40% - Accent4 2 2 2 31" xfId="8105"/>
    <cellStyle name="40% - Accent4 2 2 2 32" xfId="8106"/>
    <cellStyle name="40% - Accent4 2 2 2 33" xfId="8107"/>
    <cellStyle name="40% - Accent4 2 2 2 34" xfId="8108"/>
    <cellStyle name="40% - Accent4 2 2 2 35" xfId="8109"/>
    <cellStyle name="40% - Accent4 2 2 2 36" xfId="8110"/>
    <cellStyle name="40% - Accent4 2 2 2 37" xfId="8111"/>
    <cellStyle name="40% - Accent4 2 2 2 38" xfId="8112"/>
    <cellStyle name="40% - Accent4 2 2 2 39" xfId="8113"/>
    <cellStyle name="40% - Accent4 2 2 2 39 2" xfId="8114"/>
    <cellStyle name="40% - Accent4 2 2 2 4" xfId="8115"/>
    <cellStyle name="40% - Accent4 2 2 2 5" xfId="8116"/>
    <cellStyle name="40% - Accent4 2 2 2 6" xfId="8117"/>
    <cellStyle name="40% - Accent4 2 2 2 7" xfId="8118"/>
    <cellStyle name="40% - Accent4 2 2 2 8" xfId="8119"/>
    <cellStyle name="40% - Accent4 2 2 2 9" xfId="8120"/>
    <cellStyle name="40% - Accent4 2 2 20" xfId="8121"/>
    <cellStyle name="40% - Accent4 2 2 21" xfId="8122"/>
    <cellStyle name="40% - Accent4 2 2 22" xfId="8123"/>
    <cellStyle name="40% - Accent4 2 2 23" xfId="8124"/>
    <cellStyle name="40% - Accent4 2 2 24" xfId="8125"/>
    <cellStyle name="40% - Accent4 2 2 25" xfId="8126"/>
    <cellStyle name="40% - Accent4 2 2 26" xfId="8127"/>
    <cellStyle name="40% - Accent4 2 2 27" xfId="8128"/>
    <cellStyle name="40% - Accent4 2 2 28" xfId="8129"/>
    <cellStyle name="40% - Accent4 2 2 29" xfId="8130"/>
    <cellStyle name="40% - Accent4 2 2 3" xfId="8131"/>
    <cellStyle name="40% - Accent4 2 2 30" xfId="8132"/>
    <cellStyle name="40% - Accent4 2 2 31" xfId="8133"/>
    <cellStyle name="40% - Accent4 2 2 32" xfId="8134"/>
    <cellStyle name="40% - Accent4 2 2 33" xfId="8135"/>
    <cellStyle name="40% - Accent4 2 2 34" xfId="8136"/>
    <cellStyle name="40% - Accent4 2 2 35" xfId="8137"/>
    <cellStyle name="40% - Accent4 2 2 36" xfId="8138"/>
    <cellStyle name="40% - Accent4 2 2 37" xfId="8139"/>
    <cellStyle name="40% - Accent4 2 2 38" xfId="8140"/>
    <cellStyle name="40% - Accent4 2 2 39" xfId="8141"/>
    <cellStyle name="40% - Accent4 2 2 4" xfId="8142"/>
    <cellStyle name="40% - Accent4 2 2 40" xfId="8143"/>
    <cellStyle name="40% - Accent4 2 2 41" xfId="8144"/>
    <cellStyle name="40% - Accent4 2 2 42" xfId="8145"/>
    <cellStyle name="40% - Accent4 2 2 42 2" xfId="8146"/>
    <cellStyle name="40% - Accent4 2 2 5" xfId="8147"/>
    <cellStyle name="40% - Accent4 2 2 6" xfId="8148"/>
    <cellStyle name="40% - Accent4 2 2 7" xfId="8149"/>
    <cellStyle name="40% - Accent4 2 2 8" xfId="8150"/>
    <cellStyle name="40% - Accent4 2 2 9" xfId="8151"/>
    <cellStyle name="40% - Accent4 2 20" xfId="8152"/>
    <cellStyle name="40% - Accent4 2 21" xfId="8153"/>
    <cellStyle name="40% - Accent4 2 22" xfId="8154"/>
    <cellStyle name="40% - Accent4 2 23" xfId="8155"/>
    <cellStyle name="40% - Accent4 2 24" xfId="8156"/>
    <cellStyle name="40% - Accent4 2 25" xfId="8157"/>
    <cellStyle name="40% - Accent4 2 26" xfId="8158"/>
    <cellStyle name="40% - Accent4 2 27" xfId="8159"/>
    <cellStyle name="40% - Accent4 2 27 2" xfId="8160"/>
    <cellStyle name="40% - Accent4 2 27 2 2" xfId="8161"/>
    <cellStyle name="40% - Accent4 2 27 2 3" xfId="8162"/>
    <cellStyle name="40% - Accent4 2 27 2 4" xfId="8163"/>
    <cellStyle name="40% - Accent4 2 27 2 5" xfId="8164"/>
    <cellStyle name="40% - Accent4 2 27 2 6" xfId="8165"/>
    <cellStyle name="40% - Accent4 2 28" xfId="8166"/>
    <cellStyle name="40% - Accent4 2 28 2" xfId="8167"/>
    <cellStyle name="40% - Accent4 2 28 3" xfId="8168"/>
    <cellStyle name="40% - Accent4 2 28 4" xfId="8169"/>
    <cellStyle name="40% - Accent4 2 28 5" xfId="8170"/>
    <cellStyle name="40% - Accent4 2 28 6" xfId="8171"/>
    <cellStyle name="40% - Accent4 2 29" xfId="8172"/>
    <cellStyle name="40% - Accent4 2 29 2" xfId="8173"/>
    <cellStyle name="40% - Accent4 2 29 3" xfId="8174"/>
    <cellStyle name="40% - Accent4 2 29 4" xfId="8175"/>
    <cellStyle name="40% - Accent4 2 29 5" xfId="8176"/>
    <cellStyle name="40% - Accent4 2 29 6" xfId="8177"/>
    <cellStyle name="40% - Accent4 2 3" xfId="8178"/>
    <cellStyle name="40% - Accent4 2 30" xfId="8179"/>
    <cellStyle name="40% - Accent4 2 30 2" xfId="8180"/>
    <cellStyle name="40% - Accent4 2 30 3" xfId="8181"/>
    <cellStyle name="40% - Accent4 2 30 4" xfId="8182"/>
    <cellStyle name="40% - Accent4 2 30 5" xfId="8183"/>
    <cellStyle name="40% - Accent4 2 30 6" xfId="8184"/>
    <cellStyle name="40% - Accent4 2 31" xfId="8185"/>
    <cellStyle name="40% - Accent4 2 31 2" xfId="8186"/>
    <cellStyle name="40% - Accent4 2 31 3" xfId="8187"/>
    <cellStyle name="40% - Accent4 2 31 4" xfId="8188"/>
    <cellStyle name="40% - Accent4 2 31 5" xfId="8189"/>
    <cellStyle name="40% - Accent4 2 31 6" xfId="8190"/>
    <cellStyle name="40% - Accent4 2 32" xfId="8191"/>
    <cellStyle name="40% - Accent4 2 33" xfId="8192"/>
    <cellStyle name="40% - Accent4 2 34" xfId="8193"/>
    <cellStyle name="40% - Accent4 2 35" xfId="8194"/>
    <cellStyle name="40% - Accent4 2 36" xfId="8195"/>
    <cellStyle name="40% - Accent4 2 37" xfId="8196"/>
    <cellStyle name="40% - Accent4 2 38" xfId="8197"/>
    <cellStyle name="40% - Accent4 2 39" xfId="8198"/>
    <cellStyle name="40% - Accent4 2 4" xfId="8199"/>
    <cellStyle name="40% - Accent4 2 40" xfId="8200"/>
    <cellStyle name="40% - Accent4 2 40 2" xfId="8201"/>
    <cellStyle name="40% - Accent4 2 40 3" xfId="8202"/>
    <cellStyle name="40% - Accent4 2 40 4" xfId="8203"/>
    <cellStyle name="40% - Accent4 2 40 5" xfId="8204"/>
    <cellStyle name="40% - Accent4 2 40 6" xfId="8205"/>
    <cellStyle name="40% - Accent4 2 40 7" xfId="8206"/>
    <cellStyle name="40% - Accent4 2 40 8" xfId="8207"/>
    <cellStyle name="40% - Accent4 2 41" xfId="8208"/>
    <cellStyle name="40% - Accent4 2 41 2" xfId="8209"/>
    <cellStyle name="40% - Accent4 2 41 3" xfId="8210"/>
    <cellStyle name="40% - Accent4 2 41 4" xfId="8211"/>
    <cellStyle name="40% - Accent4 2 41 5" xfId="8212"/>
    <cellStyle name="40% - Accent4 2 41 6" xfId="8213"/>
    <cellStyle name="40% - Accent4 2 41 7" xfId="8214"/>
    <cellStyle name="40% - Accent4 2 41 8" xfId="8215"/>
    <cellStyle name="40% - Accent4 2 42" xfId="8216"/>
    <cellStyle name="40% - Accent4 2 42 2" xfId="8217"/>
    <cellStyle name="40% - Accent4 2 42 3" xfId="8218"/>
    <cellStyle name="40% - Accent4 2 42 4" xfId="8219"/>
    <cellStyle name="40% - Accent4 2 42 5" xfId="8220"/>
    <cellStyle name="40% - Accent4 2 42 6" xfId="8221"/>
    <cellStyle name="40% - Accent4 2 42 7" xfId="8222"/>
    <cellStyle name="40% - Accent4 2 42 8" xfId="8223"/>
    <cellStyle name="40% - Accent4 2 43" xfId="8224"/>
    <cellStyle name="40% - Accent4 2 43 10" xfId="8225"/>
    <cellStyle name="40% - Accent4 2 43 11" xfId="8226"/>
    <cellStyle name="40% - Accent4 2 43 12" xfId="8227"/>
    <cellStyle name="40% - Accent4 2 43 13" xfId="8228"/>
    <cellStyle name="40% - Accent4 2 43 14" xfId="8229"/>
    <cellStyle name="40% - Accent4 2 43 15" xfId="8230"/>
    <cellStyle name="40% - Accent4 2 43 16" xfId="8231"/>
    <cellStyle name="40% - Accent4 2 43 17" xfId="8232"/>
    <cellStyle name="40% - Accent4 2 43 18" xfId="8233"/>
    <cellStyle name="40% - Accent4 2 43 19" xfId="8234"/>
    <cellStyle name="40% - Accent4 2 43 2" xfId="8235"/>
    <cellStyle name="40% - Accent4 2 43 2 2" xfId="8236"/>
    <cellStyle name="40% - Accent4 2 43 20" xfId="8237"/>
    <cellStyle name="40% - Accent4 2 43 21" xfId="8238"/>
    <cellStyle name="40% - Accent4 2 43 22" xfId="8239"/>
    <cellStyle name="40% - Accent4 2 43 23" xfId="8240"/>
    <cellStyle name="40% - Accent4 2 43 24" xfId="8241"/>
    <cellStyle name="40% - Accent4 2 43 25" xfId="8242"/>
    <cellStyle name="40% - Accent4 2 43 26" xfId="8243"/>
    <cellStyle name="40% - Accent4 2 43 27" xfId="8244"/>
    <cellStyle name="40% - Accent4 2 43 28" xfId="8245"/>
    <cellStyle name="40% - Accent4 2 43 29" xfId="8246"/>
    <cellStyle name="40% - Accent4 2 43 3" xfId="8247"/>
    <cellStyle name="40% - Accent4 2 43 4" xfId="8248"/>
    <cellStyle name="40% - Accent4 2 43 5" xfId="8249"/>
    <cellStyle name="40% - Accent4 2 43 6" xfId="8250"/>
    <cellStyle name="40% - Accent4 2 43 7" xfId="8251"/>
    <cellStyle name="40% - Accent4 2 43 8" xfId="8252"/>
    <cellStyle name="40% - Accent4 2 43 9" xfId="8253"/>
    <cellStyle name="40% - Accent4 2 44" xfId="8254"/>
    <cellStyle name="40% - Accent4 2 44 2" xfId="8255"/>
    <cellStyle name="40% - Accent4 2 45" xfId="8256"/>
    <cellStyle name="40% - Accent4 2 46" xfId="8257"/>
    <cellStyle name="40% - Accent4 2 47" xfId="8258"/>
    <cellStyle name="40% - Accent4 2 48" xfId="8259"/>
    <cellStyle name="40% - Accent4 2 49" xfId="8260"/>
    <cellStyle name="40% - Accent4 2 5" xfId="8261"/>
    <cellStyle name="40% - Accent4 2 50" xfId="8262"/>
    <cellStyle name="40% - Accent4 2 51" xfId="8263"/>
    <cellStyle name="40% - Accent4 2 52" xfId="8264"/>
    <cellStyle name="40% - Accent4 2 53" xfId="8265"/>
    <cellStyle name="40% - Accent4 2 54" xfId="8266"/>
    <cellStyle name="40% - Accent4 2 55" xfId="8267"/>
    <cellStyle name="40% - Accent4 2 56" xfId="8268"/>
    <cellStyle name="40% - Accent4 2 57" xfId="8269"/>
    <cellStyle name="40% - Accent4 2 58" xfId="8270"/>
    <cellStyle name="40% - Accent4 2 59" xfId="8271"/>
    <cellStyle name="40% - Accent4 2 6" xfId="8272"/>
    <cellStyle name="40% - Accent4 2 60" xfId="8273"/>
    <cellStyle name="40% - Accent4 2 61" xfId="8274"/>
    <cellStyle name="40% - Accent4 2 62" xfId="8275"/>
    <cellStyle name="40% - Accent4 2 63" xfId="8276"/>
    <cellStyle name="40% - Accent4 2 64" xfId="8277"/>
    <cellStyle name="40% - Accent4 2 65" xfId="8278"/>
    <cellStyle name="40% - Accent4 2 66" xfId="8279"/>
    <cellStyle name="40% - Accent4 2 67" xfId="8280"/>
    <cellStyle name="40% - Accent4 2 68" xfId="8281"/>
    <cellStyle name="40% - Accent4 2 69" xfId="8282"/>
    <cellStyle name="40% - Accent4 2 7" xfId="8283"/>
    <cellStyle name="40% - Accent4 2 7 2" xfId="8284"/>
    <cellStyle name="40% - Accent4 2 7 3" xfId="8285"/>
    <cellStyle name="40% - Accent4 2 70" xfId="8286"/>
    <cellStyle name="40% - Accent4 2 71" xfId="8287"/>
    <cellStyle name="40% - Accent4 2 71 2" xfId="8288"/>
    <cellStyle name="40% - Accent4 2 8" xfId="8289"/>
    <cellStyle name="40% - Accent4 2 9" xfId="8290"/>
    <cellStyle name="40% - Accent4 20" xfId="8291"/>
    <cellStyle name="40% - Accent4 20 2" xfId="8292"/>
    <cellStyle name="40% - Accent4 20 2 2" xfId="8293"/>
    <cellStyle name="40% - Accent4 20 2 3" xfId="8294"/>
    <cellStyle name="40% - Accent4 20 2 4" xfId="8295"/>
    <cellStyle name="40% - Accent4 20 2 5" xfId="8296"/>
    <cellStyle name="40% - Accent4 20 2 6" xfId="8297"/>
    <cellStyle name="40% - Accent4 21" xfId="8298"/>
    <cellStyle name="40% - Accent4 21 2" xfId="8299"/>
    <cellStyle name="40% - Accent4 21 2 2" xfId="8300"/>
    <cellStyle name="40% - Accent4 21 2 3" xfId="8301"/>
    <cellStyle name="40% - Accent4 21 2 4" xfId="8302"/>
    <cellStyle name="40% - Accent4 21 2 5" xfId="8303"/>
    <cellStyle name="40% - Accent4 21 2 6" xfId="8304"/>
    <cellStyle name="40% - Accent4 22" xfId="8305"/>
    <cellStyle name="40% - Accent4 22 2" xfId="8306"/>
    <cellStyle name="40% - Accent4 22 2 2" xfId="8307"/>
    <cellStyle name="40% - Accent4 22 2 3" xfId="8308"/>
    <cellStyle name="40% - Accent4 22 2 4" xfId="8309"/>
    <cellStyle name="40% - Accent4 22 2 5" xfId="8310"/>
    <cellStyle name="40% - Accent4 22 2 6" xfId="8311"/>
    <cellStyle name="40% - Accent4 23" xfId="8312"/>
    <cellStyle name="40% - Accent4 23 2" xfId="8313"/>
    <cellStyle name="40% - Accent4 23 2 2" xfId="8314"/>
    <cellStyle name="40% - Accent4 23 2 3" xfId="8315"/>
    <cellStyle name="40% - Accent4 23 2 4" xfId="8316"/>
    <cellStyle name="40% - Accent4 23 2 5" xfId="8317"/>
    <cellStyle name="40% - Accent4 23 2 6" xfId="8318"/>
    <cellStyle name="40% - Accent4 24" xfId="8319"/>
    <cellStyle name="40% - Accent4 24 2" xfId="8320"/>
    <cellStyle name="40% - Accent4 24 2 2" xfId="8321"/>
    <cellStyle name="40% - Accent4 24 2 3" xfId="8322"/>
    <cellStyle name="40% - Accent4 24 2 4" xfId="8323"/>
    <cellStyle name="40% - Accent4 24 2 5" xfId="8324"/>
    <cellStyle name="40% - Accent4 24 2 6" xfId="8325"/>
    <cellStyle name="40% - Accent4 25" xfId="8326"/>
    <cellStyle name="40% - Accent4 25 2" xfId="8327"/>
    <cellStyle name="40% - Accent4 25 2 2" xfId="8328"/>
    <cellStyle name="40% - Accent4 25 2 3" xfId="8329"/>
    <cellStyle name="40% - Accent4 25 2 4" xfId="8330"/>
    <cellStyle name="40% - Accent4 25 2 5" xfId="8331"/>
    <cellStyle name="40% - Accent4 25 2 6" xfId="8332"/>
    <cellStyle name="40% - Accent4 26" xfId="8333"/>
    <cellStyle name="40% - Accent4 26 2" xfId="8334"/>
    <cellStyle name="40% - Accent4 26 2 2" xfId="8335"/>
    <cellStyle name="40% - Accent4 26 2 3" xfId="8336"/>
    <cellStyle name="40% - Accent4 26 2 4" xfId="8337"/>
    <cellStyle name="40% - Accent4 26 2 5" xfId="8338"/>
    <cellStyle name="40% - Accent4 26 2 6" xfId="8339"/>
    <cellStyle name="40% - Accent4 27" xfId="8340"/>
    <cellStyle name="40% - Accent4 28" xfId="8341"/>
    <cellStyle name="40% - Accent4 28 2" xfId="8342"/>
    <cellStyle name="40% - Accent4 28 2 2" xfId="8343"/>
    <cellStyle name="40% - Accent4 28 3" xfId="8344"/>
    <cellStyle name="40% - Accent4 28 4" xfId="8345"/>
    <cellStyle name="40% - Accent4 28 5" xfId="8346"/>
    <cellStyle name="40% - Accent4 28 6" xfId="8347"/>
    <cellStyle name="40% - Accent4 29" xfId="8348"/>
    <cellStyle name="40% - Accent4 29 2" xfId="8349"/>
    <cellStyle name="40% - Accent4 29 2 2" xfId="8350"/>
    <cellStyle name="40% - Accent4 29 3" xfId="8351"/>
    <cellStyle name="40% - Accent4 29 4" xfId="8352"/>
    <cellStyle name="40% - Accent4 29 5" xfId="8353"/>
    <cellStyle name="40% - Accent4 29 6" xfId="8354"/>
    <cellStyle name="40% - Accent4 3" xfId="8355"/>
    <cellStyle name="40% - Accent4 3 2" xfId="8356"/>
    <cellStyle name="40% - Accent4 3 2 2" xfId="8357"/>
    <cellStyle name="40% - Accent4 3 2 3" xfId="8358"/>
    <cellStyle name="40% - Accent4 3 2 4" xfId="8359"/>
    <cellStyle name="40% - Accent4 3 2 5" xfId="8360"/>
    <cellStyle name="40% - Accent4 3 2 6" xfId="8361"/>
    <cellStyle name="40% - Accent4 3 2 7" xfId="8362"/>
    <cellStyle name="40% - Accent4 3 2 8" xfId="8363"/>
    <cellStyle name="40% - Accent4 3 2 9" xfId="8364"/>
    <cellStyle name="40% - Accent4 3 3" xfId="8365"/>
    <cellStyle name="40% - Accent4 3 4" xfId="8366"/>
    <cellStyle name="40% - Accent4 3 5" xfId="8367"/>
    <cellStyle name="40% - Accent4 30" xfId="8368"/>
    <cellStyle name="40% - Accent4 31" xfId="8369"/>
    <cellStyle name="40% - Accent4 32" xfId="8370"/>
    <cellStyle name="40% - Accent4 33" xfId="8371"/>
    <cellStyle name="40% - Accent4 34" xfId="8372"/>
    <cellStyle name="40% - Accent4 35" xfId="8373"/>
    <cellStyle name="40% - Accent4 36" xfId="8374"/>
    <cellStyle name="40% - Accent4 37" xfId="8375"/>
    <cellStyle name="40% - Accent4 38" xfId="8376"/>
    <cellStyle name="40% - Accent4 39" xfId="8377"/>
    <cellStyle name="40% - Accent4 4" xfId="8378"/>
    <cellStyle name="40% - Accent4 4 2" xfId="8379"/>
    <cellStyle name="40% - Accent4 4 2 2" xfId="8380"/>
    <cellStyle name="40% - Accent4 4 2 3" xfId="8381"/>
    <cellStyle name="40% - Accent4 4 2 4" xfId="8382"/>
    <cellStyle name="40% - Accent4 4 2 5" xfId="8383"/>
    <cellStyle name="40% - Accent4 4 2 6" xfId="8384"/>
    <cellStyle name="40% - Accent4 4 3" xfId="8385"/>
    <cellStyle name="40% - Accent4 4 3 2" xfId="8386"/>
    <cellStyle name="40% - Accent4 4 3 3" xfId="8387"/>
    <cellStyle name="40% - Accent4 4 3 4" xfId="8388"/>
    <cellStyle name="40% - Accent4 4 3 5" xfId="8389"/>
    <cellStyle name="40% - Accent4 4 3 6" xfId="8390"/>
    <cellStyle name="40% - Accent4 4 3 7" xfId="8391"/>
    <cellStyle name="40% - Accent4 4 3 8" xfId="8392"/>
    <cellStyle name="40% - Accent4 4 4" xfId="8393"/>
    <cellStyle name="40% - Accent4 4 4 2" xfId="8394"/>
    <cellStyle name="40% - Accent4 4 4 3" xfId="8395"/>
    <cellStyle name="40% - Accent4 4 4 4" xfId="8396"/>
    <cellStyle name="40% - Accent4 4 4 5" xfId="8397"/>
    <cellStyle name="40% - Accent4 4 4 6" xfId="8398"/>
    <cellStyle name="40% - Accent4 4 4 7" xfId="8399"/>
    <cellStyle name="40% - Accent4 4 4 8" xfId="8400"/>
    <cellStyle name="40% - Accent4 4 5" xfId="8401"/>
    <cellStyle name="40% - Accent4 4 5 2" xfId="8402"/>
    <cellStyle name="40% - Accent4 4 5 3" xfId="8403"/>
    <cellStyle name="40% - Accent4 4 5 4" xfId="8404"/>
    <cellStyle name="40% - Accent4 4 5 5" xfId="8405"/>
    <cellStyle name="40% - Accent4 4 5 6" xfId="8406"/>
    <cellStyle name="40% - Accent4 4 5 7" xfId="8407"/>
    <cellStyle name="40% - Accent4 4 5 8" xfId="8408"/>
    <cellStyle name="40% - Accent4 40" xfId="8409"/>
    <cellStyle name="40% - Accent4 41" xfId="8410"/>
    <cellStyle name="40% - Accent4 42" xfId="8411"/>
    <cellStyle name="40% - Accent4 43" xfId="8412"/>
    <cellStyle name="40% - Accent4 44" xfId="8413"/>
    <cellStyle name="40% - Accent4 45" xfId="8414"/>
    <cellStyle name="40% - Accent4 46" xfId="8415"/>
    <cellStyle name="40% - Accent4 47" xfId="8416"/>
    <cellStyle name="40% - Accent4 48" xfId="8417"/>
    <cellStyle name="40% - Accent4 49" xfId="8418"/>
    <cellStyle name="40% - Accent4 5" xfId="8419"/>
    <cellStyle name="40% - Accent4 5 2" xfId="8420"/>
    <cellStyle name="40% - Accent4 5 2 2" xfId="8421"/>
    <cellStyle name="40% - Accent4 5 2 3" xfId="8422"/>
    <cellStyle name="40% - Accent4 5 2 4" xfId="8423"/>
    <cellStyle name="40% - Accent4 5 2 5" xfId="8424"/>
    <cellStyle name="40% - Accent4 5 2 6" xfId="8425"/>
    <cellStyle name="40% - Accent4 5 3" xfId="8426"/>
    <cellStyle name="40% - Accent4 5 3 2" xfId="8427"/>
    <cellStyle name="40% - Accent4 5 3 3" xfId="8428"/>
    <cellStyle name="40% - Accent4 5 3 4" xfId="8429"/>
    <cellStyle name="40% - Accent4 5 3 5" xfId="8430"/>
    <cellStyle name="40% - Accent4 5 3 6" xfId="8431"/>
    <cellStyle name="40% - Accent4 5 3 7" xfId="8432"/>
    <cellStyle name="40% - Accent4 5 3 8" xfId="8433"/>
    <cellStyle name="40% - Accent4 5 4" xfId="8434"/>
    <cellStyle name="40% - Accent4 5 4 2" xfId="8435"/>
    <cellStyle name="40% - Accent4 5 4 3" xfId="8436"/>
    <cellStyle name="40% - Accent4 5 4 4" xfId="8437"/>
    <cellStyle name="40% - Accent4 5 4 5" xfId="8438"/>
    <cellStyle name="40% - Accent4 5 4 6" xfId="8439"/>
    <cellStyle name="40% - Accent4 5 4 7" xfId="8440"/>
    <cellStyle name="40% - Accent4 5 4 8" xfId="8441"/>
    <cellStyle name="40% - Accent4 5 5" xfId="8442"/>
    <cellStyle name="40% - Accent4 5 5 2" xfId="8443"/>
    <cellStyle name="40% - Accent4 5 5 3" xfId="8444"/>
    <cellStyle name="40% - Accent4 5 5 4" xfId="8445"/>
    <cellStyle name="40% - Accent4 5 5 5" xfId="8446"/>
    <cellStyle name="40% - Accent4 5 5 6" xfId="8447"/>
    <cellStyle name="40% - Accent4 5 5 7" xfId="8448"/>
    <cellStyle name="40% - Accent4 5 5 8" xfId="8449"/>
    <cellStyle name="40% - Accent4 50" xfId="8450"/>
    <cellStyle name="40% - Accent4 51" xfId="8451"/>
    <cellStyle name="40% - Accent4 52" xfId="8452"/>
    <cellStyle name="40% - Accent4 53" xfId="8453"/>
    <cellStyle name="40% - Accent4 54" xfId="8454"/>
    <cellStyle name="40% - Accent4 55" xfId="8455"/>
    <cellStyle name="40% - Accent4 56" xfId="8456"/>
    <cellStyle name="40% - Accent4 57" xfId="8457"/>
    <cellStyle name="40% - Accent4 58" xfId="8458"/>
    <cellStyle name="40% - Accent4 59" xfId="8459"/>
    <cellStyle name="40% - Accent4 6" xfId="8460"/>
    <cellStyle name="40% - Accent4 6 2" xfId="8461"/>
    <cellStyle name="40% - Accent4 6 2 2" xfId="8462"/>
    <cellStyle name="40% - Accent4 6 2 3" xfId="8463"/>
    <cellStyle name="40% - Accent4 6 2 4" xfId="8464"/>
    <cellStyle name="40% - Accent4 6 2 5" xfId="8465"/>
    <cellStyle name="40% - Accent4 6 2 6" xfId="8466"/>
    <cellStyle name="40% - Accent4 60" xfId="8467"/>
    <cellStyle name="40% - Accent4 61" xfId="8468"/>
    <cellStyle name="40% - Accent4 62" xfId="8469"/>
    <cellStyle name="40% - Accent4 63" xfId="8470"/>
    <cellStyle name="40% - Accent4 7" xfId="8471"/>
    <cellStyle name="40% - Accent4 7 2" xfId="8472"/>
    <cellStyle name="40% - Accent4 7 2 2" xfId="8473"/>
    <cellStyle name="40% - Accent4 7 2 3" xfId="8474"/>
    <cellStyle name="40% - Accent4 7 2 4" xfId="8475"/>
    <cellStyle name="40% - Accent4 7 2 5" xfId="8476"/>
    <cellStyle name="40% - Accent4 7 2 6" xfId="8477"/>
    <cellStyle name="40% - Accent4 8" xfId="8478"/>
    <cellStyle name="40% - Accent4 8 2" xfId="8479"/>
    <cellStyle name="40% - Accent4 8 2 2" xfId="8480"/>
    <cellStyle name="40% - Accent4 8 2 3" xfId="8481"/>
    <cellStyle name="40% - Accent4 8 2 4" xfId="8482"/>
    <cellStyle name="40% - Accent4 8 2 5" xfId="8483"/>
    <cellStyle name="40% - Accent4 8 2 6" xfId="8484"/>
    <cellStyle name="40% - Accent4 9" xfId="8485"/>
    <cellStyle name="40% - Accent4 9 2" xfId="8486"/>
    <cellStyle name="40% - Accent4 9 2 2" xfId="8487"/>
    <cellStyle name="40% - Accent4 9 2 3" xfId="8488"/>
    <cellStyle name="40% - Accent4 9 2 4" xfId="8489"/>
    <cellStyle name="40% - Accent4 9 2 5" xfId="8490"/>
    <cellStyle name="40% - Accent4 9 2 6" xfId="8491"/>
    <cellStyle name="40% - Accent5" xfId="44" builtinId="47" customBuiltin="1"/>
    <cellStyle name="40% - Accent5 10" xfId="8492"/>
    <cellStyle name="40% - Accent5 10 2" xfId="8493"/>
    <cellStyle name="40% - Accent5 10 2 2" xfId="8494"/>
    <cellStyle name="40% - Accent5 10 2 3" xfId="8495"/>
    <cellStyle name="40% - Accent5 10 2 4" xfId="8496"/>
    <cellStyle name="40% - Accent5 10 2 5" xfId="8497"/>
    <cellStyle name="40% - Accent5 10 2 6" xfId="8498"/>
    <cellStyle name="40% - Accent5 11" xfId="8499"/>
    <cellStyle name="40% - Accent5 11 2" xfId="8500"/>
    <cellStyle name="40% - Accent5 11 2 2" xfId="8501"/>
    <cellStyle name="40% - Accent5 11 2 3" xfId="8502"/>
    <cellStyle name="40% - Accent5 11 2 4" xfId="8503"/>
    <cellStyle name="40% - Accent5 11 2 5" xfId="8504"/>
    <cellStyle name="40% - Accent5 11 2 6" xfId="8505"/>
    <cellStyle name="40% - Accent5 12" xfId="8506"/>
    <cellStyle name="40% - Accent5 12 2" xfId="8507"/>
    <cellStyle name="40% - Accent5 12 2 2" xfId="8508"/>
    <cellStyle name="40% - Accent5 12 2 3" xfId="8509"/>
    <cellStyle name="40% - Accent5 12 2 4" xfId="8510"/>
    <cellStyle name="40% - Accent5 12 2 5" xfId="8511"/>
    <cellStyle name="40% - Accent5 12 2 6" xfId="8512"/>
    <cellStyle name="40% - Accent5 13" xfId="8513"/>
    <cellStyle name="40% - Accent5 13 2" xfId="8514"/>
    <cellStyle name="40% - Accent5 13 2 2" xfId="8515"/>
    <cellStyle name="40% - Accent5 13 2 3" xfId="8516"/>
    <cellStyle name="40% - Accent5 13 2 4" xfId="8517"/>
    <cellStyle name="40% - Accent5 13 2 5" xfId="8518"/>
    <cellStyle name="40% - Accent5 13 2 6" xfId="8519"/>
    <cellStyle name="40% - Accent5 14" xfId="8520"/>
    <cellStyle name="40% - Accent5 14 2" xfId="8521"/>
    <cellStyle name="40% - Accent5 14 2 2" xfId="8522"/>
    <cellStyle name="40% - Accent5 14 2 3" xfId="8523"/>
    <cellStyle name="40% - Accent5 14 2 4" xfId="8524"/>
    <cellStyle name="40% - Accent5 14 2 5" xfId="8525"/>
    <cellStyle name="40% - Accent5 14 2 6" xfId="8526"/>
    <cellStyle name="40% - Accent5 15" xfId="8527"/>
    <cellStyle name="40% - Accent5 15 2" xfId="8528"/>
    <cellStyle name="40% - Accent5 15 2 2" xfId="8529"/>
    <cellStyle name="40% - Accent5 15 2 3" xfId="8530"/>
    <cellStyle name="40% - Accent5 15 2 4" xfId="8531"/>
    <cellStyle name="40% - Accent5 15 2 5" xfId="8532"/>
    <cellStyle name="40% - Accent5 15 2 6" xfId="8533"/>
    <cellStyle name="40% - Accent5 16" xfId="8534"/>
    <cellStyle name="40% - Accent5 16 2" xfId="8535"/>
    <cellStyle name="40% - Accent5 16 2 2" xfId="8536"/>
    <cellStyle name="40% - Accent5 16 2 3" xfId="8537"/>
    <cellStyle name="40% - Accent5 16 2 4" xfId="8538"/>
    <cellStyle name="40% - Accent5 16 2 5" xfId="8539"/>
    <cellStyle name="40% - Accent5 16 2 6" xfId="8540"/>
    <cellStyle name="40% - Accent5 17" xfId="8541"/>
    <cellStyle name="40% - Accent5 17 2" xfId="8542"/>
    <cellStyle name="40% - Accent5 17 2 2" xfId="8543"/>
    <cellStyle name="40% - Accent5 17 2 3" xfId="8544"/>
    <cellStyle name="40% - Accent5 17 2 4" xfId="8545"/>
    <cellStyle name="40% - Accent5 17 2 5" xfId="8546"/>
    <cellStyle name="40% - Accent5 17 2 6" xfId="8547"/>
    <cellStyle name="40% - Accent5 18" xfId="8548"/>
    <cellStyle name="40% - Accent5 18 2" xfId="8549"/>
    <cellStyle name="40% - Accent5 18 2 2" xfId="8550"/>
    <cellStyle name="40% - Accent5 18 2 3" xfId="8551"/>
    <cellStyle name="40% - Accent5 18 2 4" xfId="8552"/>
    <cellStyle name="40% - Accent5 18 2 5" xfId="8553"/>
    <cellStyle name="40% - Accent5 18 2 6" xfId="8554"/>
    <cellStyle name="40% - Accent5 19" xfId="8555"/>
    <cellStyle name="40% - Accent5 19 2" xfId="8556"/>
    <cellStyle name="40% - Accent5 19 2 2" xfId="8557"/>
    <cellStyle name="40% - Accent5 19 2 3" xfId="8558"/>
    <cellStyle name="40% - Accent5 19 2 4" xfId="8559"/>
    <cellStyle name="40% - Accent5 19 2 5" xfId="8560"/>
    <cellStyle name="40% - Accent5 19 2 6" xfId="8561"/>
    <cellStyle name="40% - Accent5 2" xfId="8562"/>
    <cellStyle name="40% - Accent5 2 10" xfId="8563"/>
    <cellStyle name="40% - Accent5 2 11" xfId="8564"/>
    <cellStyle name="40% - Accent5 2 12" xfId="8565"/>
    <cellStyle name="40% - Accent5 2 13" xfId="8566"/>
    <cellStyle name="40% - Accent5 2 14" xfId="8567"/>
    <cellStyle name="40% - Accent5 2 15" xfId="8568"/>
    <cellStyle name="40% - Accent5 2 16" xfId="8569"/>
    <cellStyle name="40% - Accent5 2 17" xfId="8570"/>
    <cellStyle name="40% - Accent5 2 18" xfId="8571"/>
    <cellStyle name="40% - Accent5 2 19" xfId="8572"/>
    <cellStyle name="40% - Accent5 2 2" xfId="8573"/>
    <cellStyle name="40% - Accent5 2 2 10" xfId="8574"/>
    <cellStyle name="40% - Accent5 2 2 11" xfId="8575"/>
    <cellStyle name="40% - Accent5 2 2 11 2" xfId="8576"/>
    <cellStyle name="40% - Accent5 2 2 11 3" xfId="8577"/>
    <cellStyle name="40% - Accent5 2 2 11 4" xfId="8578"/>
    <cellStyle name="40% - Accent5 2 2 11 5" xfId="8579"/>
    <cellStyle name="40% - Accent5 2 2 11 6" xfId="8580"/>
    <cellStyle name="40% - Accent5 2 2 11 7" xfId="8581"/>
    <cellStyle name="40% - Accent5 2 2 11 8" xfId="8582"/>
    <cellStyle name="40% - Accent5 2 2 12" xfId="8583"/>
    <cellStyle name="40% - Accent5 2 2 12 2" xfId="8584"/>
    <cellStyle name="40% - Accent5 2 2 12 3" xfId="8585"/>
    <cellStyle name="40% - Accent5 2 2 12 4" xfId="8586"/>
    <cellStyle name="40% - Accent5 2 2 12 5" xfId="8587"/>
    <cellStyle name="40% - Accent5 2 2 12 6" xfId="8588"/>
    <cellStyle name="40% - Accent5 2 2 12 7" xfId="8589"/>
    <cellStyle name="40% - Accent5 2 2 12 8" xfId="8590"/>
    <cellStyle name="40% - Accent5 2 2 13" xfId="8591"/>
    <cellStyle name="40% - Accent5 2 2 13 2" xfId="8592"/>
    <cellStyle name="40% - Accent5 2 2 13 3" xfId="8593"/>
    <cellStyle name="40% - Accent5 2 2 13 4" xfId="8594"/>
    <cellStyle name="40% - Accent5 2 2 13 5" xfId="8595"/>
    <cellStyle name="40% - Accent5 2 2 13 6" xfId="8596"/>
    <cellStyle name="40% - Accent5 2 2 13 7" xfId="8597"/>
    <cellStyle name="40% - Accent5 2 2 13 8" xfId="8598"/>
    <cellStyle name="40% - Accent5 2 2 14" xfId="8599"/>
    <cellStyle name="40% - Accent5 2 2 14 10" xfId="8600"/>
    <cellStyle name="40% - Accent5 2 2 14 11" xfId="8601"/>
    <cellStyle name="40% - Accent5 2 2 14 12" xfId="8602"/>
    <cellStyle name="40% - Accent5 2 2 14 13" xfId="8603"/>
    <cellStyle name="40% - Accent5 2 2 14 14" xfId="8604"/>
    <cellStyle name="40% - Accent5 2 2 14 15" xfId="8605"/>
    <cellStyle name="40% - Accent5 2 2 14 16" xfId="8606"/>
    <cellStyle name="40% - Accent5 2 2 14 17" xfId="8607"/>
    <cellStyle name="40% - Accent5 2 2 14 18" xfId="8608"/>
    <cellStyle name="40% - Accent5 2 2 14 19" xfId="8609"/>
    <cellStyle name="40% - Accent5 2 2 14 2" xfId="8610"/>
    <cellStyle name="40% - Accent5 2 2 14 2 2" xfId="8611"/>
    <cellStyle name="40% - Accent5 2 2 14 20" xfId="8612"/>
    <cellStyle name="40% - Accent5 2 2 14 21" xfId="8613"/>
    <cellStyle name="40% - Accent5 2 2 14 22" xfId="8614"/>
    <cellStyle name="40% - Accent5 2 2 14 23" xfId="8615"/>
    <cellStyle name="40% - Accent5 2 2 14 24" xfId="8616"/>
    <cellStyle name="40% - Accent5 2 2 14 25" xfId="8617"/>
    <cellStyle name="40% - Accent5 2 2 14 26" xfId="8618"/>
    <cellStyle name="40% - Accent5 2 2 14 27" xfId="8619"/>
    <cellStyle name="40% - Accent5 2 2 14 28" xfId="8620"/>
    <cellStyle name="40% - Accent5 2 2 14 29" xfId="8621"/>
    <cellStyle name="40% - Accent5 2 2 14 3" xfId="8622"/>
    <cellStyle name="40% - Accent5 2 2 14 4" xfId="8623"/>
    <cellStyle name="40% - Accent5 2 2 14 5" xfId="8624"/>
    <cellStyle name="40% - Accent5 2 2 14 6" xfId="8625"/>
    <cellStyle name="40% - Accent5 2 2 14 7" xfId="8626"/>
    <cellStyle name="40% - Accent5 2 2 14 8" xfId="8627"/>
    <cellStyle name="40% - Accent5 2 2 14 9" xfId="8628"/>
    <cellStyle name="40% - Accent5 2 2 15" xfId="8629"/>
    <cellStyle name="40% - Accent5 2 2 15 2" xfId="8630"/>
    <cellStyle name="40% - Accent5 2 2 16" xfId="8631"/>
    <cellStyle name="40% - Accent5 2 2 17" xfId="8632"/>
    <cellStyle name="40% - Accent5 2 2 18" xfId="8633"/>
    <cellStyle name="40% - Accent5 2 2 19" xfId="8634"/>
    <cellStyle name="40% - Accent5 2 2 2" xfId="8635"/>
    <cellStyle name="40% - Accent5 2 2 2 10" xfId="8636"/>
    <cellStyle name="40% - Accent5 2 2 2 11" xfId="8637"/>
    <cellStyle name="40% - Accent5 2 2 2 11 10" xfId="8638"/>
    <cellStyle name="40% - Accent5 2 2 2 11 11" xfId="8639"/>
    <cellStyle name="40% - Accent5 2 2 2 11 12" xfId="8640"/>
    <cellStyle name="40% - Accent5 2 2 2 11 13" xfId="8641"/>
    <cellStyle name="40% - Accent5 2 2 2 11 14" xfId="8642"/>
    <cellStyle name="40% - Accent5 2 2 2 11 15" xfId="8643"/>
    <cellStyle name="40% - Accent5 2 2 2 11 16" xfId="8644"/>
    <cellStyle name="40% - Accent5 2 2 2 11 17" xfId="8645"/>
    <cellStyle name="40% - Accent5 2 2 2 11 18" xfId="8646"/>
    <cellStyle name="40% - Accent5 2 2 2 11 19" xfId="8647"/>
    <cellStyle name="40% - Accent5 2 2 2 11 2" xfId="8648"/>
    <cellStyle name="40% - Accent5 2 2 2 11 2 2" xfId="8649"/>
    <cellStyle name="40% - Accent5 2 2 2 11 20" xfId="8650"/>
    <cellStyle name="40% - Accent5 2 2 2 11 21" xfId="8651"/>
    <cellStyle name="40% - Accent5 2 2 2 11 22" xfId="8652"/>
    <cellStyle name="40% - Accent5 2 2 2 11 23" xfId="8653"/>
    <cellStyle name="40% - Accent5 2 2 2 11 24" xfId="8654"/>
    <cellStyle name="40% - Accent5 2 2 2 11 25" xfId="8655"/>
    <cellStyle name="40% - Accent5 2 2 2 11 26" xfId="8656"/>
    <cellStyle name="40% - Accent5 2 2 2 11 27" xfId="8657"/>
    <cellStyle name="40% - Accent5 2 2 2 11 28" xfId="8658"/>
    <cellStyle name="40% - Accent5 2 2 2 11 29" xfId="8659"/>
    <cellStyle name="40% - Accent5 2 2 2 11 3" xfId="8660"/>
    <cellStyle name="40% - Accent5 2 2 2 11 4" xfId="8661"/>
    <cellStyle name="40% - Accent5 2 2 2 11 5" xfId="8662"/>
    <cellStyle name="40% - Accent5 2 2 2 11 6" xfId="8663"/>
    <cellStyle name="40% - Accent5 2 2 2 11 7" xfId="8664"/>
    <cellStyle name="40% - Accent5 2 2 2 11 8" xfId="8665"/>
    <cellStyle name="40% - Accent5 2 2 2 11 9" xfId="8666"/>
    <cellStyle name="40% - Accent5 2 2 2 12" xfId="8667"/>
    <cellStyle name="40% - Accent5 2 2 2 12 2" xfId="8668"/>
    <cellStyle name="40% - Accent5 2 2 2 13" xfId="8669"/>
    <cellStyle name="40% - Accent5 2 2 2 14" xfId="8670"/>
    <cellStyle name="40% - Accent5 2 2 2 15" xfId="8671"/>
    <cellStyle name="40% - Accent5 2 2 2 16" xfId="8672"/>
    <cellStyle name="40% - Accent5 2 2 2 17" xfId="8673"/>
    <cellStyle name="40% - Accent5 2 2 2 18" xfId="8674"/>
    <cellStyle name="40% - Accent5 2 2 2 19" xfId="8675"/>
    <cellStyle name="40% - Accent5 2 2 2 2" xfId="8676"/>
    <cellStyle name="40% - Accent5 2 2 2 2 10" xfId="8677"/>
    <cellStyle name="40% - Accent5 2 2 2 2 11" xfId="8678"/>
    <cellStyle name="40% - Accent5 2 2 2 2 12" xfId="8679"/>
    <cellStyle name="40% - Accent5 2 2 2 2 13" xfId="8680"/>
    <cellStyle name="40% - Accent5 2 2 2 2 14" xfId="8681"/>
    <cellStyle name="40% - Accent5 2 2 2 2 15" xfId="8682"/>
    <cellStyle name="40% - Accent5 2 2 2 2 16" xfId="8683"/>
    <cellStyle name="40% - Accent5 2 2 2 2 17" xfId="8684"/>
    <cellStyle name="40% - Accent5 2 2 2 2 18" xfId="8685"/>
    <cellStyle name="40% - Accent5 2 2 2 2 19" xfId="8686"/>
    <cellStyle name="40% - Accent5 2 2 2 2 2" xfId="8687"/>
    <cellStyle name="40% - Accent5 2 2 2 2 2 10" xfId="8688"/>
    <cellStyle name="40% - Accent5 2 2 2 2 2 11" xfId="8689"/>
    <cellStyle name="40% - Accent5 2 2 2 2 2 12" xfId="8690"/>
    <cellStyle name="40% - Accent5 2 2 2 2 2 13" xfId="8691"/>
    <cellStyle name="40% - Accent5 2 2 2 2 2 14" xfId="8692"/>
    <cellStyle name="40% - Accent5 2 2 2 2 2 15" xfId="8693"/>
    <cellStyle name="40% - Accent5 2 2 2 2 2 16" xfId="8694"/>
    <cellStyle name="40% - Accent5 2 2 2 2 2 17" xfId="8695"/>
    <cellStyle name="40% - Accent5 2 2 2 2 2 18" xfId="8696"/>
    <cellStyle name="40% - Accent5 2 2 2 2 2 19" xfId="8697"/>
    <cellStyle name="40% - Accent5 2 2 2 2 2 2" xfId="8698"/>
    <cellStyle name="40% - Accent5 2 2 2 2 2 2 10" xfId="8699"/>
    <cellStyle name="40% - Accent5 2 2 2 2 2 2 11" xfId="8700"/>
    <cellStyle name="40% - Accent5 2 2 2 2 2 2 12" xfId="8701"/>
    <cellStyle name="40% - Accent5 2 2 2 2 2 2 13" xfId="8702"/>
    <cellStyle name="40% - Accent5 2 2 2 2 2 2 14" xfId="8703"/>
    <cellStyle name="40% - Accent5 2 2 2 2 2 2 15" xfId="8704"/>
    <cellStyle name="40% - Accent5 2 2 2 2 2 2 16" xfId="8705"/>
    <cellStyle name="40% - Accent5 2 2 2 2 2 2 17" xfId="8706"/>
    <cellStyle name="40% - Accent5 2 2 2 2 2 2 18" xfId="8707"/>
    <cellStyle name="40% - Accent5 2 2 2 2 2 2 19" xfId="8708"/>
    <cellStyle name="40% - Accent5 2 2 2 2 2 2 2" xfId="8709"/>
    <cellStyle name="40% - Accent5 2 2 2 2 2 2 2 10" xfId="8710"/>
    <cellStyle name="40% - Accent5 2 2 2 2 2 2 2 11" xfId="8711"/>
    <cellStyle name="40% - Accent5 2 2 2 2 2 2 2 12" xfId="8712"/>
    <cellStyle name="40% - Accent5 2 2 2 2 2 2 2 13" xfId="8713"/>
    <cellStyle name="40% - Accent5 2 2 2 2 2 2 2 14" xfId="8714"/>
    <cellStyle name="40% - Accent5 2 2 2 2 2 2 2 15" xfId="8715"/>
    <cellStyle name="40% - Accent5 2 2 2 2 2 2 2 16" xfId="8716"/>
    <cellStyle name="40% - Accent5 2 2 2 2 2 2 2 17" xfId="8717"/>
    <cellStyle name="40% - Accent5 2 2 2 2 2 2 2 18" xfId="8718"/>
    <cellStyle name="40% - Accent5 2 2 2 2 2 2 2 19" xfId="8719"/>
    <cellStyle name="40% - Accent5 2 2 2 2 2 2 2 2" xfId="8720"/>
    <cellStyle name="40% - Accent5 2 2 2 2 2 2 2 2 2" xfId="8721"/>
    <cellStyle name="40% - Accent5 2 2 2 2 2 2 2 2 2 2" xfId="8722"/>
    <cellStyle name="40% - Accent5 2 2 2 2 2 2 2 2 2 2 2" xfId="8723"/>
    <cellStyle name="40% - Accent5 2 2 2 2 2 2 2 2 2 3" xfId="8724"/>
    <cellStyle name="40% - Accent5 2 2 2 2 2 2 2 2 3" xfId="8725"/>
    <cellStyle name="40% - Accent5 2 2 2 2 2 2 2 2 3 2" xfId="8726"/>
    <cellStyle name="40% - Accent5 2 2 2 2 2 2 2 20" xfId="8727"/>
    <cellStyle name="40% - Accent5 2 2 2 2 2 2 2 21" xfId="8728"/>
    <cellStyle name="40% - Accent5 2 2 2 2 2 2 2 22" xfId="8729"/>
    <cellStyle name="40% - Accent5 2 2 2 2 2 2 2 23" xfId="8730"/>
    <cellStyle name="40% - Accent5 2 2 2 2 2 2 2 24" xfId="8731"/>
    <cellStyle name="40% - Accent5 2 2 2 2 2 2 2 25" xfId="8732"/>
    <cellStyle name="40% - Accent5 2 2 2 2 2 2 2 26" xfId="8733"/>
    <cellStyle name="40% - Accent5 2 2 2 2 2 2 2 27" xfId="8734"/>
    <cellStyle name="40% - Accent5 2 2 2 2 2 2 2 28" xfId="8735"/>
    <cellStyle name="40% - Accent5 2 2 2 2 2 2 2 29" xfId="8736"/>
    <cellStyle name="40% - Accent5 2 2 2 2 2 2 2 3" xfId="8737"/>
    <cellStyle name="40% - Accent5 2 2 2 2 2 2 2 30" xfId="8738"/>
    <cellStyle name="40% - Accent5 2 2 2 2 2 2 2 30 2" xfId="8739"/>
    <cellStyle name="40% - Accent5 2 2 2 2 2 2 2 4" xfId="8740"/>
    <cellStyle name="40% - Accent5 2 2 2 2 2 2 2 5" xfId="8741"/>
    <cellStyle name="40% - Accent5 2 2 2 2 2 2 2 6" xfId="8742"/>
    <cellStyle name="40% - Accent5 2 2 2 2 2 2 2 7" xfId="8743"/>
    <cellStyle name="40% - Accent5 2 2 2 2 2 2 2 8" xfId="8744"/>
    <cellStyle name="40% - Accent5 2 2 2 2 2 2 2 9" xfId="8745"/>
    <cellStyle name="40% - Accent5 2 2 2 2 2 2 20" xfId="8746"/>
    <cellStyle name="40% - Accent5 2 2 2 2 2 2 21" xfId="8747"/>
    <cellStyle name="40% - Accent5 2 2 2 2 2 2 22" xfId="8748"/>
    <cellStyle name="40% - Accent5 2 2 2 2 2 2 23" xfId="8749"/>
    <cellStyle name="40% - Accent5 2 2 2 2 2 2 24" xfId="8750"/>
    <cellStyle name="40% - Accent5 2 2 2 2 2 2 25" xfId="8751"/>
    <cellStyle name="40% - Accent5 2 2 2 2 2 2 26" xfId="8752"/>
    <cellStyle name="40% - Accent5 2 2 2 2 2 2 27" xfId="8753"/>
    <cellStyle name="40% - Accent5 2 2 2 2 2 2 28" xfId="8754"/>
    <cellStyle name="40% - Accent5 2 2 2 2 2 2 29" xfId="8755"/>
    <cellStyle name="40% - Accent5 2 2 2 2 2 2 3" xfId="8756"/>
    <cellStyle name="40% - Accent5 2 2 2 2 2 2 3 2" xfId="8757"/>
    <cellStyle name="40% - Accent5 2 2 2 2 2 2 30" xfId="8758"/>
    <cellStyle name="40% - Accent5 2 2 2 2 2 2 30 2" xfId="8759"/>
    <cellStyle name="40% - Accent5 2 2 2 2 2 2 4" xfId="8760"/>
    <cellStyle name="40% - Accent5 2 2 2 2 2 2 5" xfId="8761"/>
    <cellStyle name="40% - Accent5 2 2 2 2 2 2 6" xfId="8762"/>
    <cellStyle name="40% - Accent5 2 2 2 2 2 2 7" xfId="8763"/>
    <cellStyle name="40% - Accent5 2 2 2 2 2 2 8" xfId="8764"/>
    <cellStyle name="40% - Accent5 2 2 2 2 2 2 9" xfId="8765"/>
    <cellStyle name="40% - Accent5 2 2 2 2 2 20" xfId="8766"/>
    <cellStyle name="40% - Accent5 2 2 2 2 2 21" xfId="8767"/>
    <cellStyle name="40% - Accent5 2 2 2 2 2 22" xfId="8768"/>
    <cellStyle name="40% - Accent5 2 2 2 2 2 23" xfId="8769"/>
    <cellStyle name="40% - Accent5 2 2 2 2 2 24" xfId="8770"/>
    <cellStyle name="40% - Accent5 2 2 2 2 2 25" xfId="8771"/>
    <cellStyle name="40% - Accent5 2 2 2 2 2 26" xfId="8772"/>
    <cellStyle name="40% - Accent5 2 2 2 2 2 27" xfId="8773"/>
    <cellStyle name="40% - Accent5 2 2 2 2 2 28" xfId="8774"/>
    <cellStyle name="40% - Accent5 2 2 2 2 2 29" xfId="8775"/>
    <cellStyle name="40% - Accent5 2 2 2 2 2 3" xfId="8776"/>
    <cellStyle name="40% - Accent5 2 2 2 2 2 3 2" xfId="8777"/>
    <cellStyle name="40% - Accent5 2 2 2 2 2 30" xfId="8778"/>
    <cellStyle name="40% - Accent5 2 2 2 2 2 31" xfId="8779"/>
    <cellStyle name="40% - Accent5 2 2 2 2 2 31 2" xfId="8780"/>
    <cellStyle name="40% - Accent5 2 2 2 2 2 4" xfId="8781"/>
    <cellStyle name="40% - Accent5 2 2 2 2 2 5" xfId="8782"/>
    <cellStyle name="40% - Accent5 2 2 2 2 2 6" xfId="8783"/>
    <cellStyle name="40% - Accent5 2 2 2 2 2 7" xfId="8784"/>
    <cellStyle name="40% - Accent5 2 2 2 2 2 8" xfId="8785"/>
    <cellStyle name="40% - Accent5 2 2 2 2 2 9" xfId="8786"/>
    <cellStyle name="40% - Accent5 2 2 2 2 20" xfId="8787"/>
    <cellStyle name="40% - Accent5 2 2 2 2 21" xfId="8788"/>
    <cellStyle name="40% - Accent5 2 2 2 2 22" xfId="8789"/>
    <cellStyle name="40% - Accent5 2 2 2 2 23" xfId="8790"/>
    <cellStyle name="40% - Accent5 2 2 2 2 24" xfId="8791"/>
    <cellStyle name="40% - Accent5 2 2 2 2 25" xfId="8792"/>
    <cellStyle name="40% - Accent5 2 2 2 2 26" xfId="8793"/>
    <cellStyle name="40% - Accent5 2 2 2 2 27" xfId="8794"/>
    <cellStyle name="40% - Accent5 2 2 2 2 28" xfId="8795"/>
    <cellStyle name="40% - Accent5 2 2 2 2 29" xfId="8796"/>
    <cellStyle name="40% - Accent5 2 2 2 2 3" xfId="8797"/>
    <cellStyle name="40% - Accent5 2 2 2 2 30" xfId="8798"/>
    <cellStyle name="40% - Accent5 2 2 2 2 31" xfId="8799"/>
    <cellStyle name="40% - Accent5 2 2 2 2 32" xfId="8800"/>
    <cellStyle name="40% - Accent5 2 2 2 2 33" xfId="8801"/>
    <cellStyle name="40% - Accent5 2 2 2 2 34" xfId="8802"/>
    <cellStyle name="40% - Accent5 2 2 2 2 34 2" xfId="8803"/>
    <cellStyle name="40% - Accent5 2 2 2 2 4" xfId="8804"/>
    <cellStyle name="40% - Accent5 2 2 2 2 5" xfId="8805"/>
    <cellStyle name="40% - Accent5 2 2 2 2 6" xfId="8806"/>
    <cellStyle name="40% - Accent5 2 2 2 2 6 10" xfId="8807"/>
    <cellStyle name="40% - Accent5 2 2 2 2 6 11" xfId="8808"/>
    <cellStyle name="40% - Accent5 2 2 2 2 6 12" xfId="8809"/>
    <cellStyle name="40% - Accent5 2 2 2 2 6 13" xfId="8810"/>
    <cellStyle name="40% - Accent5 2 2 2 2 6 14" xfId="8811"/>
    <cellStyle name="40% - Accent5 2 2 2 2 6 15" xfId="8812"/>
    <cellStyle name="40% - Accent5 2 2 2 2 6 16" xfId="8813"/>
    <cellStyle name="40% - Accent5 2 2 2 2 6 17" xfId="8814"/>
    <cellStyle name="40% - Accent5 2 2 2 2 6 18" xfId="8815"/>
    <cellStyle name="40% - Accent5 2 2 2 2 6 19" xfId="8816"/>
    <cellStyle name="40% - Accent5 2 2 2 2 6 2" xfId="8817"/>
    <cellStyle name="40% - Accent5 2 2 2 2 6 2 2" xfId="8818"/>
    <cellStyle name="40% - Accent5 2 2 2 2 6 20" xfId="8819"/>
    <cellStyle name="40% - Accent5 2 2 2 2 6 21" xfId="8820"/>
    <cellStyle name="40% - Accent5 2 2 2 2 6 22" xfId="8821"/>
    <cellStyle name="40% - Accent5 2 2 2 2 6 23" xfId="8822"/>
    <cellStyle name="40% - Accent5 2 2 2 2 6 24" xfId="8823"/>
    <cellStyle name="40% - Accent5 2 2 2 2 6 25" xfId="8824"/>
    <cellStyle name="40% - Accent5 2 2 2 2 6 26" xfId="8825"/>
    <cellStyle name="40% - Accent5 2 2 2 2 6 27" xfId="8826"/>
    <cellStyle name="40% - Accent5 2 2 2 2 6 28" xfId="8827"/>
    <cellStyle name="40% - Accent5 2 2 2 2 6 29" xfId="8828"/>
    <cellStyle name="40% - Accent5 2 2 2 2 6 3" xfId="8829"/>
    <cellStyle name="40% - Accent5 2 2 2 2 6 4" xfId="8830"/>
    <cellStyle name="40% - Accent5 2 2 2 2 6 5" xfId="8831"/>
    <cellStyle name="40% - Accent5 2 2 2 2 6 6" xfId="8832"/>
    <cellStyle name="40% - Accent5 2 2 2 2 6 7" xfId="8833"/>
    <cellStyle name="40% - Accent5 2 2 2 2 6 8" xfId="8834"/>
    <cellStyle name="40% - Accent5 2 2 2 2 6 9" xfId="8835"/>
    <cellStyle name="40% - Accent5 2 2 2 2 7" xfId="8836"/>
    <cellStyle name="40% - Accent5 2 2 2 2 7 2" xfId="8837"/>
    <cellStyle name="40% - Accent5 2 2 2 2 8" xfId="8838"/>
    <cellStyle name="40% - Accent5 2 2 2 2 9" xfId="8839"/>
    <cellStyle name="40% - Accent5 2 2 2 20" xfId="8840"/>
    <cellStyle name="40% - Accent5 2 2 2 21" xfId="8841"/>
    <cellStyle name="40% - Accent5 2 2 2 22" xfId="8842"/>
    <cellStyle name="40% - Accent5 2 2 2 23" xfId="8843"/>
    <cellStyle name="40% - Accent5 2 2 2 24" xfId="8844"/>
    <cellStyle name="40% - Accent5 2 2 2 25" xfId="8845"/>
    <cellStyle name="40% - Accent5 2 2 2 26" xfId="8846"/>
    <cellStyle name="40% - Accent5 2 2 2 27" xfId="8847"/>
    <cellStyle name="40% - Accent5 2 2 2 28" xfId="8848"/>
    <cellStyle name="40% - Accent5 2 2 2 29" xfId="8849"/>
    <cellStyle name="40% - Accent5 2 2 2 3" xfId="8850"/>
    <cellStyle name="40% - Accent5 2 2 2 30" xfId="8851"/>
    <cellStyle name="40% - Accent5 2 2 2 31" xfId="8852"/>
    <cellStyle name="40% - Accent5 2 2 2 32" xfId="8853"/>
    <cellStyle name="40% - Accent5 2 2 2 33" xfId="8854"/>
    <cellStyle name="40% - Accent5 2 2 2 34" xfId="8855"/>
    <cellStyle name="40% - Accent5 2 2 2 35" xfId="8856"/>
    <cellStyle name="40% - Accent5 2 2 2 36" xfId="8857"/>
    <cellStyle name="40% - Accent5 2 2 2 37" xfId="8858"/>
    <cellStyle name="40% - Accent5 2 2 2 38" xfId="8859"/>
    <cellStyle name="40% - Accent5 2 2 2 39" xfId="8860"/>
    <cellStyle name="40% - Accent5 2 2 2 39 2" xfId="8861"/>
    <cellStyle name="40% - Accent5 2 2 2 4" xfId="8862"/>
    <cellStyle name="40% - Accent5 2 2 2 5" xfId="8863"/>
    <cellStyle name="40% - Accent5 2 2 2 6" xfId="8864"/>
    <cellStyle name="40% - Accent5 2 2 2 7" xfId="8865"/>
    <cellStyle name="40% - Accent5 2 2 2 8" xfId="8866"/>
    <cellStyle name="40% - Accent5 2 2 2 9" xfId="8867"/>
    <cellStyle name="40% - Accent5 2 2 20" xfId="8868"/>
    <cellStyle name="40% - Accent5 2 2 21" xfId="8869"/>
    <cellStyle name="40% - Accent5 2 2 22" xfId="8870"/>
    <cellStyle name="40% - Accent5 2 2 23" xfId="8871"/>
    <cellStyle name="40% - Accent5 2 2 24" xfId="8872"/>
    <cellStyle name="40% - Accent5 2 2 25" xfId="8873"/>
    <cellStyle name="40% - Accent5 2 2 26" xfId="8874"/>
    <cellStyle name="40% - Accent5 2 2 27" xfId="8875"/>
    <cellStyle name="40% - Accent5 2 2 28" xfId="8876"/>
    <cellStyle name="40% - Accent5 2 2 29" xfId="8877"/>
    <cellStyle name="40% - Accent5 2 2 3" xfId="8878"/>
    <cellStyle name="40% - Accent5 2 2 30" xfId="8879"/>
    <cellStyle name="40% - Accent5 2 2 31" xfId="8880"/>
    <cellStyle name="40% - Accent5 2 2 32" xfId="8881"/>
    <cellStyle name="40% - Accent5 2 2 33" xfId="8882"/>
    <cellStyle name="40% - Accent5 2 2 34" xfId="8883"/>
    <cellStyle name="40% - Accent5 2 2 35" xfId="8884"/>
    <cellStyle name="40% - Accent5 2 2 36" xfId="8885"/>
    <cellStyle name="40% - Accent5 2 2 37" xfId="8886"/>
    <cellStyle name="40% - Accent5 2 2 38" xfId="8887"/>
    <cellStyle name="40% - Accent5 2 2 39" xfId="8888"/>
    <cellStyle name="40% - Accent5 2 2 4" xfId="8889"/>
    <cellStyle name="40% - Accent5 2 2 40" xfId="8890"/>
    <cellStyle name="40% - Accent5 2 2 41" xfId="8891"/>
    <cellStyle name="40% - Accent5 2 2 42" xfId="8892"/>
    <cellStyle name="40% - Accent5 2 2 42 2" xfId="8893"/>
    <cellStyle name="40% - Accent5 2 2 5" xfId="8894"/>
    <cellStyle name="40% - Accent5 2 2 6" xfId="8895"/>
    <cellStyle name="40% - Accent5 2 2 7" xfId="8896"/>
    <cellStyle name="40% - Accent5 2 2 8" xfId="8897"/>
    <cellStyle name="40% - Accent5 2 2 9" xfId="8898"/>
    <cellStyle name="40% - Accent5 2 20" xfId="8899"/>
    <cellStyle name="40% - Accent5 2 21" xfId="8900"/>
    <cellStyle name="40% - Accent5 2 22" xfId="8901"/>
    <cellStyle name="40% - Accent5 2 23" xfId="8902"/>
    <cellStyle name="40% - Accent5 2 24" xfId="8903"/>
    <cellStyle name="40% - Accent5 2 25" xfId="8904"/>
    <cellStyle name="40% - Accent5 2 26" xfId="8905"/>
    <cellStyle name="40% - Accent5 2 27" xfId="8906"/>
    <cellStyle name="40% - Accent5 2 27 2" xfId="8907"/>
    <cellStyle name="40% - Accent5 2 27 2 2" xfId="8908"/>
    <cellStyle name="40% - Accent5 2 27 2 3" xfId="8909"/>
    <cellStyle name="40% - Accent5 2 27 2 4" xfId="8910"/>
    <cellStyle name="40% - Accent5 2 27 2 5" xfId="8911"/>
    <cellStyle name="40% - Accent5 2 27 2 6" xfId="8912"/>
    <cellStyle name="40% - Accent5 2 28" xfId="8913"/>
    <cellStyle name="40% - Accent5 2 28 2" xfId="8914"/>
    <cellStyle name="40% - Accent5 2 28 3" xfId="8915"/>
    <cellStyle name="40% - Accent5 2 28 4" xfId="8916"/>
    <cellStyle name="40% - Accent5 2 28 5" xfId="8917"/>
    <cellStyle name="40% - Accent5 2 28 6" xfId="8918"/>
    <cellStyle name="40% - Accent5 2 29" xfId="8919"/>
    <cellStyle name="40% - Accent5 2 29 2" xfId="8920"/>
    <cellStyle name="40% - Accent5 2 29 3" xfId="8921"/>
    <cellStyle name="40% - Accent5 2 29 4" xfId="8922"/>
    <cellStyle name="40% - Accent5 2 29 5" xfId="8923"/>
    <cellStyle name="40% - Accent5 2 29 6" xfId="8924"/>
    <cellStyle name="40% - Accent5 2 3" xfId="8925"/>
    <cellStyle name="40% - Accent5 2 30" xfId="8926"/>
    <cellStyle name="40% - Accent5 2 30 2" xfId="8927"/>
    <cellStyle name="40% - Accent5 2 30 3" xfId="8928"/>
    <cellStyle name="40% - Accent5 2 30 4" xfId="8929"/>
    <cellStyle name="40% - Accent5 2 30 5" xfId="8930"/>
    <cellStyle name="40% - Accent5 2 30 6" xfId="8931"/>
    <cellStyle name="40% - Accent5 2 31" xfId="8932"/>
    <cellStyle name="40% - Accent5 2 31 2" xfId="8933"/>
    <cellStyle name="40% - Accent5 2 31 3" xfId="8934"/>
    <cellStyle name="40% - Accent5 2 31 4" xfId="8935"/>
    <cellStyle name="40% - Accent5 2 31 5" xfId="8936"/>
    <cellStyle name="40% - Accent5 2 31 6" xfId="8937"/>
    <cellStyle name="40% - Accent5 2 32" xfId="8938"/>
    <cellStyle name="40% - Accent5 2 33" xfId="8939"/>
    <cellStyle name="40% - Accent5 2 34" xfId="8940"/>
    <cellStyle name="40% - Accent5 2 35" xfId="8941"/>
    <cellStyle name="40% - Accent5 2 36" xfId="8942"/>
    <cellStyle name="40% - Accent5 2 37" xfId="8943"/>
    <cellStyle name="40% - Accent5 2 38" xfId="8944"/>
    <cellStyle name="40% - Accent5 2 39" xfId="8945"/>
    <cellStyle name="40% - Accent5 2 4" xfId="8946"/>
    <cellStyle name="40% - Accent5 2 40" xfId="8947"/>
    <cellStyle name="40% - Accent5 2 40 2" xfId="8948"/>
    <cellStyle name="40% - Accent5 2 40 3" xfId="8949"/>
    <cellStyle name="40% - Accent5 2 40 4" xfId="8950"/>
    <cellStyle name="40% - Accent5 2 40 5" xfId="8951"/>
    <cellStyle name="40% - Accent5 2 40 6" xfId="8952"/>
    <cellStyle name="40% - Accent5 2 40 7" xfId="8953"/>
    <cellStyle name="40% - Accent5 2 40 8" xfId="8954"/>
    <cellStyle name="40% - Accent5 2 41" xfId="8955"/>
    <cellStyle name="40% - Accent5 2 41 2" xfId="8956"/>
    <cellStyle name="40% - Accent5 2 41 3" xfId="8957"/>
    <cellStyle name="40% - Accent5 2 41 4" xfId="8958"/>
    <cellStyle name="40% - Accent5 2 41 5" xfId="8959"/>
    <cellStyle name="40% - Accent5 2 41 6" xfId="8960"/>
    <cellStyle name="40% - Accent5 2 41 7" xfId="8961"/>
    <cellStyle name="40% - Accent5 2 41 8" xfId="8962"/>
    <cellStyle name="40% - Accent5 2 42" xfId="8963"/>
    <cellStyle name="40% - Accent5 2 42 2" xfId="8964"/>
    <cellStyle name="40% - Accent5 2 42 3" xfId="8965"/>
    <cellStyle name="40% - Accent5 2 42 4" xfId="8966"/>
    <cellStyle name="40% - Accent5 2 42 5" xfId="8967"/>
    <cellStyle name="40% - Accent5 2 42 6" xfId="8968"/>
    <cellStyle name="40% - Accent5 2 42 7" xfId="8969"/>
    <cellStyle name="40% - Accent5 2 42 8" xfId="8970"/>
    <cellStyle name="40% - Accent5 2 43" xfId="8971"/>
    <cellStyle name="40% - Accent5 2 43 10" xfId="8972"/>
    <cellStyle name="40% - Accent5 2 43 11" xfId="8973"/>
    <cellStyle name="40% - Accent5 2 43 12" xfId="8974"/>
    <cellStyle name="40% - Accent5 2 43 13" xfId="8975"/>
    <cellStyle name="40% - Accent5 2 43 14" xfId="8976"/>
    <cellStyle name="40% - Accent5 2 43 15" xfId="8977"/>
    <cellStyle name="40% - Accent5 2 43 16" xfId="8978"/>
    <cellStyle name="40% - Accent5 2 43 17" xfId="8979"/>
    <cellStyle name="40% - Accent5 2 43 18" xfId="8980"/>
    <cellStyle name="40% - Accent5 2 43 19" xfId="8981"/>
    <cellStyle name="40% - Accent5 2 43 2" xfId="8982"/>
    <cellStyle name="40% - Accent5 2 43 2 2" xfId="8983"/>
    <cellStyle name="40% - Accent5 2 43 20" xfId="8984"/>
    <cellStyle name="40% - Accent5 2 43 21" xfId="8985"/>
    <cellStyle name="40% - Accent5 2 43 22" xfId="8986"/>
    <cellStyle name="40% - Accent5 2 43 23" xfId="8987"/>
    <cellStyle name="40% - Accent5 2 43 24" xfId="8988"/>
    <cellStyle name="40% - Accent5 2 43 25" xfId="8989"/>
    <cellStyle name="40% - Accent5 2 43 26" xfId="8990"/>
    <cellStyle name="40% - Accent5 2 43 27" xfId="8991"/>
    <cellStyle name="40% - Accent5 2 43 28" xfId="8992"/>
    <cellStyle name="40% - Accent5 2 43 29" xfId="8993"/>
    <cellStyle name="40% - Accent5 2 43 3" xfId="8994"/>
    <cellStyle name="40% - Accent5 2 43 4" xfId="8995"/>
    <cellStyle name="40% - Accent5 2 43 5" xfId="8996"/>
    <cellStyle name="40% - Accent5 2 43 6" xfId="8997"/>
    <cellStyle name="40% - Accent5 2 43 7" xfId="8998"/>
    <cellStyle name="40% - Accent5 2 43 8" xfId="8999"/>
    <cellStyle name="40% - Accent5 2 43 9" xfId="9000"/>
    <cellStyle name="40% - Accent5 2 44" xfId="9001"/>
    <cellStyle name="40% - Accent5 2 44 2" xfId="9002"/>
    <cellStyle name="40% - Accent5 2 45" xfId="9003"/>
    <cellStyle name="40% - Accent5 2 46" xfId="9004"/>
    <cellStyle name="40% - Accent5 2 47" xfId="9005"/>
    <cellStyle name="40% - Accent5 2 48" xfId="9006"/>
    <cellStyle name="40% - Accent5 2 49" xfId="9007"/>
    <cellStyle name="40% - Accent5 2 5" xfId="9008"/>
    <cellStyle name="40% - Accent5 2 50" xfId="9009"/>
    <cellStyle name="40% - Accent5 2 51" xfId="9010"/>
    <cellStyle name="40% - Accent5 2 52" xfId="9011"/>
    <cellStyle name="40% - Accent5 2 53" xfId="9012"/>
    <cellStyle name="40% - Accent5 2 54" xfId="9013"/>
    <cellStyle name="40% - Accent5 2 55" xfId="9014"/>
    <cellStyle name="40% - Accent5 2 56" xfId="9015"/>
    <cellStyle name="40% - Accent5 2 57" xfId="9016"/>
    <cellStyle name="40% - Accent5 2 58" xfId="9017"/>
    <cellStyle name="40% - Accent5 2 59" xfId="9018"/>
    <cellStyle name="40% - Accent5 2 6" xfId="9019"/>
    <cellStyle name="40% - Accent5 2 60" xfId="9020"/>
    <cellStyle name="40% - Accent5 2 61" xfId="9021"/>
    <cellStyle name="40% - Accent5 2 62" xfId="9022"/>
    <cellStyle name="40% - Accent5 2 63" xfId="9023"/>
    <cellStyle name="40% - Accent5 2 64" xfId="9024"/>
    <cellStyle name="40% - Accent5 2 65" xfId="9025"/>
    <cellStyle name="40% - Accent5 2 66" xfId="9026"/>
    <cellStyle name="40% - Accent5 2 67" xfId="9027"/>
    <cellStyle name="40% - Accent5 2 68" xfId="9028"/>
    <cellStyle name="40% - Accent5 2 69" xfId="9029"/>
    <cellStyle name="40% - Accent5 2 7" xfId="9030"/>
    <cellStyle name="40% - Accent5 2 7 2" xfId="9031"/>
    <cellStyle name="40% - Accent5 2 7 3" xfId="9032"/>
    <cellStyle name="40% - Accent5 2 70" xfId="9033"/>
    <cellStyle name="40% - Accent5 2 71" xfId="9034"/>
    <cellStyle name="40% - Accent5 2 71 2" xfId="9035"/>
    <cellStyle name="40% - Accent5 2 8" xfId="9036"/>
    <cellStyle name="40% - Accent5 2 9" xfId="9037"/>
    <cellStyle name="40% - Accent5 20" xfId="9038"/>
    <cellStyle name="40% - Accent5 20 2" xfId="9039"/>
    <cellStyle name="40% - Accent5 20 2 2" xfId="9040"/>
    <cellStyle name="40% - Accent5 20 2 3" xfId="9041"/>
    <cellStyle name="40% - Accent5 20 2 4" xfId="9042"/>
    <cellStyle name="40% - Accent5 20 2 5" xfId="9043"/>
    <cellStyle name="40% - Accent5 20 2 6" xfId="9044"/>
    <cellStyle name="40% - Accent5 21" xfId="9045"/>
    <cellStyle name="40% - Accent5 21 2" xfId="9046"/>
    <cellStyle name="40% - Accent5 21 2 2" xfId="9047"/>
    <cellStyle name="40% - Accent5 21 2 3" xfId="9048"/>
    <cellStyle name="40% - Accent5 21 2 4" xfId="9049"/>
    <cellStyle name="40% - Accent5 21 2 5" xfId="9050"/>
    <cellStyle name="40% - Accent5 21 2 6" xfId="9051"/>
    <cellStyle name="40% - Accent5 22" xfId="9052"/>
    <cellStyle name="40% - Accent5 22 2" xfId="9053"/>
    <cellStyle name="40% - Accent5 22 2 2" xfId="9054"/>
    <cellStyle name="40% - Accent5 22 2 3" xfId="9055"/>
    <cellStyle name="40% - Accent5 22 2 4" xfId="9056"/>
    <cellStyle name="40% - Accent5 22 2 5" xfId="9057"/>
    <cellStyle name="40% - Accent5 22 2 6" xfId="9058"/>
    <cellStyle name="40% - Accent5 23" xfId="9059"/>
    <cellStyle name="40% - Accent5 23 2" xfId="9060"/>
    <cellStyle name="40% - Accent5 23 2 2" xfId="9061"/>
    <cellStyle name="40% - Accent5 23 2 3" xfId="9062"/>
    <cellStyle name="40% - Accent5 23 2 4" xfId="9063"/>
    <cellStyle name="40% - Accent5 23 2 5" xfId="9064"/>
    <cellStyle name="40% - Accent5 23 2 6" xfId="9065"/>
    <cellStyle name="40% - Accent5 24" xfId="9066"/>
    <cellStyle name="40% - Accent5 24 2" xfId="9067"/>
    <cellStyle name="40% - Accent5 24 2 2" xfId="9068"/>
    <cellStyle name="40% - Accent5 24 2 3" xfId="9069"/>
    <cellStyle name="40% - Accent5 24 2 4" xfId="9070"/>
    <cellStyle name="40% - Accent5 24 2 5" xfId="9071"/>
    <cellStyle name="40% - Accent5 24 2 6" xfId="9072"/>
    <cellStyle name="40% - Accent5 25" xfId="9073"/>
    <cellStyle name="40% - Accent5 25 2" xfId="9074"/>
    <cellStyle name="40% - Accent5 25 2 2" xfId="9075"/>
    <cellStyle name="40% - Accent5 25 2 3" xfId="9076"/>
    <cellStyle name="40% - Accent5 25 2 4" xfId="9077"/>
    <cellStyle name="40% - Accent5 25 2 5" xfId="9078"/>
    <cellStyle name="40% - Accent5 25 2 6" xfId="9079"/>
    <cellStyle name="40% - Accent5 26" xfId="9080"/>
    <cellStyle name="40% - Accent5 26 2" xfId="9081"/>
    <cellStyle name="40% - Accent5 26 2 2" xfId="9082"/>
    <cellStyle name="40% - Accent5 26 2 3" xfId="9083"/>
    <cellStyle name="40% - Accent5 26 2 4" xfId="9084"/>
    <cellStyle name="40% - Accent5 26 2 5" xfId="9085"/>
    <cellStyle name="40% - Accent5 26 2 6" xfId="9086"/>
    <cellStyle name="40% - Accent5 27" xfId="9087"/>
    <cellStyle name="40% - Accent5 28" xfId="9088"/>
    <cellStyle name="40% - Accent5 28 2" xfId="9089"/>
    <cellStyle name="40% - Accent5 28 2 2" xfId="9090"/>
    <cellStyle name="40% - Accent5 28 3" xfId="9091"/>
    <cellStyle name="40% - Accent5 28 4" xfId="9092"/>
    <cellStyle name="40% - Accent5 28 5" xfId="9093"/>
    <cellStyle name="40% - Accent5 28 6" xfId="9094"/>
    <cellStyle name="40% - Accent5 29" xfId="9095"/>
    <cellStyle name="40% - Accent5 29 2" xfId="9096"/>
    <cellStyle name="40% - Accent5 29 2 2" xfId="9097"/>
    <cellStyle name="40% - Accent5 29 3" xfId="9098"/>
    <cellStyle name="40% - Accent5 29 4" xfId="9099"/>
    <cellStyle name="40% - Accent5 29 5" xfId="9100"/>
    <cellStyle name="40% - Accent5 29 6" xfId="9101"/>
    <cellStyle name="40% - Accent5 3" xfId="9102"/>
    <cellStyle name="40% - Accent5 3 2" xfId="9103"/>
    <cellStyle name="40% - Accent5 3 2 2" xfId="9104"/>
    <cellStyle name="40% - Accent5 3 2 3" xfId="9105"/>
    <cellStyle name="40% - Accent5 3 2 4" xfId="9106"/>
    <cellStyle name="40% - Accent5 3 2 5" xfId="9107"/>
    <cellStyle name="40% - Accent5 3 2 6" xfId="9108"/>
    <cellStyle name="40% - Accent5 3 2 7" xfId="9109"/>
    <cellStyle name="40% - Accent5 3 2 8" xfId="9110"/>
    <cellStyle name="40% - Accent5 3 2 9" xfId="9111"/>
    <cellStyle name="40% - Accent5 3 3" xfId="9112"/>
    <cellStyle name="40% - Accent5 3 4" xfId="9113"/>
    <cellStyle name="40% - Accent5 3 5" xfId="9114"/>
    <cellStyle name="40% - Accent5 30" xfId="9115"/>
    <cellStyle name="40% - Accent5 31" xfId="9116"/>
    <cellStyle name="40% - Accent5 32" xfId="9117"/>
    <cellStyle name="40% - Accent5 33" xfId="9118"/>
    <cellStyle name="40% - Accent5 34" xfId="9119"/>
    <cellStyle name="40% - Accent5 35" xfId="9120"/>
    <cellStyle name="40% - Accent5 36" xfId="9121"/>
    <cellStyle name="40% - Accent5 37" xfId="9122"/>
    <cellStyle name="40% - Accent5 38" xfId="9123"/>
    <cellStyle name="40% - Accent5 39" xfId="9124"/>
    <cellStyle name="40% - Accent5 4" xfId="9125"/>
    <cellStyle name="40% - Accent5 4 2" xfId="9126"/>
    <cellStyle name="40% - Accent5 4 2 2" xfId="9127"/>
    <cellStyle name="40% - Accent5 4 2 3" xfId="9128"/>
    <cellStyle name="40% - Accent5 4 2 4" xfId="9129"/>
    <cellStyle name="40% - Accent5 4 2 5" xfId="9130"/>
    <cellStyle name="40% - Accent5 4 2 6" xfId="9131"/>
    <cellStyle name="40% - Accent5 4 3" xfId="9132"/>
    <cellStyle name="40% - Accent5 4 3 2" xfId="9133"/>
    <cellStyle name="40% - Accent5 4 3 3" xfId="9134"/>
    <cellStyle name="40% - Accent5 4 3 4" xfId="9135"/>
    <cellStyle name="40% - Accent5 4 3 5" xfId="9136"/>
    <cellStyle name="40% - Accent5 4 3 6" xfId="9137"/>
    <cellStyle name="40% - Accent5 4 3 7" xfId="9138"/>
    <cellStyle name="40% - Accent5 4 3 8" xfId="9139"/>
    <cellStyle name="40% - Accent5 4 4" xfId="9140"/>
    <cellStyle name="40% - Accent5 4 4 2" xfId="9141"/>
    <cellStyle name="40% - Accent5 4 4 3" xfId="9142"/>
    <cellStyle name="40% - Accent5 4 4 4" xfId="9143"/>
    <cellStyle name="40% - Accent5 4 4 5" xfId="9144"/>
    <cellStyle name="40% - Accent5 4 4 6" xfId="9145"/>
    <cellStyle name="40% - Accent5 4 4 7" xfId="9146"/>
    <cellStyle name="40% - Accent5 4 4 8" xfId="9147"/>
    <cellStyle name="40% - Accent5 4 5" xfId="9148"/>
    <cellStyle name="40% - Accent5 4 5 2" xfId="9149"/>
    <cellStyle name="40% - Accent5 4 5 3" xfId="9150"/>
    <cellStyle name="40% - Accent5 4 5 4" xfId="9151"/>
    <cellStyle name="40% - Accent5 4 5 5" xfId="9152"/>
    <cellStyle name="40% - Accent5 4 5 6" xfId="9153"/>
    <cellStyle name="40% - Accent5 4 5 7" xfId="9154"/>
    <cellStyle name="40% - Accent5 4 5 8" xfId="9155"/>
    <cellStyle name="40% - Accent5 40" xfId="9156"/>
    <cellStyle name="40% - Accent5 41" xfId="9157"/>
    <cellStyle name="40% - Accent5 42" xfId="9158"/>
    <cellStyle name="40% - Accent5 43" xfId="9159"/>
    <cellStyle name="40% - Accent5 44" xfId="9160"/>
    <cellStyle name="40% - Accent5 45" xfId="9161"/>
    <cellStyle name="40% - Accent5 46" xfId="9162"/>
    <cellStyle name="40% - Accent5 47" xfId="9163"/>
    <cellStyle name="40% - Accent5 48" xfId="9164"/>
    <cellStyle name="40% - Accent5 49" xfId="9165"/>
    <cellStyle name="40% - Accent5 5" xfId="9166"/>
    <cellStyle name="40% - Accent5 5 2" xfId="9167"/>
    <cellStyle name="40% - Accent5 5 2 2" xfId="9168"/>
    <cellStyle name="40% - Accent5 5 2 3" xfId="9169"/>
    <cellStyle name="40% - Accent5 5 2 4" xfId="9170"/>
    <cellStyle name="40% - Accent5 5 2 5" xfId="9171"/>
    <cellStyle name="40% - Accent5 5 2 6" xfId="9172"/>
    <cellStyle name="40% - Accent5 5 3" xfId="9173"/>
    <cellStyle name="40% - Accent5 5 3 2" xfId="9174"/>
    <cellStyle name="40% - Accent5 5 3 3" xfId="9175"/>
    <cellStyle name="40% - Accent5 5 3 4" xfId="9176"/>
    <cellStyle name="40% - Accent5 5 3 5" xfId="9177"/>
    <cellStyle name="40% - Accent5 5 3 6" xfId="9178"/>
    <cellStyle name="40% - Accent5 5 3 7" xfId="9179"/>
    <cellStyle name="40% - Accent5 5 3 8" xfId="9180"/>
    <cellStyle name="40% - Accent5 5 4" xfId="9181"/>
    <cellStyle name="40% - Accent5 5 4 2" xfId="9182"/>
    <cellStyle name="40% - Accent5 5 4 3" xfId="9183"/>
    <cellStyle name="40% - Accent5 5 4 4" xfId="9184"/>
    <cellStyle name="40% - Accent5 5 4 5" xfId="9185"/>
    <cellStyle name="40% - Accent5 5 4 6" xfId="9186"/>
    <cellStyle name="40% - Accent5 5 4 7" xfId="9187"/>
    <cellStyle name="40% - Accent5 5 4 8" xfId="9188"/>
    <cellStyle name="40% - Accent5 5 5" xfId="9189"/>
    <cellStyle name="40% - Accent5 5 5 2" xfId="9190"/>
    <cellStyle name="40% - Accent5 5 5 3" xfId="9191"/>
    <cellStyle name="40% - Accent5 5 5 4" xfId="9192"/>
    <cellStyle name="40% - Accent5 5 5 5" xfId="9193"/>
    <cellStyle name="40% - Accent5 5 5 6" xfId="9194"/>
    <cellStyle name="40% - Accent5 5 5 7" xfId="9195"/>
    <cellStyle name="40% - Accent5 5 5 8" xfId="9196"/>
    <cellStyle name="40% - Accent5 50" xfId="9197"/>
    <cellStyle name="40% - Accent5 51" xfId="9198"/>
    <cellStyle name="40% - Accent5 52" xfId="9199"/>
    <cellStyle name="40% - Accent5 53" xfId="9200"/>
    <cellStyle name="40% - Accent5 54" xfId="9201"/>
    <cellStyle name="40% - Accent5 55" xfId="9202"/>
    <cellStyle name="40% - Accent5 56" xfId="9203"/>
    <cellStyle name="40% - Accent5 57" xfId="9204"/>
    <cellStyle name="40% - Accent5 58" xfId="9205"/>
    <cellStyle name="40% - Accent5 59" xfId="9206"/>
    <cellStyle name="40% - Accent5 6" xfId="9207"/>
    <cellStyle name="40% - Accent5 6 2" xfId="9208"/>
    <cellStyle name="40% - Accent5 6 2 2" xfId="9209"/>
    <cellStyle name="40% - Accent5 6 2 3" xfId="9210"/>
    <cellStyle name="40% - Accent5 6 2 4" xfId="9211"/>
    <cellStyle name="40% - Accent5 6 2 5" xfId="9212"/>
    <cellStyle name="40% - Accent5 6 2 6" xfId="9213"/>
    <cellStyle name="40% - Accent5 60" xfId="9214"/>
    <cellStyle name="40% - Accent5 61" xfId="9215"/>
    <cellStyle name="40% - Accent5 62" xfId="9216"/>
    <cellStyle name="40% - Accent5 63" xfId="9217"/>
    <cellStyle name="40% - Accent5 7" xfId="9218"/>
    <cellStyle name="40% - Accent5 7 2" xfId="9219"/>
    <cellStyle name="40% - Accent5 7 2 2" xfId="9220"/>
    <cellStyle name="40% - Accent5 7 2 3" xfId="9221"/>
    <cellStyle name="40% - Accent5 7 2 4" xfId="9222"/>
    <cellStyle name="40% - Accent5 7 2 5" xfId="9223"/>
    <cellStyle name="40% - Accent5 7 2 6" xfId="9224"/>
    <cellStyle name="40% - Accent5 8" xfId="9225"/>
    <cellStyle name="40% - Accent5 8 2" xfId="9226"/>
    <cellStyle name="40% - Accent5 8 2 2" xfId="9227"/>
    <cellStyle name="40% - Accent5 8 2 3" xfId="9228"/>
    <cellStyle name="40% - Accent5 8 2 4" xfId="9229"/>
    <cellStyle name="40% - Accent5 8 2 5" xfId="9230"/>
    <cellStyle name="40% - Accent5 8 2 6" xfId="9231"/>
    <cellStyle name="40% - Accent5 9" xfId="9232"/>
    <cellStyle name="40% - Accent5 9 2" xfId="9233"/>
    <cellStyle name="40% - Accent5 9 2 2" xfId="9234"/>
    <cellStyle name="40% - Accent5 9 2 3" xfId="9235"/>
    <cellStyle name="40% - Accent5 9 2 4" xfId="9236"/>
    <cellStyle name="40% - Accent5 9 2 5" xfId="9237"/>
    <cellStyle name="40% - Accent5 9 2 6" xfId="9238"/>
    <cellStyle name="40% - Accent6" xfId="48" builtinId="51" customBuiltin="1"/>
    <cellStyle name="40% - Accent6 10" xfId="9239"/>
    <cellStyle name="40% - Accent6 10 2" xfId="9240"/>
    <cellStyle name="40% - Accent6 10 2 2" xfId="9241"/>
    <cellStyle name="40% - Accent6 10 2 3" xfId="9242"/>
    <cellStyle name="40% - Accent6 10 2 4" xfId="9243"/>
    <cellStyle name="40% - Accent6 10 2 5" xfId="9244"/>
    <cellStyle name="40% - Accent6 10 2 6" xfId="9245"/>
    <cellStyle name="40% - Accent6 11" xfId="9246"/>
    <cellStyle name="40% - Accent6 11 2" xfId="9247"/>
    <cellStyle name="40% - Accent6 11 2 2" xfId="9248"/>
    <cellStyle name="40% - Accent6 11 2 3" xfId="9249"/>
    <cellStyle name="40% - Accent6 11 2 4" xfId="9250"/>
    <cellStyle name="40% - Accent6 11 2 5" xfId="9251"/>
    <cellStyle name="40% - Accent6 11 2 6" xfId="9252"/>
    <cellStyle name="40% - Accent6 12" xfId="9253"/>
    <cellStyle name="40% - Accent6 12 2" xfId="9254"/>
    <cellStyle name="40% - Accent6 12 2 2" xfId="9255"/>
    <cellStyle name="40% - Accent6 12 2 3" xfId="9256"/>
    <cellStyle name="40% - Accent6 12 2 4" xfId="9257"/>
    <cellStyle name="40% - Accent6 12 2 5" xfId="9258"/>
    <cellStyle name="40% - Accent6 12 2 6" xfId="9259"/>
    <cellStyle name="40% - Accent6 13" xfId="9260"/>
    <cellStyle name="40% - Accent6 13 2" xfId="9261"/>
    <cellStyle name="40% - Accent6 13 2 2" xfId="9262"/>
    <cellStyle name="40% - Accent6 13 2 3" xfId="9263"/>
    <cellStyle name="40% - Accent6 13 2 4" xfId="9264"/>
    <cellStyle name="40% - Accent6 13 2 5" xfId="9265"/>
    <cellStyle name="40% - Accent6 13 2 6" xfId="9266"/>
    <cellStyle name="40% - Accent6 14" xfId="9267"/>
    <cellStyle name="40% - Accent6 14 2" xfId="9268"/>
    <cellStyle name="40% - Accent6 14 2 2" xfId="9269"/>
    <cellStyle name="40% - Accent6 14 2 3" xfId="9270"/>
    <cellStyle name="40% - Accent6 14 2 4" xfId="9271"/>
    <cellStyle name="40% - Accent6 14 2 5" xfId="9272"/>
    <cellStyle name="40% - Accent6 14 2 6" xfId="9273"/>
    <cellStyle name="40% - Accent6 15" xfId="9274"/>
    <cellStyle name="40% - Accent6 15 2" xfId="9275"/>
    <cellStyle name="40% - Accent6 15 2 2" xfId="9276"/>
    <cellStyle name="40% - Accent6 15 2 3" xfId="9277"/>
    <cellStyle name="40% - Accent6 15 2 4" xfId="9278"/>
    <cellStyle name="40% - Accent6 15 2 5" xfId="9279"/>
    <cellStyle name="40% - Accent6 15 2 6" xfId="9280"/>
    <cellStyle name="40% - Accent6 16" xfId="9281"/>
    <cellStyle name="40% - Accent6 16 2" xfId="9282"/>
    <cellStyle name="40% - Accent6 16 2 2" xfId="9283"/>
    <cellStyle name="40% - Accent6 16 2 3" xfId="9284"/>
    <cellStyle name="40% - Accent6 16 2 4" xfId="9285"/>
    <cellStyle name="40% - Accent6 16 2 5" xfId="9286"/>
    <cellStyle name="40% - Accent6 16 2 6" xfId="9287"/>
    <cellStyle name="40% - Accent6 17" xfId="9288"/>
    <cellStyle name="40% - Accent6 17 2" xfId="9289"/>
    <cellStyle name="40% - Accent6 17 2 2" xfId="9290"/>
    <cellStyle name="40% - Accent6 17 2 3" xfId="9291"/>
    <cellStyle name="40% - Accent6 17 2 4" xfId="9292"/>
    <cellStyle name="40% - Accent6 17 2 5" xfId="9293"/>
    <cellStyle name="40% - Accent6 17 2 6" xfId="9294"/>
    <cellStyle name="40% - Accent6 18" xfId="9295"/>
    <cellStyle name="40% - Accent6 18 2" xfId="9296"/>
    <cellStyle name="40% - Accent6 18 2 2" xfId="9297"/>
    <cellStyle name="40% - Accent6 18 2 3" xfId="9298"/>
    <cellStyle name="40% - Accent6 18 2 4" xfId="9299"/>
    <cellStyle name="40% - Accent6 18 2 5" xfId="9300"/>
    <cellStyle name="40% - Accent6 18 2 6" xfId="9301"/>
    <cellStyle name="40% - Accent6 19" xfId="9302"/>
    <cellStyle name="40% - Accent6 19 2" xfId="9303"/>
    <cellStyle name="40% - Accent6 19 2 2" xfId="9304"/>
    <cellStyle name="40% - Accent6 19 2 3" xfId="9305"/>
    <cellStyle name="40% - Accent6 19 2 4" xfId="9306"/>
    <cellStyle name="40% - Accent6 19 2 5" xfId="9307"/>
    <cellStyle name="40% - Accent6 19 2 6" xfId="9308"/>
    <cellStyle name="40% - Accent6 2" xfId="9309"/>
    <cellStyle name="40% - Accent6 2 10" xfId="9310"/>
    <cellStyle name="40% - Accent6 2 11" xfId="9311"/>
    <cellStyle name="40% - Accent6 2 12" xfId="9312"/>
    <cellStyle name="40% - Accent6 2 13" xfId="9313"/>
    <cellStyle name="40% - Accent6 2 14" xfId="9314"/>
    <cellStyle name="40% - Accent6 2 15" xfId="9315"/>
    <cellStyle name="40% - Accent6 2 16" xfId="9316"/>
    <cellStyle name="40% - Accent6 2 17" xfId="9317"/>
    <cellStyle name="40% - Accent6 2 18" xfId="9318"/>
    <cellStyle name="40% - Accent6 2 19" xfId="9319"/>
    <cellStyle name="40% - Accent6 2 2" xfId="9320"/>
    <cellStyle name="40% - Accent6 2 2 10" xfId="9321"/>
    <cellStyle name="40% - Accent6 2 2 11" xfId="9322"/>
    <cellStyle name="40% - Accent6 2 2 11 2" xfId="9323"/>
    <cellStyle name="40% - Accent6 2 2 11 3" xfId="9324"/>
    <cellStyle name="40% - Accent6 2 2 11 4" xfId="9325"/>
    <cellStyle name="40% - Accent6 2 2 11 5" xfId="9326"/>
    <cellStyle name="40% - Accent6 2 2 11 6" xfId="9327"/>
    <cellStyle name="40% - Accent6 2 2 11 7" xfId="9328"/>
    <cellStyle name="40% - Accent6 2 2 11 8" xfId="9329"/>
    <cellStyle name="40% - Accent6 2 2 12" xfId="9330"/>
    <cellStyle name="40% - Accent6 2 2 12 2" xfId="9331"/>
    <cellStyle name="40% - Accent6 2 2 12 3" xfId="9332"/>
    <cellStyle name="40% - Accent6 2 2 12 4" xfId="9333"/>
    <cellStyle name="40% - Accent6 2 2 12 5" xfId="9334"/>
    <cellStyle name="40% - Accent6 2 2 12 6" xfId="9335"/>
    <cellStyle name="40% - Accent6 2 2 12 7" xfId="9336"/>
    <cellStyle name="40% - Accent6 2 2 12 8" xfId="9337"/>
    <cellStyle name="40% - Accent6 2 2 13" xfId="9338"/>
    <cellStyle name="40% - Accent6 2 2 13 2" xfId="9339"/>
    <cellStyle name="40% - Accent6 2 2 13 3" xfId="9340"/>
    <cellStyle name="40% - Accent6 2 2 13 4" xfId="9341"/>
    <cellStyle name="40% - Accent6 2 2 13 5" xfId="9342"/>
    <cellStyle name="40% - Accent6 2 2 13 6" xfId="9343"/>
    <cellStyle name="40% - Accent6 2 2 13 7" xfId="9344"/>
    <cellStyle name="40% - Accent6 2 2 13 8" xfId="9345"/>
    <cellStyle name="40% - Accent6 2 2 14" xfId="9346"/>
    <cellStyle name="40% - Accent6 2 2 14 10" xfId="9347"/>
    <cellStyle name="40% - Accent6 2 2 14 11" xfId="9348"/>
    <cellStyle name="40% - Accent6 2 2 14 12" xfId="9349"/>
    <cellStyle name="40% - Accent6 2 2 14 13" xfId="9350"/>
    <cellStyle name="40% - Accent6 2 2 14 14" xfId="9351"/>
    <cellStyle name="40% - Accent6 2 2 14 15" xfId="9352"/>
    <cellStyle name="40% - Accent6 2 2 14 16" xfId="9353"/>
    <cellStyle name="40% - Accent6 2 2 14 17" xfId="9354"/>
    <cellStyle name="40% - Accent6 2 2 14 18" xfId="9355"/>
    <cellStyle name="40% - Accent6 2 2 14 19" xfId="9356"/>
    <cellStyle name="40% - Accent6 2 2 14 2" xfId="9357"/>
    <cellStyle name="40% - Accent6 2 2 14 2 2" xfId="9358"/>
    <cellStyle name="40% - Accent6 2 2 14 20" xfId="9359"/>
    <cellStyle name="40% - Accent6 2 2 14 21" xfId="9360"/>
    <cellStyle name="40% - Accent6 2 2 14 22" xfId="9361"/>
    <cellStyle name="40% - Accent6 2 2 14 23" xfId="9362"/>
    <cellStyle name="40% - Accent6 2 2 14 24" xfId="9363"/>
    <cellStyle name="40% - Accent6 2 2 14 25" xfId="9364"/>
    <cellStyle name="40% - Accent6 2 2 14 26" xfId="9365"/>
    <cellStyle name="40% - Accent6 2 2 14 27" xfId="9366"/>
    <cellStyle name="40% - Accent6 2 2 14 28" xfId="9367"/>
    <cellStyle name="40% - Accent6 2 2 14 29" xfId="9368"/>
    <cellStyle name="40% - Accent6 2 2 14 3" xfId="9369"/>
    <cellStyle name="40% - Accent6 2 2 14 4" xfId="9370"/>
    <cellStyle name="40% - Accent6 2 2 14 5" xfId="9371"/>
    <cellStyle name="40% - Accent6 2 2 14 6" xfId="9372"/>
    <cellStyle name="40% - Accent6 2 2 14 7" xfId="9373"/>
    <cellStyle name="40% - Accent6 2 2 14 8" xfId="9374"/>
    <cellStyle name="40% - Accent6 2 2 14 9" xfId="9375"/>
    <cellStyle name="40% - Accent6 2 2 15" xfId="9376"/>
    <cellStyle name="40% - Accent6 2 2 15 2" xfId="9377"/>
    <cellStyle name="40% - Accent6 2 2 16" xfId="9378"/>
    <cellStyle name="40% - Accent6 2 2 17" xfId="9379"/>
    <cellStyle name="40% - Accent6 2 2 18" xfId="9380"/>
    <cellStyle name="40% - Accent6 2 2 19" xfId="9381"/>
    <cellStyle name="40% - Accent6 2 2 2" xfId="9382"/>
    <cellStyle name="40% - Accent6 2 2 2 10" xfId="9383"/>
    <cellStyle name="40% - Accent6 2 2 2 11" xfId="9384"/>
    <cellStyle name="40% - Accent6 2 2 2 11 10" xfId="9385"/>
    <cellStyle name="40% - Accent6 2 2 2 11 11" xfId="9386"/>
    <cellStyle name="40% - Accent6 2 2 2 11 12" xfId="9387"/>
    <cellStyle name="40% - Accent6 2 2 2 11 13" xfId="9388"/>
    <cellStyle name="40% - Accent6 2 2 2 11 14" xfId="9389"/>
    <cellStyle name="40% - Accent6 2 2 2 11 15" xfId="9390"/>
    <cellStyle name="40% - Accent6 2 2 2 11 16" xfId="9391"/>
    <cellStyle name="40% - Accent6 2 2 2 11 17" xfId="9392"/>
    <cellStyle name="40% - Accent6 2 2 2 11 18" xfId="9393"/>
    <cellStyle name="40% - Accent6 2 2 2 11 19" xfId="9394"/>
    <cellStyle name="40% - Accent6 2 2 2 11 2" xfId="9395"/>
    <cellStyle name="40% - Accent6 2 2 2 11 2 2" xfId="9396"/>
    <cellStyle name="40% - Accent6 2 2 2 11 20" xfId="9397"/>
    <cellStyle name="40% - Accent6 2 2 2 11 21" xfId="9398"/>
    <cellStyle name="40% - Accent6 2 2 2 11 22" xfId="9399"/>
    <cellStyle name="40% - Accent6 2 2 2 11 23" xfId="9400"/>
    <cellStyle name="40% - Accent6 2 2 2 11 24" xfId="9401"/>
    <cellStyle name="40% - Accent6 2 2 2 11 25" xfId="9402"/>
    <cellStyle name="40% - Accent6 2 2 2 11 26" xfId="9403"/>
    <cellStyle name="40% - Accent6 2 2 2 11 27" xfId="9404"/>
    <cellStyle name="40% - Accent6 2 2 2 11 28" xfId="9405"/>
    <cellStyle name="40% - Accent6 2 2 2 11 29" xfId="9406"/>
    <cellStyle name="40% - Accent6 2 2 2 11 3" xfId="9407"/>
    <cellStyle name="40% - Accent6 2 2 2 11 4" xfId="9408"/>
    <cellStyle name="40% - Accent6 2 2 2 11 5" xfId="9409"/>
    <cellStyle name="40% - Accent6 2 2 2 11 6" xfId="9410"/>
    <cellStyle name="40% - Accent6 2 2 2 11 7" xfId="9411"/>
    <cellStyle name="40% - Accent6 2 2 2 11 8" xfId="9412"/>
    <cellStyle name="40% - Accent6 2 2 2 11 9" xfId="9413"/>
    <cellStyle name="40% - Accent6 2 2 2 12" xfId="9414"/>
    <cellStyle name="40% - Accent6 2 2 2 12 2" xfId="9415"/>
    <cellStyle name="40% - Accent6 2 2 2 13" xfId="9416"/>
    <cellStyle name="40% - Accent6 2 2 2 14" xfId="9417"/>
    <cellStyle name="40% - Accent6 2 2 2 15" xfId="9418"/>
    <cellStyle name="40% - Accent6 2 2 2 16" xfId="9419"/>
    <cellStyle name="40% - Accent6 2 2 2 17" xfId="9420"/>
    <cellStyle name="40% - Accent6 2 2 2 18" xfId="9421"/>
    <cellStyle name="40% - Accent6 2 2 2 19" xfId="9422"/>
    <cellStyle name="40% - Accent6 2 2 2 2" xfId="9423"/>
    <cellStyle name="40% - Accent6 2 2 2 2 10" xfId="9424"/>
    <cellStyle name="40% - Accent6 2 2 2 2 11" xfId="9425"/>
    <cellStyle name="40% - Accent6 2 2 2 2 12" xfId="9426"/>
    <cellStyle name="40% - Accent6 2 2 2 2 13" xfId="9427"/>
    <cellStyle name="40% - Accent6 2 2 2 2 14" xfId="9428"/>
    <cellStyle name="40% - Accent6 2 2 2 2 15" xfId="9429"/>
    <cellStyle name="40% - Accent6 2 2 2 2 16" xfId="9430"/>
    <cellStyle name="40% - Accent6 2 2 2 2 17" xfId="9431"/>
    <cellStyle name="40% - Accent6 2 2 2 2 18" xfId="9432"/>
    <cellStyle name="40% - Accent6 2 2 2 2 19" xfId="9433"/>
    <cellStyle name="40% - Accent6 2 2 2 2 2" xfId="9434"/>
    <cellStyle name="40% - Accent6 2 2 2 2 2 10" xfId="9435"/>
    <cellStyle name="40% - Accent6 2 2 2 2 2 11" xfId="9436"/>
    <cellStyle name="40% - Accent6 2 2 2 2 2 12" xfId="9437"/>
    <cellStyle name="40% - Accent6 2 2 2 2 2 13" xfId="9438"/>
    <cellStyle name="40% - Accent6 2 2 2 2 2 14" xfId="9439"/>
    <cellStyle name="40% - Accent6 2 2 2 2 2 15" xfId="9440"/>
    <cellStyle name="40% - Accent6 2 2 2 2 2 16" xfId="9441"/>
    <cellStyle name="40% - Accent6 2 2 2 2 2 17" xfId="9442"/>
    <cellStyle name="40% - Accent6 2 2 2 2 2 18" xfId="9443"/>
    <cellStyle name="40% - Accent6 2 2 2 2 2 19" xfId="9444"/>
    <cellStyle name="40% - Accent6 2 2 2 2 2 2" xfId="9445"/>
    <cellStyle name="40% - Accent6 2 2 2 2 2 2 10" xfId="9446"/>
    <cellStyle name="40% - Accent6 2 2 2 2 2 2 11" xfId="9447"/>
    <cellStyle name="40% - Accent6 2 2 2 2 2 2 12" xfId="9448"/>
    <cellStyle name="40% - Accent6 2 2 2 2 2 2 13" xfId="9449"/>
    <cellStyle name="40% - Accent6 2 2 2 2 2 2 14" xfId="9450"/>
    <cellStyle name="40% - Accent6 2 2 2 2 2 2 15" xfId="9451"/>
    <cellStyle name="40% - Accent6 2 2 2 2 2 2 16" xfId="9452"/>
    <cellStyle name="40% - Accent6 2 2 2 2 2 2 17" xfId="9453"/>
    <cellStyle name="40% - Accent6 2 2 2 2 2 2 18" xfId="9454"/>
    <cellStyle name="40% - Accent6 2 2 2 2 2 2 19" xfId="9455"/>
    <cellStyle name="40% - Accent6 2 2 2 2 2 2 2" xfId="9456"/>
    <cellStyle name="40% - Accent6 2 2 2 2 2 2 2 10" xfId="9457"/>
    <cellStyle name="40% - Accent6 2 2 2 2 2 2 2 11" xfId="9458"/>
    <cellStyle name="40% - Accent6 2 2 2 2 2 2 2 12" xfId="9459"/>
    <cellStyle name="40% - Accent6 2 2 2 2 2 2 2 13" xfId="9460"/>
    <cellStyle name="40% - Accent6 2 2 2 2 2 2 2 14" xfId="9461"/>
    <cellStyle name="40% - Accent6 2 2 2 2 2 2 2 15" xfId="9462"/>
    <cellStyle name="40% - Accent6 2 2 2 2 2 2 2 16" xfId="9463"/>
    <cellStyle name="40% - Accent6 2 2 2 2 2 2 2 17" xfId="9464"/>
    <cellStyle name="40% - Accent6 2 2 2 2 2 2 2 18" xfId="9465"/>
    <cellStyle name="40% - Accent6 2 2 2 2 2 2 2 19" xfId="9466"/>
    <cellStyle name="40% - Accent6 2 2 2 2 2 2 2 2" xfId="9467"/>
    <cellStyle name="40% - Accent6 2 2 2 2 2 2 2 2 2" xfId="9468"/>
    <cellStyle name="40% - Accent6 2 2 2 2 2 2 2 2 2 2" xfId="9469"/>
    <cellStyle name="40% - Accent6 2 2 2 2 2 2 2 2 2 2 2" xfId="9470"/>
    <cellStyle name="40% - Accent6 2 2 2 2 2 2 2 2 2 3" xfId="9471"/>
    <cellStyle name="40% - Accent6 2 2 2 2 2 2 2 2 3" xfId="9472"/>
    <cellStyle name="40% - Accent6 2 2 2 2 2 2 2 2 3 2" xfId="9473"/>
    <cellStyle name="40% - Accent6 2 2 2 2 2 2 2 20" xfId="9474"/>
    <cellStyle name="40% - Accent6 2 2 2 2 2 2 2 21" xfId="9475"/>
    <cellStyle name="40% - Accent6 2 2 2 2 2 2 2 22" xfId="9476"/>
    <cellStyle name="40% - Accent6 2 2 2 2 2 2 2 23" xfId="9477"/>
    <cellStyle name="40% - Accent6 2 2 2 2 2 2 2 24" xfId="9478"/>
    <cellStyle name="40% - Accent6 2 2 2 2 2 2 2 25" xfId="9479"/>
    <cellStyle name="40% - Accent6 2 2 2 2 2 2 2 26" xfId="9480"/>
    <cellStyle name="40% - Accent6 2 2 2 2 2 2 2 27" xfId="9481"/>
    <cellStyle name="40% - Accent6 2 2 2 2 2 2 2 28" xfId="9482"/>
    <cellStyle name="40% - Accent6 2 2 2 2 2 2 2 29" xfId="9483"/>
    <cellStyle name="40% - Accent6 2 2 2 2 2 2 2 3" xfId="9484"/>
    <cellStyle name="40% - Accent6 2 2 2 2 2 2 2 30" xfId="9485"/>
    <cellStyle name="40% - Accent6 2 2 2 2 2 2 2 30 2" xfId="9486"/>
    <cellStyle name="40% - Accent6 2 2 2 2 2 2 2 4" xfId="9487"/>
    <cellStyle name="40% - Accent6 2 2 2 2 2 2 2 5" xfId="9488"/>
    <cellStyle name="40% - Accent6 2 2 2 2 2 2 2 6" xfId="9489"/>
    <cellStyle name="40% - Accent6 2 2 2 2 2 2 2 7" xfId="9490"/>
    <cellStyle name="40% - Accent6 2 2 2 2 2 2 2 8" xfId="9491"/>
    <cellStyle name="40% - Accent6 2 2 2 2 2 2 2 9" xfId="9492"/>
    <cellStyle name="40% - Accent6 2 2 2 2 2 2 20" xfId="9493"/>
    <cellStyle name="40% - Accent6 2 2 2 2 2 2 21" xfId="9494"/>
    <cellStyle name="40% - Accent6 2 2 2 2 2 2 22" xfId="9495"/>
    <cellStyle name="40% - Accent6 2 2 2 2 2 2 23" xfId="9496"/>
    <cellStyle name="40% - Accent6 2 2 2 2 2 2 24" xfId="9497"/>
    <cellStyle name="40% - Accent6 2 2 2 2 2 2 25" xfId="9498"/>
    <cellStyle name="40% - Accent6 2 2 2 2 2 2 26" xfId="9499"/>
    <cellStyle name="40% - Accent6 2 2 2 2 2 2 27" xfId="9500"/>
    <cellStyle name="40% - Accent6 2 2 2 2 2 2 28" xfId="9501"/>
    <cellStyle name="40% - Accent6 2 2 2 2 2 2 29" xfId="9502"/>
    <cellStyle name="40% - Accent6 2 2 2 2 2 2 3" xfId="9503"/>
    <cellStyle name="40% - Accent6 2 2 2 2 2 2 3 2" xfId="9504"/>
    <cellStyle name="40% - Accent6 2 2 2 2 2 2 30" xfId="9505"/>
    <cellStyle name="40% - Accent6 2 2 2 2 2 2 30 2" xfId="9506"/>
    <cellStyle name="40% - Accent6 2 2 2 2 2 2 4" xfId="9507"/>
    <cellStyle name="40% - Accent6 2 2 2 2 2 2 5" xfId="9508"/>
    <cellStyle name="40% - Accent6 2 2 2 2 2 2 6" xfId="9509"/>
    <cellStyle name="40% - Accent6 2 2 2 2 2 2 7" xfId="9510"/>
    <cellStyle name="40% - Accent6 2 2 2 2 2 2 8" xfId="9511"/>
    <cellStyle name="40% - Accent6 2 2 2 2 2 2 9" xfId="9512"/>
    <cellStyle name="40% - Accent6 2 2 2 2 2 20" xfId="9513"/>
    <cellStyle name="40% - Accent6 2 2 2 2 2 21" xfId="9514"/>
    <cellStyle name="40% - Accent6 2 2 2 2 2 22" xfId="9515"/>
    <cellStyle name="40% - Accent6 2 2 2 2 2 23" xfId="9516"/>
    <cellStyle name="40% - Accent6 2 2 2 2 2 24" xfId="9517"/>
    <cellStyle name="40% - Accent6 2 2 2 2 2 25" xfId="9518"/>
    <cellStyle name="40% - Accent6 2 2 2 2 2 26" xfId="9519"/>
    <cellStyle name="40% - Accent6 2 2 2 2 2 27" xfId="9520"/>
    <cellStyle name="40% - Accent6 2 2 2 2 2 28" xfId="9521"/>
    <cellStyle name="40% - Accent6 2 2 2 2 2 29" xfId="9522"/>
    <cellStyle name="40% - Accent6 2 2 2 2 2 3" xfId="9523"/>
    <cellStyle name="40% - Accent6 2 2 2 2 2 3 2" xfId="9524"/>
    <cellStyle name="40% - Accent6 2 2 2 2 2 30" xfId="9525"/>
    <cellStyle name="40% - Accent6 2 2 2 2 2 31" xfId="9526"/>
    <cellStyle name="40% - Accent6 2 2 2 2 2 31 2" xfId="9527"/>
    <cellStyle name="40% - Accent6 2 2 2 2 2 4" xfId="9528"/>
    <cellStyle name="40% - Accent6 2 2 2 2 2 5" xfId="9529"/>
    <cellStyle name="40% - Accent6 2 2 2 2 2 6" xfId="9530"/>
    <cellStyle name="40% - Accent6 2 2 2 2 2 7" xfId="9531"/>
    <cellStyle name="40% - Accent6 2 2 2 2 2 8" xfId="9532"/>
    <cellStyle name="40% - Accent6 2 2 2 2 2 9" xfId="9533"/>
    <cellStyle name="40% - Accent6 2 2 2 2 20" xfId="9534"/>
    <cellStyle name="40% - Accent6 2 2 2 2 21" xfId="9535"/>
    <cellStyle name="40% - Accent6 2 2 2 2 22" xfId="9536"/>
    <cellStyle name="40% - Accent6 2 2 2 2 23" xfId="9537"/>
    <cellStyle name="40% - Accent6 2 2 2 2 24" xfId="9538"/>
    <cellStyle name="40% - Accent6 2 2 2 2 25" xfId="9539"/>
    <cellStyle name="40% - Accent6 2 2 2 2 26" xfId="9540"/>
    <cellStyle name="40% - Accent6 2 2 2 2 27" xfId="9541"/>
    <cellStyle name="40% - Accent6 2 2 2 2 28" xfId="9542"/>
    <cellStyle name="40% - Accent6 2 2 2 2 29" xfId="9543"/>
    <cellStyle name="40% - Accent6 2 2 2 2 3" xfId="9544"/>
    <cellStyle name="40% - Accent6 2 2 2 2 30" xfId="9545"/>
    <cellStyle name="40% - Accent6 2 2 2 2 31" xfId="9546"/>
    <cellStyle name="40% - Accent6 2 2 2 2 32" xfId="9547"/>
    <cellStyle name="40% - Accent6 2 2 2 2 33" xfId="9548"/>
    <cellStyle name="40% - Accent6 2 2 2 2 34" xfId="9549"/>
    <cellStyle name="40% - Accent6 2 2 2 2 34 2" xfId="9550"/>
    <cellStyle name="40% - Accent6 2 2 2 2 4" xfId="9551"/>
    <cellStyle name="40% - Accent6 2 2 2 2 5" xfId="9552"/>
    <cellStyle name="40% - Accent6 2 2 2 2 6" xfId="9553"/>
    <cellStyle name="40% - Accent6 2 2 2 2 6 10" xfId="9554"/>
    <cellStyle name="40% - Accent6 2 2 2 2 6 11" xfId="9555"/>
    <cellStyle name="40% - Accent6 2 2 2 2 6 12" xfId="9556"/>
    <cellStyle name="40% - Accent6 2 2 2 2 6 13" xfId="9557"/>
    <cellStyle name="40% - Accent6 2 2 2 2 6 14" xfId="9558"/>
    <cellStyle name="40% - Accent6 2 2 2 2 6 15" xfId="9559"/>
    <cellStyle name="40% - Accent6 2 2 2 2 6 16" xfId="9560"/>
    <cellStyle name="40% - Accent6 2 2 2 2 6 17" xfId="9561"/>
    <cellStyle name="40% - Accent6 2 2 2 2 6 18" xfId="9562"/>
    <cellStyle name="40% - Accent6 2 2 2 2 6 19" xfId="9563"/>
    <cellStyle name="40% - Accent6 2 2 2 2 6 2" xfId="9564"/>
    <cellStyle name="40% - Accent6 2 2 2 2 6 2 2" xfId="9565"/>
    <cellStyle name="40% - Accent6 2 2 2 2 6 20" xfId="9566"/>
    <cellStyle name="40% - Accent6 2 2 2 2 6 21" xfId="9567"/>
    <cellStyle name="40% - Accent6 2 2 2 2 6 22" xfId="9568"/>
    <cellStyle name="40% - Accent6 2 2 2 2 6 23" xfId="9569"/>
    <cellStyle name="40% - Accent6 2 2 2 2 6 24" xfId="9570"/>
    <cellStyle name="40% - Accent6 2 2 2 2 6 25" xfId="9571"/>
    <cellStyle name="40% - Accent6 2 2 2 2 6 26" xfId="9572"/>
    <cellStyle name="40% - Accent6 2 2 2 2 6 27" xfId="9573"/>
    <cellStyle name="40% - Accent6 2 2 2 2 6 28" xfId="9574"/>
    <cellStyle name="40% - Accent6 2 2 2 2 6 29" xfId="9575"/>
    <cellStyle name="40% - Accent6 2 2 2 2 6 3" xfId="9576"/>
    <cellStyle name="40% - Accent6 2 2 2 2 6 4" xfId="9577"/>
    <cellStyle name="40% - Accent6 2 2 2 2 6 5" xfId="9578"/>
    <cellStyle name="40% - Accent6 2 2 2 2 6 6" xfId="9579"/>
    <cellStyle name="40% - Accent6 2 2 2 2 6 7" xfId="9580"/>
    <cellStyle name="40% - Accent6 2 2 2 2 6 8" xfId="9581"/>
    <cellStyle name="40% - Accent6 2 2 2 2 6 9" xfId="9582"/>
    <cellStyle name="40% - Accent6 2 2 2 2 7" xfId="9583"/>
    <cellStyle name="40% - Accent6 2 2 2 2 7 2" xfId="9584"/>
    <cellStyle name="40% - Accent6 2 2 2 2 8" xfId="9585"/>
    <cellStyle name="40% - Accent6 2 2 2 2 9" xfId="9586"/>
    <cellStyle name="40% - Accent6 2 2 2 20" xfId="9587"/>
    <cellStyle name="40% - Accent6 2 2 2 21" xfId="9588"/>
    <cellStyle name="40% - Accent6 2 2 2 22" xfId="9589"/>
    <cellStyle name="40% - Accent6 2 2 2 23" xfId="9590"/>
    <cellStyle name="40% - Accent6 2 2 2 24" xfId="9591"/>
    <cellStyle name="40% - Accent6 2 2 2 25" xfId="9592"/>
    <cellStyle name="40% - Accent6 2 2 2 26" xfId="9593"/>
    <cellStyle name="40% - Accent6 2 2 2 27" xfId="9594"/>
    <cellStyle name="40% - Accent6 2 2 2 28" xfId="9595"/>
    <cellStyle name="40% - Accent6 2 2 2 29" xfId="9596"/>
    <cellStyle name="40% - Accent6 2 2 2 3" xfId="9597"/>
    <cellStyle name="40% - Accent6 2 2 2 30" xfId="9598"/>
    <cellStyle name="40% - Accent6 2 2 2 31" xfId="9599"/>
    <cellStyle name="40% - Accent6 2 2 2 32" xfId="9600"/>
    <cellStyle name="40% - Accent6 2 2 2 33" xfId="9601"/>
    <cellStyle name="40% - Accent6 2 2 2 34" xfId="9602"/>
    <cellStyle name="40% - Accent6 2 2 2 35" xfId="9603"/>
    <cellStyle name="40% - Accent6 2 2 2 36" xfId="9604"/>
    <cellStyle name="40% - Accent6 2 2 2 37" xfId="9605"/>
    <cellStyle name="40% - Accent6 2 2 2 38" xfId="9606"/>
    <cellStyle name="40% - Accent6 2 2 2 39" xfId="9607"/>
    <cellStyle name="40% - Accent6 2 2 2 39 2" xfId="9608"/>
    <cellStyle name="40% - Accent6 2 2 2 4" xfId="9609"/>
    <cellStyle name="40% - Accent6 2 2 2 5" xfId="9610"/>
    <cellStyle name="40% - Accent6 2 2 2 6" xfId="9611"/>
    <cellStyle name="40% - Accent6 2 2 2 7" xfId="9612"/>
    <cellStyle name="40% - Accent6 2 2 2 8" xfId="9613"/>
    <cellStyle name="40% - Accent6 2 2 2 9" xfId="9614"/>
    <cellStyle name="40% - Accent6 2 2 20" xfId="9615"/>
    <cellStyle name="40% - Accent6 2 2 21" xfId="9616"/>
    <cellStyle name="40% - Accent6 2 2 22" xfId="9617"/>
    <cellStyle name="40% - Accent6 2 2 23" xfId="9618"/>
    <cellStyle name="40% - Accent6 2 2 24" xfId="9619"/>
    <cellStyle name="40% - Accent6 2 2 25" xfId="9620"/>
    <cellStyle name="40% - Accent6 2 2 26" xfId="9621"/>
    <cellStyle name="40% - Accent6 2 2 27" xfId="9622"/>
    <cellStyle name="40% - Accent6 2 2 28" xfId="9623"/>
    <cellStyle name="40% - Accent6 2 2 29" xfId="9624"/>
    <cellStyle name="40% - Accent6 2 2 3" xfId="9625"/>
    <cellStyle name="40% - Accent6 2 2 30" xfId="9626"/>
    <cellStyle name="40% - Accent6 2 2 31" xfId="9627"/>
    <cellStyle name="40% - Accent6 2 2 32" xfId="9628"/>
    <cellStyle name="40% - Accent6 2 2 33" xfId="9629"/>
    <cellStyle name="40% - Accent6 2 2 34" xfId="9630"/>
    <cellStyle name="40% - Accent6 2 2 35" xfId="9631"/>
    <cellStyle name="40% - Accent6 2 2 36" xfId="9632"/>
    <cellStyle name="40% - Accent6 2 2 37" xfId="9633"/>
    <cellStyle name="40% - Accent6 2 2 38" xfId="9634"/>
    <cellStyle name="40% - Accent6 2 2 39" xfId="9635"/>
    <cellStyle name="40% - Accent6 2 2 4" xfId="9636"/>
    <cellStyle name="40% - Accent6 2 2 40" xfId="9637"/>
    <cellStyle name="40% - Accent6 2 2 41" xfId="9638"/>
    <cellStyle name="40% - Accent6 2 2 42" xfId="9639"/>
    <cellStyle name="40% - Accent6 2 2 42 2" xfId="9640"/>
    <cellStyle name="40% - Accent6 2 2 5" xfId="9641"/>
    <cellStyle name="40% - Accent6 2 2 6" xfId="9642"/>
    <cellStyle name="40% - Accent6 2 2 7" xfId="9643"/>
    <cellStyle name="40% - Accent6 2 2 8" xfId="9644"/>
    <cellStyle name="40% - Accent6 2 2 9" xfId="9645"/>
    <cellStyle name="40% - Accent6 2 20" xfId="9646"/>
    <cellStyle name="40% - Accent6 2 21" xfId="9647"/>
    <cellStyle name="40% - Accent6 2 22" xfId="9648"/>
    <cellStyle name="40% - Accent6 2 23" xfId="9649"/>
    <cellStyle name="40% - Accent6 2 24" xfId="9650"/>
    <cellStyle name="40% - Accent6 2 25" xfId="9651"/>
    <cellStyle name="40% - Accent6 2 26" xfId="9652"/>
    <cellStyle name="40% - Accent6 2 27" xfId="9653"/>
    <cellStyle name="40% - Accent6 2 27 2" xfId="9654"/>
    <cellStyle name="40% - Accent6 2 27 2 2" xfId="9655"/>
    <cellStyle name="40% - Accent6 2 27 2 3" xfId="9656"/>
    <cellStyle name="40% - Accent6 2 27 2 4" xfId="9657"/>
    <cellStyle name="40% - Accent6 2 27 2 5" xfId="9658"/>
    <cellStyle name="40% - Accent6 2 27 2 6" xfId="9659"/>
    <cellStyle name="40% - Accent6 2 28" xfId="9660"/>
    <cellStyle name="40% - Accent6 2 28 2" xfId="9661"/>
    <cellStyle name="40% - Accent6 2 28 3" xfId="9662"/>
    <cellStyle name="40% - Accent6 2 28 4" xfId="9663"/>
    <cellStyle name="40% - Accent6 2 28 5" xfId="9664"/>
    <cellStyle name="40% - Accent6 2 28 6" xfId="9665"/>
    <cellStyle name="40% - Accent6 2 29" xfId="9666"/>
    <cellStyle name="40% - Accent6 2 29 2" xfId="9667"/>
    <cellStyle name="40% - Accent6 2 29 3" xfId="9668"/>
    <cellStyle name="40% - Accent6 2 29 4" xfId="9669"/>
    <cellStyle name="40% - Accent6 2 29 5" xfId="9670"/>
    <cellStyle name="40% - Accent6 2 29 6" xfId="9671"/>
    <cellStyle name="40% - Accent6 2 3" xfId="9672"/>
    <cellStyle name="40% - Accent6 2 30" xfId="9673"/>
    <cellStyle name="40% - Accent6 2 30 2" xfId="9674"/>
    <cellStyle name="40% - Accent6 2 30 3" xfId="9675"/>
    <cellStyle name="40% - Accent6 2 30 4" xfId="9676"/>
    <cellStyle name="40% - Accent6 2 30 5" xfId="9677"/>
    <cellStyle name="40% - Accent6 2 30 6" xfId="9678"/>
    <cellStyle name="40% - Accent6 2 31" xfId="9679"/>
    <cellStyle name="40% - Accent6 2 31 2" xfId="9680"/>
    <cellStyle name="40% - Accent6 2 31 3" xfId="9681"/>
    <cellStyle name="40% - Accent6 2 31 4" xfId="9682"/>
    <cellStyle name="40% - Accent6 2 31 5" xfId="9683"/>
    <cellStyle name="40% - Accent6 2 31 6" xfId="9684"/>
    <cellStyle name="40% - Accent6 2 32" xfId="9685"/>
    <cellStyle name="40% - Accent6 2 33" xfId="9686"/>
    <cellStyle name="40% - Accent6 2 34" xfId="9687"/>
    <cellStyle name="40% - Accent6 2 35" xfId="9688"/>
    <cellStyle name="40% - Accent6 2 36" xfId="9689"/>
    <cellStyle name="40% - Accent6 2 37" xfId="9690"/>
    <cellStyle name="40% - Accent6 2 38" xfId="9691"/>
    <cellStyle name="40% - Accent6 2 39" xfId="9692"/>
    <cellStyle name="40% - Accent6 2 4" xfId="9693"/>
    <cellStyle name="40% - Accent6 2 40" xfId="9694"/>
    <cellStyle name="40% - Accent6 2 40 2" xfId="9695"/>
    <cellStyle name="40% - Accent6 2 40 3" xfId="9696"/>
    <cellStyle name="40% - Accent6 2 40 4" xfId="9697"/>
    <cellStyle name="40% - Accent6 2 40 5" xfId="9698"/>
    <cellStyle name="40% - Accent6 2 40 6" xfId="9699"/>
    <cellStyle name="40% - Accent6 2 40 7" xfId="9700"/>
    <cellStyle name="40% - Accent6 2 40 8" xfId="9701"/>
    <cellStyle name="40% - Accent6 2 41" xfId="9702"/>
    <cellStyle name="40% - Accent6 2 41 2" xfId="9703"/>
    <cellStyle name="40% - Accent6 2 41 3" xfId="9704"/>
    <cellStyle name="40% - Accent6 2 41 4" xfId="9705"/>
    <cellStyle name="40% - Accent6 2 41 5" xfId="9706"/>
    <cellStyle name="40% - Accent6 2 41 6" xfId="9707"/>
    <cellStyle name="40% - Accent6 2 41 7" xfId="9708"/>
    <cellStyle name="40% - Accent6 2 41 8" xfId="9709"/>
    <cellStyle name="40% - Accent6 2 42" xfId="9710"/>
    <cellStyle name="40% - Accent6 2 42 2" xfId="9711"/>
    <cellStyle name="40% - Accent6 2 42 3" xfId="9712"/>
    <cellStyle name="40% - Accent6 2 42 4" xfId="9713"/>
    <cellStyle name="40% - Accent6 2 42 5" xfId="9714"/>
    <cellStyle name="40% - Accent6 2 42 6" xfId="9715"/>
    <cellStyle name="40% - Accent6 2 42 7" xfId="9716"/>
    <cellStyle name="40% - Accent6 2 42 8" xfId="9717"/>
    <cellStyle name="40% - Accent6 2 43" xfId="9718"/>
    <cellStyle name="40% - Accent6 2 43 10" xfId="9719"/>
    <cellStyle name="40% - Accent6 2 43 11" xfId="9720"/>
    <cellStyle name="40% - Accent6 2 43 12" xfId="9721"/>
    <cellStyle name="40% - Accent6 2 43 13" xfId="9722"/>
    <cellStyle name="40% - Accent6 2 43 14" xfId="9723"/>
    <cellStyle name="40% - Accent6 2 43 15" xfId="9724"/>
    <cellStyle name="40% - Accent6 2 43 16" xfId="9725"/>
    <cellStyle name="40% - Accent6 2 43 17" xfId="9726"/>
    <cellStyle name="40% - Accent6 2 43 18" xfId="9727"/>
    <cellStyle name="40% - Accent6 2 43 19" xfId="9728"/>
    <cellStyle name="40% - Accent6 2 43 2" xfId="9729"/>
    <cellStyle name="40% - Accent6 2 43 2 2" xfId="9730"/>
    <cellStyle name="40% - Accent6 2 43 20" xfId="9731"/>
    <cellStyle name="40% - Accent6 2 43 21" xfId="9732"/>
    <cellStyle name="40% - Accent6 2 43 22" xfId="9733"/>
    <cellStyle name="40% - Accent6 2 43 23" xfId="9734"/>
    <cellStyle name="40% - Accent6 2 43 24" xfId="9735"/>
    <cellStyle name="40% - Accent6 2 43 25" xfId="9736"/>
    <cellStyle name="40% - Accent6 2 43 26" xfId="9737"/>
    <cellStyle name="40% - Accent6 2 43 27" xfId="9738"/>
    <cellStyle name="40% - Accent6 2 43 28" xfId="9739"/>
    <cellStyle name="40% - Accent6 2 43 29" xfId="9740"/>
    <cellStyle name="40% - Accent6 2 43 3" xfId="9741"/>
    <cellStyle name="40% - Accent6 2 43 4" xfId="9742"/>
    <cellStyle name="40% - Accent6 2 43 5" xfId="9743"/>
    <cellStyle name="40% - Accent6 2 43 6" xfId="9744"/>
    <cellStyle name="40% - Accent6 2 43 7" xfId="9745"/>
    <cellStyle name="40% - Accent6 2 43 8" xfId="9746"/>
    <cellStyle name="40% - Accent6 2 43 9" xfId="9747"/>
    <cellStyle name="40% - Accent6 2 44" xfId="9748"/>
    <cellStyle name="40% - Accent6 2 44 2" xfId="9749"/>
    <cellStyle name="40% - Accent6 2 45" xfId="9750"/>
    <cellStyle name="40% - Accent6 2 46" xfId="9751"/>
    <cellStyle name="40% - Accent6 2 47" xfId="9752"/>
    <cellStyle name="40% - Accent6 2 48" xfId="9753"/>
    <cellStyle name="40% - Accent6 2 49" xfId="9754"/>
    <cellStyle name="40% - Accent6 2 5" xfId="9755"/>
    <cellStyle name="40% - Accent6 2 50" xfId="9756"/>
    <cellStyle name="40% - Accent6 2 51" xfId="9757"/>
    <cellStyle name="40% - Accent6 2 52" xfId="9758"/>
    <cellStyle name="40% - Accent6 2 53" xfId="9759"/>
    <cellStyle name="40% - Accent6 2 54" xfId="9760"/>
    <cellStyle name="40% - Accent6 2 55" xfId="9761"/>
    <cellStyle name="40% - Accent6 2 56" xfId="9762"/>
    <cellStyle name="40% - Accent6 2 57" xfId="9763"/>
    <cellStyle name="40% - Accent6 2 58" xfId="9764"/>
    <cellStyle name="40% - Accent6 2 59" xfId="9765"/>
    <cellStyle name="40% - Accent6 2 6" xfId="9766"/>
    <cellStyle name="40% - Accent6 2 60" xfId="9767"/>
    <cellStyle name="40% - Accent6 2 61" xfId="9768"/>
    <cellStyle name="40% - Accent6 2 62" xfId="9769"/>
    <cellStyle name="40% - Accent6 2 63" xfId="9770"/>
    <cellStyle name="40% - Accent6 2 64" xfId="9771"/>
    <cellStyle name="40% - Accent6 2 65" xfId="9772"/>
    <cellStyle name="40% - Accent6 2 66" xfId="9773"/>
    <cellStyle name="40% - Accent6 2 67" xfId="9774"/>
    <cellStyle name="40% - Accent6 2 68" xfId="9775"/>
    <cellStyle name="40% - Accent6 2 69" xfId="9776"/>
    <cellStyle name="40% - Accent6 2 7" xfId="9777"/>
    <cellStyle name="40% - Accent6 2 7 2" xfId="9778"/>
    <cellStyle name="40% - Accent6 2 7 3" xfId="9779"/>
    <cellStyle name="40% - Accent6 2 70" xfId="9780"/>
    <cellStyle name="40% - Accent6 2 71" xfId="9781"/>
    <cellStyle name="40% - Accent6 2 71 2" xfId="9782"/>
    <cellStyle name="40% - Accent6 2 8" xfId="9783"/>
    <cellStyle name="40% - Accent6 2 9" xfId="9784"/>
    <cellStyle name="40% - Accent6 20" xfId="9785"/>
    <cellStyle name="40% - Accent6 20 2" xfId="9786"/>
    <cellStyle name="40% - Accent6 20 2 2" xfId="9787"/>
    <cellStyle name="40% - Accent6 20 2 3" xfId="9788"/>
    <cellStyle name="40% - Accent6 20 2 4" xfId="9789"/>
    <cellStyle name="40% - Accent6 20 2 5" xfId="9790"/>
    <cellStyle name="40% - Accent6 20 2 6" xfId="9791"/>
    <cellStyle name="40% - Accent6 21" xfId="9792"/>
    <cellStyle name="40% - Accent6 21 2" xfId="9793"/>
    <cellStyle name="40% - Accent6 21 2 2" xfId="9794"/>
    <cellStyle name="40% - Accent6 21 2 3" xfId="9795"/>
    <cellStyle name="40% - Accent6 21 2 4" xfId="9796"/>
    <cellStyle name="40% - Accent6 21 2 5" xfId="9797"/>
    <cellStyle name="40% - Accent6 21 2 6" xfId="9798"/>
    <cellStyle name="40% - Accent6 22" xfId="9799"/>
    <cellStyle name="40% - Accent6 22 2" xfId="9800"/>
    <cellStyle name="40% - Accent6 22 2 2" xfId="9801"/>
    <cellStyle name="40% - Accent6 22 2 3" xfId="9802"/>
    <cellStyle name="40% - Accent6 22 2 4" xfId="9803"/>
    <cellStyle name="40% - Accent6 22 2 5" xfId="9804"/>
    <cellStyle name="40% - Accent6 22 2 6" xfId="9805"/>
    <cellStyle name="40% - Accent6 23" xfId="9806"/>
    <cellStyle name="40% - Accent6 23 2" xfId="9807"/>
    <cellStyle name="40% - Accent6 23 2 2" xfId="9808"/>
    <cellStyle name="40% - Accent6 23 2 3" xfId="9809"/>
    <cellStyle name="40% - Accent6 23 2 4" xfId="9810"/>
    <cellStyle name="40% - Accent6 23 2 5" xfId="9811"/>
    <cellStyle name="40% - Accent6 23 2 6" xfId="9812"/>
    <cellStyle name="40% - Accent6 24" xfId="9813"/>
    <cellStyle name="40% - Accent6 24 2" xfId="9814"/>
    <cellStyle name="40% - Accent6 24 2 2" xfId="9815"/>
    <cellStyle name="40% - Accent6 24 2 3" xfId="9816"/>
    <cellStyle name="40% - Accent6 24 2 4" xfId="9817"/>
    <cellStyle name="40% - Accent6 24 2 5" xfId="9818"/>
    <cellStyle name="40% - Accent6 24 2 6" xfId="9819"/>
    <cellStyle name="40% - Accent6 25" xfId="9820"/>
    <cellStyle name="40% - Accent6 25 2" xfId="9821"/>
    <cellStyle name="40% - Accent6 25 2 2" xfId="9822"/>
    <cellStyle name="40% - Accent6 25 2 3" xfId="9823"/>
    <cellStyle name="40% - Accent6 25 2 4" xfId="9824"/>
    <cellStyle name="40% - Accent6 25 2 5" xfId="9825"/>
    <cellStyle name="40% - Accent6 25 2 6" xfId="9826"/>
    <cellStyle name="40% - Accent6 26" xfId="9827"/>
    <cellStyle name="40% - Accent6 26 2" xfId="9828"/>
    <cellStyle name="40% - Accent6 26 2 2" xfId="9829"/>
    <cellStyle name="40% - Accent6 26 2 3" xfId="9830"/>
    <cellStyle name="40% - Accent6 26 2 4" xfId="9831"/>
    <cellStyle name="40% - Accent6 26 2 5" xfId="9832"/>
    <cellStyle name="40% - Accent6 26 2 6" xfId="9833"/>
    <cellStyle name="40% - Accent6 27" xfId="9834"/>
    <cellStyle name="40% - Accent6 28" xfId="9835"/>
    <cellStyle name="40% - Accent6 28 2" xfId="9836"/>
    <cellStyle name="40% - Accent6 28 2 2" xfId="9837"/>
    <cellStyle name="40% - Accent6 28 3" xfId="9838"/>
    <cellStyle name="40% - Accent6 28 4" xfId="9839"/>
    <cellStyle name="40% - Accent6 28 5" xfId="9840"/>
    <cellStyle name="40% - Accent6 28 6" xfId="9841"/>
    <cellStyle name="40% - Accent6 29" xfId="9842"/>
    <cellStyle name="40% - Accent6 29 2" xfId="9843"/>
    <cellStyle name="40% - Accent6 29 2 2" xfId="9844"/>
    <cellStyle name="40% - Accent6 29 3" xfId="9845"/>
    <cellStyle name="40% - Accent6 29 4" xfId="9846"/>
    <cellStyle name="40% - Accent6 29 5" xfId="9847"/>
    <cellStyle name="40% - Accent6 29 6" xfId="9848"/>
    <cellStyle name="40% - Accent6 3" xfId="9849"/>
    <cellStyle name="40% - Accent6 3 2" xfId="9850"/>
    <cellStyle name="40% - Accent6 3 2 2" xfId="9851"/>
    <cellStyle name="40% - Accent6 3 2 3" xfId="9852"/>
    <cellStyle name="40% - Accent6 3 2 4" xfId="9853"/>
    <cellStyle name="40% - Accent6 3 2 5" xfId="9854"/>
    <cellStyle name="40% - Accent6 3 2 6" xfId="9855"/>
    <cellStyle name="40% - Accent6 3 2 7" xfId="9856"/>
    <cellStyle name="40% - Accent6 3 2 8" xfId="9857"/>
    <cellStyle name="40% - Accent6 3 2 9" xfId="9858"/>
    <cellStyle name="40% - Accent6 3 3" xfId="9859"/>
    <cellStyle name="40% - Accent6 3 4" xfId="9860"/>
    <cellStyle name="40% - Accent6 3 5" xfId="9861"/>
    <cellStyle name="40% - Accent6 30" xfId="9862"/>
    <cellStyle name="40% - Accent6 31" xfId="9863"/>
    <cellStyle name="40% - Accent6 32" xfId="9864"/>
    <cellStyle name="40% - Accent6 33" xfId="9865"/>
    <cellStyle name="40% - Accent6 34" xfId="9866"/>
    <cellStyle name="40% - Accent6 35" xfId="9867"/>
    <cellStyle name="40% - Accent6 36" xfId="9868"/>
    <cellStyle name="40% - Accent6 37" xfId="9869"/>
    <cellStyle name="40% - Accent6 38" xfId="9870"/>
    <cellStyle name="40% - Accent6 39" xfId="9871"/>
    <cellStyle name="40% - Accent6 4" xfId="9872"/>
    <cellStyle name="40% - Accent6 4 2" xfId="9873"/>
    <cellStyle name="40% - Accent6 4 2 2" xfId="9874"/>
    <cellStyle name="40% - Accent6 4 2 3" xfId="9875"/>
    <cellStyle name="40% - Accent6 4 2 4" xfId="9876"/>
    <cellStyle name="40% - Accent6 4 2 5" xfId="9877"/>
    <cellStyle name="40% - Accent6 4 2 6" xfId="9878"/>
    <cellStyle name="40% - Accent6 4 3" xfId="9879"/>
    <cellStyle name="40% - Accent6 4 3 2" xfId="9880"/>
    <cellStyle name="40% - Accent6 4 3 3" xfId="9881"/>
    <cellStyle name="40% - Accent6 4 3 4" xfId="9882"/>
    <cellStyle name="40% - Accent6 4 3 5" xfId="9883"/>
    <cellStyle name="40% - Accent6 4 3 6" xfId="9884"/>
    <cellStyle name="40% - Accent6 4 3 7" xfId="9885"/>
    <cellStyle name="40% - Accent6 4 3 8" xfId="9886"/>
    <cellStyle name="40% - Accent6 4 4" xfId="9887"/>
    <cellStyle name="40% - Accent6 4 4 2" xfId="9888"/>
    <cellStyle name="40% - Accent6 4 4 3" xfId="9889"/>
    <cellStyle name="40% - Accent6 4 4 4" xfId="9890"/>
    <cellStyle name="40% - Accent6 4 4 5" xfId="9891"/>
    <cellStyle name="40% - Accent6 4 4 6" xfId="9892"/>
    <cellStyle name="40% - Accent6 4 4 7" xfId="9893"/>
    <cellStyle name="40% - Accent6 4 4 8" xfId="9894"/>
    <cellStyle name="40% - Accent6 4 5" xfId="9895"/>
    <cellStyle name="40% - Accent6 4 5 2" xfId="9896"/>
    <cellStyle name="40% - Accent6 4 5 3" xfId="9897"/>
    <cellStyle name="40% - Accent6 4 5 4" xfId="9898"/>
    <cellStyle name="40% - Accent6 4 5 5" xfId="9899"/>
    <cellStyle name="40% - Accent6 4 5 6" xfId="9900"/>
    <cellStyle name="40% - Accent6 4 5 7" xfId="9901"/>
    <cellStyle name="40% - Accent6 4 5 8" xfId="9902"/>
    <cellStyle name="40% - Accent6 40" xfId="9903"/>
    <cellStyle name="40% - Accent6 41" xfId="9904"/>
    <cellStyle name="40% - Accent6 42" xfId="9905"/>
    <cellStyle name="40% - Accent6 43" xfId="9906"/>
    <cellStyle name="40% - Accent6 44" xfId="9907"/>
    <cellStyle name="40% - Accent6 45" xfId="9908"/>
    <cellStyle name="40% - Accent6 46" xfId="9909"/>
    <cellStyle name="40% - Accent6 47" xfId="9910"/>
    <cellStyle name="40% - Accent6 48" xfId="9911"/>
    <cellStyle name="40% - Accent6 49" xfId="9912"/>
    <cellStyle name="40% - Accent6 5" xfId="9913"/>
    <cellStyle name="40% - Accent6 5 2" xfId="9914"/>
    <cellStyle name="40% - Accent6 5 2 2" xfId="9915"/>
    <cellStyle name="40% - Accent6 5 2 3" xfId="9916"/>
    <cellStyle name="40% - Accent6 5 2 4" xfId="9917"/>
    <cellStyle name="40% - Accent6 5 2 5" xfId="9918"/>
    <cellStyle name="40% - Accent6 5 2 6" xfId="9919"/>
    <cellStyle name="40% - Accent6 5 3" xfId="9920"/>
    <cellStyle name="40% - Accent6 5 3 2" xfId="9921"/>
    <cellStyle name="40% - Accent6 5 3 3" xfId="9922"/>
    <cellStyle name="40% - Accent6 5 3 4" xfId="9923"/>
    <cellStyle name="40% - Accent6 5 3 5" xfId="9924"/>
    <cellStyle name="40% - Accent6 5 3 6" xfId="9925"/>
    <cellStyle name="40% - Accent6 5 3 7" xfId="9926"/>
    <cellStyle name="40% - Accent6 5 3 8" xfId="9927"/>
    <cellStyle name="40% - Accent6 5 4" xfId="9928"/>
    <cellStyle name="40% - Accent6 5 4 2" xfId="9929"/>
    <cellStyle name="40% - Accent6 5 4 3" xfId="9930"/>
    <cellStyle name="40% - Accent6 5 4 4" xfId="9931"/>
    <cellStyle name="40% - Accent6 5 4 5" xfId="9932"/>
    <cellStyle name="40% - Accent6 5 4 6" xfId="9933"/>
    <cellStyle name="40% - Accent6 5 4 7" xfId="9934"/>
    <cellStyle name="40% - Accent6 5 4 8" xfId="9935"/>
    <cellStyle name="40% - Accent6 5 5" xfId="9936"/>
    <cellStyle name="40% - Accent6 5 5 2" xfId="9937"/>
    <cellStyle name="40% - Accent6 5 5 3" xfId="9938"/>
    <cellStyle name="40% - Accent6 5 5 4" xfId="9939"/>
    <cellStyle name="40% - Accent6 5 5 5" xfId="9940"/>
    <cellStyle name="40% - Accent6 5 5 6" xfId="9941"/>
    <cellStyle name="40% - Accent6 5 5 7" xfId="9942"/>
    <cellStyle name="40% - Accent6 5 5 8" xfId="9943"/>
    <cellStyle name="40% - Accent6 50" xfId="9944"/>
    <cellStyle name="40% - Accent6 51" xfId="9945"/>
    <cellStyle name="40% - Accent6 52" xfId="9946"/>
    <cellStyle name="40% - Accent6 53" xfId="9947"/>
    <cellStyle name="40% - Accent6 54" xfId="9948"/>
    <cellStyle name="40% - Accent6 55" xfId="9949"/>
    <cellStyle name="40% - Accent6 56" xfId="9950"/>
    <cellStyle name="40% - Accent6 57" xfId="9951"/>
    <cellStyle name="40% - Accent6 58" xfId="9952"/>
    <cellStyle name="40% - Accent6 59" xfId="9953"/>
    <cellStyle name="40% - Accent6 6" xfId="9954"/>
    <cellStyle name="40% - Accent6 6 2" xfId="9955"/>
    <cellStyle name="40% - Accent6 6 2 2" xfId="9956"/>
    <cellStyle name="40% - Accent6 6 2 3" xfId="9957"/>
    <cellStyle name="40% - Accent6 6 2 4" xfId="9958"/>
    <cellStyle name="40% - Accent6 6 2 5" xfId="9959"/>
    <cellStyle name="40% - Accent6 6 2 6" xfId="9960"/>
    <cellStyle name="40% - Accent6 60" xfId="9961"/>
    <cellStyle name="40% - Accent6 61" xfId="9962"/>
    <cellStyle name="40% - Accent6 62" xfId="9963"/>
    <cellStyle name="40% - Accent6 63" xfId="9964"/>
    <cellStyle name="40% - Accent6 7" xfId="9965"/>
    <cellStyle name="40% - Accent6 7 2" xfId="9966"/>
    <cellStyle name="40% - Accent6 7 2 2" xfId="9967"/>
    <cellStyle name="40% - Accent6 7 2 3" xfId="9968"/>
    <cellStyle name="40% - Accent6 7 2 4" xfId="9969"/>
    <cellStyle name="40% - Accent6 7 2 5" xfId="9970"/>
    <cellStyle name="40% - Accent6 7 2 6" xfId="9971"/>
    <cellStyle name="40% - Accent6 8" xfId="9972"/>
    <cellStyle name="40% - Accent6 8 2" xfId="9973"/>
    <cellStyle name="40% - Accent6 8 2 2" xfId="9974"/>
    <cellStyle name="40% - Accent6 8 2 3" xfId="9975"/>
    <cellStyle name="40% - Accent6 8 2 4" xfId="9976"/>
    <cellStyle name="40% - Accent6 8 2 5" xfId="9977"/>
    <cellStyle name="40% - Accent6 8 2 6" xfId="9978"/>
    <cellStyle name="40% - Accent6 9" xfId="9979"/>
    <cellStyle name="40% - Accent6 9 2" xfId="9980"/>
    <cellStyle name="40% - Accent6 9 2 2" xfId="9981"/>
    <cellStyle name="40% - Accent6 9 2 3" xfId="9982"/>
    <cellStyle name="40% - Accent6 9 2 4" xfId="9983"/>
    <cellStyle name="40% - Accent6 9 2 5" xfId="9984"/>
    <cellStyle name="40% - Accent6 9 2 6" xfId="9985"/>
    <cellStyle name="40% - Akzent1" xfId="9986"/>
    <cellStyle name="40% - Akzent2" xfId="9987"/>
    <cellStyle name="40% - Akzent3" xfId="9988"/>
    <cellStyle name="40% - Akzent4" xfId="9989"/>
    <cellStyle name="40% - Akzent5" xfId="9990"/>
    <cellStyle name="40% - Akzent6" xfId="9991"/>
    <cellStyle name="5x indented GHG Textfiels" xfId="9992"/>
    <cellStyle name="5x indented GHG Textfiels 2" xfId="9993"/>
    <cellStyle name="60% - Accent1" xfId="29" builtinId="32" customBuiltin="1"/>
    <cellStyle name="60% - Accent1 10" xfId="9994"/>
    <cellStyle name="60% - Accent1 10 2" xfId="9995"/>
    <cellStyle name="60% - Accent1 10 2 2" xfId="9996"/>
    <cellStyle name="60% - Accent1 10 2 3" xfId="9997"/>
    <cellStyle name="60% - Accent1 10 2 4" xfId="9998"/>
    <cellStyle name="60% - Accent1 10 2 5" xfId="9999"/>
    <cellStyle name="60% - Accent1 10 2 6" xfId="10000"/>
    <cellStyle name="60% - Accent1 11" xfId="10001"/>
    <cellStyle name="60% - Accent1 11 2" xfId="10002"/>
    <cellStyle name="60% - Accent1 11 2 2" xfId="10003"/>
    <cellStyle name="60% - Accent1 11 2 3" xfId="10004"/>
    <cellStyle name="60% - Accent1 11 2 4" xfId="10005"/>
    <cellStyle name="60% - Accent1 11 2 5" xfId="10006"/>
    <cellStyle name="60% - Accent1 11 2 6" xfId="10007"/>
    <cellStyle name="60% - Accent1 12" xfId="10008"/>
    <cellStyle name="60% - Accent1 12 2" xfId="10009"/>
    <cellStyle name="60% - Accent1 12 2 2" xfId="10010"/>
    <cellStyle name="60% - Accent1 12 2 3" xfId="10011"/>
    <cellStyle name="60% - Accent1 12 2 4" xfId="10012"/>
    <cellStyle name="60% - Accent1 12 2 5" xfId="10013"/>
    <cellStyle name="60% - Accent1 12 2 6" xfId="10014"/>
    <cellStyle name="60% - Accent1 13" xfId="10015"/>
    <cellStyle name="60% - Accent1 13 2" xfId="10016"/>
    <cellStyle name="60% - Accent1 13 2 2" xfId="10017"/>
    <cellStyle name="60% - Accent1 13 2 3" xfId="10018"/>
    <cellStyle name="60% - Accent1 13 2 4" xfId="10019"/>
    <cellStyle name="60% - Accent1 13 2 5" xfId="10020"/>
    <cellStyle name="60% - Accent1 13 2 6" xfId="10021"/>
    <cellStyle name="60% - Accent1 14" xfId="10022"/>
    <cellStyle name="60% - Accent1 14 2" xfId="10023"/>
    <cellStyle name="60% - Accent1 14 2 2" xfId="10024"/>
    <cellStyle name="60% - Accent1 14 2 3" xfId="10025"/>
    <cellStyle name="60% - Accent1 14 2 4" xfId="10026"/>
    <cellStyle name="60% - Accent1 14 2 5" xfId="10027"/>
    <cellStyle name="60% - Accent1 14 2 6" xfId="10028"/>
    <cellStyle name="60% - Accent1 15" xfId="10029"/>
    <cellStyle name="60% - Accent1 15 2" xfId="10030"/>
    <cellStyle name="60% - Accent1 15 2 2" xfId="10031"/>
    <cellStyle name="60% - Accent1 15 2 3" xfId="10032"/>
    <cellStyle name="60% - Accent1 15 2 4" xfId="10033"/>
    <cellStyle name="60% - Accent1 15 2 5" xfId="10034"/>
    <cellStyle name="60% - Accent1 15 2 6" xfId="10035"/>
    <cellStyle name="60% - Accent1 16" xfId="10036"/>
    <cellStyle name="60% - Accent1 16 2" xfId="10037"/>
    <cellStyle name="60% - Accent1 16 2 2" xfId="10038"/>
    <cellStyle name="60% - Accent1 16 2 3" xfId="10039"/>
    <cellStyle name="60% - Accent1 16 2 4" xfId="10040"/>
    <cellStyle name="60% - Accent1 16 2 5" xfId="10041"/>
    <cellStyle name="60% - Accent1 16 2 6" xfId="10042"/>
    <cellStyle name="60% - Accent1 17" xfId="10043"/>
    <cellStyle name="60% - Accent1 17 2" xfId="10044"/>
    <cellStyle name="60% - Accent1 17 2 2" xfId="10045"/>
    <cellStyle name="60% - Accent1 17 2 3" xfId="10046"/>
    <cellStyle name="60% - Accent1 17 2 4" xfId="10047"/>
    <cellStyle name="60% - Accent1 17 2 5" xfId="10048"/>
    <cellStyle name="60% - Accent1 17 2 6" xfId="10049"/>
    <cellStyle name="60% - Accent1 18" xfId="10050"/>
    <cellStyle name="60% - Accent1 18 2" xfId="10051"/>
    <cellStyle name="60% - Accent1 18 2 2" xfId="10052"/>
    <cellStyle name="60% - Accent1 18 2 3" xfId="10053"/>
    <cellStyle name="60% - Accent1 18 2 4" xfId="10054"/>
    <cellStyle name="60% - Accent1 18 2 5" xfId="10055"/>
    <cellStyle name="60% - Accent1 18 2 6" xfId="10056"/>
    <cellStyle name="60% - Accent1 19" xfId="10057"/>
    <cellStyle name="60% - Accent1 19 2" xfId="10058"/>
    <cellStyle name="60% - Accent1 19 2 2" xfId="10059"/>
    <cellStyle name="60% - Accent1 19 2 3" xfId="10060"/>
    <cellStyle name="60% - Accent1 19 2 4" xfId="10061"/>
    <cellStyle name="60% - Accent1 19 2 5" xfId="10062"/>
    <cellStyle name="60% - Accent1 19 2 6" xfId="10063"/>
    <cellStyle name="60% - Accent1 2" xfId="10064"/>
    <cellStyle name="60% - Accent1 2 10" xfId="10065"/>
    <cellStyle name="60% - Accent1 2 11" xfId="10066"/>
    <cellStyle name="60% - Accent1 2 12" xfId="10067"/>
    <cellStyle name="60% - Accent1 2 13" xfId="10068"/>
    <cellStyle name="60% - Accent1 2 14" xfId="10069"/>
    <cellStyle name="60% - Accent1 2 15" xfId="10070"/>
    <cellStyle name="60% - Accent1 2 16" xfId="10071"/>
    <cellStyle name="60% - Accent1 2 17" xfId="10072"/>
    <cellStyle name="60% - Accent1 2 18" xfId="10073"/>
    <cellStyle name="60% - Accent1 2 19" xfId="10074"/>
    <cellStyle name="60% - Accent1 2 2" xfId="10075"/>
    <cellStyle name="60% - Accent1 2 2 10" xfId="10076"/>
    <cellStyle name="60% - Accent1 2 2 11" xfId="10077"/>
    <cellStyle name="60% - Accent1 2 2 12" xfId="10078"/>
    <cellStyle name="60% - Accent1 2 2 13" xfId="10079"/>
    <cellStyle name="60% - Accent1 2 2 14" xfId="10080"/>
    <cellStyle name="60% - Accent1 2 2 14 10" xfId="10081"/>
    <cellStyle name="60% - Accent1 2 2 14 11" xfId="10082"/>
    <cellStyle name="60% - Accent1 2 2 14 12" xfId="10083"/>
    <cellStyle name="60% - Accent1 2 2 14 13" xfId="10084"/>
    <cellStyle name="60% - Accent1 2 2 14 14" xfId="10085"/>
    <cellStyle name="60% - Accent1 2 2 14 15" xfId="10086"/>
    <cellStyle name="60% - Accent1 2 2 14 16" xfId="10087"/>
    <cellStyle name="60% - Accent1 2 2 14 17" xfId="10088"/>
    <cellStyle name="60% - Accent1 2 2 14 18" xfId="10089"/>
    <cellStyle name="60% - Accent1 2 2 14 19" xfId="10090"/>
    <cellStyle name="60% - Accent1 2 2 14 2" xfId="10091"/>
    <cellStyle name="60% - Accent1 2 2 14 2 2" xfId="10092"/>
    <cellStyle name="60% - Accent1 2 2 14 20" xfId="10093"/>
    <cellStyle name="60% - Accent1 2 2 14 21" xfId="10094"/>
    <cellStyle name="60% - Accent1 2 2 14 22" xfId="10095"/>
    <cellStyle name="60% - Accent1 2 2 14 23" xfId="10096"/>
    <cellStyle name="60% - Accent1 2 2 14 24" xfId="10097"/>
    <cellStyle name="60% - Accent1 2 2 14 25" xfId="10098"/>
    <cellStyle name="60% - Accent1 2 2 14 26" xfId="10099"/>
    <cellStyle name="60% - Accent1 2 2 14 27" xfId="10100"/>
    <cellStyle name="60% - Accent1 2 2 14 28" xfId="10101"/>
    <cellStyle name="60% - Accent1 2 2 14 29" xfId="10102"/>
    <cellStyle name="60% - Accent1 2 2 14 3" xfId="10103"/>
    <cellStyle name="60% - Accent1 2 2 14 4" xfId="10104"/>
    <cellStyle name="60% - Accent1 2 2 14 5" xfId="10105"/>
    <cellStyle name="60% - Accent1 2 2 14 6" xfId="10106"/>
    <cellStyle name="60% - Accent1 2 2 14 7" xfId="10107"/>
    <cellStyle name="60% - Accent1 2 2 14 8" xfId="10108"/>
    <cellStyle name="60% - Accent1 2 2 14 9" xfId="10109"/>
    <cellStyle name="60% - Accent1 2 2 15" xfId="10110"/>
    <cellStyle name="60% - Accent1 2 2 15 2" xfId="10111"/>
    <cellStyle name="60% - Accent1 2 2 16" xfId="10112"/>
    <cellStyle name="60% - Accent1 2 2 17" xfId="10113"/>
    <cellStyle name="60% - Accent1 2 2 18" xfId="10114"/>
    <cellStyle name="60% - Accent1 2 2 19" xfId="10115"/>
    <cellStyle name="60% - Accent1 2 2 2" xfId="10116"/>
    <cellStyle name="60% - Accent1 2 2 2 10" xfId="10117"/>
    <cellStyle name="60% - Accent1 2 2 2 11" xfId="10118"/>
    <cellStyle name="60% - Accent1 2 2 2 11 10" xfId="10119"/>
    <cellStyle name="60% - Accent1 2 2 2 11 11" xfId="10120"/>
    <cellStyle name="60% - Accent1 2 2 2 11 12" xfId="10121"/>
    <cellStyle name="60% - Accent1 2 2 2 11 13" xfId="10122"/>
    <cellStyle name="60% - Accent1 2 2 2 11 14" xfId="10123"/>
    <cellStyle name="60% - Accent1 2 2 2 11 15" xfId="10124"/>
    <cellStyle name="60% - Accent1 2 2 2 11 16" xfId="10125"/>
    <cellStyle name="60% - Accent1 2 2 2 11 17" xfId="10126"/>
    <cellStyle name="60% - Accent1 2 2 2 11 18" xfId="10127"/>
    <cellStyle name="60% - Accent1 2 2 2 11 19" xfId="10128"/>
    <cellStyle name="60% - Accent1 2 2 2 11 2" xfId="10129"/>
    <cellStyle name="60% - Accent1 2 2 2 11 2 2" xfId="10130"/>
    <cellStyle name="60% - Accent1 2 2 2 11 20" xfId="10131"/>
    <cellStyle name="60% - Accent1 2 2 2 11 21" xfId="10132"/>
    <cellStyle name="60% - Accent1 2 2 2 11 22" xfId="10133"/>
    <cellStyle name="60% - Accent1 2 2 2 11 23" xfId="10134"/>
    <cellStyle name="60% - Accent1 2 2 2 11 24" xfId="10135"/>
    <cellStyle name="60% - Accent1 2 2 2 11 25" xfId="10136"/>
    <cellStyle name="60% - Accent1 2 2 2 11 26" xfId="10137"/>
    <cellStyle name="60% - Accent1 2 2 2 11 27" xfId="10138"/>
    <cellStyle name="60% - Accent1 2 2 2 11 28" xfId="10139"/>
    <cellStyle name="60% - Accent1 2 2 2 11 29" xfId="10140"/>
    <cellStyle name="60% - Accent1 2 2 2 11 3" xfId="10141"/>
    <cellStyle name="60% - Accent1 2 2 2 11 4" xfId="10142"/>
    <cellStyle name="60% - Accent1 2 2 2 11 5" xfId="10143"/>
    <cellStyle name="60% - Accent1 2 2 2 11 6" xfId="10144"/>
    <cellStyle name="60% - Accent1 2 2 2 11 7" xfId="10145"/>
    <cellStyle name="60% - Accent1 2 2 2 11 8" xfId="10146"/>
    <cellStyle name="60% - Accent1 2 2 2 11 9" xfId="10147"/>
    <cellStyle name="60% - Accent1 2 2 2 12" xfId="10148"/>
    <cellStyle name="60% - Accent1 2 2 2 12 2" xfId="10149"/>
    <cellStyle name="60% - Accent1 2 2 2 13" xfId="10150"/>
    <cellStyle name="60% - Accent1 2 2 2 14" xfId="10151"/>
    <cellStyle name="60% - Accent1 2 2 2 15" xfId="10152"/>
    <cellStyle name="60% - Accent1 2 2 2 16" xfId="10153"/>
    <cellStyle name="60% - Accent1 2 2 2 17" xfId="10154"/>
    <cellStyle name="60% - Accent1 2 2 2 18" xfId="10155"/>
    <cellStyle name="60% - Accent1 2 2 2 19" xfId="10156"/>
    <cellStyle name="60% - Accent1 2 2 2 2" xfId="10157"/>
    <cellStyle name="60% - Accent1 2 2 2 2 10" xfId="10158"/>
    <cellStyle name="60% - Accent1 2 2 2 2 11" xfId="10159"/>
    <cellStyle name="60% - Accent1 2 2 2 2 12" xfId="10160"/>
    <cellStyle name="60% - Accent1 2 2 2 2 13" xfId="10161"/>
    <cellStyle name="60% - Accent1 2 2 2 2 14" xfId="10162"/>
    <cellStyle name="60% - Accent1 2 2 2 2 15" xfId="10163"/>
    <cellStyle name="60% - Accent1 2 2 2 2 16" xfId="10164"/>
    <cellStyle name="60% - Accent1 2 2 2 2 17" xfId="10165"/>
    <cellStyle name="60% - Accent1 2 2 2 2 18" xfId="10166"/>
    <cellStyle name="60% - Accent1 2 2 2 2 19" xfId="10167"/>
    <cellStyle name="60% - Accent1 2 2 2 2 2" xfId="10168"/>
    <cellStyle name="60% - Accent1 2 2 2 2 2 10" xfId="10169"/>
    <cellStyle name="60% - Accent1 2 2 2 2 2 11" xfId="10170"/>
    <cellStyle name="60% - Accent1 2 2 2 2 2 12" xfId="10171"/>
    <cellStyle name="60% - Accent1 2 2 2 2 2 13" xfId="10172"/>
    <cellStyle name="60% - Accent1 2 2 2 2 2 14" xfId="10173"/>
    <cellStyle name="60% - Accent1 2 2 2 2 2 15" xfId="10174"/>
    <cellStyle name="60% - Accent1 2 2 2 2 2 16" xfId="10175"/>
    <cellStyle name="60% - Accent1 2 2 2 2 2 17" xfId="10176"/>
    <cellStyle name="60% - Accent1 2 2 2 2 2 18" xfId="10177"/>
    <cellStyle name="60% - Accent1 2 2 2 2 2 19" xfId="10178"/>
    <cellStyle name="60% - Accent1 2 2 2 2 2 2" xfId="10179"/>
    <cellStyle name="60% - Accent1 2 2 2 2 2 2 10" xfId="10180"/>
    <cellStyle name="60% - Accent1 2 2 2 2 2 2 11" xfId="10181"/>
    <cellStyle name="60% - Accent1 2 2 2 2 2 2 12" xfId="10182"/>
    <cellStyle name="60% - Accent1 2 2 2 2 2 2 13" xfId="10183"/>
    <cellStyle name="60% - Accent1 2 2 2 2 2 2 14" xfId="10184"/>
    <cellStyle name="60% - Accent1 2 2 2 2 2 2 15" xfId="10185"/>
    <cellStyle name="60% - Accent1 2 2 2 2 2 2 16" xfId="10186"/>
    <cellStyle name="60% - Accent1 2 2 2 2 2 2 17" xfId="10187"/>
    <cellStyle name="60% - Accent1 2 2 2 2 2 2 18" xfId="10188"/>
    <cellStyle name="60% - Accent1 2 2 2 2 2 2 19" xfId="10189"/>
    <cellStyle name="60% - Accent1 2 2 2 2 2 2 2" xfId="10190"/>
    <cellStyle name="60% - Accent1 2 2 2 2 2 2 2 10" xfId="10191"/>
    <cellStyle name="60% - Accent1 2 2 2 2 2 2 2 11" xfId="10192"/>
    <cellStyle name="60% - Accent1 2 2 2 2 2 2 2 12" xfId="10193"/>
    <cellStyle name="60% - Accent1 2 2 2 2 2 2 2 13" xfId="10194"/>
    <cellStyle name="60% - Accent1 2 2 2 2 2 2 2 14" xfId="10195"/>
    <cellStyle name="60% - Accent1 2 2 2 2 2 2 2 15" xfId="10196"/>
    <cellStyle name="60% - Accent1 2 2 2 2 2 2 2 16" xfId="10197"/>
    <cellStyle name="60% - Accent1 2 2 2 2 2 2 2 17" xfId="10198"/>
    <cellStyle name="60% - Accent1 2 2 2 2 2 2 2 18" xfId="10199"/>
    <cellStyle name="60% - Accent1 2 2 2 2 2 2 2 19" xfId="10200"/>
    <cellStyle name="60% - Accent1 2 2 2 2 2 2 2 2" xfId="10201"/>
    <cellStyle name="60% - Accent1 2 2 2 2 2 2 2 2 2" xfId="10202"/>
    <cellStyle name="60% - Accent1 2 2 2 2 2 2 2 2 2 2" xfId="10203"/>
    <cellStyle name="60% - Accent1 2 2 2 2 2 2 2 2 2 2 2" xfId="10204"/>
    <cellStyle name="60% - Accent1 2 2 2 2 2 2 2 2 2 3" xfId="10205"/>
    <cellStyle name="60% - Accent1 2 2 2 2 2 2 2 2 3" xfId="10206"/>
    <cellStyle name="60% - Accent1 2 2 2 2 2 2 2 2 3 2" xfId="10207"/>
    <cellStyle name="60% - Accent1 2 2 2 2 2 2 2 20" xfId="10208"/>
    <cellStyle name="60% - Accent1 2 2 2 2 2 2 2 21" xfId="10209"/>
    <cellStyle name="60% - Accent1 2 2 2 2 2 2 2 22" xfId="10210"/>
    <cellStyle name="60% - Accent1 2 2 2 2 2 2 2 23" xfId="10211"/>
    <cellStyle name="60% - Accent1 2 2 2 2 2 2 2 24" xfId="10212"/>
    <cellStyle name="60% - Accent1 2 2 2 2 2 2 2 25" xfId="10213"/>
    <cellStyle name="60% - Accent1 2 2 2 2 2 2 2 26" xfId="10214"/>
    <cellStyle name="60% - Accent1 2 2 2 2 2 2 2 27" xfId="10215"/>
    <cellStyle name="60% - Accent1 2 2 2 2 2 2 2 28" xfId="10216"/>
    <cellStyle name="60% - Accent1 2 2 2 2 2 2 2 29" xfId="10217"/>
    <cellStyle name="60% - Accent1 2 2 2 2 2 2 2 3" xfId="10218"/>
    <cellStyle name="60% - Accent1 2 2 2 2 2 2 2 30" xfId="10219"/>
    <cellStyle name="60% - Accent1 2 2 2 2 2 2 2 30 2" xfId="10220"/>
    <cellStyle name="60% - Accent1 2 2 2 2 2 2 2 4" xfId="10221"/>
    <cellStyle name="60% - Accent1 2 2 2 2 2 2 2 5" xfId="10222"/>
    <cellStyle name="60% - Accent1 2 2 2 2 2 2 2 6" xfId="10223"/>
    <cellStyle name="60% - Accent1 2 2 2 2 2 2 2 7" xfId="10224"/>
    <cellStyle name="60% - Accent1 2 2 2 2 2 2 2 8" xfId="10225"/>
    <cellStyle name="60% - Accent1 2 2 2 2 2 2 2 9" xfId="10226"/>
    <cellStyle name="60% - Accent1 2 2 2 2 2 2 20" xfId="10227"/>
    <cellStyle name="60% - Accent1 2 2 2 2 2 2 21" xfId="10228"/>
    <cellStyle name="60% - Accent1 2 2 2 2 2 2 22" xfId="10229"/>
    <cellStyle name="60% - Accent1 2 2 2 2 2 2 23" xfId="10230"/>
    <cellStyle name="60% - Accent1 2 2 2 2 2 2 24" xfId="10231"/>
    <cellStyle name="60% - Accent1 2 2 2 2 2 2 25" xfId="10232"/>
    <cellStyle name="60% - Accent1 2 2 2 2 2 2 26" xfId="10233"/>
    <cellStyle name="60% - Accent1 2 2 2 2 2 2 27" xfId="10234"/>
    <cellStyle name="60% - Accent1 2 2 2 2 2 2 28" xfId="10235"/>
    <cellStyle name="60% - Accent1 2 2 2 2 2 2 29" xfId="10236"/>
    <cellStyle name="60% - Accent1 2 2 2 2 2 2 3" xfId="10237"/>
    <cellStyle name="60% - Accent1 2 2 2 2 2 2 3 2" xfId="10238"/>
    <cellStyle name="60% - Accent1 2 2 2 2 2 2 30" xfId="10239"/>
    <cellStyle name="60% - Accent1 2 2 2 2 2 2 30 2" xfId="10240"/>
    <cellStyle name="60% - Accent1 2 2 2 2 2 2 4" xfId="10241"/>
    <cellStyle name="60% - Accent1 2 2 2 2 2 2 5" xfId="10242"/>
    <cellStyle name="60% - Accent1 2 2 2 2 2 2 6" xfId="10243"/>
    <cellStyle name="60% - Accent1 2 2 2 2 2 2 7" xfId="10244"/>
    <cellStyle name="60% - Accent1 2 2 2 2 2 2 8" xfId="10245"/>
    <cellStyle name="60% - Accent1 2 2 2 2 2 2 9" xfId="10246"/>
    <cellStyle name="60% - Accent1 2 2 2 2 2 20" xfId="10247"/>
    <cellStyle name="60% - Accent1 2 2 2 2 2 21" xfId="10248"/>
    <cellStyle name="60% - Accent1 2 2 2 2 2 22" xfId="10249"/>
    <cellStyle name="60% - Accent1 2 2 2 2 2 23" xfId="10250"/>
    <cellStyle name="60% - Accent1 2 2 2 2 2 24" xfId="10251"/>
    <cellStyle name="60% - Accent1 2 2 2 2 2 25" xfId="10252"/>
    <cellStyle name="60% - Accent1 2 2 2 2 2 26" xfId="10253"/>
    <cellStyle name="60% - Accent1 2 2 2 2 2 27" xfId="10254"/>
    <cellStyle name="60% - Accent1 2 2 2 2 2 28" xfId="10255"/>
    <cellStyle name="60% - Accent1 2 2 2 2 2 29" xfId="10256"/>
    <cellStyle name="60% - Accent1 2 2 2 2 2 3" xfId="10257"/>
    <cellStyle name="60% - Accent1 2 2 2 2 2 3 2" xfId="10258"/>
    <cellStyle name="60% - Accent1 2 2 2 2 2 30" xfId="10259"/>
    <cellStyle name="60% - Accent1 2 2 2 2 2 31" xfId="10260"/>
    <cellStyle name="60% - Accent1 2 2 2 2 2 31 2" xfId="10261"/>
    <cellStyle name="60% - Accent1 2 2 2 2 2 4" xfId="10262"/>
    <cellStyle name="60% - Accent1 2 2 2 2 2 5" xfId="10263"/>
    <cellStyle name="60% - Accent1 2 2 2 2 2 6" xfId="10264"/>
    <cellStyle name="60% - Accent1 2 2 2 2 2 7" xfId="10265"/>
    <cellStyle name="60% - Accent1 2 2 2 2 2 8" xfId="10266"/>
    <cellStyle name="60% - Accent1 2 2 2 2 2 9" xfId="10267"/>
    <cellStyle name="60% - Accent1 2 2 2 2 20" xfId="10268"/>
    <cellStyle name="60% - Accent1 2 2 2 2 21" xfId="10269"/>
    <cellStyle name="60% - Accent1 2 2 2 2 22" xfId="10270"/>
    <cellStyle name="60% - Accent1 2 2 2 2 23" xfId="10271"/>
    <cellStyle name="60% - Accent1 2 2 2 2 24" xfId="10272"/>
    <cellStyle name="60% - Accent1 2 2 2 2 25" xfId="10273"/>
    <cellStyle name="60% - Accent1 2 2 2 2 26" xfId="10274"/>
    <cellStyle name="60% - Accent1 2 2 2 2 27" xfId="10275"/>
    <cellStyle name="60% - Accent1 2 2 2 2 28" xfId="10276"/>
    <cellStyle name="60% - Accent1 2 2 2 2 29" xfId="10277"/>
    <cellStyle name="60% - Accent1 2 2 2 2 3" xfId="10278"/>
    <cellStyle name="60% - Accent1 2 2 2 2 30" xfId="10279"/>
    <cellStyle name="60% - Accent1 2 2 2 2 31" xfId="10280"/>
    <cellStyle name="60% - Accent1 2 2 2 2 32" xfId="10281"/>
    <cellStyle name="60% - Accent1 2 2 2 2 33" xfId="10282"/>
    <cellStyle name="60% - Accent1 2 2 2 2 34" xfId="10283"/>
    <cellStyle name="60% - Accent1 2 2 2 2 34 2" xfId="10284"/>
    <cellStyle name="60% - Accent1 2 2 2 2 4" xfId="10285"/>
    <cellStyle name="60% - Accent1 2 2 2 2 5" xfId="10286"/>
    <cellStyle name="60% - Accent1 2 2 2 2 6" xfId="10287"/>
    <cellStyle name="60% - Accent1 2 2 2 2 6 10" xfId="10288"/>
    <cellStyle name="60% - Accent1 2 2 2 2 6 11" xfId="10289"/>
    <cellStyle name="60% - Accent1 2 2 2 2 6 12" xfId="10290"/>
    <cellStyle name="60% - Accent1 2 2 2 2 6 13" xfId="10291"/>
    <cellStyle name="60% - Accent1 2 2 2 2 6 14" xfId="10292"/>
    <cellStyle name="60% - Accent1 2 2 2 2 6 15" xfId="10293"/>
    <cellStyle name="60% - Accent1 2 2 2 2 6 16" xfId="10294"/>
    <cellStyle name="60% - Accent1 2 2 2 2 6 17" xfId="10295"/>
    <cellStyle name="60% - Accent1 2 2 2 2 6 18" xfId="10296"/>
    <cellStyle name="60% - Accent1 2 2 2 2 6 19" xfId="10297"/>
    <cellStyle name="60% - Accent1 2 2 2 2 6 2" xfId="10298"/>
    <cellStyle name="60% - Accent1 2 2 2 2 6 2 2" xfId="10299"/>
    <cellStyle name="60% - Accent1 2 2 2 2 6 20" xfId="10300"/>
    <cellStyle name="60% - Accent1 2 2 2 2 6 21" xfId="10301"/>
    <cellStyle name="60% - Accent1 2 2 2 2 6 22" xfId="10302"/>
    <cellStyle name="60% - Accent1 2 2 2 2 6 23" xfId="10303"/>
    <cellStyle name="60% - Accent1 2 2 2 2 6 24" xfId="10304"/>
    <cellStyle name="60% - Accent1 2 2 2 2 6 25" xfId="10305"/>
    <cellStyle name="60% - Accent1 2 2 2 2 6 26" xfId="10306"/>
    <cellStyle name="60% - Accent1 2 2 2 2 6 27" xfId="10307"/>
    <cellStyle name="60% - Accent1 2 2 2 2 6 28" xfId="10308"/>
    <cellStyle name="60% - Accent1 2 2 2 2 6 29" xfId="10309"/>
    <cellStyle name="60% - Accent1 2 2 2 2 6 3" xfId="10310"/>
    <cellStyle name="60% - Accent1 2 2 2 2 6 4" xfId="10311"/>
    <cellStyle name="60% - Accent1 2 2 2 2 6 5" xfId="10312"/>
    <cellStyle name="60% - Accent1 2 2 2 2 6 6" xfId="10313"/>
    <cellStyle name="60% - Accent1 2 2 2 2 6 7" xfId="10314"/>
    <cellStyle name="60% - Accent1 2 2 2 2 6 8" xfId="10315"/>
    <cellStyle name="60% - Accent1 2 2 2 2 6 9" xfId="10316"/>
    <cellStyle name="60% - Accent1 2 2 2 2 7" xfId="10317"/>
    <cellStyle name="60% - Accent1 2 2 2 2 7 2" xfId="10318"/>
    <cellStyle name="60% - Accent1 2 2 2 2 8" xfId="10319"/>
    <cellStyle name="60% - Accent1 2 2 2 2 9" xfId="10320"/>
    <cellStyle name="60% - Accent1 2 2 2 20" xfId="10321"/>
    <cellStyle name="60% - Accent1 2 2 2 21" xfId="10322"/>
    <cellStyle name="60% - Accent1 2 2 2 22" xfId="10323"/>
    <cellStyle name="60% - Accent1 2 2 2 23" xfId="10324"/>
    <cellStyle name="60% - Accent1 2 2 2 24" xfId="10325"/>
    <cellStyle name="60% - Accent1 2 2 2 25" xfId="10326"/>
    <cellStyle name="60% - Accent1 2 2 2 26" xfId="10327"/>
    <cellStyle name="60% - Accent1 2 2 2 27" xfId="10328"/>
    <cellStyle name="60% - Accent1 2 2 2 28" xfId="10329"/>
    <cellStyle name="60% - Accent1 2 2 2 29" xfId="10330"/>
    <cellStyle name="60% - Accent1 2 2 2 3" xfId="10331"/>
    <cellStyle name="60% - Accent1 2 2 2 30" xfId="10332"/>
    <cellStyle name="60% - Accent1 2 2 2 31" xfId="10333"/>
    <cellStyle name="60% - Accent1 2 2 2 32" xfId="10334"/>
    <cellStyle name="60% - Accent1 2 2 2 33" xfId="10335"/>
    <cellStyle name="60% - Accent1 2 2 2 34" xfId="10336"/>
    <cellStyle name="60% - Accent1 2 2 2 35" xfId="10337"/>
    <cellStyle name="60% - Accent1 2 2 2 36" xfId="10338"/>
    <cellStyle name="60% - Accent1 2 2 2 37" xfId="10339"/>
    <cellStyle name="60% - Accent1 2 2 2 38" xfId="10340"/>
    <cellStyle name="60% - Accent1 2 2 2 39" xfId="10341"/>
    <cellStyle name="60% - Accent1 2 2 2 39 2" xfId="10342"/>
    <cellStyle name="60% - Accent1 2 2 2 4" xfId="10343"/>
    <cellStyle name="60% - Accent1 2 2 2 5" xfId="10344"/>
    <cellStyle name="60% - Accent1 2 2 2 6" xfId="10345"/>
    <cellStyle name="60% - Accent1 2 2 2 7" xfId="10346"/>
    <cellStyle name="60% - Accent1 2 2 2 8" xfId="10347"/>
    <cellStyle name="60% - Accent1 2 2 2 9" xfId="10348"/>
    <cellStyle name="60% - Accent1 2 2 20" xfId="10349"/>
    <cellStyle name="60% - Accent1 2 2 21" xfId="10350"/>
    <cellStyle name="60% - Accent1 2 2 22" xfId="10351"/>
    <cellStyle name="60% - Accent1 2 2 23" xfId="10352"/>
    <cellStyle name="60% - Accent1 2 2 24" xfId="10353"/>
    <cellStyle name="60% - Accent1 2 2 25" xfId="10354"/>
    <cellStyle name="60% - Accent1 2 2 26" xfId="10355"/>
    <cellStyle name="60% - Accent1 2 2 27" xfId="10356"/>
    <cellStyle name="60% - Accent1 2 2 28" xfId="10357"/>
    <cellStyle name="60% - Accent1 2 2 29" xfId="10358"/>
    <cellStyle name="60% - Accent1 2 2 3" xfId="10359"/>
    <cellStyle name="60% - Accent1 2 2 30" xfId="10360"/>
    <cellStyle name="60% - Accent1 2 2 31" xfId="10361"/>
    <cellStyle name="60% - Accent1 2 2 32" xfId="10362"/>
    <cellStyle name="60% - Accent1 2 2 33" xfId="10363"/>
    <cellStyle name="60% - Accent1 2 2 34" xfId="10364"/>
    <cellStyle name="60% - Accent1 2 2 35" xfId="10365"/>
    <cellStyle name="60% - Accent1 2 2 36" xfId="10366"/>
    <cellStyle name="60% - Accent1 2 2 37" xfId="10367"/>
    <cellStyle name="60% - Accent1 2 2 38" xfId="10368"/>
    <cellStyle name="60% - Accent1 2 2 39" xfId="10369"/>
    <cellStyle name="60% - Accent1 2 2 4" xfId="10370"/>
    <cellStyle name="60% - Accent1 2 2 40" xfId="10371"/>
    <cellStyle name="60% - Accent1 2 2 41" xfId="10372"/>
    <cellStyle name="60% - Accent1 2 2 42" xfId="10373"/>
    <cellStyle name="60% - Accent1 2 2 42 2" xfId="10374"/>
    <cellStyle name="60% - Accent1 2 2 5" xfId="10375"/>
    <cellStyle name="60% - Accent1 2 2 6" xfId="10376"/>
    <cellStyle name="60% - Accent1 2 2 7" xfId="10377"/>
    <cellStyle name="60% - Accent1 2 2 8" xfId="10378"/>
    <cellStyle name="60% - Accent1 2 2 9" xfId="10379"/>
    <cellStyle name="60% - Accent1 2 20" xfId="10380"/>
    <cellStyle name="60% - Accent1 2 21" xfId="10381"/>
    <cellStyle name="60% - Accent1 2 22" xfId="10382"/>
    <cellStyle name="60% - Accent1 2 23" xfId="10383"/>
    <cellStyle name="60% - Accent1 2 24" xfId="10384"/>
    <cellStyle name="60% - Accent1 2 25" xfId="10385"/>
    <cellStyle name="60% - Accent1 2 26" xfId="10386"/>
    <cellStyle name="60% - Accent1 2 27" xfId="10387"/>
    <cellStyle name="60% - Accent1 2 27 2" xfId="10388"/>
    <cellStyle name="60% - Accent1 2 27 2 2" xfId="10389"/>
    <cellStyle name="60% - Accent1 2 27 2 3" xfId="10390"/>
    <cellStyle name="60% - Accent1 2 27 2 4" xfId="10391"/>
    <cellStyle name="60% - Accent1 2 27 2 5" xfId="10392"/>
    <cellStyle name="60% - Accent1 2 27 2 6" xfId="10393"/>
    <cellStyle name="60% - Accent1 2 28" xfId="10394"/>
    <cellStyle name="60% - Accent1 2 28 2" xfId="10395"/>
    <cellStyle name="60% - Accent1 2 28 3" xfId="10396"/>
    <cellStyle name="60% - Accent1 2 28 4" xfId="10397"/>
    <cellStyle name="60% - Accent1 2 28 5" xfId="10398"/>
    <cellStyle name="60% - Accent1 2 28 6" xfId="10399"/>
    <cellStyle name="60% - Accent1 2 29" xfId="10400"/>
    <cellStyle name="60% - Accent1 2 29 2" xfId="10401"/>
    <cellStyle name="60% - Accent1 2 29 3" xfId="10402"/>
    <cellStyle name="60% - Accent1 2 29 4" xfId="10403"/>
    <cellStyle name="60% - Accent1 2 29 5" xfId="10404"/>
    <cellStyle name="60% - Accent1 2 29 6" xfId="10405"/>
    <cellStyle name="60% - Accent1 2 3" xfId="10406"/>
    <cellStyle name="60% - Accent1 2 30" xfId="10407"/>
    <cellStyle name="60% - Accent1 2 30 2" xfId="10408"/>
    <cellStyle name="60% - Accent1 2 30 3" xfId="10409"/>
    <cellStyle name="60% - Accent1 2 30 4" xfId="10410"/>
    <cellStyle name="60% - Accent1 2 30 5" xfId="10411"/>
    <cellStyle name="60% - Accent1 2 30 6" xfId="10412"/>
    <cellStyle name="60% - Accent1 2 31" xfId="10413"/>
    <cellStyle name="60% - Accent1 2 31 2" xfId="10414"/>
    <cellStyle name="60% - Accent1 2 31 3" xfId="10415"/>
    <cellStyle name="60% - Accent1 2 31 4" xfId="10416"/>
    <cellStyle name="60% - Accent1 2 31 5" xfId="10417"/>
    <cellStyle name="60% - Accent1 2 31 6" xfId="10418"/>
    <cellStyle name="60% - Accent1 2 32" xfId="10419"/>
    <cellStyle name="60% - Accent1 2 33" xfId="10420"/>
    <cellStyle name="60% - Accent1 2 34" xfId="10421"/>
    <cellStyle name="60% - Accent1 2 35" xfId="10422"/>
    <cellStyle name="60% - Accent1 2 36" xfId="10423"/>
    <cellStyle name="60% - Accent1 2 37" xfId="10424"/>
    <cellStyle name="60% - Accent1 2 38" xfId="10425"/>
    <cellStyle name="60% - Accent1 2 39" xfId="10426"/>
    <cellStyle name="60% - Accent1 2 4" xfId="10427"/>
    <cellStyle name="60% - Accent1 2 40" xfId="10428"/>
    <cellStyle name="60% - Accent1 2 41" xfId="10429"/>
    <cellStyle name="60% - Accent1 2 42" xfId="10430"/>
    <cellStyle name="60% - Accent1 2 43" xfId="10431"/>
    <cellStyle name="60% - Accent1 2 43 10" xfId="10432"/>
    <cellStyle name="60% - Accent1 2 43 11" xfId="10433"/>
    <cellStyle name="60% - Accent1 2 43 12" xfId="10434"/>
    <cellStyle name="60% - Accent1 2 43 13" xfId="10435"/>
    <cellStyle name="60% - Accent1 2 43 14" xfId="10436"/>
    <cellStyle name="60% - Accent1 2 43 15" xfId="10437"/>
    <cellStyle name="60% - Accent1 2 43 16" xfId="10438"/>
    <cellStyle name="60% - Accent1 2 43 17" xfId="10439"/>
    <cellStyle name="60% - Accent1 2 43 18" xfId="10440"/>
    <cellStyle name="60% - Accent1 2 43 19" xfId="10441"/>
    <cellStyle name="60% - Accent1 2 43 2" xfId="10442"/>
    <cellStyle name="60% - Accent1 2 43 2 2" xfId="10443"/>
    <cellStyle name="60% - Accent1 2 43 20" xfId="10444"/>
    <cellStyle name="60% - Accent1 2 43 21" xfId="10445"/>
    <cellStyle name="60% - Accent1 2 43 22" xfId="10446"/>
    <cellStyle name="60% - Accent1 2 43 23" xfId="10447"/>
    <cellStyle name="60% - Accent1 2 43 24" xfId="10448"/>
    <cellStyle name="60% - Accent1 2 43 25" xfId="10449"/>
    <cellStyle name="60% - Accent1 2 43 26" xfId="10450"/>
    <cellStyle name="60% - Accent1 2 43 27" xfId="10451"/>
    <cellStyle name="60% - Accent1 2 43 28" xfId="10452"/>
    <cellStyle name="60% - Accent1 2 43 29" xfId="10453"/>
    <cellStyle name="60% - Accent1 2 43 3" xfId="10454"/>
    <cellStyle name="60% - Accent1 2 43 4" xfId="10455"/>
    <cellStyle name="60% - Accent1 2 43 5" xfId="10456"/>
    <cellStyle name="60% - Accent1 2 43 6" xfId="10457"/>
    <cellStyle name="60% - Accent1 2 43 7" xfId="10458"/>
    <cellStyle name="60% - Accent1 2 43 8" xfId="10459"/>
    <cellStyle name="60% - Accent1 2 43 9" xfId="10460"/>
    <cellStyle name="60% - Accent1 2 44" xfId="10461"/>
    <cellStyle name="60% - Accent1 2 44 2" xfId="10462"/>
    <cellStyle name="60% - Accent1 2 45" xfId="10463"/>
    <cellStyle name="60% - Accent1 2 46" xfId="10464"/>
    <cellStyle name="60% - Accent1 2 47" xfId="10465"/>
    <cellStyle name="60% - Accent1 2 48" xfId="10466"/>
    <cellStyle name="60% - Accent1 2 49" xfId="10467"/>
    <cellStyle name="60% - Accent1 2 5" xfId="10468"/>
    <cellStyle name="60% - Accent1 2 50" xfId="10469"/>
    <cellStyle name="60% - Accent1 2 51" xfId="10470"/>
    <cellStyle name="60% - Accent1 2 52" xfId="10471"/>
    <cellStyle name="60% - Accent1 2 53" xfId="10472"/>
    <cellStyle name="60% - Accent1 2 54" xfId="10473"/>
    <cellStyle name="60% - Accent1 2 55" xfId="10474"/>
    <cellStyle name="60% - Accent1 2 56" xfId="10475"/>
    <cellStyle name="60% - Accent1 2 57" xfId="10476"/>
    <cellStyle name="60% - Accent1 2 58" xfId="10477"/>
    <cellStyle name="60% - Accent1 2 59" xfId="10478"/>
    <cellStyle name="60% - Accent1 2 6" xfId="10479"/>
    <cellStyle name="60% - Accent1 2 60" xfId="10480"/>
    <cellStyle name="60% - Accent1 2 61" xfId="10481"/>
    <cellStyle name="60% - Accent1 2 62" xfId="10482"/>
    <cellStyle name="60% - Accent1 2 63" xfId="10483"/>
    <cellStyle name="60% - Accent1 2 64" xfId="10484"/>
    <cellStyle name="60% - Accent1 2 65" xfId="10485"/>
    <cellStyle name="60% - Accent1 2 66" xfId="10486"/>
    <cellStyle name="60% - Accent1 2 67" xfId="10487"/>
    <cellStyle name="60% - Accent1 2 68" xfId="10488"/>
    <cellStyle name="60% - Accent1 2 69" xfId="10489"/>
    <cellStyle name="60% - Accent1 2 7" xfId="10490"/>
    <cellStyle name="60% - Accent1 2 7 2" xfId="10491"/>
    <cellStyle name="60% - Accent1 2 7 3" xfId="10492"/>
    <cellStyle name="60% - Accent1 2 70" xfId="10493"/>
    <cellStyle name="60% - Accent1 2 71" xfId="10494"/>
    <cellStyle name="60% - Accent1 2 71 2" xfId="10495"/>
    <cellStyle name="60% - Accent1 2 8" xfId="10496"/>
    <cellStyle name="60% - Accent1 2 9" xfId="10497"/>
    <cellStyle name="60% - Accent1 20" xfId="10498"/>
    <cellStyle name="60% - Accent1 20 2" xfId="10499"/>
    <cellStyle name="60% - Accent1 20 2 2" xfId="10500"/>
    <cellStyle name="60% - Accent1 20 2 3" xfId="10501"/>
    <cellStyle name="60% - Accent1 20 2 4" xfId="10502"/>
    <cellStyle name="60% - Accent1 20 2 5" xfId="10503"/>
    <cellStyle name="60% - Accent1 20 2 6" xfId="10504"/>
    <cellStyle name="60% - Accent1 21" xfId="10505"/>
    <cellStyle name="60% - Accent1 21 2" xfId="10506"/>
    <cellStyle name="60% - Accent1 21 2 2" xfId="10507"/>
    <cellStyle name="60% - Accent1 21 2 3" xfId="10508"/>
    <cellStyle name="60% - Accent1 21 2 4" xfId="10509"/>
    <cellStyle name="60% - Accent1 21 2 5" xfId="10510"/>
    <cellStyle name="60% - Accent1 21 2 6" xfId="10511"/>
    <cellStyle name="60% - Accent1 22" xfId="10512"/>
    <cellStyle name="60% - Accent1 22 2" xfId="10513"/>
    <cellStyle name="60% - Accent1 22 2 2" xfId="10514"/>
    <cellStyle name="60% - Accent1 22 2 3" xfId="10515"/>
    <cellStyle name="60% - Accent1 22 2 4" xfId="10516"/>
    <cellStyle name="60% - Accent1 22 2 5" xfId="10517"/>
    <cellStyle name="60% - Accent1 22 2 6" xfId="10518"/>
    <cellStyle name="60% - Accent1 23" xfId="10519"/>
    <cellStyle name="60% - Accent1 23 2" xfId="10520"/>
    <cellStyle name="60% - Accent1 23 2 2" xfId="10521"/>
    <cellStyle name="60% - Accent1 23 2 3" xfId="10522"/>
    <cellStyle name="60% - Accent1 23 2 4" xfId="10523"/>
    <cellStyle name="60% - Accent1 23 2 5" xfId="10524"/>
    <cellStyle name="60% - Accent1 23 2 6" xfId="10525"/>
    <cellStyle name="60% - Accent1 24" xfId="10526"/>
    <cellStyle name="60% - Accent1 24 2" xfId="10527"/>
    <cellStyle name="60% - Accent1 24 2 2" xfId="10528"/>
    <cellStyle name="60% - Accent1 24 2 3" xfId="10529"/>
    <cellStyle name="60% - Accent1 24 2 4" xfId="10530"/>
    <cellStyle name="60% - Accent1 24 2 5" xfId="10531"/>
    <cellStyle name="60% - Accent1 24 2 6" xfId="10532"/>
    <cellStyle name="60% - Accent1 25" xfId="10533"/>
    <cellStyle name="60% - Accent1 25 2" xfId="10534"/>
    <cellStyle name="60% - Accent1 25 2 2" xfId="10535"/>
    <cellStyle name="60% - Accent1 25 2 3" xfId="10536"/>
    <cellStyle name="60% - Accent1 25 2 4" xfId="10537"/>
    <cellStyle name="60% - Accent1 25 2 5" xfId="10538"/>
    <cellStyle name="60% - Accent1 25 2 6" xfId="10539"/>
    <cellStyle name="60% - Accent1 26" xfId="10540"/>
    <cellStyle name="60% - Accent1 26 2" xfId="10541"/>
    <cellStyle name="60% - Accent1 26 2 2" xfId="10542"/>
    <cellStyle name="60% - Accent1 26 2 3" xfId="10543"/>
    <cellStyle name="60% - Accent1 26 2 4" xfId="10544"/>
    <cellStyle name="60% - Accent1 26 2 5" xfId="10545"/>
    <cellStyle name="60% - Accent1 26 2 6" xfId="10546"/>
    <cellStyle name="60% - Accent1 27" xfId="10547"/>
    <cellStyle name="60% - Accent1 28" xfId="10548"/>
    <cellStyle name="60% - Accent1 28 2" xfId="10549"/>
    <cellStyle name="60% - Accent1 28 2 2" xfId="10550"/>
    <cellStyle name="60% - Accent1 28 3" xfId="10551"/>
    <cellStyle name="60% - Accent1 28 4" xfId="10552"/>
    <cellStyle name="60% - Accent1 28 5" xfId="10553"/>
    <cellStyle name="60% - Accent1 28 6" xfId="10554"/>
    <cellStyle name="60% - Accent1 29" xfId="10555"/>
    <cellStyle name="60% - Accent1 29 2" xfId="10556"/>
    <cellStyle name="60% - Accent1 29 2 2" xfId="10557"/>
    <cellStyle name="60% - Accent1 29 3" xfId="10558"/>
    <cellStyle name="60% - Accent1 29 4" xfId="10559"/>
    <cellStyle name="60% - Accent1 29 5" xfId="10560"/>
    <cellStyle name="60% - Accent1 29 6" xfId="10561"/>
    <cellStyle name="60% - Accent1 3" xfId="10562"/>
    <cellStyle name="60% - Accent1 3 2" xfId="10563"/>
    <cellStyle name="60% - Accent1 3 2 2" xfId="10564"/>
    <cellStyle name="60% - Accent1 3 2 3" xfId="10565"/>
    <cellStyle name="60% - Accent1 3 2 4" xfId="10566"/>
    <cellStyle name="60% - Accent1 3 2 5" xfId="10567"/>
    <cellStyle name="60% - Accent1 3 2 6" xfId="10568"/>
    <cellStyle name="60% - Accent1 3 2 7" xfId="10569"/>
    <cellStyle name="60% - Accent1 3 2 8" xfId="10570"/>
    <cellStyle name="60% - Accent1 3 2 9" xfId="10571"/>
    <cellStyle name="60% - Accent1 3 3" xfId="10572"/>
    <cellStyle name="60% - Accent1 3 4" xfId="10573"/>
    <cellStyle name="60% - Accent1 3 5" xfId="10574"/>
    <cellStyle name="60% - Accent1 30" xfId="10575"/>
    <cellStyle name="60% - Accent1 31" xfId="10576"/>
    <cellStyle name="60% - Accent1 32" xfId="10577"/>
    <cellStyle name="60% - Accent1 33" xfId="10578"/>
    <cellStyle name="60% - Accent1 34" xfId="10579"/>
    <cellStyle name="60% - Accent1 35" xfId="10580"/>
    <cellStyle name="60% - Accent1 36" xfId="10581"/>
    <cellStyle name="60% - Accent1 37" xfId="10582"/>
    <cellStyle name="60% - Accent1 38" xfId="10583"/>
    <cellStyle name="60% - Accent1 39" xfId="10584"/>
    <cellStyle name="60% - Accent1 4" xfId="10585"/>
    <cellStyle name="60% - Accent1 4 2" xfId="10586"/>
    <cellStyle name="60% - Accent1 4 2 2" xfId="10587"/>
    <cellStyle name="60% - Accent1 4 2 3" xfId="10588"/>
    <cellStyle name="60% - Accent1 4 2 4" xfId="10589"/>
    <cellStyle name="60% - Accent1 4 2 5" xfId="10590"/>
    <cellStyle name="60% - Accent1 4 2 6" xfId="10591"/>
    <cellStyle name="60% - Accent1 4 3" xfId="10592"/>
    <cellStyle name="60% - Accent1 4 4" xfId="10593"/>
    <cellStyle name="60% - Accent1 4 5" xfId="10594"/>
    <cellStyle name="60% - Accent1 40" xfId="10595"/>
    <cellStyle name="60% - Accent1 41" xfId="10596"/>
    <cellStyle name="60% - Accent1 42" xfId="10597"/>
    <cellStyle name="60% - Accent1 43" xfId="10598"/>
    <cellStyle name="60% - Accent1 44" xfId="10599"/>
    <cellStyle name="60% - Accent1 45" xfId="10600"/>
    <cellStyle name="60% - Accent1 46" xfId="10601"/>
    <cellStyle name="60% - Accent1 47" xfId="10602"/>
    <cellStyle name="60% - Accent1 48" xfId="10603"/>
    <cellStyle name="60% - Accent1 49" xfId="10604"/>
    <cellStyle name="60% - Accent1 5" xfId="10605"/>
    <cellStyle name="60% - Accent1 5 2" xfId="10606"/>
    <cellStyle name="60% - Accent1 5 2 2" xfId="10607"/>
    <cellStyle name="60% - Accent1 5 2 3" xfId="10608"/>
    <cellStyle name="60% - Accent1 5 2 4" xfId="10609"/>
    <cellStyle name="60% - Accent1 5 2 5" xfId="10610"/>
    <cellStyle name="60% - Accent1 5 2 6" xfId="10611"/>
    <cellStyle name="60% - Accent1 5 3" xfId="10612"/>
    <cellStyle name="60% - Accent1 5 4" xfId="10613"/>
    <cellStyle name="60% - Accent1 5 5" xfId="10614"/>
    <cellStyle name="60% - Accent1 50" xfId="10615"/>
    <cellStyle name="60% - Accent1 51" xfId="10616"/>
    <cellStyle name="60% - Accent1 52" xfId="10617"/>
    <cellStyle name="60% - Accent1 53" xfId="10618"/>
    <cellStyle name="60% - Accent1 54" xfId="10619"/>
    <cellStyle name="60% - Accent1 55" xfId="10620"/>
    <cellStyle name="60% - Accent1 56" xfId="10621"/>
    <cellStyle name="60% - Accent1 57" xfId="10622"/>
    <cellStyle name="60% - Accent1 58" xfId="10623"/>
    <cellStyle name="60% - Accent1 59" xfId="10624"/>
    <cellStyle name="60% - Accent1 6" xfId="10625"/>
    <cellStyle name="60% - Accent1 6 2" xfId="10626"/>
    <cellStyle name="60% - Accent1 6 2 2" xfId="10627"/>
    <cellStyle name="60% - Accent1 6 2 3" xfId="10628"/>
    <cellStyle name="60% - Accent1 6 2 4" xfId="10629"/>
    <cellStyle name="60% - Accent1 6 2 5" xfId="10630"/>
    <cellStyle name="60% - Accent1 6 2 6" xfId="10631"/>
    <cellStyle name="60% - Accent1 60" xfId="10632"/>
    <cellStyle name="60% - Accent1 61" xfId="10633"/>
    <cellStyle name="60% - Accent1 62" xfId="10634"/>
    <cellStyle name="60% - Accent1 63" xfId="10635"/>
    <cellStyle name="60% - Accent1 7" xfId="10636"/>
    <cellStyle name="60% - Accent1 7 2" xfId="10637"/>
    <cellStyle name="60% - Accent1 7 2 2" xfId="10638"/>
    <cellStyle name="60% - Accent1 7 2 3" xfId="10639"/>
    <cellStyle name="60% - Accent1 7 2 4" xfId="10640"/>
    <cellStyle name="60% - Accent1 7 2 5" xfId="10641"/>
    <cellStyle name="60% - Accent1 7 2 6" xfId="10642"/>
    <cellStyle name="60% - Accent1 8" xfId="10643"/>
    <cellStyle name="60% - Accent1 8 2" xfId="10644"/>
    <cellStyle name="60% - Accent1 8 2 2" xfId="10645"/>
    <cellStyle name="60% - Accent1 8 2 3" xfId="10646"/>
    <cellStyle name="60% - Accent1 8 2 4" xfId="10647"/>
    <cellStyle name="60% - Accent1 8 2 5" xfId="10648"/>
    <cellStyle name="60% - Accent1 8 2 6" xfId="10649"/>
    <cellStyle name="60% - Accent1 9" xfId="10650"/>
    <cellStyle name="60% - Accent1 9 2" xfId="10651"/>
    <cellStyle name="60% - Accent1 9 2 2" xfId="10652"/>
    <cellStyle name="60% - Accent1 9 2 3" xfId="10653"/>
    <cellStyle name="60% - Accent1 9 2 4" xfId="10654"/>
    <cellStyle name="60% - Accent1 9 2 5" xfId="10655"/>
    <cellStyle name="60% - Accent1 9 2 6" xfId="10656"/>
    <cellStyle name="60% - Accent2" xfId="33" builtinId="36" customBuiltin="1"/>
    <cellStyle name="60% - Accent2 10" xfId="10657"/>
    <cellStyle name="60% - Accent2 10 2" xfId="10658"/>
    <cellStyle name="60% - Accent2 10 2 2" xfId="10659"/>
    <cellStyle name="60% - Accent2 10 2 3" xfId="10660"/>
    <cellStyle name="60% - Accent2 10 2 4" xfId="10661"/>
    <cellStyle name="60% - Accent2 10 2 5" xfId="10662"/>
    <cellStyle name="60% - Accent2 10 2 6" xfId="10663"/>
    <cellStyle name="60% - Accent2 11" xfId="10664"/>
    <cellStyle name="60% - Accent2 11 2" xfId="10665"/>
    <cellStyle name="60% - Accent2 11 2 2" xfId="10666"/>
    <cellStyle name="60% - Accent2 11 2 3" xfId="10667"/>
    <cellStyle name="60% - Accent2 11 2 4" xfId="10668"/>
    <cellStyle name="60% - Accent2 11 2 5" xfId="10669"/>
    <cellStyle name="60% - Accent2 11 2 6" xfId="10670"/>
    <cellStyle name="60% - Accent2 12" xfId="10671"/>
    <cellStyle name="60% - Accent2 12 2" xfId="10672"/>
    <cellStyle name="60% - Accent2 12 2 2" xfId="10673"/>
    <cellStyle name="60% - Accent2 12 2 3" xfId="10674"/>
    <cellStyle name="60% - Accent2 12 2 4" xfId="10675"/>
    <cellStyle name="60% - Accent2 12 2 5" xfId="10676"/>
    <cellStyle name="60% - Accent2 12 2 6" xfId="10677"/>
    <cellStyle name="60% - Accent2 13" xfId="10678"/>
    <cellStyle name="60% - Accent2 13 2" xfId="10679"/>
    <cellStyle name="60% - Accent2 13 2 2" xfId="10680"/>
    <cellStyle name="60% - Accent2 13 2 3" xfId="10681"/>
    <cellStyle name="60% - Accent2 13 2 4" xfId="10682"/>
    <cellStyle name="60% - Accent2 13 2 5" xfId="10683"/>
    <cellStyle name="60% - Accent2 13 2 6" xfId="10684"/>
    <cellStyle name="60% - Accent2 14" xfId="10685"/>
    <cellStyle name="60% - Accent2 14 2" xfId="10686"/>
    <cellStyle name="60% - Accent2 14 2 2" xfId="10687"/>
    <cellStyle name="60% - Accent2 14 2 3" xfId="10688"/>
    <cellStyle name="60% - Accent2 14 2 4" xfId="10689"/>
    <cellStyle name="60% - Accent2 14 2 5" xfId="10690"/>
    <cellStyle name="60% - Accent2 14 2 6" xfId="10691"/>
    <cellStyle name="60% - Accent2 15" xfId="10692"/>
    <cellStyle name="60% - Accent2 15 2" xfId="10693"/>
    <cellStyle name="60% - Accent2 15 2 2" xfId="10694"/>
    <cellStyle name="60% - Accent2 15 2 3" xfId="10695"/>
    <cellStyle name="60% - Accent2 15 2 4" xfId="10696"/>
    <cellStyle name="60% - Accent2 15 2 5" xfId="10697"/>
    <cellStyle name="60% - Accent2 15 2 6" xfId="10698"/>
    <cellStyle name="60% - Accent2 16" xfId="10699"/>
    <cellStyle name="60% - Accent2 16 2" xfId="10700"/>
    <cellStyle name="60% - Accent2 16 2 2" xfId="10701"/>
    <cellStyle name="60% - Accent2 16 2 3" xfId="10702"/>
    <cellStyle name="60% - Accent2 16 2 4" xfId="10703"/>
    <cellStyle name="60% - Accent2 16 2 5" xfId="10704"/>
    <cellStyle name="60% - Accent2 16 2 6" xfId="10705"/>
    <cellStyle name="60% - Accent2 17" xfId="10706"/>
    <cellStyle name="60% - Accent2 17 2" xfId="10707"/>
    <cellStyle name="60% - Accent2 17 2 2" xfId="10708"/>
    <cellStyle name="60% - Accent2 17 2 3" xfId="10709"/>
    <cellStyle name="60% - Accent2 17 2 4" xfId="10710"/>
    <cellStyle name="60% - Accent2 17 2 5" xfId="10711"/>
    <cellStyle name="60% - Accent2 17 2 6" xfId="10712"/>
    <cellStyle name="60% - Accent2 18" xfId="10713"/>
    <cellStyle name="60% - Accent2 18 2" xfId="10714"/>
    <cellStyle name="60% - Accent2 18 2 2" xfId="10715"/>
    <cellStyle name="60% - Accent2 18 2 3" xfId="10716"/>
    <cellStyle name="60% - Accent2 18 2 4" xfId="10717"/>
    <cellStyle name="60% - Accent2 18 2 5" xfId="10718"/>
    <cellStyle name="60% - Accent2 18 2 6" xfId="10719"/>
    <cellStyle name="60% - Accent2 19" xfId="10720"/>
    <cellStyle name="60% - Accent2 19 2" xfId="10721"/>
    <cellStyle name="60% - Accent2 19 2 2" xfId="10722"/>
    <cellStyle name="60% - Accent2 19 2 3" xfId="10723"/>
    <cellStyle name="60% - Accent2 19 2 4" xfId="10724"/>
    <cellStyle name="60% - Accent2 19 2 5" xfId="10725"/>
    <cellStyle name="60% - Accent2 19 2 6" xfId="10726"/>
    <cellStyle name="60% - Accent2 2" xfId="10727"/>
    <cellStyle name="60% - Accent2 2 10" xfId="10728"/>
    <cellStyle name="60% - Accent2 2 11" xfId="10729"/>
    <cellStyle name="60% - Accent2 2 12" xfId="10730"/>
    <cellStyle name="60% - Accent2 2 13" xfId="10731"/>
    <cellStyle name="60% - Accent2 2 14" xfId="10732"/>
    <cellStyle name="60% - Accent2 2 15" xfId="10733"/>
    <cellStyle name="60% - Accent2 2 16" xfId="10734"/>
    <cellStyle name="60% - Accent2 2 17" xfId="10735"/>
    <cellStyle name="60% - Accent2 2 18" xfId="10736"/>
    <cellStyle name="60% - Accent2 2 19" xfId="10737"/>
    <cellStyle name="60% - Accent2 2 2" xfId="10738"/>
    <cellStyle name="60% - Accent2 2 2 10" xfId="10739"/>
    <cellStyle name="60% - Accent2 2 2 11" xfId="10740"/>
    <cellStyle name="60% - Accent2 2 2 12" xfId="10741"/>
    <cellStyle name="60% - Accent2 2 2 13" xfId="10742"/>
    <cellStyle name="60% - Accent2 2 2 14" xfId="10743"/>
    <cellStyle name="60% - Accent2 2 2 14 10" xfId="10744"/>
    <cellStyle name="60% - Accent2 2 2 14 11" xfId="10745"/>
    <cellStyle name="60% - Accent2 2 2 14 12" xfId="10746"/>
    <cellStyle name="60% - Accent2 2 2 14 13" xfId="10747"/>
    <cellStyle name="60% - Accent2 2 2 14 14" xfId="10748"/>
    <cellStyle name="60% - Accent2 2 2 14 15" xfId="10749"/>
    <cellStyle name="60% - Accent2 2 2 14 16" xfId="10750"/>
    <cellStyle name="60% - Accent2 2 2 14 17" xfId="10751"/>
    <cellStyle name="60% - Accent2 2 2 14 18" xfId="10752"/>
    <cellStyle name="60% - Accent2 2 2 14 19" xfId="10753"/>
    <cellStyle name="60% - Accent2 2 2 14 2" xfId="10754"/>
    <cellStyle name="60% - Accent2 2 2 14 2 2" xfId="10755"/>
    <cellStyle name="60% - Accent2 2 2 14 20" xfId="10756"/>
    <cellStyle name="60% - Accent2 2 2 14 21" xfId="10757"/>
    <cellStyle name="60% - Accent2 2 2 14 22" xfId="10758"/>
    <cellStyle name="60% - Accent2 2 2 14 23" xfId="10759"/>
    <cellStyle name="60% - Accent2 2 2 14 24" xfId="10760"/>
    <cellStyle name="60% - Accent2 2 2 14 25" xfId="10761"/>
    <cellStyle name="60% - Accent2 2 2 14 26" xfId="10762"/>
    <cellStyle name="60% - Accent2 2 2 14 27" xfId="10763"/>
    <cellStyle name="60% - Accent2 2 2 14 28" xfId="10764"/>
    <cellStyle name="60% - Accent2 2 2 14 29" xfId="10765"/>
    <cellStyle name="60% - Accent2 2 2 14 3" xfId="10766"/>
    <cellStyle name="60% - Accent2 2 2 14 4" xfId="10767"/>
    <cellStyle name="60% - Accent2 2 2 14 5" xfId="10768"/>
    <cellStyle name="60% - Accent2 2 2 14 6" xfId="10769"/>
    <cellStyle name="60% - Accent2 2 2 14 7" xfId="10770"/>
    <cellStyle name="60% - Accent2 2 2 14 8" xfId="10771"/>
    <cellStyle name="60% - Accent2 2 2 14 9" xfId="10772"/>
    <cellStyle name="60% - Accent2 2 2 15" xfId="10773"/>
    <cellStyle name="60% - Accent2 2 2 15 2" xfId="10774"/>
    <cellStyle name="60% - Accent2 2 2 16" xfId="10775"/>
    <cellStyle name="60% - Accent2 2 2 17" xfId="10776"/>
    <cellStyle name="60% - Accent2 2 2 18" xfId="10777"/>
    <cellStyle name="60% - Accent2 2 2 19" xfId="10778"/>
    <cellStyle name="60% - Accent2 2 2 2" xfId="10779"/>
    <cellStyle name="60% - Accent2 2 2 2 10" xfId="10780"/>
    <cellStyle name="60% - Accent2 2 2 2 11" xfId="10781"/>
    <cellStyle name="60% - Accent2 2 2 2 11 10" xfId="10782"/>
    <cellStyle name="60% - Accent2 2 2 2 11 11" xfId="10783"/>
    <cellStyle name="60% - Accent2 2 2 2 11 12" xfId="10784"/>
    <cellStyle name="60% - Accent2 2 2 2 11 13" xfId="10785"/>
    <cellStyle name="60% - Accent2 2 2 2 11 14" xfId="10786"/>
    <cellStyle name="60% - Accent2 2 2 2 11 15" xfId="10787"/>
    <cellStyle name="60% - Accent2 2 2 2 11 16" xfId="10788"/>
    <cellStyle name="60% - Accent2 2 2 2 11 17" xfId="10789"/>
    <cellStyle name="60% - Accent2 2 2 2 11 18" xfId="10790"/>
    <cellStyle name="60% - Accent2 2 2 2 11 19" xfId="10791"/>
    <cellStyle name="60% - Accent2 2 2 2 11 2" xfId="10792"/>
    <cellStyle name="60% - Accent2 2 2 2 11 2 2" xfId="10793"/>
    <cellStyle name="60% - Accent2 2 2 2 11 20" xfId="10794"/>
    <cellStyle name="60% - Accent2 2 2 2 11 21" xfId="10795"/>
    <cellStyle name="60% - Accent2 2 2 2 11 22" xfId="10796"/>
    <cellStyle name="60% - Accent2 2 2 2 11 23" xfId="10797"/>
    <cellStyle name="60% - Accent2 2 2 2 11 24" xfId="10798"/>
    <cellStyle name="60% - Accent2 2 2 2 11 25" xfId="10799"/>
    <cellStyle name="60% - Accent2 2 2 2 11 26" xfId="10800"/>
    <cellStyle name="60% - Accent2 2 2 2 11 27" xfId="10801"/>
    <cellStyle name="60% - Accent2 2 2 2 11 28" xfId="10802"/>
    <cellStyle name="60% - Accent2 2 2 2 11 29" xfId="10803"/>
    <cellStyle name="60% - Accent2 2 2 2 11 3" xfId="10804"/>
    <cellStyle name="60% - Accent2 2 2 2 11 4" xfId="10805"/>
    <cellStyle name="60% - Accent2 2 2 2 11 5" xfId="10806"/>
    <cellStyle name="60% - Accent2 2 2 2 11 6" xfId="10807"/>
    <cellStyle name="60% - Accent2 2 2 2 11 7" xfId="10808"/>
    <cellStyle name="60% - Accent2 2 2 2 11 8" xfId="10809"/>
    <cellStyle name="60% - Accent2 2 2 2 11 9" xfId="10810"/>
    <cellStyle name="60% - Accent2 2 2 2 12" xfId="10811"/>
    <cellStyle name="60% - Accent2 2 2 2 12 2" xfId="10812"/>
    <cellStyle name="60% - Accent2 2 2 2 13" xfId="10813"/>
    <cellStyle name="60% - Accent2 2 2 2 14" xfId="10814"/>
    <cellStyle name="60% - Accent2 2 2 2 15" xfId="10815"/>
    <cellStyle name="60% - Accent2 2 2 2 16" xfId="10816"/>
    <cellStyle name="60% - Accent2 2 2 2 17" xfId="10817"/>
    <cellStyle name="60% - Accent2 2 2 2 18" xfId="10818"/>
    <cellStyle name="60% - Accent2 2 2 2 19" xfId="10819"/>
    <cellStyle name="60% - Accent2 2 2 2 2" xfId="10820"/>
    <cellStyle name="60% - Accent2 2 2 2 2 10" xfId="10821"/>
    <cellStyle name="60% - Accent2 2 2 2 2 11" xfId="10822"/>
    <cellStyle name="60% - Accent2 2 2 2 2 12" xfId="10823"/>
    <cellStyle name="60% - Accent2 2 2 2 2 13" xfId="10824"/>
    <cellStyle name="60% - Accent2 2 2 2 2 14" xfId="10825"/>
    <cellStyle name="60% - Accent2 2 2 2 2 15" xfId="10826"/>
    <cellStyle name="60% - Accent2 2 2 2 2 16" xfId="10827"/>
    <cellStyle name="60% - Accent2 2 2 2 2 17" xfId="10828"/>
    <cellStyle name="60% - Accent2 2 2 2 2 18" xfId="10829"/>
    <cellStyle name="60% - Accent2 2 2 2 2 19" xfId="10830"/>
    <cellStyle name="60% - Accent2 2 2 2 2 2" xfId="10831"/>
    <cellStyle name="60% - Accent2 2 2 2 2 2 10" xfId="10832"/>
    <cellStyle name="60% - Accent2 2 2 2 2 2 11" xfId="10833"/>
    <cellStyle name="60% - Accent2 2 2 2 2 2 12" xfId="10834"/>
    <cellStyle name="60% - Accent2 2 2 2 2 2 13" xfId="10835"/>
    <cellStyle name="60% - Accent2 2 2 2 2 2 14" xfId="10836"/>
    <cellStyle name="60% - Accent2 2 2 2 2 2 15" xfId="10837"/>
    <cellStyle name="60% - Accent2 2 2 2 2 2 16" xfId="10838"/>
    <cellStyle name="60% - Accent2 2 2 2 2 2 17" xfId="10839"/>
    <cellStyle name="60% - Accent2 2 2 2 2 2 18" xfId="10840"/>
    <cellStyle name="60% - Accent2 2 2 2 2 2 19" xfId="10841"/>
    <cellStyle name="60% - Accent2 2 2 2 2 2 2" xfId="10842"/>
    <cellStyle name="60% - Accent2 2 2 2 2 2 2 10" xfId="10843"/>
    <cellStyle name="60% - Accent2 2 2 2 2 2 2 11" xfId="10844"/>
    <cellStyle name="60% - Accent2 2 2 2 2 2 2 12" xfId="10845"/>
    <cellStyle name="60% - Accent2 2 2 2 2 2 2 13" xfId="10846"/>
    <cellStyle name="60% - Accent2 2 2 2 2 2 2 14" xfId="10847"/>
    <cellStyle name="60% - Accent2 2 2 2 2 2 2 15" xfId="10848"/>
    <cellStyle name="60% - Accent2 2 2 2 2 2 2 16" xfId="10849"/>
    <cellStyle name="60% - Accent2 2 2 2 2 2 2 17" xfId="10850"/>
    <cellStyle name="60% - Accent2 2 2 2 2 2 2 18" xfId="10851"/>
    <cellStyle name="60% - Accent2 2 2 2 2 2 2 19" xfId="10852"/>
    <cellStyle name="60% - Accent2 2 2 2 2 2 2 2" xfId="10853"/>
    <cellStyle name="60% - Accent2 2 2 2 2 2 2 2 10" xfId="10854"/>
    <cellStyle name="60% - Accent2 2 2 2 2 2 2 2 11" xfId="10855"/>
    <cellStyle name="60% - Accent2 2 2 2 2 2 2 2 12" xfId="10856"/>
    <cellStyle name="60% - Accent2 2 2 2 2 2 2 2 13" xfId="10857"/>
    <cellStyle name="60% - Accent2 2 2 2 2 2 2 2 14" xfId="10858"/>
    <cellStyle name="60% - Accent2 2 2 2 2 2 2 2 15" xfId="10859"/>
    <cellStyle name="60% - Accent2 2 2 2 2 2 2 2 16" xfId="10860"/>
    <cellStyle name="60% - Accent2 2 2 2 2 2 2 2 17" xfId="10861"/>
    <cellStyle name="60% - Accent2 2 2 2 2 2 2 2 18" xfId="10862"/>
    <cellStyle name="60% - Accent2 2 2 2 2 2 2 2 19" xfId="10863"/>
    <cellStyle name="60% - Accent2 2 2 2 2 2 2 2 2" xfId="10864"/>
    <cellStyle name="60% - Accent2 2 2 2 2 2 2 2 2 2" xfId="10865"/>
    <cellStyle name="60% - Accent2 2 2 2 2 2 2 2 2 2 2" xfId="10866"/>
    <cellStyle name="60% - Accent2 2 2 2 2 2 2 2 2 2 2 2" xfId="10867"/>
    <cellStyle name="60% - Accent2 2 2 2 2 2 2 2 2 2 3" xfId="10868"/>
    <cellStyle name="60% - Accent2 2 2 2 2 2 2 2 2 3" xfId="10869"/>
    <cellStyle name="60% - Accent2 2 2 2 2 2 2 2 2 3 2" xfId="10870"/>
    <cellStyle name="60% - Accent2 2 2 2 2 2 2 2 20" xfId="10871"/>
    <cellStyle name="60% - Accent2 2 2 2 2 2 2 2 21" xfId="10872"/>
    <cellStyle name="60% - Accent2 2 2 2 2 2 2 2 22" xfId="10873"/>
    <cellStyle name="60% - Accent2 2 2 2 2 2 2 2 23" xfId="10874"/>
    <cellStyle name="60% - Accent2 2 2 2 2 2 2 2 24" xfId="10875"/>
    <cellStyle name="60% - Accent2 2 2 2 2 2 2 2 25" xfId="10876"/>
    <cellStyle name="60% - Accent2 2 2 2 2 2 2 2 26" xfId="10877"/>
    <cellStyle name="60% - Accent2 2 2 2 2 2 2 2 27" xfId="10878"/>
    <cellStyle name="60% - Accent2 2 2 2 2 2 2 2 28" xfId="10879"/>
    <cellStyle name="60% - Accent2 2 2 2 2 2 2 2 29" xfId="10880"/>
    <cellStyle name="60% - Accent2 2 2 2 2 2 2 2 3" xfId="10881"/>
    <cellStyle name="60% - Accent2 2 2 2 2 2 2 2 30" xfId="10882"/>
    <cellStyle name="60% - Accent2 2 2 2 2 2 2 2 30 2" xfId="10883"/>
    <cellStyle name="60% - Accent2 2 2 2 2 2 2 2 4" xfId="10884"/>
    <cellStyle name="60% - Accent2 2 2 2 2 2 2 2 5" xfId="10885"/>
    <cellStyle name="60% - Accent2 2 2 2 2 2 2 2 6" xfId="10886"/>
    <cellStyle name="60% - Accent2 2 2 2 2 2 2 2 7" xfId="10887"/>
    <cellStyle name="60% - Accent2 2 2 2 2 2 2 2 8" xfId="10888"/>
    <cellStyle name="60% - Accent2 2 2 2 2 2 2 2 9" xfId="10889"/>
    <cellStyle name="60% - Accent2 2 2 2 2 2 2 20" xfId="10890"/>
    <cellStyle name="60% - Accent2 2 2 2 2 2 2 21" xfId="10891"/>
    <cellStyle name="60% - Accent2 2 2 2 2 2 2 22" xfId="10892"/>
    <cellStyle name="60% - Accent2 2 2 2 2 2 2 23" xfId="10893"/>
    <cellStyle name="60% - Accent2 2 2 2 2 2 2 24" xfId="10894"/>
    <cellStyle name="60% - Accent2 2 2 2 2 2 2 25" xfId="10895"/>
    <cellStyle name="60% - Accent2 2 2 2 2 2 2 26" xfId="10896"/>
    <cellStyle name="60% - Accent2 2 2 2 2 2 2 27" xfId="10897"/>
    <cellStyle name="60% - Accent2 2 2 2 2 2 2 28" xfId="10898"/>
    <cellStyle name="60% - Accent2 2 2 2 2 2 2 29" xfId="10899"/>
    <cellStyle name="60% - Accent2 2 2 2 2 2 2 3" xfId="10900"/>
    <cellStyle name="60% - Accent2 2 2 2 2 2 2 3 2" xfId="10901"/>
    <cellStyle name="60% - Accent2 2 2 2 2 2 2 30" xfId="10902"/>
    <cellStyle name="60% - Accent2 2 2 2 2 2 2 30 2" xfId="10903"/>
    <cellStyle name="60% - Accent2 2 2 2 2 2 2 4" xfId="10904"/>
    <cellStyle name="60% - Accent2 2 2 2 2 2 2 5" xfId="10905"/>
    <cellStyle name="60% - Accent2 2 2 2 2 2 2 6" xfId="10906"/>
    <cellStyle name="60% - Accent2 2 2 2 2 2 2 7" xfId="10907"/>
    <cellStyle name="60% - Accent2 2 2 2 2 2 2 8" xfId="10908"/>
    <cellStyle name="60% - Accent2 2 2 2 2 2 2 9" xfId="10909"/>
    <cellStyle name="60% - Accent2 2 2 2 2 2 20" xfId="10910"/>
    <cellStyle name="60% - Accent2 2 2 2 2 2 21" xfId="10911"/>
    <cellStyle name="60% - Accent2 2 2 2 2 2 22" xfId="10912"/>
    <cellStyle name="60% - Accent2 2 2 2 2 2 23" xfId="10913"/>
    <cellStyle name="60% - Accent2 2 2 2 2 2 24" xfId="10914"/>
    <cellStyle name="60% - Accent2 2 2 2 2 2 25" xfId="10915"/>
    <cellStyle name="60% - Accent2 2 2 2 2 2 26" xfId="10916"/>
    <cellStyle name="60% - Accent2 2 2 2 2 2 27" xfId="10917"/>
    <cellStyle name="60% - Accent2 2 2 2 2 2 28" xfId="10918"/>
    <cellStyle name="60% - Accent2 2 2 2 2 2 29" xfId="10919"/>
    <cellStyle name="60% - Accent2 2 2 2 2 2 3" xfId="10920"/>
    <cellStyle name="60% - Accent2 2 2 2 2 2 3 2" xfId="10921"/>
    <cellStyle name="60% - Accent2 2 2 2 2 2 30" xfId="10922"/>
    <cellStyle name="60% - Accent2 2 2 2 2 2 31" xfId="10923"/>
    <cellStyle name="60% - Accent2 2 2 2 2 2 31 2" xfId="10924"/>
    <cellStyle name="60% - Accent2 2 2 2 2 2 4" xfId="10925"/>
    <cellStyle name="60% - Accent2 2 2 2 2 2 5" xfId="10926"/>
    <cellStyle name="60% - Accent2 2 2 2 2 2 6" xfId="10927"/>
    <cellStyle name="60% - Accent2 2 2 2 2 2 7" xfId="10928"/>
    <cellStyle name="60% - Accent2 2 2 2 2 2 8" xfId="10929"/>
    <cellStyle name="60% - Accent2 2 2 2 2 2 9" xfId="10930"/>
    <cellStyle name="60% - Accent2 2 2 2 2 20" xfId="10931"/>
    <cellStyle name="60% - Accent2 2 2 2 2 21" xfId="10932"/>
    <cellStyle name="60% - Accent2 2 2 2 2 22" xfId="10933"/>
    <cellStyle name="60% - Accent2 2 2 2 2 23" xfId="10934"/>
    <cellStyle name="60% - Accent2 2 2 2 2 24" xfId="10935"/>
    <cellStyle name="60% - Accent2 2 2 2 2 25" xfId="10936"/>
    <cellStyle name="60% - Accent2 2 2 2 2 26" xfId="10937"/>
    <cellStyle name="60% - Accent2 2 2 2 2 27" xfId="10938"/>
    <cellStyle name="60% - Accent2 2 2 2 2 28" xfId="10939"/>
    <cellStyle name="60% - Accent2 2 2 2 2 29" xfId="10940"/>
    <cellStyle name="60% - Accent2 2 2 2 2 3" xfId="10941"/>
    <cellStyle name="60% - Accent2 2 2 2 2 30" xfId="10942"/>
    <cellStyle name="60% - Accent2 2 2 2 2 31" xfId="10943"/>
    <cellStyle name="60% - Accent2 2 2 2 2 32" xfId="10944"/>
    <cellStyle name="60% - Accent2 2 2 2 2 33" xfId="10945"/>
    <cellStyle name="60% - Accent2 2 2 2 2 34" xfId="10946"/>
    <cellStyle name="60% - Accent2 2 2 2 2 34 2" xfId="10947"/>
    <cellStyle name="60% - Accent2 2 2 2 2 4" xfId="10948"/>
    <cellStyle name="60% - Accent2 2 2 2 2 5" xfId="10949"/>
    <cellStyle name="60% - Accent2 2 2 2 2 6" xfId="10950"/>
    <cellStyle name="60% - Accent2 2 2 2 2 6 10" xfId="10951"/>
    <cellStyle name="60% - Accent2 2 2 2 2 6 11" xfId="10952"/>
    <cellStyle name="60% - Accent2 2 2 2 2 6 12" xfId="10953"/>
    <cellStyle name="60% - Accent2 2 2 2 2 6 13" xfId="10954"/>
    <cellStyle name="60% - Accent2 2 2 2 2 6 14" xfId="10955"/>
    <cellStyle name="60% - Accent2 2 2 2 2 6 15" xfId="10956"/>
    <cellStyle name="60% - Accent2 2 2 2 2 6 16" xfId="10957"/>
    <cellStyle name="60% - Accent2 2 2 2 2 6 17" xfId="10958"/>
    <cellStyle name="60% - Accent2 2 2 2 2 6 18" xfId="10959"/>
    <cellStyle name="60% - Accent2 2 2 2 2 6 19" xfId="10960"/>
    <cellStyle name="60% - Accent2 2 2 2 2 6 2" xfId="10961"/>
    <cellStyle name="60% - Accent2 2 2 2 2 6 2 2" xfId="10962"/>
    <cellStyle name="60% - Accent2 2 2 2 2 6 20" xfId="10963"/>
    <cellStyle name="60% - Accent2 2 2 2 2 6 21" xfId="10964"/>
    <cellStyle name="60% - Accent2 2 2 2 2 6 22" xfId="10965"/>
    <cellStyle name="60% - Accent2 2 2 2 2 6 23" xfId="10966"/>
    <cellStyle name="60% - Accent2 2 2 2 2 6 24" xfId="10967"/>
    <cellStyle name="60% - Accent2 2 2 2 2 6 25" xfId="10968"/>
    <cellStyle name="60% - Accent2 2 2 2 2 6 26" xfId="10969"/>
    <cellStyle name="60% - Accent2 2 2 2 2 6 27" xfId="10970"/>
    <cellStyle name="60% - Accent2 2 2 2 2 6 28" xfId="10971"/>
    <cellStyle name="60% - Accent2 2 2 2 2 6 29" xfId="10972"/>
    <cellStyle name="60% - Accent2 2 2 2 2 6 3" xfId="10973"/>
    <cellStyle name="60% - Accent2 2 2 2 2 6 4" xfId="10974"/>
    <cellStyle name="60% - Accent2 2 2 2 2 6 5" xfId="10975"/>
    <cellStyle name="60% - Accent2 2 2 2 2 6 6" xfId="10976"/>
    <cellStyle name="60% - Accent2 2 2 2 2 6 7" xfId="10977"/>
    <cellStyle name="60% - Accent2 2 2 2 2 6 8" xfId="10978"/>
    <cellStyle name="60% - Accent2 2 2 2 2 6 9" xfId="10979"/>
    <cellStyle name="60% - Accent2 2 2 2 2 7" xfId="10980"/>
    <cellStyle name="60% - Accent2 2 2 2 2 7 2" xfId="10981"/>
    <cellStyle name="60% - Accent2 2 2 2 2 8" xfId="10982"/>
    <cellStyle name="60% - Accent2 2 2 2 2 9" xfId="10983"/>
    <cellStyle name="60% - Accent2 2 2 2 20" xfId="10984"/>
    <cellStyle name="60% - Accent2 2 2 2 21" xfId="10985"/>
    <cellStyle name="60% - Accent2 2 2 2 22" xfId="10986"/>
    <cellStyle name="60% - Accent2 2 2 2 23" xfId="10987"/>
    <cellStyle name="60% - Accent2 2 2 2 24" xfId="10988"/>
    <cellStyle name="60% - Accent2 2 2 2 25" xfId="10989"/>
    <cellStyle name="60% - Accent2 2 2 2 26" xfId="10990"/>
    <cellStyle name="60% - Accent2 2 2 2 27" xfId="10991"/>
    <cellStyle name="60% - Accent2 2 2 2 28" xfId="10992"/>
    <cellStyle name="60% - Accent2 2 2 2 29" xfId="10993"/>
    <cellStyle name="60% - Accent2 2 2 2 3" xfId="10994"/>
    <cellStyle name="60% - Accent2 2 2 2 30" xfId="10995"/>
    <cellStyle name="60% - Accent2 2 2 2 31" xfId="10996"/>
    <cellStyle name="60% - Accent2 2 2 2 32" xfId="10997"/>
    <cellStyle name="60% - Accent2 2 2 2 33" xfId="10998"/>
    <cellStyle name="60% - Accent2 2 2 2 34" xfId="10999"/>
    <cellStyle name="60% - Accent2 2 2 2 35" xfId="11000"/>
    <cellStyle name="60% - Accent2 2 2 2 36" xfId="11001"/>
    <cellStyle name="60% - Accent2 2 2 2 37" xfId="11002"/>
    <cellStyle name="60% - Accent2 2 2 2 38" xfId="11003"/>
    <cellStyle name="60% - Accent2 2 2 2 39" xfId="11004"/>
    <cellStyle name="60% - Accent2 2 2 2 39 2" xfId="11005"/>
    <cellStyle name="60% - Accent2 2 2 2 4" xfId="11006"/>
    <cellStyle name="60% - Accent2 2 2 2 5" xfId="11007"/>
    <cellStyle name="60% - Accent2 2 2 2 6" xfId="11008"/>
    <cellStyle name="60% - Accent2 2 2 2 7" xfId="11009"/>
    <cellStyle name="60% - Accent2 2 2 2 8" xfId="11010"/>
    <cellStyle name="60% - Accent2 2 2 2 9" xfId="11011"/>
    <cellStyle name="60% - Accent2 2 2 20" xfId="11012"/>
    <cellStyle name="60% - Accent2 2 2 21" xfId="11013"/>
    <cellStyle name="60% - Accent2 2 2 22" xfId="11014"/>
    <cellStyle name="60% - Accent2 2 2 23" xfId="11015"/>
    <cellStyle name="60% - Accent2 2 2 24" xfId="11016"/>
    <cellStyle name="60% - Accent2 2 2 25" xfId="11017"/>
    <cellStyle name="60% - Accent2 2 2 26" xfId="11018"/>
    <cellStyle name="60% - Accent2 2 2 27" xfId="11019"/>
    <cellStyle name="60% - Accent2 2 2 28" xfId="11020"/>
    <cellStyle name="60% - Accent2 2 2 29" xfId="11021"/>
    <cellStyle name="60% - Accent2 2 2 3" xfId="11022"/>
    <cellStyle name="60% - Accent2 2 2 30" xfId="11023"/>
    <cellStyle name="60% - Accent2 2 2 31" xfId="11024"/>
    <cellStyle name="60% - Accent2 2 2 32" xfId="11025"/>
    <cellStyle name="60% - Accent2 2 2 33" xfId="11026"/>
    <cellStyle name="60% - Accent2 2 2 34" xfId="11027"/>
    <cellStyle name="60% - Accent2 2 2 35" xfId="11028"/>
    <cellStyle name="60% - Accent2 2 2 36" xfId="11029"/>
    <cellStyle name="60% - Accent2 2 2 37" xfId="11030"/>
    <cellStyle name="60% - Accent2 2 2 38" xfId="11031"/>
    <cellStyle name="60% - Accent2 2 2 39" xfId="11032"/>
    <cellStyle name="60% - Accent2 2 2 4" xfId="11033"/>
    <cellStyle name="60% - Accent2 2 2 40" xfId="11034"/>
    <cellStyle name="60% - Accent2 2 2 41" xfId="11035"/>
    <cellStyle name="60% - Accent2 2 2 42" xfId="11036"/>
    <cellStyle name="60% - Accent2 2 2 42 2" xfId="11037"/>
    <cellStyle name="60% - Accent2 2 2 5" xfId="11038"/>
    <cellStyle name="60% - Accent2 2 2 6" xfId="11039"/>
    <cellStyle name="60% - Accent2 2 2 7" xfId="11040"/>
    <cellStyle name="60% - Accent2 2 2 8" xfId="11041"/>
    <cellStyle name="60% - Accent2 2 2 9" xfId="11042"/>
    <cellStyle name="60% - Accent2 2 20" xfId="11043"/>
    <cellStyle name="60% - Accent2 2 21" xfId="11044"/>
    <cellStyle name="60% - Accent2 2 22" xfId="11045"/>
    <cellStyle name="60% - Accent2 2 23" xfId="11046"/>
    <cellStyle name="60% - Accent2 2 24" xfId="11047"/>
    <cellStyle name="60% - Accent2 2 25" xfId="11048"/>
    <cellStyle name="60% - Accent2 2 26" xfId="11049"/>
    <cellStyle name="60% - Accent2 2 27" xfId="11050"/>
    <cellStyle name="60% - Accent2 2 27 2" xfId="11051"/>
    <cellStyle name="60% - Accent2 2 27 2 2" xfId="11052"/>
    <cellStyle name="60% - Accent2 2 27 2 3" xfId="11053"/>
    <cellStyle name="60% - Accent2 2 27 2 4" xfId="11054"/>
    <cellStyle name="60% - Accent2 2 27 2 5" xfId="11055"/>
    <cellStyle name="60% - Accent2 2 27 2 6" xfId="11056"/>
    <cellStyle name="60% - Accent2 2 28" xfId="11057"/>
    <cellStyle name="60% - Accent2 2 28 2" xfId="11058"/>
    <cellStyle name="60% - Accent2 2 28 3" xfId="11059"/>
    <cellStyle name="60% - Accent2 2 28 4" xfId="11060"/>
    <cellStyle name="60% - Accent2 2 28 5" xfId="11061"/>
    <cellStyle name="60% - Accent2 2 28 6" xfId="11062"/>
    <cellStyle name="60% - Accent2 2 29" xfId="11063"/>
    <cellStyle name="60% - Accent2 2 29 2" xfId="11064"/>
    <cellStyle name="60% - Accent2 2 29 3" xfId="11065"/>
    <cellStyle name="60% - Accent2 2 29 4" xfId="11066"/>
    <cellStyle name="60% - Accent2 2 29 5" xfId="11067"/>
    <cellStyle name="60% - Accent2 2 29 6" xfId="11068"/>
    <cellStyle name="60% - Accent2 2 3" xfId="11069"/>
    <cellStyle name="60% - Accent2 2 30" xfId="11070"/>
    <cellStyle name="60% - Accent2 2 30 2" xfId="11071"/>
    <cellStyle name="60% - Accent2 2 30 3" xfId="11072"/>
    <cellStyle name="60% - Accent2 2 30 4" xfId="11073"/>
    <cellStyle name="60% - Accent2 2 30 5" xfId="11074"/>
    <cellStyle name="60% - Accent2 2 30 6" xfId="11075"/>
    <cellStyle name="60% - Accent2 2 31" xfId="11076"/>
    <cellStyle name="60% - Accent2 2 31 2" xfId="11077"/>
    <cellStyle name="60% - Accent2 2 31 3" xfId="11078"/>
    <cellStyle name="60% - Accent2 2 31 4" xfId="11079"/>
    <cellStyle name="60% - Accent2 2 31 5" xfId="11080"/>
    <cellStyle name="60% - Accent2 2 31 6" xfId="11081"/>
    <cellStyle name="60% - Accent2 2 32" xfId="11082"/>
    <cellStyle name="60% - Accent2 2 33" xfId="11083"/>
    <cellStyle name="60% - Accent2 2 34" xfId="11084"/>
    <cellStyle name="60% - Accent2 2 35" xfId="11085"/>
    <cellStyle name="60% - Accent2 2 36" xfId="11086"/>
    <cellStyle name="60% - Accent2 2 37" xfId="11087"/>
    <cellStyle name="60% - Accent2 2 38" xfId="11088"/>
    <cellStyle name="60% - Accent2 2 39" xfId="11089"/>
    <cellStyle name="60% - Accent2 2 4" xfId="11090"/>
    <cellStyle name="60% - Accent2 2 40" xfId="11091"/>
    <cellStyle name="60% - Accent2 2 41" xfId="11092"/>
    <cellStyle name="60% - Accent2 2 42" xfId="11093"/>
    <cellStyle name="60% - Accent2 2 43" xfId="11094"/>
    <cellStyle name="60% - Accent2 2 43 10" xfId="11095"/>
    <cellStyle name="60% - Accent2 2 43 11" xfId="11096"/>
    <cellStyle name="60% - Accent2 2 43 12" xfId="11097"/>
    <cellStyle name="60% - Accent2 2 43 13" xfId="11098"/>
    <cellStyle name="60% - Accent2 2 43 14" xfId="11099"/>
    <cellStyle name="60% - Accent2 2 43 15" xfId="11100"/>
    <cellStyle name="60% - Accent2 2 43 16" xfId="11101"/>
    <cellStyle name="60% - Accent2 2 43 17" xfId="11102"/>
    <cellStyle name="60% - Accent2 2 43 18" xfId="11103"/>
    <cellStyle name="60% - Accent2 2 43 19" xfId="11104"/>
    <cellStyle name="60% - Accent2 2 43 2" xfId="11105"/>
    <cellStyle name="60% - Accent2 2 43 2 2" xfId="11106"/>
    <cellStyle name="60% - Accent2 2 43 20" xfId="11107"/>
    <cellStyle name="60% - Accent2 2 43 21" xfId="11108"/>
    <cellStyle name="60% - Accent2 2 43 22" xfId="11109"/>
    <cellStyle name="60% - Accent2 2 43 23" xfId="11110"/>
    <cellStyle name="60% - Accent2 2 43 24" xfId="11111"/>
    <cellStyle name="60% - Accent2 2 43 25" xfId="11112"/>
    <cellStyle name="60% - Accent2 2 43 26" xfId="11113"/>
    <cellStyle name="60% - Accent2 2 43 27" xfId="11114"/>
    <cellStyle name="60% - Accent2 2 43 28" xfId="11115"/>
    <cellStyle name="60% - Accent2 2 43 29" xfId="11116"/>
    <cellStyle name="60% - Accent2 2 43 3" xfId="11117"/>
    <cellStyle name="60% - Accent2 2 43 4" xfId="11118"/>
    <cellStyle name="60% - Accent2 2 43 5" xfId="11119"/>
    <cellStyle name="60% - Accent2 2 43 6" xfId="11120"/>
    <cellStyle name="60% - Accent2 2 43 7" xfId="11121"/>
    <cellStyle name="60% - Accent2 2 43 8" xfId="11122"/>
    <cellStyle name="60% - Accent2 2 43 9" xfId="11123"/>
    <cellStyle name="60% - Accent2 2 44" xfId="11124"/>
    <cellStyle name="60% - Accent2 2 44 2" xfId="11125"/>
    <cellStyle name="60% - Accent2 2 45" xfId="11126"/>
    <cellStyle name="60% - Accent2 2 46" xfId="11127"/>
    <cellStyle name="60% - Accent2 2 47" xfId="11128"/>
    <cellStyle name="60% - Accent2 2 48" xfId="11129"/>
    <cellStyle name="60% - Accent2 2 49" xfId="11130"/>
    <cellStyle name="60% - Accent2 2 5" xfId="11131"/>
    <cellStyle name="60% - Accent2 2 50" xfId="11132"/>
    <cellStyle name="60% - Accent2 2 51" xfId="11133"/>
    <cellStyle name="60% - Accent2 2 52" xfId="11134"/>
    <cellStyle name="60% - Accent2 2 53" xfId="11135"/>
    <cellStyle name="60% - Accent2 2 54" xfId="11136"/>
    <cellStyle name="60% - Accent2 2 55" xfId="11137"/>
    <cellStyle name="60% - Accent2 2 56" xfId="11138"/>
    <cellStyle name="60% - Accent2 2 57" xfId="11139"/>
    <cellStyle name="60% - Accent2 2 58" xfId="11140"/>
    <cellStyle name="60% - Accent2 2 59" xfId="11141"/>
    <cellStyle name="60% - Accent2 2 6" xfId="11142"/>
    <cellStyle name="60% - Accent2 2 60" xfId="11143"/>
    <cellStyle name="60% - Accent2 2 61" xfId="11144"/>
    <cellStyle name="60% - Accent2 2 62" xfId="11145"/>
    <cellStyle name="60% - Accent2 2 63" xfId="11146"/>
    <cellStyle name="60% - Accent2 2 64" xfId="11147"/>
    <cellStyle name="60% - Accent2 2 65" xfId="11148"/>
    <cellStyle name="60% - Accent2 2 66" xfId="11149"/>
    <cellStyle name="60% - Accent2 2 67" xfId="11150"/>
    <cellStyle name="60% - Accent2 2 68" xfId="11151"/>
    <cellStyle name="60% - Accent2 2 69" xfId="11152"/>
    <cellStyle name="60% - Accent2 2 7" xfId="11153"/>
    <cellStyle name="60% - Accent2 2 7 2" xfId="11154"/>
    <cellStyle name="60% - Accent2 2 7 3" xfId="11155"/>
    <cellStyle name="60% - Accent2 2 70" xfId="11156"/>
    <cellStyle name="60% - Accent2 2 71" xfId="11157"/>
    <cellStyle name="60% - Accent2 2 71 2" xfId="11158"/>
    <cellStyle name="60% - Accent2 2 8" xfId="11159"/>
    <cellStyle name="60% - Accent2 2 9" xfId="11160"/>
    <cellStyle name="60% - Accent2 20" xfId="11161"/>
    <cellStyle name="60% - Accent2 20 2" xfId="11162"/>
    <cellStyle name="60% - Accent2 20 2 2" xfId="11163"/>
    <cellStyle name="60% - Accent2 20 2 3" xfId="11164"/>
    <cellStyle name="60% - Accent2 20 2 4" xfId="11165"/>
    <cellStyle name="60% - Accent2 20 2 5" xfId="11166"/>
    <cellStyle name="60% - Accent2 20 2 6" xfId="11167"/>
    <cellStyle name="60% - Accent2 21" xfId="11168"/>
    <cellStyle name="60% - Accent2 21 2" xfId="11169"/>
    <cellStyle name="60% - Accent2 21 2 2" xfId="11170"/>
    <cellStyle name="60% - Accent2 21 2 3" xfId="11171"/>
    <cellStyle name="60% - Accent2 21 2 4" xfId="11172"/>
    <cellStyle name="60% - Accent2 21 2 5" xfId="11173"/>
    <cellStyle name="60% - Accent2 21 2 6" xfId="11174"/>
    <cellStyle name="60% - Accent2 22" xfId="11175"/>
    <cellStyle name="60% - Accent2 22 2" xfId="11176"/>
    <cellStyle name="60% - Accent2 22 2 2" xfId="11177"/>
    <cellStyle name="60% - Accent2 22 2 3" xfId="11178"/>
    <cellStyle name="60% - Accent2 22 2 4" xfId="11179"/>
    <cellStyle name="60% - Accent2 22 2 5" xfId="11180"/>
    <cellStyle name="60% - Accent2 22 2 6" xfId="11181"/>
    <cellStyle name="60% - Accent2 23" xfId="11182"/>
    <cellStyle name="60% - Accent2 23 2" xfId="11183"/>
    <cellStyle name="60% - Accent2 23 2 2" xfId="11184"/>
    <cellStyle name="60% - Accent2 23 2 3" xfId="11185"/>
    <cellStyle name="60% - Accent2 23 2 4" xfId="11186"/>
    <cellStyle name="60% - Accent2 23 2 5" xfId="11187"/>
    <cellStyle name="60% - Accent2 23 2 6" xfId="11188"/>
    <cellStyle name="60% - Accent2 24" xfId="11189"/>
    <cellStyle name="60% - Accent2 24 2" xfId="11190"/>
    <cellStyle name="60% - Accent2 24 2 2" xfId="11191"/>
    <cellStyle name="60% - Accent2 24 2 3" xfId="11192"/>
    <cellStyle name="60% - Accent2 24 2 4" xfId="11193"/>
    <cellStyle name="60% - Accent2 24 2 5" xfId="11194"/>
    <cellStyle name="60% - Accent2 24 2 6" xfId="11195"/>
    <cellStyle name="60% - Accent2 25" xfId="11196"/>
    <cellStyle name="60% - Accent2 25 2" xfId="11197"/>
    <cellStyle name="60% - Accent2 25 2 2" xfId="11198"/>
    <cellStyle name="60% - Accent2 25 2 3" xfId="11199"/>
    <cellStyle name="60% - Accent2 25 2 4" xfId="11200"/>
    <cellStyle name="60% - Accent2 25 2 5" xfId="11201"/>
    <cellStyle name="60% - Accent2 25 2 6" xfId="11202"/>
    <cellStyle name="60% - Accent2 26" xfId="11203"/>
    <cellStyle name="60% - Accent2 26 2" xfId="11204"/>
    <cellStyle name="60% - Accent2 26 2 2" xfId="11205"/>
    <cellStyle name="60% - Accent2 26 2 3" xfId="11206"/>
    <cellStyle name="60% - Accent2 26 2 4" xfId="11207"/>
    <cellStyle name="60% - Accent2 26 2 5" xfId="11208"/>
    <cellStyle name="60% - Accent2 26 2 6" xfId="11209"/>
    <cellStyle name="60% - Accent2 27" xfId="11210"/>
    <cellStyle name="60% - Accent2 28" xfId="11211"/>
    <cellStyle name="60% - Accent2 28 2" xfId="11212"/>
    <cellStyle name="60% - Accent2 28 2 2" xfId="11213"/>
    <cellStyle name="60% - Accent2 28 3" xfId="11214"/>
    <cellStyle name="60% - Accent2 28 4" xfId="11215"/>
    <cellStyle name="60% - Accent2 28 5" xfId="11216"/>
    <cellStyle name="60% - Accent2 28 6" xfId="11217"/>
    <cellStyle name="60% - Accent2 29" xfId="11218"/>
    <cellStyle name="60% - Accent2 29 2" xfId="11219"/>
    <cellStyle name="60% - Accent2 29 2 2" xfId="11220"/>
    <cellStyle name="60% - Accent2 29 3" xfId="11221"/>
    <cellStyle name="60% - Accent2 29 4" xfId="11222"/>
    <cellStyle name="60% - Accent2 29 5" xfId="11223"/>
    <cellStyle name="60% - Accent2 29 6" xfId="11224"/>
    <cellStyle name="60% - Accent2 3" xfId="11225"/>
    <cellStyle name="60% - Accent2 3 2" xfId="11226"/>
    <cellStyle name="60% - Accent2 3 2 2" xfId="11227"/>
    <cellStyle name="60% - Accent2 3 2 3" xfId="11228"/>
    <cellStyle name="60% - Accent2 3 2 4" xfId="11229"/>
    <cellStyle name="60% - Accent2 3 2 5" xfId="11230"/>
    <cellStyle name="60% - Accent2 3 2 6" xfId="11231"/>
    <cellStyle name="60% - Accent2 3 2 7" xfId="11232"/>
    <cellStyle name="60% - Accent2 3 2 8" xfId="11233"/>
    <cellStyle name="60% - Accent2 3 2 9" xfId="11234"/>
    <cellStyle name="60% - Accent2 3 3" xfId="11235"/>
    <cellStyle name="60% - Accent2 3 4" xfId="11236"/>
    <cellStyle name="60% - Accent2 3 5" xfId="11237"/>
    <cellStyle name="60% - Accent2 30" xfId="11238"/>
    <cellStyle name="60% - Accent2 31" xfId="11239"/>
    <cellStyle name="60% - Accent2 32" xfId="11240"/>
    <cellStyle name="60% - Accent2 33" xfId="11241"/>
    <cellStyle name="60% - Accent2 34" xfId="11242"/>
    <cellStyle name="60% - Accent2 35" xfId="11243"/>
    <cellStyle name="60% - Accent2 36" xfId="11244"/>
    <cellStyle name="60% - Accent2 37" xfId="11245"/>
    <cellStyle name="60% - Accent2 38" xfId="11246"/>
    <cellStyle name="60% - Accent2 39" xfId="11247"/>
    <cellStyle name="60% - Accent2 4" xfId="11248"/>
    <cellStyle name="60% - Accent2 4 2" xfId="11249"/>
    <cellStyle name="60% - Accent2 4 2 2" xfId="11250"/>
    <cellStyle name="60% - Accent2 4 2 3" xfId="11251"/>
    <cellStyle name="60% - Accent2 4 2 4" xfId="11252"/>
    <cellStyle name="60% - Accent2 4 2 5" xfId="11253"/>
    <cellStyle name="60% - Accent2 4 2 6" xfId="11254"/>
    <cellStyle name="60% - Accent2 4 3" xfId="11255"/>
    <cellStyle name="60% - Accent2 4 4" xfId="11256"/>
    <cellStyle name="60% - Accent2 4 5" xfId="11257"/>
    <cellStyle name="60% - Accent2 40" xfId="11258"/>
    <cellStyle name="60% - Accent2 41" xfId="11259"/>
    <cellStyle name="60% - Accent2 42" xfId="11260"/>
    <cellStyle name="60% - Accent2 43" xfId="11261"/>
    <cellStyle name="60% - Accent2 44" xfId="11262"/>
    <cellStyle name="60% - Accent2 45" xfId="11263"/>
    <cellStyle name="60% - Accent2 46" xfId="11264"/>
    <cellStyle name="60% - Accent2 47" xfId="11265"/>
    <cellStyle name="60% - Accent2 48" xfId="11266"/>
    <cellStyle name="60% - Accent2 49" xfId="11267"/>
    <cellStyle name="60% - Accent2 5" xfId="11268"/>
    <cellStyle name="60% - Accent2 5 2" xfId="11269"/>
    <cellStyle name="60% - Accent2 5 2 2" xfId="11270"/>
    <cellStyle name="60% - Accent2 5 2 3" xfId="11271"/>
    <cellStyle name="60% - Accent2 5 2 4" xfId="11272"/>
    <cellStyle name="60% - Accent2 5 2 5" xfId="11273"/>
    <cellStyle name="60% - Accent2 5 2 6" xfId="11274"/>
    <cellStyle name="60% - Accent2 5 3" xfId="11275"/>
    <cellStyle name="60% - Accent2 5 4" xfId="11276"/>
    <cellStyle name="60% - Accent2 5 5" xfId="11277"/>
    <cellStyle name="60% - Accent2 50" xfId="11278"/>
    <cellStyle name="60% - Accent2 51" xfId="11279"/>
    <cellStyle name="60% - Accent2 52" xfId="11280"/>
    <cellStyle name="60% - Accent2 53" xfId="11281"/>
    <cellStyle name="60% - Accent2 54" xfId="11282"/>
    <cellStyle name="60% - Accent2 55" xfId="11283"/>
    <cellStyle name="60% - Accent2 56" xfId="11284"/>
    <cellStyle name="60% - Accent2 57" xfId="11285"/>
    <cellStyle name="60% - Accent2 58" xfId="11286"/>
    <cellStyle name="60% - Accent2 59" xfId="11287"/>
    <cellStyle name="60% - Accent2 6" xfId="11288"/>
    <cellStyle name="60% - Accent2 6 2" xfId="11289"/>
    <cellStyle name="60% - Accent2 6 2 2" xfId="11290"/>
    <cellStyle name="60% - Accent2 6 2 3" xfId="11291"/>
    <cellStyle name="60% - Accent2 6 2 4" xfId="11292"/>
    <cellStyle name="60% - Accent2 6 2 5" xfId="11293"/>
    <cellStyle name="60% - Accent2 6 2 6" xfId="11294"/>
    <cellStyle name="60% - Accent2 60" xfId="11295"/>
    <cellStyle name="60% - Accent2 61" xfId="11296"/>
    <cellStyle name="60% - Accent2 62" xfId="11297"/>
    <cellStyle name="60% - Accent2 63" xfId="11298"/>
    <cellStyle name="60% - Accent2 7" xfId="11299"/>
    <cellStyle name="60% - Accent2 7 2" xfId="11300"/>
    <cellStyle name="60% - Accent2 7 2 2" xfId="11301"/>
    <cellStyle name="60% - Accent2 7 2 3" xfId="11302"/>
    <cellStyle name="60% - Accent2 7 2 4" xfId="11303"/>
    <cellStyle name="60% - Accent2 7 2 5" xfId="11304"/>
    <cellStyle name="60% - Accent2 7 2 6" xfId="11305"/>
    <cellStyle name="60% - Accent2 8" xfId="11306"/>
    <cellStyle name="60% - Accent2 8 2" xfId="11307"/>
    <cellStyle name="60% - Accent2 8 2 2" xfId="11308"/>
    <cellStyle name="60% - Accent2 8 2 3" xfId="11309"/>
    <cellStyle name="60% - Accent2 8 2 4" xfId="11310"/>
    <cellStyle name="60% - Accent2 8 2 5" xfId="11311"/>
    <cellStyle name="60% - Accent2 8 2 6" xfId="11312"/>
    <cellStyle name="60% - Accent2 9" xfId="11313"/>
    <cellStyle name="60% - Accent2 9 2" xfId="11314"/>
    <cellStyle name="60% - Accent2 9 2 2" xfId="11315"/>
    <cellStyle name="60% - Accent2 9 2 3" xfId="11316"/>
    <cellStyle name="60% - Accent2 9 2 4" xfId="11317"/>
    <cellStyle name="60% - Accent2 9 2 5" xfId="11318"/>
    <cellStyle name="60% - Accent2 9 2 6" xfId="11319"/>
    <cellStyle name="60% - Accent3" xfId="37" builtinId="40" customBuiltin="1"/>
    <cellStyle name="60% - Accent3 10" xfId="11320"/>
    <cellStyle name="60% - Accent3 10 2" xfId="11321"/>
    <cellStyle name="60% - Accent3 10 2 2" xfId="11322"/>
    <cellStyle name="60% - Accent3 10 2 3" xfId="11323"/>
    <cellStyle name="60% - Accent3 10 2 4" xfId="11324"/>
    <cellStyle name="60% - Accent3 10 2 5" xfId="11325"/>
    <cellStyle name="60% - Accent3 10 2 6" xfId="11326"/>
    <cellStyle name="60% - Accent3 11" xfId="11327"/>
    <cellStyle name="60% - Accent3 11 2" xfId="11328"/>
    <cellStyle name="60% - Accent3 11 2 2" xfId="11329"/>
    <cellStyle name="60% - Accent3 11 2 3" xfId="11330"/>
    <cellStyle name="60% - Accent3 11 2 4" xfId="11331"/>
    <cellStyle name="60% - Accent3 11 2 5" xfId="11332"/>
    <cellStyle name="60% - Accent3 11 2 6" xfId="11333"/>
    <cellStyle name="60% - Accent3 12" xfId="11334"/>
    <cellStyle name="60% - Accent3 12 2" xfId="11335"/>
    <cellStyle name="60% - Accent3 12 2 2" xfId="11336"/>
    <cellStyle name="60% - Accent3 12 2 3" xfId="11337"/>
    <cellStyle name="60% - Accent3 12 2 4" xfId="11338"/>
    <cellStyle name="60% - Accent3 12 2 5" xfId="11339"/>
    <cellStyle name="60% - Accent3 12 2 6" xfId="11340"/>
    <cellStyle name="60% - Accent3 13" xfId="11341"/>
    <cellStyle name="60% - Accent3 13 2" xfId="11342"/>
    <cellStyle name="60% - Accent3 13 2 2" xfId="11343"/>
    <cellStyle name="60% - Accent3 13 2 3" xfId="11344"/>
    <cellStyle name="60% - Accent3 13 2 4" xfId="11345"/>
    <cellStyle name="60% - Accent3 13 2 5" xfId="11346"/>
    <cellStyle name="60% - Accent3 13 2 6" xfId="11347"/>
    <cellStyle name="60% - Accent3 14" xfId="11348"/>
    <cellStyle name="60% - Accent3 14 2" xfId="11349"/>
    <cellStyle name="60% - Accent3 14 2 2" xfId="11350"/>
    <cellStyle name="60% - Accent3 14 2 3" xfId="11351"/>
    <cellStyle name="60% - Accent3 14 2 4" xfId="11352"/>
    <cellStyle name="60% - Accent3 14 2 5" xfId="11353"/>
    <cellStyle name="60% - Accent3 14 2 6" xfId="11354"/>
    <cellStyle name="60% - Accent3 15" xfId="11355"/>
    <cellStyle name="60% - Accent3 15 2" xfId="11356"/>
    <cellStyle name="60% - Accent3 15 2 2" xfId="11357"/>
    <cellStyle name="60% - Accent3 15 2 3" xfId="11358"/>
    <cellStyle name="60% - Accent3 15 2 4" xfId="11359"/>
    <cellStyle name="60% - Accent3 15 2 5" xfId="11360"/>
    <cellStyle name="60% - Accent3 15 2 6" xfId="11361"/>
    <cellStyle name="60% - Accent3 16" xfId="11362"/>
    <cellStyle name="60% - Accent3 16 2" xfId="11363"/>
    <cellStyle name="60% - Accent3 16 2 2" xfId="11364"/>
    <cellStyle name="60% - Accent3 16 2 3" xfId="11365"/>
    <cellStyle name="60% - Accent3 16 2 4" xfId="11366"/>
    <cellStyle name="60% - Accent3 16 2 5" xfId="11367"/>
    <cellStyle name="60% - Accent3 16 2 6" xfId="11368"/>
    <cellStyle name="60% - Accent3 17" xfId="11369"/>
    <cellStyle name="60% - Accent3 17 2" xfId="11370"/>
    <cellStyle name="60% - Accent3 17 2 2" xfId="11371"/>
    <cellStyle name="60% - Accent3 17 2 3" xfId="11372"/>
    <cellStyle name="60% - Accent3 17 2 4" xfId="11373"/>
    <cellStyle name="60% - Accent3 17 2 5" xfId="11374"/>
    <cellStyle name="60% - Accent3 17 2 6" xfId="11375"/>
    <cellStyle name="60% - Accent3 18" xfId="11376"/>
    <cellStyle name="60% - Accent3 18 2" xfId="11377"/>
    <cellStyle name="60% - Accent3 18 2 2" xfId="11378"/>
    <cellStyle name="60% - Accent3 18 2 3" xfId="11379"/>
    <cellStyle name="60% - Accent3 18 2 4" xfId="11380"/>
    <cellStyle name="60% - Accent3 18 2 5" xfId="11381"/>
    <cellStyle name="60% - Accent3 18 2 6" xfId="11382"/>
    <cellStyle name="60% - Accent3 19" xfId="11383"/>
    <cellStyle name="60% - Accent3 19 2" xfId="11384"/>
    <cellStyle name="60% - Accent3 19 2 2" xfId="11385"/>
    <cellStyle name="60% - Accent3 19 2 3" xfId="11386"/>
    <cellStyle name="60% - Accent3 19 2 4" xfId="11387"/>
    <cellStyle name="60% - Accent3 19 2 5" xfId="11388"/>
    <cellStyle name="60% - Accent3 19 2 6" xfId="11389"/>
    <cellStyle name="60% - Accent3 2" xfId="11390"/>
    <cellStyle name="60% - Accent3 2 10" xfId="11391"/>
    <cellStyle name="60% - Accent3 2 11" xfId="11392"/>
    <cellStyle name="60% - Accent3 2 12" xfId="11393"/>
    <cellStyle name="60% - Accent3 2 13" xfId="11394"/>
    <cellStyle name="60% - Accent3 2 14" xfId="11395"/>
    <cellStyle name="60% - Accent3 2 15" xfId="11396"/>
    <cellStyle name="60% - Accent3 2 16" xfId="11397"/>
    <cellStyle name="60% - Accent3 2 17" xfId="11398"/>
    <cellStyle name="60% - Accent3 2 18" xfId="11399"/>
    <cellStyle name="60% - Accent3 2 19" xfId="11400"/>
    <cellStyle name="60% - Accent3 2 2" xfId="11401"/>
    <cellStyle name="60% - Accent3 2 2 10" xfId="11402"/>
    <cellStyle name="60% - Accent3 2 2 11" xfId="11403"/>
    <cellStyle name="60% - Accent3 2 2 12" xfId="11404"/>
    <cellStyle name="60% - Accent3 2 2 13" xfId="11405"/>
    <cellStyle name="60% - Accent3 2 2 14" xfId="11406"/>
    <cellStyle name="60% - Accent3 2 2 14 10" xfId="11407"/>
    <cellStyle name="60% - Accent3 2 2 14 11" xfId="11408"/>
    <cellStyle name="60% - Accent3 2 2 14 12" xfId="11409"/>
    <cellStyle name="60% - Accent3 2 2 14 13" xfId="11410"/>
    <cellStyle name="60% - Accent3 2 2 14 14" xfId="11411"/>
    <cellStyle name="60% - Accent3 2 2 14 15" xfId="11412"/>
    <cellStyle name="60% - Accent3 2 2 14 16" xfId="11413"/>
    <cellStyle name="60% - Accent3 2 2 14 17" xfId="11414"/>
    <cellStyle name="60% - Accent3 2 2 14 18" xfId="11415"/>
    <cellStyle name="60% - Accent3 2 2 14 19" xfId="11416"/>
    <cellStyle name="60% - Accent3 2 2 14 2" xfId="11417"/>
    <cellStyle name="60% - Accent3 2 2 14 2 2" xfId="11418"/>
    <cellStyle name="60% - Accent3 2 2 14 20" xfId="11419"/>
    <cellStyle name="60% - Accent3 2 2 14 21" xfId="11420"/>
    <cellStyle name="60% - Accent3 2 2 14 22" xfId="11421"/>
    <cellStyle name="60% - Accent3 2 2 14 23" xfId="11422"/>
    <cellStyle name="60% - Accent3 2 2 14 24" xfId="11423"/>
    <cellStyle name="60% - Accent3 2 2 14 25" xfId="11424"/>
    <cellStyle name="60% - Accent3 2 2 14 26" xfId="11425"/>
    <cellStyle name="60% - Accent3 2 2 14 27" xfId="11426"/>
    <cellStyle name="60% - Accent3 2 2 14 28" xfId="11427"/>
    <cellStyle name="60% - Accent3 2 2 14 29" xfId="11428"/>
    <cellStyle name="60% - Accent3 2 2 14 3" xfId="11429"/>
    <cellStyle name="60% - Accent3 2 2 14 4" xfId="11430"/>
    <cellStyle name="60% - Accent3 2 2 14 5" xfId="11431"/>
    <cellStyle name="60% - Accent3 2 2 14 6" xfId="11432"/>
    <cellStyle name="60% - Accent3 2 2 14 7" xfId="11433"/>
    <cellStyle name="60% - Accent3 2 2 14 8" xfId="11434"/>
    <cellStyle name="60% - Accent3 2 2 14 9" xfId="11435"/>
    <cellStyle name="60% - Accent3 2 2 15" xfId="11436"/>
    <cellStyle name="60% - Accent3 2 2 15 2" xfId="11437"/>
    <cellStyle name="60% - Accent3 2 2 16" xfId="11438"/>
    <cellStyle name="60% - Accent3 2 2 17" xfId="11439"/>
    <cellStyle name="60% - Accent3 2 2 18" xfId="11440"/>
    <cellStyle name="60% - Accent3 2 2 19" xfId="11441"/>
    <cellStyle name="60% - Accent3 2 2 2" xfId="11442"/>
    <cellStyle name="60% - Accent3 2 2 2 10" xfId="11443"/>
    <cellStyle name="60% - Accent3 2 2 2 11" xfId="11444"/>
    <cellStyle name="60% - Accent3 2 2 2 11 10" xfId="11445"/>
    <cellStyle name="60% - Accent3 2 2 2 11 11" xfId="11446"/>
    <cellStyle name="60% - Accent3 2 2 2 11 12" xfId="11447"/>
    <cellStyle name="60% - Accent3 2 2 2 11 13" xfId="11448"/>
    <cellStyle name="60% - Accent3 2 2 2 11 14" xfId="11449"/>
    <cellStyle name="60% - Accent3 2 2 2 11 15" xfId="11450"/>
    <cellStyle name="60% - Accent3 2 2 2 11 16" xfId="11451"/>
    <cellStyle name="60% - Accent3 2 2 2 11 17" xfId="11452"/>
    <cellStyle name="60% - Accent3 2 2 2 11 18" xfId="11453"/>
    <cellStyle name="60% - Accent3 2 2 2 11 19" xfId="11454"/>
    <cellStyle name="60% - Accent3 2 2 2 11 2" xfId="11455"/>
    <cellStyle name="60% - Accent3 2 2 2 11 2 2" xfId="11456"/>
    <cellStyle name="60% - Accent3 2 2 2 11 20" xfId="11457"/>
    <cellStyle name="60% - Accent3 2 2 2 11 21" xfId="11458"/>
    <cellStyle name="60% - Accent3 2 2 2 11 22" xfId="11459"/>
    <cellStyle name="60% - Accent3 2 2 2 11 23" xfId="11460"/>
    <cellStyle name="60% - Accent3 2 2 2 11 24" xfId="11461"/>
    <cellStyle name="60% - Accent3 2 2 2 11 25" xfId="11462"/>
    <cellStyle name="60% - Accent3 2 2 2 11 26" xfId="11463"/>
    <cellStyle name="60% - Accent3 2 2 2 11 27" xfId="11464"/>
    <cellStyle name="60% - Accent3 2 2 2 11 28" xfId="11465"/>
    <cellStyle name="60% - Accent3 2 2 2 11 29" xfId="11466"/>
    <cellStyle name="60% - Accent3 2 2 2 11 3" xfId="11467"/>
    <cellStyle name="60% - Accent3 2 2 2 11 4" xfId="11468"/>
    <cellStyle name="60% - Accent3 2 2 2 11 5" xfId="11469"/>
    <cellStyle name="60% - Accent3 2 2 2 11 6" xfId="11470"/>
    <cellStyle name="60% - Accent3 2 2 2 11 7" xfId="11471"/>
    <cellStyle name="60% - Accent3 2 2 2 11 8" xfId="11472"/>
    <cellStyle name="60% - Accent3 2 2 2 11 9" xfId="11473"/>
    <cellStyle name="60% - Accent3 2 2 2 12" xfId="11474"/>
    <cellStyle name="60% - Accent3 2 2 2 12 2" xfId="11475"/>
    <cellStyle name="60% - Accent3 2 2 2 13" xfId="11476"/>
    <cellStyle name="60% - Accent3 2 2 2 14" xfId="11477"/>
    <cellStyle name="60% - Accent3 2 2 2 15" xfId="11478"/>
    <cellStyle name="60% - Accent3 2 2 2 16" xfId="11479"/>
    <cellStyle name="60% - Accent3 2 2 2 17" xfId="11480"/>
    <cellStyle name="60% - Accent3 2 2 2 18" xfId="11481"/>
    <cellStyle name="60% - Accent3 2 2 2 19" xfId="11482"/>
    <cellStyle name="60% - Accent3 2 2 2 2" xfId="11483"/>
    <cellStyle name="60% - Accent3 2 2 2 2 10" xfId="11484"/>
    <cellStyle name="60% - Accent3 2 2 2 2 11" xfId="11485"/>
    <cellStyle name="60% - Accent3 2 2 2 2 12" xfId="11486"/>
    <cellStyle name="60% - Accent3 2 2 2 2 13" xfId="11487"/>
    <cellStyle name="60% - Accent3 2 2 2 2 14" xfId="11488"/>
    <cellStyle name="60% - Accent3 2 2 2 2 15" xfId="11489"/>
    <cellStyle name="60% - Accent3 2 2 2 2 16" xfId="11490"/>
    <cellStyle name="60% - Accent3 2 2 2 2 17" xfId="11491"/>
    <cellStyle name="60% - Accent3 2 2 2 2 18" xfId="11492"/>
    <cellStyle name="60% - Accent3 2 2 2 2 19" xfId="11493"/>
    <cellStyle name="60% - Accent3 2 2 2 2 2" xfId="11494"/>
    <cellStyle name="60% - Accent3 2 2 2 2 2 10" xfId="11495"/>
    <cellStyle name="60% - Accent3 2 2 2 2 2 11" xfId="11496"/>
    <cellStyle name="60% - Accent3 2 2 2 2 2 12" xfId="11497"/>
    <cellStyle name="60% - Accent3 2 2 2 2 2 13" xfId="11498"/>
    <cellStyle name="60% - Accent3 2 2 2 2 2 14" xfId="11499"/>
    <cellStyle name="60% - Accent3 2 2 2 2 2 15" xfId="11500"/>
    <cellStyle name="60% - Accent3 2 2 2 2 2 16" xfId="11501"/>
    <cellStyle name="60% - Accent3 2 2 2 2 2 17" xfId="11502"/>
    <cellStyle name="60% - Accent3 2 2 2 2 2 18" xfId="11503"/>
    <cellStyle name="60% - Accent3 2 2 2 2 2 19" xfId="11504"/>
    <cellStyle name="60% - Accent3 2 2 2 2 2 2" xfId="11505"/>
    <cellStyle name="60% - Accent3 2 2 2 2 2 2 10" xfId="11506"/>
    <cellStyle name="60% - Accent3 2 2 2 2 2 2 11" xfId="11507"/>
    <cellStyle name="60% - Accent3 2 2 2 2 2 2 12" xfId="11508"/>
    <cellStyle name="60% - Accent3 2 2 2 2 2 2 13" xfId="11509"/>
    <cellStyle name="60% - Accent3 2 2 2 2 2 2 14" xfId="11510"/>
    <cellStyle name="60% - Accent3 2 2 2 2 2 2 15" xfId="11511"/>
    <cellStyle name="60% - Accent3 2 2 2 2 2 2 16" xfId="11512"/>
    <cellStyle name="60% - Accent3 2 2 2 2 2 2 17" xfId="11513"/>
    <cellStyle name="60% - Accent3 2 2 2 2 2 2 18" xfId="11514"/>
    <cellStyle name="60% - Accent3 2 2 2 2 2 2 19" xfId="11515"/>
    <cellStyle name="60% - Accent3 2 2 2 2 2 2 2" xfId="11516"/>
    <cellStyle name="60% - Accent3 2 2 2 2 2 2 2 10" xfId="11517"/>
    <cellStyle name="60% - Accent3 2 2 2 2 2 2 2 11" xfId="11518"/>
    <cellStyle name="60% - Accent3 2 2 2 2 2 2 2 12" xfId="11519"/>
    <cellStyle name="60% - Accent3 2 2 2 2 2 2 2 13" xfId="11520"/>
    <cellStyle name="60% - Accent3 2 2 2 2 2 2 2 14" xfId="11521"/>
    <cellStyle name="60% - Accent3 2 2 2 2 2 2 2 15" xfId="11522"/>
    <cellStyle name="60% - Accent3 2 2 2 2 2 2 2 16" xfId="11523"/>
    <cellStyle name="60% - Accent3 2 2 2 2 2 2 2 17" xfId="11524"/>
    <cellStyle name="60% - Accent3 2 2 2 2 2 2 2 18" xfId="11525"/>
    <cellStyle name="60% - Accent3 2 2 2 2 2 2 2 19" xfId="11526"/>
    <cellStyle name="60% - Accent3 2 2 2 2 2 2 2 2" xfId="11527"/>
    <cellStyle name="60% - Accent3 2 2 2 2 2 2 2 2 2" xfId="11528"/>
    <cellStyle name="60% - Accent3 2 2 2 2 2 2 2 2 2 2" xfId="11529"/>
    <cellStyle name="60% - Accent3 2 2 2 2 2 2 2 2 2 2 2" xfId="11530"/>
    <cellStyle name="60% - Accent3 2 2 2 2 2 2 2 2 2 3" xfId="11531"/>
    <cellStyle name="60% - Accent3 2 2 2 2 2 2 2 2 3" xfId="11532"/>
    <cellStyle name="60% - Accent3 2 2 2 2 2 2 2 2 3 2" xfId="11533"/>
    <cellStyle name="60% - Accent3 2 2 2 2 2 2 2 20" xfId="11534"/>
    <cellStyle name="60% - Accent3 2 2 2 2 2 2 2 21" xfId="11535"/>
    <cellStyle name="60% - Accent3 2 2 2 2 2 2 2 22" xfId="11536"/>
    <cellStyle name="60% - Accent3 2 2 2 2 2 2 2 23" xfId="11537"/>
    <cellStyle name="60% - Accent3 2 2 2 2 2 2 2 24" xfId="11538"/>
    <cellStyle name="60% - Accent3 2 2 2 2 2 2 2 25" xfId="11539"/>
    <cellStyle name="60% - Accent3 2 2 2 2 2 2 2 26" xfId="11540"/>
    <cellStyle name="60% - Accent3 2 2 2 2 2 2 2 27" xfId="11541"/>
    <cellStyle name="60% - Accent3 2 2 2 2 2 2 2 28" xfId="11542"/>
    <cellStyle name="60% - Accent3 2 2 2 2 2 2 2 29" xfId="11543"/>
    <cellStyle name="60% - Accent3 2 2 2 2 2 2 2 3" xfId="11544"/>
    <cellStyle name="60% - Accent3 2 2 2 2 2 2 2 30" xfId="11545"/>
    <cellStyle name="60% - Accent3 2 2 2 2 2 2 2 30 2" xfId="11546"/>
    <cellStyle name="60% - Accent3 2 2 2 2 2 2 2 4" xfId="11547"/>
    <cellStyle name="60% - Accent3 2 2 2 2 2 2 2 5" xfId="11548"/>
    <cellStyle name="60% - Accent3 2 2 2 2 2 2 2 6" xfId="11549"/>
    <cellStyle name="60% - Accent3 2 2 2 2 2 2 2 7" xfId="11550"/>
    <cellStyle name="60% - Accent3 2 2 2 2 2 2 2 8" xfId="11551"/>
    <cellStyle name="60% - Accent3 2 2 2 2 2 2 2 9" xfId="11552"/>
    <cellStyle name="60% - Accent3 2 2 2 2 2 2 20" xfId="11553"/>
    <cellStyle name="60% - Accent3 2 2 2 2 2 2 21" xfId="11554"/>
    <cellStyle name="60% - Accent3 2 2 2 2 2 2 22" xfId="11555"/>
    <cellStyle name="60% - Accent3 2 2 2 2 2 2 23" xfId="11556"/>
    <cellStyle name="60% - Accent3 2 2 2 2 2 2 24" xfId="11557"/>
    <cellStyle name="60% - Accent3 2 2 2 2 2 2 25" xfId="11558"/>
    <cellStyle name="60% - Accent3 2 2 2 2 2 2 26" xfId="11559"/>
    <cellStyle name="60% - Accent3 2 2 2 2 2 2 27" xfId="11560"/>
    <cellStyle name="60% - Accent3 2 2 2 2 2 2 28" xfId="11561"/>
    <cellStyle name="60% - Accent3 2 2 2 2 2 2 29" xfId="11562"/>
    <cellStyle name="60% - Accent3 2 2 2 2 2 2 3" xfId="11563"/>
    <cellStyle name="60% - Accent3 2 2 2 2 2 2 3 2" xfId="11564"/>
    <cellStyle name="60% - Accent3 2 2 2 2 2 2 30" xfId="11565"/>
    <cellStyle name="60% - Accent3 2 2 2 2 2 2 30 2" xfId="11566"/>
    <cellStyle name="60% - Accent3 2 2 2 2 2 2 4" xfId="11567"/>
    <cellStyle name="60% - Accent3 2 2 2 2 2 2 5" xfId="11568"/>
    <cellStyle name="60% - Accent3 2 2 2 2 2 2 6" xfId="11569"/>
    <cellStyle name="60% - Accent3 2 2 2 2 2 2 7" xfId="11570"/>
    <cellStyle name="60% - Accent3 2 2 2 2 2 2 8" xfId="11571"/>
    <cellStyle name="60% - Accent3 2 2 2 2 2 2 9" xfId="11572"/>
    <cellStyle name="60% - Accent3 2 2 2 2 2 20" xfId="11573"/>
    <cellStyle name="60% - Accent3 2 2 2 2 2 21" xfId="11574"/>
    <cellStyle name="60% - Accent3 2 2 2 2 2 22" xfId="11575"/>
    <cellStyle name="60% - Accent3 2 2 2 2 2 23" xfId="11576"/>
    <cellStyle name="60% - Accent3 2 2 2 2 2 24" xfId="11577"/>
    <cellStyle name="60% - Accent3 2 2 2 2 2 25" xfId="11578"/>
    <cellStyle name="60% - Accent3 2 2 2 2 2 26" xfId="11579"/>
    <cellStyle name="60% - Accent3 2 2 2 2 2 27" xfId="11580"/>
    <cellStyle name="60% - Accent3 2 2 2 2 2 28" xfId="11581"/>
    <cellStyle name="60% - Accent3 2 2 2 2 2 29" xfId="11582"/>
    <cellStyle name="60% - Accent3 2 2 2 2 2 3" xfId="11583"/>
    <cellStyle name="60% - Accent3 2 2 2 2 2 3 2" xfId="11584"/>
    <cellStyle name="60% - Accent3 2 2 2 2 2 30" xfId="11585"/>
    <cellStyle name="60% - Accent3 2 2 2 2 2 31" xfId="11586"/>
    <cellStyle name="60% - Accent3 2 2 2 2 2 31 2" xfId="11587"/>
    <cellStyle name="60% - Accent3 2 2 2 2 2 4" xfId="11588"/>
    <cellStyle name="60% - Accent3 2 2 2 2 2 5" xfId="11589"/>
    <cellStyle name="60% - Accent3 2 2 2 2 2 6" xfId="11590"/>
    <cellStyle name="60% - Accent3 2 2 2 2 2 7" xfId="11591"/>
    <cellStyle name="60% - Accent3 2 2 2 2 2 8" xfId="11592"/>
    <cellStyle name="60% - Accent3 2 2 2 2 2 9" xfId="11593"/>
    <cellStyle name="60% - Accent3 2 2 2 2 20" xfId="11594"/>
    <cellStyle name="60% - Accent3 2 2 2 2 21" xfId="11595"/>
    <cellStyle name="60% - Accent3 2 2 2 2 22" xfId="11596"/>
    <cellStyle name="60% - Accent3 2 2 2 2 23" xfId="11597"/>
    <cellStyle name="60% - Accent3 2 2 2 2 24" xfId="11598"/>
    <cellStyle name="60% - Accent3 2 2 2 2 25" xfId="11599"/>
    <cellStyle name="60% - Accent3 2 2 2 2 26" xfId="11600"/>
    <cellStyle name="60% - Accent3 2 2 2 2 27" xfId="11601"/>
    <cellStyle name="60% - Accent3 2 2 2 2 28" xfId="11602"/>
    <cellStyle name="60% - Accent3 2 2 2 2 29" xfId="11603"/>
    <cellStyle name="60% - Accent3 2 2 2 2 3" xfId="11604"/>
    <cellStyle name="60% - Accent3 2 2 2 2 30" xfId="11605"/>
    <cellStyle name="60% - Accent3 2 2 2 2 31" xfId="11606"/>
    <cellStyle name="60% - Accent3 2 2 2 2 32" xfId="11607"/>
    <cellStyle name="60% - Accent3 2 2 2 2 33" xfId="11608"/>
    <cellStyle name="60% - Accent3 2 2 2 2 34" xfId="11609"/>
    <cellStyle name="60% - Accent3 2 2 2 2 34 2" xfId="11610"/>
    <cellStyle name="60% - Accent3 2 2 2 2 4" xfId="11611"/>
    <cellStyle name="60% - Accent3 2 2 2 2 5" xfId="11612"/>
    <cellStyle name="60% - Accent3 2 2 2 2 6" xfId="11613"/>
    <cellStyle name="60% - Accent3 2 2 2 2 6 10" xfId="11614"/>
    <cellStyle name="60% - Accent3 2 2 2 2 6 11" xfId="11615"/>
    <cellStyle name="60% - Accent3 2 2 2 2 6 12" xfId="11616"/>
    <cellStyle name="60% - Accent3 2 2 2 2 6 13" xfId="11617"/>
    <cellStyle name="60% - Accent3 2 2 2 2 6 14" xfId="11618"/>
    <cellStyle name="60% - Accent3 2 2 2 2 6 15" xfId="11619"/>
    <cellStyle name="60% - Accent3 2 2 2 2 6 16" xfId="11620"/>
    <cellStyle name="60% - Accent3 2 2 2 2 6 17" xfId="11621"/>
    <cellStyle name="60% - Accent3 2 2 2 2 6 18" xfId="11622"/>
    <cellStyle name="60% - Accent3 2 2 2 2 6 19" xfId="11623"/>
    <cellStyle name="60% - Accent3 2 2 2 2 6 2" xfId="11624"/>
    <cellStyle name="60% - Accent3 2 2 2 2 6 2 2" xfId="11625"/>
    <cellStyle name="60% - Accent3 2 2 2 2 6 20" xfId="11626"/>
    <cellStyle name="60% - Accent3 2 2 2 2 6 21" xfId="11627"/>
    <cellStyle name="60% - Accent3 2 2 2 2 6 22" xfId="11628"/>
    <cellStyle name="60% - Accent3 2 2 2 2 6 23" xfId="11629"/>
    <cellStyle name="60% - Accent3 2 2 2 2 6 24" xfId="11630"/>
    <cellStyle name="60% - Accent3 2 2 2 2 6 25" xfId="11631"/>
    <cellStyle name="60% - Accent3 2 2 2 2 6 26" xfId="11632"/>
    <cellStyle name="60% - Accent3 2 2 2 2 6 27" xfId="11633"/>
    <cellStyle name="60% - Accent3 2 2 2 2 6 28" xfId="11634"/>
    <cellStyle name="60% - Accent3 2 2 2 2 6 29" xfId="11635"/>
    <cellStyle name="60% - Accent3 2 2 2 2 6 3" xfId="11636"/>
    <cellStyle name="60% - Accent3 2 2 2 2 6 4" xfId="11637"/>
    <cellStyle name="60% - Accent3 2 2 2 2 6 5" xfId="11638"/>
    <cellStyle name="60% - Accent3 2 2 2 2 6 6" xfId="11639"/>
    <cellStyle name="60% - Accent3 2 2 2 2 6 7" xfId="11640"/>
    <cellStyle name="60% - Accent3 2 2 2 2 6 8" xfId="11641"/>
    <cellStyle name="60% - Accent3 2 2 2 2 6 9" xfId="11642"/>
    <cellStyle name="60% - Accent3 2 2 2 2 7" xfId="11643"/>
    <cellStyle name="60% - Accent3 2 2 2 2 7 2" xfId="11644"/>
    <cellStyle name="60% - Accent3 2 2 2 2 8" xfId="11645"/>
    <cellStyle name="60% - Accent3 2 2 2 2 9" xfId="11646"/>
    <cellStyle name="60% - Accent3 2 2 2 20" xfId="11647"/>
    <cellStyle name="60% - Accent3 2 2 2 21" xfId="11648"/>
    <cellStyle name="60% - Accent3 2 2 2 22" xfId="11649"/>
    <cellStyle name="60% - Accent3 2 2 2 23" xfId="11650"/>
    <cellStyle name="60% - Accent3 2 2 2 24" xfId="11651"/>
    <cellStyle name="60% - Accent3 2 2 2 25" xfId="11652"/>
    <cellStyle name="60% - Accent3 2 2 2 26" xfId="11653"/>
    <cellStyle name="60% - Accent3 2 2 2 27" xfId="11654"/>
    <cellStyle name="60% - Accent3 2 2 2 28" xfId="11655"/>
    <cellStyle name="60% - Accent3 2 2 2 29" xfId="11656"/>
    <cellStyle name="60% - Accent3 2 2 2 3" xfId="11657"/>
    <cellStyle name="60% - Accent3 2 2 2 30" xfId="11658"/>
    <cellStyle name="60% - Accent3 2 2 2 31" xfId="11659"/>
    <cellStyle name="60% - Accent3 2 2 2 32" xfId="11660"/>
    <cellStyle name="60% - Accent3 2 2 2 33" xfId="11661"/>
    <cellStyle name="60% - Accent3 2 2 2 34" xfId="11662"/>
    <cellStyle name="60% - Accent3 2 2 2 35" xfId="11663"/>
    <cellStyle name="60% - Accent3 2 2 2 36" xfId="11664"/>
    <cellStyle name="60% - Accent3 2 2 2 37" xfId="11665"/>
    <cellStyle name="60% - Accent3 2 2 2 38" xfId="11666"/>
    <cellStyle name="60% - Accent3 2 2 2 39" xfId="11667"/>
    <cellStyle name="60% - Accent3 2 2 2 39 2" xfId="11668"/>
    <cellStyle name="60% - Accent3 2 2 2 4" xfId="11669"/>
    <cellStyle name="60% - Accent3 2 2 2 5" xfId="11670"/>
    <cellStyle name="60% - Accent3 2 2 2 6" xfId="11671"/>
    <cellStyle name="60% - Accent3 2 2 2 7" xfId="11672"/>
    <cellStyle name="60% - Accent3 2 2 2 8" xfId="11673"/>
    <cellStyle name="60% - Accent3 2 2 2 9" xfId="11674"/>
    <cellStyle name="60% - Accent3 2 2 20" xfId="11675"/>
    <cellStyle name="60% - Accent3 2 2 21" xfId="11676"/>
    <cellStyle name="60% - Accent3 2 2 22" xfId="11677"/>
    <cellStyle name="60% - Accent3 2 2 23" xfId="11678"/>
    <cellStyle name="60% - Accent3 2 2 24" xfId="11679"/>
    <cellStyle name="60% - Accent3 2 2 25" xfId="11680"/>
    <cellStyle name="60% - Accent3 2 2 26" xfId="11681"/>
    <cellStyle name="60% - Accent3 2 2 27" xfId="11682"/>
    <cellStyle name="60% - Accent3 2 2 28" xfId="11683"/>
    <cellStyle name="60% - Accent3 2 2 29" xfId="11684"/>
    <cellStyle name="60% - Accent3 2 2 3" xfId="11685"/>
    <cellStyle name="60% - Accent3 2 2 30" xfId="11686"/>
    <cellStyle name="60% - Accent3 2 2 31" xfId="11687"/>
    <cellStyle name="60% - Accent3 2 2 32" xfId="11688"/>
    <cellStyle name="60% - Accent3 2 2 33" xfId="11689"/>
    <cellStyle name="60% - Accent3 2 2 34" xfId="11690"/>
    <cellStyle name="60% - Accent3 2 2 35" xfId="11691"/>
    <cellStyle name="60% - Accent3 2 2 36" xfId="11692"/>
    <cellStyle name="60% - Accent3 2 2 37" xfId="11693"/>
    <cellStyle name="60% - Accent3 2 2 38" xfId="11694"/>
    <cellStyle name="60% - Accent3 2 2 39" xfId="11695"/>
    <cellStyle name="60% - Accent3 2 2 4" xfId="11696"/>
    <cellStyle name="60% - Accent3 2 2 40" xfId="11697"/>
    <cellStyle name="60% - Accent3 2 2 41" xfId="11698"/>
    <cellStyle name="60% - Accent3 2 2 42" xfId="11699"/>
    <cellStyle name="60% - Accent3 2 2 42 2" xfId="11700"/>
    <cellStyle name="60% - Accent3 2 2 5" xfId="11701"/>
    <cellStyle name="60% - Accent3 2 2 6" xfId="11702"/>
    <cellStyle name="60% - Accent3 2 2 7" xfId="11703"/>
    <cellStyle name="60% - Accent3 2 2 8" xfId="11704"/>
    <cellStyle name="60% - Accent3 2 2 9" xfId="11705"/>
    <cellStyle name="60% - Accent3 2 20" xfId="11706"/>
    <cellStyle name="60% - Accent3 2 21" xfId="11707"/>
    <cellStyle name="60% - Accent3 2 22" xfId="11708"/>
    <cellStyle name="60% - Accent3 2 23" xfId="11709"/>
    <cellStyle name="60% - Accent3 2 24" xfId="11710"/>
    <cellStyle name="60% - Accent3 2 25" xfId="11711"/>
    <cellStyle name="60% - Accent3 2 26" xfId="11712"/>
    <cellStyle name="60% - Accent3 2 27" xfId="11713"/>
    <cellStyle name="60% - Accent3 2 27 2" xfId="11714"/>
    <cellStyle name="60% - Accent3 2 27 2 2" xfId="11715"/>
    <cellStyle name="60% - Accent3 2 27 2 3" xfId="11716"/>
    <cellStyle name="60% - Accent3 2 27 2 4" xfId="11717"/>
    <cellStyle name="60% - Accent3 2 27 2 5" xfId="11718"/>
    <cellStyle name="60% - Accent3 2 27 2 6" xfId="11719"/>
    <cellStyle name="60% - Accent3 2 28" xfId="11720"/>
    <cellStyle name="60% - Accent3 2 28 2" xfId="11721"/>
    <cellStyle name="60% - Accent3 2 28 3" xfId="11722"/>
    <cellStyle name="60% - Accent3 2 28 4" xfId="11723"/>
    <cellStyle name="60% - Accent3 2 28 5" xfId="11724"/>
    <cellStyle name="60% - Accent3 2 28 6" xfId="11725"/>
    <cellStyle name="60% - Accent3 2 29" xfId="11726"/>
    <cellStyle name="60% - Accent3 2 29 2" xfId="11727"/>
    <cellStyle name="60% - Accent3 2 29 3" xfId="11728"/>
    <cellStyle name="60% - Accent3 2 29 4" xfId="11729"/>
    <cellStyle name="60% - Accent3 2 29 5" xfId="11730"/>
    <cellStyle name="60% - Accent3 2 29 6" xfId="11731"/>
    <cellStyle name="60% - Accent3 2 3" xfId="11732"/>
    <cellStyle name="60% - Accent3 2 30" xfId="11733"/>
    <cellStyle name="60% - Accent3 2 30 2" xfId="11734"/>
    <cellStyle name="60% - Accent3 2 30 3" xfId="11735"/>
    <cellStyle name="60% - Accent3 2 30 4" xfId="11736"/>
    <cellStyle name="60% - Accent3 2 30 5" xfId="11737"/>
    <cellStyle name="60% - Accent3 2 30 6" xfId="11738"/>
    <cellStyle name="60% - Accent3 2 31" xfId="11739"/>
    <cellStyle name="60% - Accent3 2 31 2" xfId="11740"/>
    <cellStyle name="60% - Accent3 2 31 3" xfId="11741"/>
    <cellStyle name="60% - Accent3 2 31 4" xfId="11742"/>
    <cellStyle name="60% - Accent3 2 31 5" xfId="11743"/>
    <cellStyle name="60% - Accent3 2 31 6" xfId="11744"/>
    <cellStyle name="60% - Accent3 2 32" xfId="11745"/>
    <cellStyle name="60% - Accent3 2 33" xfId="11746"/>
    <cellStyle name="60% - Accent3 2 34" xfId="11747"/>
    <cellStyle name="60% - Accent3 2 35" xfId="11748"/>
    <cellStyle name="60% - Accent3 2 36" xfId="11749"/>
    <cellStyle name="60% - Accent3 2 37" xfId="11750"/>
    <cellStyle name="60% - Accent3 2 38" xfId="11751"/>
    <cellStyle name="60% - Accent3 2 39" xfId="11752"/>
    <cellStyle name="60% - Accent3 2 4" xfId="11753"/>
    <cellStyle name="60% - Accent3 2 40" xfId="11754"/>
    <cellStyle name="60% - Accent3 2 41" xfId="11755"/>
    <cellStyle name="60% - Accent3 2 42" xfId="11756"/>
    <cellStyle name="60% - Accent3 2 43" xfId="11757"/>
    <cellStyle name="60% - Accent3 2 43 10" xfId="11758"/>
    <cellStyle name="60% - Accent3 2 43 11" xfId="11759"/>
    <cellStyle name="60% - Accent3 2 43 12" xfId="11760"/>
    <cellStyle name="60% - Accent3 2 43 13" xfId="11761"/>
    <cellStyle name="60% - Accent3 2 43 14" xfId="11762"/>
    <cellStyle name="60% - Accent3 2 43 15" xfId="11763"/>
    <cellStyle name="60% - Accent3 2 43 16" xfId="11764"/>
    <cellStyle name="60% - Accent3 2 43 17" xfId="11765"/>
    <cellStyle name="60% - Accent3 2 43 18" xfId="11766"/>
    <cellStyle name="60% - Accent3 2 43 19" xfId="11767"/>
    <cellStyle name="60% - Accent3 2 43 2" xfId="11768"/>
    <cellStyle name="60% - Accent3 2 43 2 2" xfId="11769"/>
    <cellStyle name="60% - Accent3 2 43 20" xfId="11770"/>
    <cellStyle name="60% - Accent3 2 43 21" xfId="11771"/>
    <cellStyle name="60% - Accent3 2 43 22" xfId="11772"/>
    <cellStyle name="60% - Accent3 2 43 23" xfId="11773"/>
    <cellStyle name="60% - Accent3 2 43 24" xfId="11774"/>
    <cellStyle name="60% - Accent3 2 43 25" xfId="11775"/>
    <cellStyle name="60% - Accent3 2 43 26" xfId="11776"/>
    <cellStyle name="60% - Accent3 2 43 27" xfId="11777"/>
    <cellStyle name="60% - Accent3 2 43 28" xfId="11778"/>
    <cellStyle name="60% - Accent3 2 43 29" xfId="11779"/>
    <cellStyle name="60% - Accent3 2 43 3" xfId="11780"/>
    <cellStyle name="60% - Accent3 2 43 4" xfId="11781"/>
    <cellStyle name="60% - Accent3 2 43 5" xfId="11782"/>
    <cellStyle name="60% - Accent3 2 43 6" xfId="11783"/>
    <cellStyle name="60% - Accent3 2 43 7" xfId="11784"/>
    <cellStyle name="60% - Accent3 2 43 8" xfId="11785"/>
    <cellStyle name="60% - Accent3 2 43 9" xfId="11786"/>
    <cellStyle name="60% - Accent3 2 44" xfId="11787"/>
    <cellStyle name="60% - Accent3 2 44 2" xfId="11788"/>
    <cellStyle name="60% - Accent3 2 45" xfId="11789"/>
    <cellStyle name="60% - Accent3 2 46" xfId="11790"/>
    <cellStyle name="60% - Accent3 2 47" xfId="11791"/>
    <cellStyle name="60% - Accent3 2 48" xfId="11792"/>
    <cellStyle name="60% - Accent3 2 49" xfId="11793"/>
    <cellStyle name="60% - Accent3 2 5" xfId="11794"/>
    <cellStyle name="60% - Accent3 2 50" xfId="11795"/>
    <cellStyle name="60% - Accent3 2 51" xfId="11796"/>
    <cellStyle name="60% - Accent3 2 52" xfId="11797"/>
    <cellStyle name="60% - Accent3 2 53" xfId="11798"/>
    <cellStyle name="60% - Accent3 2 54" xfId="11799"/>
    <cellStyle name="60% - Accent3 2 55" xfId="11800"/>
    <cellStyle name="60% - Accent3 2 56" xfId="11801"/>
    <cellStyle name="60% - Accent3 2 57" xfId="11802"/>
    <cellStyle name="60% - Accent3 2 58" xfId="11803"/>
    <cellStyle name="60% - Accent3 2 59" xfId="11804"/>
    <cellStyle name="60% - Accent3 2 6" xfId="11805"/>
    <cellStyle name="60% - Accent3 2 60" xfId="11806"/>
    <cellStyle name="60% - Accent3 2 61" xfId="11807"/>
    <cellStyle name="60% - Accent3 2 62" xfId="11808"/>
    <cellStyle name="60% - Accent3 2 63" xfId="11809"/>
    <cellStyle name="60% - Accent3 2 64" xfId="11810"/>
    <cellStyle name="60% - Accent3 2 65" xfId="11811"/>
    <cellStyle name="60% - Accent3 2 66" xfId="11812"/>
    <cellStyle name="60% - Accent3 2 67" xfId="11813"/>
    <cellStyle name="60% - Accent3 2 68" xfId="11814"/>
    <cellStyle name="60% - Accent3 2 69" xfId="11815"/>
    <cellStyle name="60% - Accent3 2 7" xfId="11816"/>
    <cellStyle name="60% - Accent3 2 7 2" xfId="11817"/>
    <cellStyle name="60% - Accent3 2 7 3" xfId="11818"/>
    <cellStyle name="60% - Accent3 2 70" xfId="11819"/>
    <cellStyle name="60% - Accent3 2 71" xfId="11820"/>
    <cellStyle name="60% - Accent3 2 71 2" xfId="11821"/>
    <cellStyle name="60% - Accent3 2 8" xfId="11822"/>
    <cellStyle name="60% - Accent3 2 9" xfId="11823"/>
    <cellStyle name="60% - Accent3 20" xfId="11824"/>
    <cellStyle name="60% - Accent3 20 2" xfId="11825"/>
    <cellStyle name="60% - Accent3 20 2 2" xfId="11826"/>
    <cellStyle name="60% - Accent3 20 2 3" xfId="11827"/>
    <cellStyle name="60% - Accent3 20 2 4" xfId="11828"/>
    <cellStyle name="60% - Accent3 20 2 5" xfId="11829"/>
    <cellStyle name="60% - Accent3 20 2 6" xfId="11830"/>
    <cellStyle name="60% - Accent3 21" xfId="11831"/>
    <cellStyle name="60% - Accent3 21 2" xfId="11832"/>
    <cellStyle name="60% - Accent3 21 2 2" xfId="11833"/>
    <cellStyle name="60% - Accent3 21 2 3" xfId="11834"/>
    <cellStyle name="60% - Accent3 21 2 4" xfId="11835"/>
    <cellStyle name="60% - Accent3 21 2 5" xfId="11836"/>
    <cellStyle name="60% - Accent3 21 2 6" xfId="11837"/>
    <cellStyle name="60% - Accent3 22" xfId="11838"/>
    <cellStyle name="60% - Accent3 22 2" xfId="11839"/>
    <cellStyle name="60% - Accent3 22 2 2" xfId="11840"/>
    <cellStyle name="60% - Accent3 22 2 3" xfId="11841"/>
    <cellStyle name="60% - Accent3 22 2 4" xfId="11842"/>
    <cellStyle name="60% - Accent3 22 2 5" xfId="11843"/>
    <cellStyle name="60% - Accent3 22 2 6" xfId="11844"/>
    <cellStyle name="60% - Accent3 23" xfId="11845"/>
    <cellStyle name="60% - Accent3 23 2" xfId="11846"/>
    <cellStyle name="60% - Accent3 23 2 2" xfId="11847"/>
    <cellStyle name="60% - Accent3 23 2 3" xfId="11848"/>
    <cellStyle name="60% - Accent3 23 2 4" xfId="11849"/>
    <cellStyle name="60% - Accent3 23 2 5" xfId="11850"/>
    <cellStyle name="60% - Accent3 23 2 6" xfId="11851"/>
    <cellStyle name="60% - Accent3 24" xfId="11852"/>
    <cellStyle name="60% - Accent3 24 2" xfId="11853"/>
    <cellStyle name="60% - Accent3 24 2 2" xfId="11854"/>
    <cellStyle name="60% - Accent3 24 2 3" xfId="11855"/>
    <cellStyle name="60% - Accent3 24 2 4" xfId="11856"/>
    <cellStyle name="60% - Accent3 24 2 5" xfId="11857"/>
    <cellStyle name="60% - Accent3 24 2 6" xfId="11858"/>
    <cellStyle name="60% - Accent3 25" xfId="11859"/>
    <cellStyle name="60% - Accent3 25 2" xfId="11860"/>
    <cellStyle name="60% - Accent3 25 2 2" xfId="11861"/>
    <cellStyle name="60% - Accent3 25 2 3" xfId="11862"/>
    <cellStyle name="60% - Accent3 25 2 4" xfId="11863"/>
    <cellStyle name="60% - Accent3 25 2 5" xfId="11864"/>
    <cellStyle name="60% - Accent3 25 2 6" xfId="11865"/>
    <cellStyle name="60% - Accent3 26" xfId="11866"/>
    <cellStyle name="60% - Accent3 26 2" xfId="11867"/>
    <cellStyle name="60% - Accent3 26 2 2" xfId="11868"/>
    <cellStyle name="60% - Accent3 26 2 3" xfId="11869"/>
    <cellStyle name="60% - Accent3 26 2 4" xfId="11870"/>
    <cellStyle name="60% - Accent3 26 2 5" xfId="11871"/>
    <cellStyle name="60% - Accent3 26 2 6" xfId="11872"/>
    <cellStyle name="60% - Accent3 27" xfId="11873"/>
    <cellStyle name="60% - Accent3 28" xfId="11874"/>
    <cellStyle name="60% - Accent3 28 2" xfId="11875"/>
    <cellStyle name="60% - Accent3 28 2 2" xfId="11876"/>
    <cellStyle name="60% - Accent3 28 3" xfId="11877"/>
    <cellStyle name="60% - Accent3 28 4" xfId="11878"/>
    <cellStyle name="60% - Accent3 28 5" xfId="11879"/>
    <cellStyle name="60% - Accent3 28 6" xfId="11880"/>
    <cellStyle name="60% - Accent3 29" xfId="11881"/>
    <cellStyle name="60% - Accent3 29 2" xfId="11882"/>
    <cellStyle name="60% - Accent3 29 2 2" xfId="11883"/>
    <cellStyle name="60% - Accent3 29 3" xfId="11884"/>
    <cellStyle name="60% - Accent3 29 4" xfId="11885"/>
    <cellStyle name="60% - Accent3 29 5" xfId="11886"/>
    <cellStyle name="60% - Accent3 29 6" xfId="11887"/>
    <cellStyle name="60% - Accent3 3" xfId="11888"/>
    <cellStyle name="60% - Accent3 3 2" xfId="11889"/>
    <cellStyle name="60% - Accent3 3 2 2" xfId="11890"/>
    <cellStyle name="60% - Accent3 3 2 3" xfId="11891"/>
    <cellStyle name="60% - Accent3 3 2 4" xfId="11892"/>
    <cellStyle name="60% - Accent3 3 2 5" xfId="11893"/>
    <cellStyle name="60% - Accent3 3 2 6" xfId="11894"/>
    <cellStyle name="60% - Accent3 3 2 7" xfId="11895"/>
    <cellStyle name="60% - Accent3 3 2 8" xfId="11896"/>
    <cellStyle name="60% - Accent3 3 2 9" xfId="11897"/>
    <cellStyle name="60% - Accent3 3 3" xfId="11898"/>
    <cellStyle name="60% - Accent3 3 4" xfId="11899"/>
    <cellStyle name="60% - Accent3 3 5" xfId="11900"/>
    <cellStyle name="60% - Accent3 30" xfId="11901"/>
    <cellStyle name="60% - Accent3 31" xfId="11902"/>
    <cellStyle name="60% - Accent3 32" xfId="11903"/>
    <cellStyle name="60% - Accent3 33" xfId="11904"/>
    <cellStyle name="60% - Accent3 34" xfId="11905"/>
    <cellStyle name="60% - Accent3 35" xfId="11906"/>
    <cellStyle name="60% - Accent3 36" xfId="11907"/>
    <cellStyle name="60% - Accent3 37" xfId="11908"/>
    <cellStyle name="60% - Accent3 38" xfId="11909"/>
    <cellStyle name="60% - Accent3 39" xfId="11910"/>
    <cellStyle name="60% - Accent3 4" xfId="11911"/>
    <cellStyle name="60% - Accent3 4 2" xfId="11912"/>
    <cellStyle name="60% - Accent3 4 2 2" xfId="11913"/>
    <cellStyle name="60% - Accent3 4 2 3" xfId="11914"/>
    <cellStyle name="60% - Accent3 4 2 4" xfId="11915"/>
    <cellStyle name="60% - Accent3 4 2 5" xfId="11916"/>
    <cellStyle name="60% - Accent3 4 2 6" xfId="11917"/>
    <cellStyle name="60% - Accent3 4 3" xfId="11918"/>
    <cellStyle name="60% - Accent3 4 4" xfId="11919"/>
    <cellStyle name="60% - Accent3 4 5" xfId="11920"/>
    <cellStyle name="60% - Accent3 40" xfId="11921"/>
    <cellStyle name="60% - Accent3 41" xfId="11922"/>
    <cellStyle name="60% - Accent3 42" xfId="11923"/>
    <cellStyle name="60% - Accent3 43" xfId="11924"/>
    <cellStyle name="60% - Accent3 44" xfId="11925"/>
    <cellStyle name="60% - Accent3 45" xfId="11926"/>
    <cellStyle name="60% - Accent3 46" xfId="11927"/>
    <cellStyle name="60% - Accent3 47" xfId="11928"/>
    <cellStyle name="60% - Accent3 48" xfId="11929"/>
    <cellStyle name="60% - Accent3 49" xfId="11930"/>
    <cellStyle name="60% - Accent3 5" xfId="11931"/>
    <cellStyle name="60% - Accent3 5 2" xfId="11932"/>
    <cellStyle name="60% - Accent3 5 2 2" xfId="11933"/>
    <cellStyle name="60% - Accent3 5 2 3" xfId="11934"/>
    <cellStyle name="60% - Accent3 5 2 4" xfId="11935"/>
    <cellStyle name="60% - Accent3 5 2 5" xfId="11936"/>
    <cellStyle name="60% - Accent3 5 2 6" xfId="11937"/>
    <cellStyle name="60% - Accent3 5 3" xfId="11938"/>
    <cellStyle name="60% - Accent3 5 4" xfId="11939"/>
    <cellStyle name="60% - Accent3 5 5" xfId="11940"/>
    <cellStyle name="60% - Accent3 50" xfId="11941"/>
    <cellStyle name="60% - Accent3 51" xfId="11942"/>
    <cellStyle name="60% - Accent3 52" xfId="11943"/>
    <cellStyle name="60% - Accent3 53" xfId="11944"/>
    <cellStyle name="60% - Accent3 54" xfId="11945"/>
    <cellStyle name="60% - Accent3 55" xfId="11946"/>
    <cellStyle name="60% - Accent3 56" xfId="11947"/>
    <cellStyle name="60% - Accent3 57" xfId="11948"/>
    <cellStyle name="60% - Accent3 58" xfId="11949"/>
    <cellStyle name="60% - Accent3 59" xfId="11950"/>
    <cellStyle name="60% - Accent3 6" xfId="11951"/>
    <cellStyle name="60% - Accent3 6 2" xfId="11952"/>
    <cellStyle name="60% - Accent3 6 2 2" xfId="11953"/>
    <cellStyle name="60% - Accent3 6 2 3" xfId="11954"/>
    <cellStyle name="60% - Accent3 6 2 4" xfId="11955"/>
    <cellStyle name="60% - Accent3 6 2 5" xfId="11956"/>
    <cellStyle name="60% - Accent3 6 2 6" xfId="11957"/>
    <cellStyle name="60% - Accent3 60" xfId="11958"/>
    <cellStyle name="60% - Accent3 61" xfId="11959"/>
    <cellStyle name="60% - Accent3 62" xfId="11960"/>
    <cellStyle name="60% - Accent3 63" xfId="11961"/>
    <cellStyle name="60% - Accent3 7" xfId="11962"/>
    <cellStyle name="60% - Accent3 7 2" xfId="11963"/>
    <cellStyle name="60% - Accent3 7 2 2" xfId="11964"/>
    <cellStyle name="60% - Accent3 7 2 3" xfId="11965"/>
    <cellStyle name="60% - Accent3 7 2 4" xfId="11966"/>
    <cellStyle name="60% - Accent3 7 2 5" xfId="11967"/>
    <cellStyle name="60% - Accent3 7 2 6" xfId="11968"/>
    <cellStyle name="60% - Accent3 8" xfId="11969"/>
    <cellStyle name="60% - Accent3 8 2" xfId="11970"/>
    <cellStyle name="60% - Accent3 8 2 2" xfId="11971"/>
    <cellStyle name="60% - Accent3 8 2 3" xfId="11972"/>
    <cellStyle name="60% - Accent3 8 2 4" xfId="11973"/>
    <cellStyle name="60% - Accent3 8 2 5" xfId="11974"/>
    <cellStyle name="60% - Accent3 8 2 6" xfId="11975"/>
    <cellStyle name="60% - Accent3 9" xfId="11976"/>
    <cellStyle name="60% - Accent3 9 2" xfId="11977"/>
    <cellStyle name="60% - Accent3 9 2 2" xfId="11978"/>
    <cellStyle name="60% - Accent3 9 2 3" xfId="11979"/>
    <cellStyle name="60% - Accent3 9 2 4" xfId="11980"/>
    <cellStyle name="60% - Accent3 9 2 5" xfId="11981"/>
    <cellStyle name="60% - Accent3 9 2 6" xfId="11982"/>
    <cellStyle name="60% - Accent4" xfId="41" builtinId="44" customBuiltin="1"/>
    <cellStyle name="60% - Accent4 10" xfId="11983"/>
    <cellStyle name="60% - Accent4 10 2" xfId="11984"/>
    <cellStyle name="60% - Accent4 10 2 2" xfId="11985"/>
    <cellStyle name="60% - Accent4 10 2 3" xfId="11986"/>
    <cellStyle name="60% - Accent4 10 2 4" xfId="11987"/>
    <cellStyle name="60% - Accent4 10 2 5" xfId="11988"/>
    <cellStyle name="60% - Accent4 10 2 6" xfId="11989"/>
    <cellStyle name="60% - Accent4 11" xfId="11990"/>
    <cellStyle name="60% - Accent4 11 2" xfId="11991"/>
    <cellStyle name="60% - Accent4 11 2 2" xfId="11992"/>
    <cellStyle name="60% - Accent4 11 2 3" xfId="11993"/>
    <cellStyle name="60% - Accent4 11 2 4" xfId="11994"/>
    <cellStyle name="60% - Accent4 11 2 5" xfId="11995"/>
    <cellStyle name="60% - Accent4 11 2 6" xfId="11996"/>
    <cellStyle name="60% - Accent4 12" xfId="11997"/>
    <cellStyle name="60% - Accent4 12 2" xfId="11998"/>
    <cellStyle name="60% - Accent4 12 2 2" xfId="11999"/>
    <cellStyle name="60% - Accent4 12 2 3" xfId="12000"/>
    <cellStyle name="60% - Accent4 12 2 4" xfId="12001"/>
    <cellStyle name="60% - Accent4 12 2 5" xfId="12002"/>
    <cellStyle name="60% - Accent4 12 2 6" xfId="12003"/>
    <cellStyle name="60% - Accent4 13" xfId="12004"/>
    <cellStyle name="60% - Accent4 13 2" xfId="12005"/>
    <cellStyle name="60% - Accent4 13 2 2" xfId="12006"/>
    <cellStyle name="60% - Accent4 13 2 3" xfId="12007"/>
    <cellStyle name="60% - Accent4 13 2 4" xfId="12008"/>
    <cellStyle name="60% - Accent4 13 2 5" xfId="12009"/>
    <cellStyle name="60% - Accent4 13 2 6" xfId="12010"/>
    <cellStyle name="60% - Accent4 14" xfId="12011"/>
    <cellStyle name="60% - Accent4 14 2" xfId="12012"/>
    <cellStyle name="60% - Accent4 14 2 2" xfId="12013"/>
    <cellStyle name="60% - Accent4 14 2 3" xfId="12014"/>
    <cellStyle name="60% - Accent4 14 2 4" xfId="12015"/>
    <cellStyle name="60% - Accent4 14 2 5" xfId="12016"/>
    <cellStyle name="60% - Accent4 14 2 6" xfId="12017"/>
    <cellStyle name="60% - Accent4 15" xfId="12018"/>
    <cellStyle name="60% - Accent4 15 2" xfId="12019"/>
    <cellStyle name="60% - Accent4 15 2 2" xfId="12020"/>
    <cellStyle name="60% - Accent4 15 2 3" xfId="12021"/>
    <cellStyle name="60% - Accent4 15 2 4" xfId="12022"/>
    <cellStyle name="60% - Accent4 15 2 5" xfId="12023"/>
    <cellStyle name="60% - Accent4 15 2 6" xfId="12024"/>
    <cellStyle name="60% - Accent4 16" xfId="12025"/>
    <cellStyle name="60% - Accent4 16 2" xfId="12026"/>
    <cellStyle name="60% - Accent4 16 2 2" xfId="12027"/>
    <cellStyle name="60% - Accent4 16 2 3" xfId="12028"/>
    <cellStyle name="60% - Accent4 16 2 4" xfId="12029"/>
    <cellStyle name="60% - Accent4 16 2 5" xfId="12030"/>
    <cellStyle name="60% - Accent4 16 2 6" xfId="12031"/>
    <cellStyle name="60% - Accent4 17" xfId="12032"/>
    <cellStyle name="60% - Accent4 17 2" xfId="12033"/>
    <cellStyle name="60% - Accent4 17 2 2" xfId="12034"/>
    <cellStyle name="60% - Accent4 17 2 3" xfId="12035"/>
    <cellStyle name="60% - Accent4 17 2 4" xfId="12036"/>
    <cellStyle name="60% - Accent4 17 2 5" xfId="12037"/>
    <cellStyle name="60% - Accent4 17 2 6" xfId="12038"/>
    <cellStyle name="60% - Accent4 18" xfId="12039"/>
    <cellStyle name="60% - Accent4 18 2" xfId="12040"/>
    <cellStyle name="60% - Accent4 18 2 2" xfId="12041"/>
    <cellStyle name="60% - Accent4 18 2 3" xfId="12042"/>
    <cellStyle name="60% - Accent4 18 2 4" xfId="12043"/>
    <cellStyle name="60% - Accent4 18 2 5" xfId="12044"/>
    <cellStyle name="60% - Accent4 18 2 6" xfId="12045"/>
    <cellStyle name="60% - Accent4 19" xfId="12046"/>
    <cellStyle name="60% - Accent4 19 2" xfId="12047"/>
    <cellStyle name="60% - Accent4 19 2 2" xfId="12048"/>
    <cellStyle name="60% - Accent4 19 2 3" xfId="12049"/>
    <cellStyle name="60% - Accent4 19 2 4" xfId="12050"/>
    <cellStyle name="60% - Accent4 19 2 5" xfId="12051"/>
    <cellStyle name="60% - Accent4 19 2 6" xfId="12052"/>
    <cellStyle name="60% - Accent4 2" xfId="12053"/>
    <cellStyle name="60% - Accent4 2 10" xfId="12054"/>
    <cellStyle name="60% - Accent4 2 11" xfId="12055"/>
    <cellStyle name="60% - Accent4 2 12" xfId="12056"/>
    <cellStyle name="60% - Accent4 2 13" xfId="12057"/>
    <cellStyle name="60% - Accent4 2 14" xfId="12058"/>
    <cellStyle name="60% - Accent4 2 15" xfId="12059"/>
    <cellStyle name="60% - Accent4 2 16" xfId="12060"/>
    <cellStyle name="60% - Accent4 2 17" xfId="12061"/>
    <cellStyle name="60% - Accent4 2 18" xfId="12062"/>
    <cellStyle name="60% - Accent4 2 19" xfId="12063"/>
    <cellStyle name="60% - Accent4 2 2" xfId="12064"/>
    <cellStyle name="60% - Accent4 2 2 10" xfId="12065"/>
    <cellStyle name="60% - Accent4 2 2 11" xfId="12066"/>
    <cellStyle name="60% - Accent4 2 2 12" xfId="12067"/>
    <cellStyle name="60% - Accent4 2 2 13" xfId="12068"/>
    <cellStyle name="60% - Accent4 2 2 14" xfId="12069"/>
    <cellStyle name="60% - Accent4 2 2 14 10" xfId="12070"/>
    <cellStyle name="60% - Accent4 2 2 14 11" xfId="12071"/>
    <cellStyle name="60% - Accent4 2 2 14 12" xfId="12072"/>
    <cellStyle name="60% - Accent4 2 2 14 13" xfId="12073"/>
    <cellStyle name="60% - Accent4 2 2 14 14" xfId="12074"/>
    <cellStyle name="60% - Accent4 2 2 14 15" xfId="12075"/>
    <cellStyle name="60% - Accent4 2 2 14 16" xfId="12076"/>
    <cellStyle name="60% - Accent4 2 2 14 17" xfId="12077"/>
    <cellStyle name="60% - Accent4 2 2 14 18" xfId="12078"/>
    <cellStyle name="60% - Accent4 2 2 14 19" xfId="12079"/>
    <cellStyle name="60% - Accent4 2 2 14 2" xfId="12080"/>
    <cellStyle name="60% - Accent4 2 2 14 2 2" xfId="12081"/>
    <cellStyle name="60% - Accent4 2 2 14 20" xfId="12082"/>
    <cellStyle name="60% - Accent4 2 2 14 21" xfId="12083"/>
    <cellStyle name="60% - Accent4 2 2 14 22" xfId="12084"/>
    <cellStyle name="60% - Accent4 2 2 14 23" xfId="12085"/>
    <cellStyle name="60% - Accent4 2 2 14 24" xfId="12086"/>
    <cellStyle name="60% - Accent4 2 2 14 25" xfId="12087"/>
    <cellStyle name="60% - Accent4 2 2 14 26" xfId="12088"/>
    <cellStyle name="60% - Accent4 2 2 14 27" xfId="12089"/>
    <cellStyle name="60% - Accent4 2 2 14 28" xfId="12090"/>
    <cellStyle name="60% - Accent4 2 2 14 29" xfId="12091"/>
    <cellStyle name="60% - Accent4 2 2 14 3" xfId="12092"/>
    <cellStyle name="60% - Accent4 2 2 14 4" xfId="12093"/>
    <cellStyle name="60% - Accent4 2 2 14 5" xfId="12094"/>
    <cellStyle name="60% - Accent4 2 2 14 6" xfId="12095"/>
    <cellStyle name="60% - Accent4 2 2 14 7" xfId="12096"/>
    <cellStyle name="60% - Accent4 2 2 14 8" xfId="12097"/>
    <cellStyle name="60% - Accent4 2 2 14 9" xfId="12098"/>
    <cellStyle name="60% - Accent4 2 2 15" xfId="12099"/>
    <cellStyle name="60% - Accent4 2 2 15 2" xfId="12100"/>
    <cellStyle name="60% - Accent4 2 2 16" xfId="12101"/>
    <cellStyle name="60% - Accent4 2 2 17" xfId="12102"/>
    <cellStyle name="60% - Accent4 2 2 18" xfId="12103"/>
    <cellStyle name="60% - Accent4 2 2 19" xfId="12104"/>
    <cellStyle name="60% - Accent4 2 2 2" xfId="12105"/>
    <cellStyle name="60% - Accent4 2 2 2 10" xfId="12106"/>
    <cellStyle name="60% - Accent4 2 2 2 11" xfId="12107"/>
    <cellStyle name="60% - Accent4 2 2 2 11 10" xfId="12108"/>
    <cellStyle name="60% - Accent4 2 2 2 11 11" xfId="12109"/>
    <cellStyle name="60% - Accent4 2 2 2 11 12" xfId="12110"/>
    <cellStyle name="60% - Accent4 2 2 2 11 13" xfId="12111"/>
    <cellStyle name="60% - Accent4 2 2 2 11 14" xfId="12112"/>
    <cellStyle name="60% - Accent4 2 2 2 11 15" xfId="12113"/>
    <cellStyle name="60% - Accent4 2 2 2 11 16" xfId="12114"/>
    <cellStyle name="60% - Accent4 2 2 2 11 17" xfId="12115"/>
    <cellStyle name="60% - Accent4 2 2 2 11 18" xfId="12116"/>
    <cellStyle name="60% - Accent4 2 2 2 11 19" xfId="12117"/>
    <cellStyle name="60% - Accent4 2 2 2 11 2" xfId="12118"/>
    <cellStyle name="60% - Accent4 2 2 2 11 2 2" xfId="12119"/>
    <cellStyle name="60% - Accent4 2 2 2 11 20" xfId="12120"/>
    <cellStyle name="60% - Accent4 2 2 2 11 21" xfId="12121"/>
    <cellStyle name="60% - Accent4 2 2 2 11 22" xfId="12122"/>
    <cellStyle name="60% - Accent4 2 2 2 11 23" xfId="12123"/>
    <cellStyle name="60% - Accent4 2 2 2 11 24" xfId="12124"/>
    <cellStyle name="60% - Accent4 2 2 2 11 25" xfId="12125"/>
    <cellStyle name="60% - Accent4 2 2 2 11 26" xfId="12126"/>
    <cellStyle name="60% - Accent4 2 2 2 11 27" xfId="12127"/>
    <cellStyle name="60% - Accent4 2 2 2 11 28" xfId="12128"/>
    <cellStyle name="60% - Accent4 2 2 2 11 29" xfId="12129"/>
    <cellStyle name="60% - Accent4 2 2 2 11 3" xfId="12130"/>
    <cellStyle name="60% - Accent4 2 2 2 11 4" xfId="12131"/>
    <cellStyle name="60% - Accent4 2 2 2 11 5" xfId="12132"/>
    <cellStyle name="60% - Accent4 2 2 2 11 6" xfId="12133"/>
    <cellStyle name="60% - Accent4 2 2 2 11 7" xfId="12134"/>
    <cellStyle name="60% - Accent4 2 2 2 11 8" xfId="12135"/>
    <cellStyle name="60% - Accent4 2 2 2 11 9" xfId="12136"/>
    <cellStyle name="60% - Accent4 2 2 2 12" xfId="12137"/>
    <cellStyle name="60% - Accent4 2 2 2 12 2" xfId="12138"/>
    <cellStyle name="60% - Accent4 2 2 2 13" xfId="12139"/>
    <cellStyle name="60% - Accent4 2 2 2 14" xfId="12140"/>
    <cellStyle name="60% - Accent4 2 2 2 15" xfId="12141"/>
    <cellStyle name="60% - Accent4 2 2 2 16" xfId="12142"/>
    <cellStyle name="60% - Accent4 2 2 2 17" xfId="12143"/>
    <cellStyle name="60% - Accent4 2 2 2 18" xfId="12144"/>
    <cellStyle name="60% - Accent4 2 2 2 19" xfId="12145"/>
    <cellStyle name="60% - Accent4 2 2 2 2" xfId="12146"/>
    <cellStyle name="60% - Accent4 2 2 2 2 10" xfId="12147"/>
    <cellStyle name="60% - Accent4 2 2 2 2 11" xfId="12148"/>
    <cellStyle name="60% - Accent4 2 2 2 2 12" xfId="12149"/>
    <cellStyle name="60% - Accent4 2 2 2 2 13" xfId="12150"/>
    <cellStyle name="60% - Accent4 2 2 2 2 14" xfId="12151"/>
    <cellStyle name="60% - Accent4 2 2 2 2 15" xfId="12152"/>
    <cellStyle name="60% - Accent4 2 2 2 2 16" xfId="12153"/>
    <cellStyle name="60% - Accent4 2 2 2 2 17" xfId="12154"/>
    <cellStyle name="60% - Accent4 2 2 2 2 18" xfId="12155"/>
    <cellStyle name="60% - Accent4 2 2 2 2 19" xfId="12156"/>
    <cellStyle name="60% - Accent4 2 2 2 2 2" xfId="12157"/>
    <cellStyle name="60% - Accent4 2 2 2 2 2 10" xfId="12158"/>
    <cellStyle name="60% - Accent4 2 2 2 2 2 11" xfId="12159"/>
    <cellStyle name="60% - Accent4 2 2 2 2 2 12" xfId="12160"/>
    <cellStyle name="60% - Accent4 2 2 2 2 2 13" xfId="12161"/>
    <cellStyle name="60% - Accent4 2 2 2 2 2 14" xfId="12162"/>
    <cellStyle name="60% - Accent4 2 2 2 2 2 15" xfId="12163"/>
    <cellStyle name="60% - Accent4 2 2 2 2 2 16" xfId="12164"/>
    <cellStyle name="60% - Accent4 2 2 2 2 2 17" xfId="12165"/>
    <cellStyle name="60% - Accent4 2 2 2 2 2 18" xfId="12166"/>
    <cellStyle name="60% - Accent4 2 2 2 2 2 19" xfId="12167"/>
    <cellStyle name="60% - Accent4 2 2 2 2 2 2" xfId="12168"/>
    <cellStyle name="60% - Accent4 2 2 2 2 2 2 10" xfId="12169"/>
    <cellStyle name="60% - Accent4 2 2 2 2 2 2 11" xfId="12170"/>
    <cellStyle name="60% - Accent4 2 2 2 2 2 2 12" xfId="12171"/>
    <cellStyle name="60% - Accent4 2 2 2 2 2 2 13" xfId="12172"/>
    <cellStyle name="60% - Accent4 2 2 2 2 2 2 14" xfId="12173"/>
    <cellStyle name="60% - Accent4 2 2 2 2 2 2 15" xfId="12174"/>
    <cellStyle name="60% - Accent4 2 2 2 2 2 2 16" xfId="12175"/>
    <cellStyle name="60% - Accent4 2 2 2 2 2 2 17" xfId="12176"/>
    <cellStyle name="60% - Accent4 2 2 2 2 2 2 18" xfId="12177"/>
    <cellStyle name="60% - Accent4 2 2 2 2 2 2 19" xfId="12178"/>
    <cellStyle name="60% - Accent4 2 2 2 2 2 2 2" xfId="12179"/>
    <cellStyle name="60% - Accent4 2 2 2 2 2 2 2 10" xfId="12180"/>
    <cellStyle name="60% - Accent4 2 2 2 2 2 2 2 11" xfId="12181"/>
    <cellStyle name="60% - Accent4 2 2 2 2 2 2 2 12" xfId="12182"/>
    <cellStyle name="60% - Accent4 2 2 2 2 2 2 2 13" xfId="12183"/>
    <cellStyle name="60% - Accent4 2 2 2 2 2 2 2 14" xfId="12184"/>
    <cellStyle name="60% - Accent4 2 2 2 2 2 2 2 15" xfId="12185"/>
    <cellStyle name="60% - Accent4 2 2 2 2 2 2 2 16" xfId="12186"/>
    <cellStyle name="60% - Accent4 2 2 2 2 2 2 2 17" xfId="12187"/>
    <cellStyle name="60% - Accent4 2 2 2 2 2 2 2 18" xfId="12188"/>
    <cellStyle name="60% - Accent4 2 2 2 2 2 2 2 19" xfId="12189"/>
    <cellStyle name="60% - Accent4 2 2 2 2 2 2 2 2" xfId="12190"/>
    <cellStyle name="60% - Accent4 2 2 2 2 2 2 2 2 2" xfId="12191"/>
    <cellStyle name="60% - Accent4 2 2 2 2 2 2 2 2 2 2" xfId="12192"/>
    <cellStyle name="60% - Accent4 2 2 2 2 2 2 2 2 2 2 2" xfId="12193"/>
    <cellStyle name="60% - Accent4 2 2 2 2 2 2 2 2 2 3" xfId="12194"/>
    <cellStyle name="60% - Accent4 2 2 2 2 2 2 2 2 3" xfId="12195"/>
    <cellStyle name="60% - Accent4 2 2 2 2 2 2 2 2 3 2" xfId="12196"/>
    <cellStyle name="60% - Accent4 2 2 2 2 2 2 2 20" xfId="12197"/>
    <cellStyle name="60% - Accent4 2 2 2 2 2 2 2 21" xfId="12198"/>
    <cellStyle name="60% - Accent4 2 2 2 2 2 2 2 22" xfId="12199"/>
    <cellStyle name="60% - Accent4 2 2 2 2 2 2 2 23" xfId="12200"/>
    <cellStyle name="60% - Accent4 2 2 2 2 2 2 2 24" xfId="12201"/>
    <cellStyle name="60% - Accent4 2 2 2 2 2 2 2 25" xfId="12202"/>
    <cellStyle name="60% - Accent4 2 2 2 2 2 2 2 26" xfId="12203"/>
    <cellStyle name="60% - Accent4 2 2 2 2 2 2 2 27" xfId="12204"/>
    <cellStyle name="60% - Accent4 2 2 2 2 2 2 2 28" xfId="12205"/>
    <cellStyle name="60% - Accent4 2 2 2 2 2 2 2 29" xfId="12206"/>
    <cellStyle name="60% - Accent4 2 2 2 2 2 2 2 3" xfId="12207"/>
    <cellStyle name="60% - Accent4 2 2 2 2 2 2 2 30" xfId="12208"/>
    <cellStyle name="60% - Accent4 2 2 2 2 2 2 2 30 2" xfId="12209"/>
    <cellStyle name="60% - Accent4 2 2 2 2 2 2 2 4" xfId="12210"/>
    <cellStyle name="60% - Accent4 2 2 2 2 2 2 2 5" xfId="12211"/>
    <cellStyle name="60% - Accent4 2 2 2 2 2 2 2 6" xfId="12212"/>
    <cellStyle name="60% - Accent4 2 2 2 2 2 2 2 7" xfId="12213"/>
    <cellStyle name="60% - Accent4 2 2 2 2 2 2 2 8" xfId="12214"/>
    <cellStyle name="60% - Accent4 2 2 2 2 2 2 2 9" xfId="12215"/>
    <cellStyle name="60% - Accent4 2 2 2 2 2 2 20" xfId="12216"/>
    <cellStyle name="60% - Accent4 2 2 2 2 2 2 21" xfId="12217"/>
    <cellStyle name="60% - Accent4 2 2 2 2 2 2 22" xfId="12218"/>
    <cellStyle name="60% - Accent4 2 2 2 2 2 2 23" xfId="12219"/>
    <cellStyle name="60% - Accent4 2 2 2 2 2 2 24" xfId="12220"/>
    <cellStyle name="60% - Accent4 2 2 2 2 2 2 25" xfId="12221"/>
    <cellStyle name="60% - Accent4 2 2 2 2 2 2 26" xfId="12222"/>
    <cellStyle name="60% - Accent4 2 2 2 2 2 2 27" xfId="12223"/>
    <cellStyle name="60% - Accent4 2 2 2 2 2 2 28" xfId="12224"/>
    <cellStyle name="60% - Accent4 2 2 2 2 2 2 29" xfId="12225"/>
    <cellStyle name="60% - Accent4 2 2 2 2 2 2 3" xfId="12226"/>
    <cellStyle name="60% - Accent4 2 2 2 2 2 2 3 2" xfId="12227"/>
    <cellStyle name="60% - Accent4 2 2 2 2 2 2 30" xfId="12228"/>
    <cellStyle name="60% - Accent4 2 2 2 2 2 2 30 2" xfId="12229"/>
    <cellStyle name="60% - Accent4 2 2 2 2 2 2 4" xfId="12230"/>
    <cellStyle name="60% - Accent4 2 2 2 2 2 2 5" xfId="12231"/>
    <cellStyle name="60% - Accent4 2 2 2 2 2 2 6" xfId="12232"/>
    <cellStyle name="60% - Accent4 2 2 2 2 2 2 7" xfId="12233"/>
    <cellStyle name="60% - Accent4 2 2 2 2 2 2 8" xfId="12234"/>
    <cellStyle name="60% - Accent4 2 2 2 2 2 2 9" xfId="12235"/>
    <cellStyle name="60% - Accent4 2 2 2 2 2 20" xfId="12236"/>
    <cellStyle name="60% - Accent4 2 2 2 2 2 21" xfId="12237"/>
    <cellStyle name="60% - Accent4 2 2 2 2 2 22" xfId="12238"/>
    <cellStyle name="60% - Accent4 2 2 2 2 2 23" xfId="12239"/>
    <cellStyle name="60% - Accent4 2 2 2 2 2 24" xfId="12240"/>
    <cellStyle name="60% - Accent4 2 2 2 2 2 25" xfId="12241"/>
    <cellStyle name="60% - Accent4 2 2 2 2 2 26" xfId="12242"/>
    <cellStyle name="60% - Accent4 2 2 2 2 2 27" xfId="12243"/>
    <cellStyle name="60% - Accent4 2 2 2 2 2 28" xfId="12244"/>
    <cellStyle name="60% - Accent4 2 2 2 2 2 29" xfId="12245"/>
    <cellStyle name="60% - Accent4 2 2 2 2 2 3" xfId="12246"/>
    <cellStyle name="60% - Accent4 2 2 2 2 2 3 2" xfId="12247"/>
    <cellStyle name="60% - Accent4 2 2 2 2 2 30" xfId="12248"/>
    <cellStyle name="60% - Accent4 2 2 2 2 2 31" xfId="12249"/>
    <cellStyle name="60% - Accent4 2 2 2 2 2 31 2" xfId="12250"/>
    <cellStyle name="60% - Accent4 2 2 2 2 2 4" xfId="12251"/>
    <cellStyle name="60% - Accent4 2 2 2 2 2 5" xfId="12252"/>
    <cellStyle name="60% - Accent4 2 2 2 2 2 6" xfId="12253"/>
    <cellStyle name="60% - Accent4 2 2 2 2 2 7" xfId="12254"/>
    <cellStyle name="60% - Accent4 2 2 2 2 2 8" xfId="12255"/>
    <cellStyle name="60% - Accent4 2 2 2 2 2 9" xfId="12256"/>
    <cellStyle name="60% - Accent4 2 2 2 2 20" xfId="12257"/>
    <cellStyle name="60% - Accent4 2 2 2 2 21" xfId="12258"/>
    <cellStyle name="60% - Accent4 2 2 2 2 22" xfId="12259"/>
    <cellStyle name="60% - Accent4 2 2 2 2 23" xfId="12260"/>
    <cellStyle name="60% - Accent4 2 2 2 2 24" xfId="12261"/>
    <cellStyle name="60% - Accent4 2 2 2 2 25" xfId="12262"/>
    <cellStyle name="60% - Accent4 2 2 2 2 26" xfId="12263"/>
    <cellStyle name="60% - Accent4 2 2 2 2 27" xfId="12264"/>
    <cellStyle name="60% - Accent4 2 2 2 2 28" xfId="12265"/>
    <cellStyle name="60% - Accent4 2 2 2 2 29" xfId="12266"/>
    <cellStyle name="60% - Accent4 2 2 2 2 3" xfId="12267"/>
    <cellStyle name="60% - Accent4 2 2 2 2 30" xfId="12268"/>
    <cellStyle name="60% - Accent4 2 2 2 2 31" xfId="12269"/>
    <cellStyle name="60% - Accent4 2 2 2 2 32" xfId="12270"/>
    <cellStyle name="60% - Accent4 2 2 2 2 33" xfId="12271"/>
    <cellStyle name="60% - Accent4 2 2 2 2 34" xfId="12272"/>
    <cellStyle name="60% - Accent4 2 2 2 2 34 2" xfId="12273"/>
    <cellStyle name="60% - Accent4 2 2 2 2 4" xfId="12274"/>
    <cellStyle name="60% - Accent4 2 2 2 2 5" xfId="12275"/>
    <cellStyle name="60% - Accent4 2 2 2 2 6" xfId="12276"/>
    <cellStyle name="60% - Accent4 2 2 2 2 6 10" xfId="12277"/>
    <cellStyle name="60% - Accent4 2 2 2 2 6 11" xfId="12278"/>
    <cellStyle name="60% - Accent4 2 2 2 2 6 12" xfId="12279"/>
    <cellStyle name="60% - Accent4 2 2 2 2 6 13" xfId="12280"/>
    <cellStyle name="60% - Accent4 2 2 2 2 6 14" xfId="12281"/>
    <cellStyle name="60% - Accent4 2 2 2 2 6 15" xfId="12282"/>
    <cellStyle name="60% - Accent4 2 2 2 2 6 16" xfId="12283"/>
    <cellStyle name="60% - Accent4 2 2 2 2 6 17" xfId="12284"/>
    <cellStyle name="60% - Accent4 2 2 2 2 6 18" xfId="12285"/>
    <cellStyle name="60% - Accent4 2 2 2 2 6 19" xfId="12286"/>
    <cellStyle name="60% - Accent4 2 2 2 2 6 2" xfId="12287"/>
    <cellStyle name="60% - Accent4 2 2 2 2 6 2 2" xfId="12288"/>
    <cellStyle name="60% - Accent4 2 2 2 2 6 20" xfId="12289"/>
    <cellStyle name="60% - Accent4 2 2 2 2 6 21" xfId="12290"/>
    <cellStyle name="60% - Accent4 2 2 2 2 6 22" xfId="12291"/>
    <cellStyle name="60% - Accent4 2 2 2 2 6 23" xfId="12292"/>
    <cellStyle name="60% - Accent4 2 2 2 2 6 24" xfId="12293"/>
    <cellStyle name="60% - Accent4 2 2 2 2 6 25" xfId="12294"/>
    <cellStyle name="60% - Accent4 2 2 2 2 6 26" xfId="12295"/>
    <cellStyle name="60% - Accent4 2 2 2 2 6 27" xfId="12296"/>
    <cellStyle name="60% - Accent4 2 2 2 2 6 28" xfId="12297"/>
    <cellStyle name="60% - Accent4 2 2 2 2 6 29" xfId="12298"/>
    <cellStyle name="60% - Accent4 2 2 2 2 6 3" xfId="12299"/>
    <cellStyle name="60% - Accent4 2 2 2 2 6 4" xfId="12300"/>
    <cellStyle name="60% - Accent4 2 2 2 2 6 5" xfId="12301"/>
    <cellStyle name="60% - Accent4 2 2 2 2 6 6" xfId="12302"/>
    <cellStyle name="60% - Accent4 2 2 2 2 6 7" xfId="12303"/>
    <cellStyle name="60% - Accent4 2 2 2 2 6 8" xfId="12304"/>
    <cellStyle name="60% - Accent4 2 2 2 2 6 9" xfId="12305"/>
    <cellStyle name="60% - Accent4 2 2 2 2 7" xfId="12306"/>
    <cellStyle name="60% - Accent4 2 2 2 2 7 2" xfId="12307"/>
    <cellStyle name="60% - Accent4 2 2 2 2 8" xfId="12308"/>
    <cellStyle name="60% - Accent4 2 2 2 2 9" xfId="12309"/>
    <cellStyle name="60% - Accent4 2 2 2 20" xfId="12310"/>
    <cellStyle name="60% - Accent4 2 2 2 21" xfId="12311"/>
    <cellStyle name="60% - Accent4 2 2 2 22" xfId="12312"/>
    <cellStyle name="60% - Accent4 2 2 2 23" xfId="12313"/>
    <cellStyle name="60% - Accent4 2 2 2 24" xfId="12314"/>
    <cellStyle name="60% - Accent4 2 2 2 25" xfId="12315"/>
    <cellStyle name="60% - Accent4 2 2 2 26" xfId="12316"/>
    <cellStyle name="60% - Accent4 2 2 2 27" xfId="12317"/>
    <cellStyle name="60% - Accent4 2 2 2 28" xfId="12318"/>
    <cellStyle name="60% - Accent4 2 2 2 29" xfId="12319"/>
    <cellStyle name="60% - Accent4 2 2 2 3" xfId="12320"/>
    <cellStyle name="60% - Accent4 2 2 2 30" xfId="12321"/>
    <cellStyle name="60% - Accent4 2 2 2 31" xfId="12322"/>
    <cellStyle name="60% - Accent4 2 2 2 32" xfId="12323"/>
    <cellStyle name="60% - Accent4 2 2 2 33" xfId="12324"/>
    <cellStyle name="60% - Accent4 2 2 2 34" xfId="12325"/>
    <cellStyle name="60% - Accent4 2 2 2 35" xfId="12326"/>
    <cellStyle name="60% - Accent4 2 2 2 36" xfId="12327"/>
    <cellStyle name="60% - Accent4 2 2 2 37" xfId="12328"/>
    <cellStyle name="60% - Accent4 2 2 2 38" xfId="12329"/>
    <cellStyle name="60% - Accent4 2 2 2 39" xfId="12330"/>
    <cellStyle name="60% - Accent4 2 2 2 39 2" xfId="12331"/>
    <cellStyle name="60% - Accent4 2 2 2 4" xfId="12332"/>
    <cellStyle name="60% - Accent4 2 2 2 5" xfId="12333"/>
    <cellStyle name="60% - Accent4 2 2 2 6" xfId="12334"/>
    <cellStyle name="60% - Accent4 2 2 2 7" xfId="12335"/>
    <cellStyle name="60% - Accent4 2 2 2 8" xfId="12336"/>
    <cellStyle name="60% - Accent4 2 2 2 9" xfId="12337"/>
    <cellStyle name="60% - Accent4 2 2 20" xfId="12338"/>
    <cellStyle name="60% - Accent4 2 2 21" xfId="12339"/>
    <cellStyle name="60% - Accent4 2 2 22" xfId="12340"/>
    <cellStyle name="60% - Accent4 2 2 23" xfId="12341"/>
    <cellStyle name="60% - Accent4 2 2 24" xfId="12342"/>
    <cellStyle name="60% - Accent4 2 2 25" xfId="12343"/>
    <cellStyle name="60% - Accent4 2 2 26" xfId="12344"/>
    <cellStyle name="60% - Accent4 2 2 27" xfId="12345"/>
    <cellStyle name="60% - Accent4 2 2 28" xfId="12346"/>
    <cellStyle name="60% - Accent4 2 2 29" xfId="12347"/>
    <cellStyle name="60% - Accent4 2 2 3" xfId="12348"/>
    <cellStyle name="60% - Accent4 2 2 30" xfId="12349"/>
    <cellStyle name="60% - Accent4 2 2 31" xfId="12350"/>
    <cellStyle name="60% - Accent4 2 2 32" xfId="12351"/>
    <cellStyle name="60% - Accent4 2 2 33" xfId="12352"/>
    <cellStyle name="60% - Accent4 2 2 34" xfId="12353"/>
    <cellStyle name="60% - Accent4 2 2 35" xfId="12354"/>
    <cellStyle name="60% - Accent4 2 2 36" xfId="12355"/>
    <cellStyle name="60% - Accent4 2 2 37" xfId="12356"/>
    <cellStyle name="60% - Accent4 2 2 38" xfId="12357"/>
    <cellStyle name="60% - Accent4 2 2 39" xfId="12358"/>
    <cellStyle name="60% - Accent4 2 2 4" xfId="12359"/>
    <cellStyle name="60% - Accent4 2 2 40" xfId="12360"/>
    <cellStyle name="60% - Accent4 2 2 41" xfId="12361"/>
    <cellStyle name="60% - Accent4 2 2 42" xfId="12362"/>
    <cellStyle name="60% - Accent4 2 2 42 2" xfId="12363"/>
    <cellStyle name="60% - Accent4 2 2 5" xfId="12364"/>
    <cellStyle name="60% - Accent4 2 2 6" xfId="12365"/>
    <cellStyle name="60% - Accent4 2 2 7" xfId="12366"/>
    <cellStyle name="60% - Accent4 2 2 8" xfId="12367"/>
    <cellStyle name="60% - Accent4 2 2 9" xfId="12368"/>
    <cellStyle name="60% - Accent4 2 20" xfId="12369"/>
    <cellStyle name="60% - Accent4 2 21" xfId="12370"/>
    <cellStyle name="60% - Accent4 2 22" xfId="12371"/>
    <cellStyle name="60% - Accent4 2 23" xfId="12372"/>
    <cellStyle name="60% - Accent4 2 24" xfId="12373"/>
    <cellStyle name="60% - Accent4 2 25" xfId="12374"/>
    <cellStyle name="60% - Accent4 2 26" xfId="12375"/>
    <cellStyle name="60% - Accent4 2 27" xfId="12376"/>
    <cellStyle name="60% - Accent4 2 27 2" xfId="12377"/>
    <cellStyle name="60% - Accent4 2 27 2 2" xfId="12378"/>
    <cellStyle name="60% - Accent4 2 27 2 3" xfId="12379"/>
    <cellStyle name="60% - Accent4 2 27 2 4" xfId="12380"/>
    <cellStyle name="60% - Accent4 2 27 2 5" xfId="12381"/>
    <cellStyle name="60% - Accent4 2 27 2 6" xfId="12382"/>
    <cellStyle name="60% - Accent4 2 28" xfId="12383"/>
    <cellStyle name="60% - Accent4 2 28 2" xfId="12384"/>
    <cellStyle name="60% - Accent4 2 28 3" xfId="12385"/>
    <cellStyle name="60% - Accent4 2 28 4" xfId="12386"/>
    <cellStyle name="60% - Accent4 2 28 5" xfId="12387"/>
    <cellStyle name="60% - Accent4 2 28 6" xfId="12388"/>
    <cellStyle name="60% - Accent4 2 29" xfId="12389"/>
    <cellStyle name="60% - Accent4 2 29 2" xfId="12390"/>
    <cellStyle name="60% - Accent4 2 29 3" xfId="12391"/>
    <cellStyle name="60% - Accent4 2 29 4" xfId="12392"/>
    <cellStyle name="60% - Accent4 2 29 5" xfId="12393"/>
    <cellStyle name="60% - Accent4 2 29 6" xfId="12394"/>
    <cellStyle name="60% - Accent4 2 3" xfId="12395"/>
    <cellStyle name="60% - Accent4 2 30" xfId="12396"/>
    <cellStyle name="60% - Accent4 2 30 2" xfId="12397"/>
    <cellStyle name="60% - Accent4 2 30 3" xfId="12398"/>
    <cellStyle name="60% - Accent4 2 30 4" xfId="12399"/>
    <cellStyle name="60% - Accent4 2 30 5" xfId="12400"/>
    <cellStyle name="60% - Accent4 2 30 6" xfId="12401"/>
    <cellStyle name="60% - Accent4 2 31" xfId="12402"/>
    <cellStyle name="60% - Accent4 2 31 2" xfId="12403"/>
    <cellStyle name="60% - Accent4 2 31 3" xfId="12404"/>
    <cellStyle name="60% - Accent4 2 31 4" xfId="12405"/>
    <cellStyle name="60% - Accent4 2 31 5" xfId="12406"/>
    <cellStyle name="60% - Accent4 2 31 6" xfId="12407"/>
    <cellStyle name="60% - Accent4 2 32" xfId="12408"/>
    <cellStyle name="60% - Accent4 2 33" xfId="12409"/>
    <cellStyle name="60% - Accent4 2 34" xfId="12410"/>
    <cellStyle name="60% - Accent4 2 35" xfId="12411"/>
    <cellStyle name="60% - Accent4 2 36" xfId="12412"/>
    <cellStyle name="60% - Accent4 2 37" xfId="12413"/>
    <cellStyle name="60% - Accent4 2 38" xfId="12414"/>
    <cellStyle name="60% - Accent4 2 39" xfId="12415"/>
    <cellStyle name="60% - Accent4 2 4" xfId="12416"/>
    <cellStyle name="60% - Accent4 2 40" xfId="12417"/>
    <cellStyle name="60% - Accent4 2 41" xfId="12418"/>
    <cellStyle name="60% - Accent4 2 42" xfId="12419"/>
    <cellStyle name="60% - Accent4 2 43" xfId="12420"/>
    <cellStyle name="60% - Accent4 2 43 10" xfId="12421"/>
    <cellStyle name="60% - Accent4 2 43 11" xfId="12422"/>
    <cellStyle name="60% - Accent4 2 43 12" xfId="12423"/>
    <cellStyle name="60% - Accent4 2 43 13" xfId="12424"/>
    <cellStyle name="60% - Accent4 2 43 14" xfId="12425"/>
    <cellStyle name="60% - Accent4 2 43 15" xfId="12426"/>
    <cellStyle name="60% - Accent4 2 43 16" xfId="12427"/>
    <cellStyle name="60% - Accent4 2 43 17" xfId="12428"/>
    <cellStyle name="60% - Accent4 2 43 18" xfId="12429"/>
    <cellStyle name="60% - Accent4 2 43 19" xfId="12430"/>
    <cellStyle name="60% - Accent4 2 43 2" xfId="12431"/>
    <cellStyle name="60% - Accent4 2 43 2 2" xfId="12432"/>
    <cellStyle name="60% - Accent4 2 43 20" xfId="12433"/>
    <cellStyle name="60% - Accent4 2 43 21" xfId="12434"/>
    <cellStyle name="60% - Accent4 2 43 22" xfId="12435"/>
    <cellStyle name="60% - Accent4 2 43 23" xfId="12436"/>
    <cellStyle name="60% - Accent4 2 43 24" xfId="12437"/>
    <cellStyle name="60% - Accent4 2 43 25" xfId="12438"/>
    <cellStyle name="60% - Accent4 2 43 26" xfId="12439"/>
    <cellStyle name="60% - Accent4 2 43 27" xfId="12440"/>
    <cellStyle name="60% - Accent4 2 43 28" xfId="12441"/>
    <cellStyle name="60% - Accent4 2 43 29" xfId="12442"/>
    <cellStyle name="60% - Accent4 2 43 3" xfId="12443"/>
    <cellStyle name="60% - Accent4 2 43 4" xfId="12444"/>
    <cellStyle name="60% - Accent4 2 43 5" xfId="12445"/>
    <cellStyle name="60% - Accent4 2 43 6" xfId="12446"/>
    <cellStyle name="60% - Accent4 2 43 7" xfId="12447"/>
    <cellStyle name="60% - Accent4 2 43 8" xfId="12448"/>
    <cellStyle name="60% - Accent4 2 43 9" xfId="12449"/>
    <cellStyle name="60% - Accent4 2 44" xfId="12450"/>
    <cellStyle name="60% - Accent4 2 44 2" xfId="12451"/>
    <cellStyle name="60% - Accent4 2 45" xfId="12452"/>
    <cellStyle name="60% - Accent4 2 46" xfId="12453"/>
    <cellStyle name="60% - Accent4 2 47" xfId="12454"/>
    <cellStyle name="60% - Accent4 2 48" xfId="12455"/>
    <cellStyle name="60% - Accent4 2 49" xfId="12456"/>
    <cellStyle name="60% - Accent4 2 5" xfId="12457"/>
    <cellStyle name="60% - Accent4 2 50" xfId="12458"/>
    <cellStyle name="60% - Accent4 2 51" xfId="12459"/>
    <cellStyle name="60% - Accent4 2 52" xfId="12460"/>
    <cellStyle name="60% - Accent4 2 53" xfId="12461"/>
    <cellStyle name="60% - Accent4 2 54" xfId="12462"/>
    <cellStyle name="60% - Accent4 2 55" xfId="12463"/>
    <cellStyle name="60% - Accent4 2 56" xfId="12464"/>
    <cellStyle name="60% - Accent4 2 57" xfId="12465"/>
    <cellStyle name="60% - Accent4 2 58" xfId="12466"/>
    <cellStyle name="60% - Accent4 2 59" xfId="12467"/>
    <cellStyle name="60% - Accent4 2 6" xfId="12468"/>
    <cellStyle name="60% - Accent4 2 60" xfId="12469"/>
    <cellStyle name="60% - Accent4 2 61" xfId="12470"/>
    <cellStyle name="60% - Accent4 2 62" xfId="12471"/>
    <cellStyle name="60% - Accent4 2 63" xfId="12472"/>
    <cellStyle name="60% - Accent4 2 64" xfId="12473"/>
    <cellStyle name="60% - Accent4 2 65" xfId="12474"/>
    <cellStyle name="60% - Accent4 2 66" xfId="12475"/>
    <cellStyle name="60% - Accent4 2 67" xfId="12476"/>
    <cellStyle name="60% - Accent4 2 68" xfId="12477"/>
    <cellStyle name="60% - Accent4 2 69" xfId="12478"/>
    <cellStyle name="60% - Accent4 2 7" xfId="12479"/>
    <cellStyle name="60% - Accent4 2 7 2" xfId="12480"/>
    <cellStyle name="60% - Accent4 2 7 3" xfId="12481"/>
    <cellStyle name="60% - Accent4 2 70" xfId="12482"/>
    <cellStyle name="60% - Accent4 2 71" xfId="12483"/>
    <cellStyle name="60% - Accent4 2 71 2" xfId="12484"/>
    <cellStyle name="60% - Accent4 2 8" xfId="12485"/>
    <cellStyle name="60% - Accent4 2 9" xfId="12486"/>
    <cellStyle name="60% - Accent4 20" xfId="12487"/>
    <cellStyle name="60% - Accent4 20 2" xfId="12488"/>
    <cellStyle name="60% - Accent4 20 2 2" xfId="12489"/>
    <cellStyle name="60% - Accent4 20 2 3" xfId="12490"/>
    <cellStyle name="60% - Accent4 20 2 4" xfId="12491"/>
    <cellStyle name="60% - Accent4 20 2 5" xfId="12492"/>
    <cellStyle name="60% - Accent4 20 2 6" xfId="12493"/>
    <cellStyle name="60% - Accent4 21" xfId="12494"/>
    <cellStyle name="60% - Accent4 21 2" xfId="12495"/>
    <cellStyle name="60% - Accent4 21 2 2" xfId="12496"/>
    <cellStyle name="60% - Accent4 21 2 3" xfId="12497"/>
    <cellStyle name="60% - Accent4 21 2 4" xfId="12498"/>
    <cellStyle name="60% - Accent4 21 2 5" xfId="12499"/>
    <cellStyle name="60% - Accent4 21 2 6" xfId="12500"/>
    <cellStyle name="60% - Accent4 22" xfId="12501"/>
    <cellStyle name="60% - Accent4 22 2" xfId="12502"/>
    <cellStyle name="60% - Accent4 22 2 2" xfId="12503"/>
    <cellStyle name="60% - Accent4 22 2 3" xfId="12504"/>
    <cellStyle name="60% - Accent4 22 2 4" xfId="12505"/>
    <cellStyle name="60% - Accent4 22 2 5" xfId="12506"/>
    <cellStyle name="60% - Accent4 22 2 6" xfId="12507"/>
    <cellStyle name="60% - Accent4 23" xfId="12508"/>
    <cellStyle name="60% - Accent4 23 2" xfId="12509"/>
    <cellStyle name="60% - Accent4 23 2 2" xfId="12510"/>
    <cellStyle name="60% - Accent4 23 2 3" xfId="12511"/>
    <cellStyle name="60% - Accent4 23 2 4" xfId="12512"/>
    <cellStyle name="60% - Accent4 23 2 5" xfId="12513"/>
    <cellStyle name="60% - Accent4 23 2 6" xfId="12514"/>
    <cellStyle name="60% - Accent4 24" xfId="12515"/>
    <cellStyle name="60% - Accent4 24 2" xfId="12516"/>
    <cellStyle name="60% - Accent4 24 2 2" xfId="12517"/>
    <cellStyle name="60% - Accent4 24 2 3" xfId="12518"/>
    <cellStyle name="60% - Accent4 24 2 4" xfId="12519"/>
    <cellStyle name="60% - Accent4 24 2 5" xfId="12520"/>
    <cellStyle name="60% - Accent4 24 2 6" xfId="12521"/>
    <cellStyle name="60% - Accent4 25" xfId="12522"/>
    <cellStyle name="60% - Accent4 25 2" xfId="12523"/>
    <cellStyle name="60% - Accent4 25 2 2" xfId="12524"/>
    <cellStyle name="60% - Accent4 25 2 3" xfId="12525"/>
    <cellStyle name="60% - Accent4 25 2 4" xfId="12526"/>
    <cellStyle name="60% - Accent4 25 2 5" xfId="12527"/>
    <cellStyle name="60% - Accent4 25 2 6" xfId="12528"/>
    <cellStyle name="60% - Accent4 26" xfId="12529"/>
    <cellStyle name="60% - Accent4 26 2" xfId="12530"/>
    <cellStyle name="60% - Accent4 26 2 2" xfId="12531"/>
    <cellStyle name="60% - Accent4 26 2 3" xfId="12532"/>
    <cellStyle name="60% - Accent4 26 2 4" xfId="12533"/>
    <cellStyle name="60% - Accent4 26 2 5" xfId="12534"/>
    <cellStyle name="60% - Accent4 26 2 6" xfId="12535"/>
    <cellStyle name="60% - Accent4 27" xfId="12536"/>
    <cellStyle name="60% - Accent4 28" xfId="12537"/>
    <cellStyle name="60% - Accent4 28 2" xfId="12538"/>
    <cellStyle name="60% - Accent4 28 2 2" xfId="12539"/>
    <cellStyle name="60% - Accent4 28 3" xfId="12540"/>
    <cellStyle name="60% - Accent4 28 4" xfId="12541"/>
    <cellStyle name="60% - Accent4 28 5" xfId="12542"/>
    <cellStyle name="60% - Accent4 28 6" xfId="12543"/>
    <cellStyle name="60% - Accent4 29" xfId="12544"/>
    <cellStyle name="60% - Accent4 29 2" xfId="12545"/>
    <cellStyle name="60% - Accent4 29 2 2" xfId="12546"/>
    <cellStyle name="60% - Accent4 29 3" xfId="12547"/>
    <cellStyle name="60% - Accent4 29 4" xfId="12548"/>
    <cellStyle name="60% - Accent4 29 5" xfId="12549"/>
    <cellStyle name="60% - Accent4 29 6" xfId="12550"/>
    <cellStyle name="60% - Accent4 3" xfId="12551"/>
    <cellStyle name="60% - Accent4 3 2" xfId="12552"/>
    <cellStyle name="60% - Accent4 3 2 2" xfId="12553"/>
    <cellStyle name="60% - Accent4 3 2 3" xfId="12554"/>
    <cellStyle name="60% - Accent4 3 2 4" xfId="12555"/>
    <cellStyle name="60% - Accent4 3 2 5" xfId="12556"/>
    <cellStyle name="60% - Accent4 3 2 6" xfId="12557"/>
    <cellStyle name="60% - Accent4 3 2 7" xfId="12558"/>
    <cellStyle name="60% - Accent4 3 2 8" xfId="12559"/>
    <cellStyle name="60% - Accent4 3 2 9" xfId="12560"/>
    <cellStyle name="60% - Accent4 3 3" xfId="12561"/>
    <cellStyle name="60% - Accent4 3 4" xfId="12562"/>
    <cellStyle name="60% - Accent4 3 5" xfId="12563"/>
    <cellStyle name="60% - Accent4 30" xfId="12564"/>
    <cellStyle name="60% - Accent4 31" xfId="12565"/>
    <cellStyle name="60% - Accent4 32" xfId="12566"/>
    <cellStyle name="60% - Accent4 33" xfId="12567"/>
    <cellStyle name="60% - Accent4 34" xfId="12568"/>
    <cellStyle name="60% - Accent4 35" xfId="12569"/>
    <cellStyle name="60% - Accent4 36" xfId="12570"/>
    <cellStyle name="60% - Accent4 37" xfId="12571"/>
    <cellStyle name="60% - Accent4 38" xfId="12572"/>
    <cellStyle name="60% - Accent4 39" xfId="12573"/>
    <cellStyle name="60% - Accent4 4" xfId="12574"/>
    <cellStyle name="60% - Accent4 4 2" xfId="12575"/>
    <cellStyle name="60% - Accent4 4 2 2" xfId="12576"/>
    <cellStyle name="60% - Accent4 4 2 3" xfId="12577"/>
    <cellStyle name="60% - Accent4 4 2 4" xfId="12578"/>
    <cellStyle name="60% - Accent4 4 2 5" xfId="12579"/>
    <cellStyle name="60% - Accent4 4 2 6" xfId="12580"/>
    <cellStyle name="60% - Accent4 4 3" xfId="12581"/>
    <cellStyle name="60% - Accent4 4 4" xfId="12582"/>
    <cellStyle name="60% - Accent4 4 5" xfId="12583"/>
    <cellStyle name="60% - Accent4 40" xfId="12584"/>
    <cellStyle name="60% - Accent4 41" xfId="12585"/>
    <cellStyle name="60% - Accent4 42" xfId="12586"/>
    <cellStyle name="60% - Accent4 43" xfId="12587"/>
    <cellStyle name="60% - Accent4 44" xfId="12588"/>
    <cellStyle name="60% - Accent4 45" xfId="12589"/>
    <cellStyle name="60% - Accent4 46" xfId="12590"/>
    <cellStyle name="60% - Accent4 47" xfId="12591"/>
    <cellStyle name="60% - Accent4 48" xfId="12592"/>
    <cellStyle name="60% - Accent4 49" xfId="12593"/>
    <cellStyle name="60% - Accent4 5" xfId="12594"/>
    <cellStyle name="60% - Accent4 5 2" xfId="12595"/>
    <cellStyle name="60% - Accent4 5 2 2" xfId="12596"/>
    <cellStyle name="60% - Accent4 5 2 3" xfId="12597"/>
    <cellStyle name="60% - Accent4 5 2 4" xfId="12598"/>
    <cellStyle name="60% - Accent4 5 2 5" xfId="12599"/>
    <cellStyle name="60% - Accent4 5 2 6" xfId="12600"/>
    <cellStyle name="60% - Accent4 5 3" xfId="12601"/>
    <cellStyle name="60% - Accent4 5 4" xfId="12602"/>
    <cellStyle name="60% - Accent4 5 5" xfId="12603"/>
    <cellStyle name="60% - Accent4 50" xfId="12604"/>
    <cellStyle name="60% - Accent4 51" xfId="12605"/>
    <cellStyle name="60% - Accent4 52" xfId="12606"/>
    <cellStyle name="60% - Accent4 53" xfId="12607"/>
    <cellStyle name="60% - Accent4 54" xfId="12608"/>
    <cellStyle name="60% - Accent4 55" xfId="12609"/>
    <cellStyle name="60% - Accent4 56" xfId="12610"/>
    <cellStyle name="60% - Accent4 57" xfId="12611"/>
    <cellStyle name="60% - Accent4 58" xfId="12612"/>
    <cellStyle name="60% - Accent4 59" xfId="12613"/>
    <cellStyle name="60% - Accent4 6" xfId="12614"/>
    <cellStyle name="60% - Accent4 6 2" xfId="12615"/>
    <cellStyle name="60% - Accent4 6 2 2" xfId="12616"/>
    <cellStyle name="60% - Accent4 6 2 3" xfId="12617"/>
    <cellStyle name="60% - Accent4 6 2 4" xfId="12618"/>
    <cellStyle name="60% - Accent4 6 2 5" xfId="12619"/>
    <cellStyle name="60% - Accent4 6 2 6" xfId="12620"/>
    <cellStyle name="60% - Accent4 60" xfId="12621"/>
    <cellStyle name="60% - Accent4 61" xfId="12622"/>
    <cellStyle name="60% - Accent4 62" xfId="12623"/>
    <cellStyle name="60% - Accent4 63" xfId="12624"/>
    <cellStyle name="60% - Accent4 7" xfId="12625"/>
    <cellStyle name="60% - Accent4 7 2" xfId="12626"/>
    <cellStyle name="60% - Accent4 7 2 2" xfId="12627"/>
    <cellStyle name="60% - Accent4 7 2 3" xfId="12628"/>
    <cellStyle name="60% - Accent4 7 2 4" xfId="12629"/>
    <cellStyle name="60% - Accent4 7 2 5" xfId="12630"/>
    <cellStyle name="60% - Accent4 7 2 6" xfId="12631"/>
    <cellStyle name="60% - Accent4 8" xfId="12632"/>
    <cellStyle name="60% - Accent4 8 2" xfId="12633"/>
    <cellStyle name="60% - Accent4 8 2 2" xfId="12634"/>
    <cellStyle name="60% - Accent4 8 2 3" xfId="12635"/>
    <cellStyle name="60% - Accent4 8 2 4" xfId="12636"/>
    <cellStyle name="60% - Accent4 8 2 5" xfId="12637"/>
    <cellStyle name="60% - Accent4 8 2 6" xfId="12638"/>
    <cellStyle name="60% - Accent4 9" xfId="12639"/>
    <cellStyle name="60% - Accent4 9 2" xfId="12640"/>
    <cellStyle name="60% - Accent4 9 2 2" xfId="12641"/>
    <cellStyle name="60% - Accent4 9 2 3" xfId="12642"/>
    <cellStyle name="60% - Accent4 9 2 4" xfId="12643"/>
    <cellStyle name="60% - Accent4 9 2 5" xfId="12644"/>
    <cellStyle name="60% - Accent4 9 2 6" xfId="12645"/>
    <cellStyle name="60% - Accent5" xfId="45" builtinId="48" customBuiltin="1"/>
    <cellStyle name="60% - Accent5 10" xfId="12646"/>
    <cellStyle name="60% - Accent5 10 2" xfId="12647"/>
    <cellStyle name="60% - Accent5 10 2 2" xfId="12648"/>
    <cellStyle name="60% - Accent5 10 2 3" xfId="12649"/>
    <cellStyle name="60% - Accent5 10 2 4" xfId="12650"/>
    <cellStyle name="60% - Accent5 10 2 5" xfId="12651"/>
    <cellStyle name="60% - Accent5 10 2 6" xfId="12652"/>
    <cellStyle name="60% - Accent5 11" xfId="12653"/>
    <cellStyle name="60% - Accent5 11 2" xfId="12654"/>
    <cellStyle name="60% - Accent5 11 2 2" xfId="12655"/>
    <cellStyle name="60% - Accent5 11 2 3" xfId="12656"/>
    <cellStyle name="60% - Accent5 11 2 4" xfId="12657"/>
    <cellStyle name="60% - Accent5 11 2 5" xfId="12658"/>
    <cellStyle name="60% - Accent5 11 2 6" xfId="12659"/>
    <cellStyle name="60% - Accent5 12" xfId="12660"/>
    <cellStyle name="60% - Accent5 12 2" xfId="12661"/>
    <cellStyle name="60% - Accent5 12 2 2" xfId="12662"/>
    <cellStyle name="60% - Accent5 12 2 3" xfId="12663"/>
    <cellStyle name="60% - Accent5 12 2 4" xfId="12664"/>
    <cellStyle name="60% - Accent5 12 2 5" xfId="12665"/>
    <cellStyle name="60% - Accent5 12 2 6" xfId="12666"/>
    <cellStyle name="60% - Accent5 13" xfId="12667"/>
    <cellStyle name="60% - Accent5 13 2" xfId="12668"/>
    <cellStyle name="60% - Accent5 13 2 2" xfId="12669"/>
    <cellStyle name="60% - Accent5 13 2 3" xfId="12670"/>
    <cellStyle name="60% - Accent5 13 2 4" xfId="12671"/>
    <cellStyle name="60% - Accent5 13 2 5" xfId="12672"/>
    <cellStyle name="60% - Accent5 13 2 6" xfId="12673"/>
    <cellStyle name="60% - Accent5 14" xfId="12674"/>
    <cellStyle name="60% - Accent5 14 2" xfId="12675"/>
    <cellStyle name="60% - Accent5 14 2 2" xfId="12676"/>
    <cellStyle name="60% - Accent5 14 2 3" xfId="12677"/>
    <cellStyle name="60% - Accent5 14 2 4" xfId="12678"/>
    <cellStyle name="60% - Accent5 14 2 5" xfId="12679"/>
    <cellStyle name="60% - Accent5 14 2 6" xfId="12680"/>
    <cellStyle name="60% - Accent5 15" xfId="12681"/>
    <cellStyle name="60% - Accent5 15 2" xfId="12682"/>
    <cellStyle name="60% - Accent5 15 2 2" xfId="12683"/>
    <cellStyle name="60% - Accent5 15 2 3" xfId="12684"/>
    <cellStyle name="60% - Accent5 15 2 4" xfId="12685"/>
    <cellStyle name="60% - Accent5 15 2 5" xfId="12686"/>
    <cellStyle name="60% - Accent5 15 2 6" xfId="12687"/>
    <cellStyle name="60% - Accent5 16" xfId="12688"/>
    <cellStyle name="60% - Accent5 16 2" xfId="12689"/>
    <cellStyle name="60% - Accent5 16 2 2" xfId="12690"/>
    <cellStyle name="60% - Accent5 16 2 3" xfId="12691"/>
    <cellStyle name="60% - Accent5 16 2 4" xfId="12692"/>
    <cellStyle name="60% - Accent5 16 2 5" xfId="12693"/>
    <cellStyle name="60% - Accent5 16 2 6" xfId="12694"/>
    <cellStyle name="60% - Accent5 17" xfId="12695"/>
    <cellStyle name="60% - Accent5 17 2" xfId="12696"/>
    <cellStyle name="60% - Accent5 17 2 2" xfId="12697"/>
    <cellStyle name="60% - Accent5 17 2 3" xfId="12698"/>
    <cellStyle name="60% - Accent5 17 2 4" xfId="12699"/>
    <cellStyle name="60% - Accent5 17 2 5" xfId="12700"/>
    <cellStyle name="60% - Accent5 17 2 6" xfId="12701"/>
    <cellStyle name="60% - Accent5 18" xfId="12702"/>
    <cellStyle name="60% - Accent5 18 2" xfId="12703"/>
    <cellStyle name="60% - Accent5 18 2 2" xfId="12704"/>
    <cellStyle name="60% - Accent5 18 2 3" xfId="12705"/>
    <cellStyle name="60% - Accent5 18 2 4" xfId="12706"/>
    <cellStyle name="60% - Accent5 18 2 5" xfId="12707"/>
    <cellStyle name="60% - Accent5 18 2 6" xfId="12708"/>
    <cellStyle name="60% - Accent5 19" xfId="12709"/>
    <cellStyle name="60% - Accent5 19 2" xfId="12710"/>
    <cellStyle name="60% - Accent5 19 2 2" xfId="12711"/>
    <cellStyle name="60% - Accent5 19 2 3" xfId="12712"/>
    <cellStyle name="60% - Accent5 19 2 4" xfId="12713"/>
    <cellStyle name="60% - Accent5 19 2 5" xfId="12714"/>
    <cellStyle name="60% - Accent5 19 2 6" xfId="12715"/>
    <cellStyle name="60% - Accent5 2" xfId="12716"/>
    <cellStyle name="60% - Accent5 2 10" xfId="12717"/>
    <cellStyle name="60% - Accent5 2 11" xfId="12718"/>
    <cellStyle name="60% - Accent5 2 12" xfId="12719"/>
    <cellStyle name="60% - Accent5 2 13" xfId="12720"/>
    <cellStyle name="60% - Accent5 2 14" xfId="12721"/>
    <cellStyle name="60% - Accent5 2 15" xfId="12722"/>
    <cellStyle name="60% - Accent5 2 16" xfId="12723"/>
    <cellStyle name="60% - Accent5 2 17" xfId="12724"/>
    <cellStyle name="60% - Accent5 2 18" xfId="12725"/>
    <cellStyle name="60% - Accent5 2 19" xfId="12726"/>
    <cellStyle name="60% - Accent5 2 2" xfId="12727"/>
    <cellStyle name="60% - Accent5 2 2 10" xfId="12728"/>
    <cellStyle name="60% - Accent5 2 2 11" xfId="12729"/>
    <cellStyle name="60% - Accent5 2 2 12" xfId="12730"/>
    <cellStyle name="60% - Accent5 2 2 13" xfId="12731"/>
    <cellStyle name="60% - Accent5 2 2 14" xfId="12732"/>
    <cellStyle name="60% - Accent5 2 2 14 10" xfId="12733"/>
    <cellStyle name="60% - Accent5 2 2 14 11" xfId="12734"/>
    <cellStyle name="60% - Accent5 2 2 14 12" xfId="12735"/>
    <cellStyle name="60% - Accent5 2 2 14 13" xfId="12736"/>
    <cellStyle name="60% - Accent5 2 2 14 14" xfId="12737"/>
    <cellStyle name="60% - Accent5 2 2 14 15" xfId="12738"/>
    <cellStyle name="60% - Accent5 2 2 14 16" xfId="12739"/>
    <cellStyle name="60% - Accent5 2 2 14 17" xfId="12740"/>
    <cellStyle name="60% - Accent5 2 2 14 18" xfId="12741"/>
    <cellStyle name="60% - Accent5 2 2 14 19" xfId="12742"/>
    <cellStyle name="60% - Accent5 2 2 14 2" xfId="12743"/>
    <cellStyle name="60% - Accent5 2 2 14 2 2" xfId="12744"/>
    <cellStyle name="60% - Accent5 2 2 14 20" xfId="12745"/>
    <cellStyle name="60% - Accent5 2 2 14 21" xfId="12746"/>
    <cellStyle name="60% - Accent5 2 2 14 22" xfId="12747"/>
    <cellStyle name="60% - Accent5 2 2 14 23" xfId="12748"/>
    <cellStyle name="60% - Accent5 2 2 14 24" xfId="12749"/>
    <cellStyle name="60% - Accent5 2 2 14 25" xfId="12750"/>
    <cellStyle name="60% - Accent5 2 2 14 26" xfId="12751"/>
    <cellStyle name="60% - Accent5 2 2 14 27" xfId="12752"/>
    <cellStyle name="60% - Accent5 2 2 14 28" xfId="12753"/>
    <cellStyle name="60% - Accent5 2 2 14 29" xfId="12754"/>
    <cellStyle name="60% - Accent5 2 2 14 3" xfId="12755"/>
    <cellStyle name="60% - Accent5 2 2 14 4" xfId="12756"/>
    <cellStyle name="60% - Accent5 2 2 14 5" xfId="12757"/>
    <cellStyle name="60% - Accent5 2 2 14 6" xfId="12758"/>
    <cellStyle name="60% - Accent5 2 2 14 7" xfId="12759"/>
    <cellStyle name="60% - Accent5 2 2 14 8" xfId="12760"/>
    <cellStyle name="60% - Accent5 2 2 14 9" xfId="12761"/>
    <cellStyle name="60% - Accent5 2 2 15" xfId="12762"/>
    <cellStyle name="60% - Accent5 2 2 15 2" xfId="12763"/>
    <cellStyle name="60% - Accent5 2 2 16" xfId="12764"/>
    <cellStyle name="60% - Accent5 2 2 17" xfId="12765"/>
    <cellStyle name="60% - Accent5 2 2 18" xfId="12766"/>
    <cellStyle name="60% - Accent5 2 2 19" xfId="12767"/>
    <cellStyle name="60% - Accent5 2 2 2" xfId="12768"/>
    <cellStyle name="60% - Accent5 2 2 2 10" xfId="12769"/>
    <cellStyle name="60% - Accent5 2 2 2 11" xfId="12770"/>
    <cellStyle name="60% - Accent5 2 2 2 11 10" xfId="12771"/>
    <cellStyle name="60% - Accent5 2 2 2 11 11" xfId="12772"/>
    <cellStyle name="60% - Accent5 2 2 2 11 12" xfId="12773"/>
    <cellStyle name="60% - Accent5 2 2 2 11 13" xfId="12774"/>
    <cellStyle name="60% - Accent5 2 2 2 11 14" xfId="12775"/>
    <cellStyle name="60% - Accent5 2 2 2 11 15" xfId="12776"/>
    <cellStyle name="60% - Accent5 2 2 2 11 16" xfId="12777"/>
    <cellStyle name="60% - Accent5 2 2 2 11 17" xfId="12778"/>
    <cellStyle name="60% - Accent5 2 2 2 11 18" xfId="12779"/>
    <cellStyle name="60% - Accent5 2 2 2 11 19" xfId="12780"/>
    <cellStyle name="60% - Accent5 2 2 2 11 2" xfId="12781"/>
    <cellStyle name="60% - Accent5 2 2 2 11 2 2" xfId="12782"/>
    <cellStyle name="60% - Accent5 2 2 2 11 20" xfId="12783"/>
    <cellStyle name="60% - Accent5 2 2 2 11 21" xfId="12784"/>
    <cellStyle name="60% - Accent5 2 2 2 11 22" xfId="12785"/>
    <cellStyle name="60% - Accent5 2 2 2 11 23" xfId="12786"/>
    <cellStyle name="60% - Accent5 2 2 2 11 24" xfId="12787"/>
    <cellStyle name="60% - Accent5 2 2 2 11 25" xfId="12788"/>
    <cellStyle name="60% - Accent5 2 2 2 11 26" xfId="12789"/>
    <cellStyle name="60% - Accent5 2 2 2 11 27" xfId="12790"/>
    <cellStyle name="60% - Accent5 2 2 2 11 28" xfId="12791"/>
    <cellStyle name="60% - Accent5 2 2 2 11 29" xfId="12792"/>
    <cellStyle name="60% - Accent5 2 2 2 11 3" xfId="12793"/>
    <cellStyle name="60% - Accent5 2 2 2 11 4" xfId="12794"/>
    <cellStyle name="60% - Accent5 2 2 2 11 5" xfId="12795"/>
    <cellStyle name="60% - Accent5 2 2 2 11 6" xfId="12796"/>
    <cellStyle name="60% - Accent5 2 2 2 11 7" xfId="12797"/>
    <cellStyle name="60% - Accent5 2 2 2 11 8" xfId="12798"/>
    <cellStyle name="60% - Accent5 2 2 2 11 9" xfId="12799"/>
    <cellStyle name="60% - Accent5 2 2 2 12" xfId="12800"/>
    <cellStyle name="60% - Accent5 2 2 2 12 2" xfId="12801"/>
    <cellStyle name="60% - Accent5 2 2 2 13" xfId="12802"/>
    <cellStyle name="60% - Accent5 2 2 2 14" xfId="12803"/>
    <cellStyle name="60% - Accent5 2 2 2 15" xfId="12804"/>
    <cellStyle name="60% - Accent5 2 2 2 16" xfId="12805"/>
    <cellStyle name="60% - Accent5 2 2 2 17" xfId="12806"/>
    <cellStyle name="60% - Accent5 2 2 2 18" xfId="12807"/>
    <cellStyle name="60% - Accent5 2 2 2 19" xfId="12808"/>
    <cellStyle name="60% - Accent5 2 2 2 2" xfId="12809"/>
    <cellStyle name="60% - Accent5 2 2 2 2 10" xfId="12810"/>
    <cellStyle name="60% - Accent5 2 2 2 2 11" xfId="12811"/>
    <cellStyle name="60% - Accent5 2 2 2 2 12" xfId="12812"/>
    <cellStyle name="60% - Accent5 2 2 2 2 13" xfId="12813"/>
    <cellStyle name="60% - Accent5 2 2 2 2 14" xfId="12814"/>
    <cellStyle name="60% - Accent5 2 2 2 2 15" xfId="12815"/>
    <cellStyle name="60% - Accent5 2 2 2 2 16" xfId="12816"/>
    <cellStyle name="60% - Accent5 2 2 2 2 17" xfId="12817"/>
    <cellStyle name="60% - Accent5 2 2 2 2 18" xfId="12818"/>
    <cellStyle name="60% - Accent5 2 2 2 2 19" xfId="12819"/>
    <cellStyle name="60% - Accent5 2 2 2 2 2" xfId="12820"/>
    <cellStyle name="60% - Accent5 2 2 2 2 2 10" xfId="12821"/>
    <cellStyle name="60% - Accent5 2 2 2 2 2 11" xfId="12822"/>
    <cellStyle name="60% - Accent5 2 2 2 2 2 12" xfId="12823"/>
    <cellStyle name="60% - Accent5 2 2 2 2 2 13" xfId="12824"/>
    <cellStyle name="60% - Accent5 2 2 2 2 2 14" xfId="12825"/>
    <cellStyle name="60% - Accent5 2 2 2 2 2 15" xfId="12826"/>
    <cellStyle name="60% - Accent5 2 2 2 2 2 16" xfId="12827"/>
    <cellStyle name="60% - Accent5 2 2 2 2 2 17" xfId="12828"/>
    <cellStyle name="60% - Accent5 2 2 2 2 2 18" xfId="12829"/>
    <cellStyle name="60% - Accent5 2 2 2 2 2 19" xfId="12830"/>
    <cellStyle name="60% - Accent5 2 2 2 2 2 2" xfId="12831"/>
    <cellStyle name="60% - Accent5 2 2 2 2 2 2 10" xfId="12832"/>
    <cellStyle name="60% - Accent5 2 2 2 2 2 2 11" xfId="12833"/>
    <cellStyle name="60% - Accent5 2 2 2 2 2 2 12" xfId="12834"/>
    <cellStyle name="60% - Accent5 2 2 2 2 2 2 13" xfId="12835"/>
    <cellStyle name="60% - Accent5 2 2 2 2 2 2 14" xfId="12836"/>
    <cellStyle name="60% - Accent5 2 2 2 2 2 2 15" xfId="12837"/>
    <cellStyle name="60% - Accent5 2 2 2 2 2 2 16" xfId="12838"/>
    <cellStyle name="60% - Accent5 2 2 2 2 2 2 17" xfId="12839"/>
    <cellStyle name="60% - Accent5 2 2 2 2 2 2 18" xfId="12840"/>
    <cellStyle name="60% - Accent5 2 2 2 2 2 2 19" xfId="12841"/>
    <cellStyle name="60% - Accent5 2 2 2 2 2 2 2" xfId="12842"/>
    <cellStyle name="60% - Accent5 2 2 2 2 2 2 2 10" xfId="12843"/>
    <cellStyle name="60% - Accent5 2 2 2 2 2 2 2 11" xfId="12844"/>
    <cellStyle name="60% - Accent5 2 2 2 2 2 2 2 12" xfId="12845"/>
    <cellStyle name="60% - Accent5 2 2 2 2 2 2 2 13" xfId="12846"/>
    <cellStyle name="60% - Accent5 2 2 2 2 2 2 2 14" xfId="12847"/>
    <cellStyle name="60% - Accent5 2 2 2 2 2 2 2 15" xfId="12848"/>
    <cellStyle name="60% - Accent5 2 2 2 2 2 2 2 16" xfId="12849"/>
    <cellStyle name="60% - Accent5 2 2 2 2 2 2 2 17" xfId="12850"/>
    <cellStyle name="60% - Accent5 2 2 2 2 2 2 2 18" xfId="12851"/>
    <cellStyle name="60% - Accent5 2 2 2 2 2 2 2 19" xfId="12852"/>
    <cellStyle name="60% - Accent5 2 2 2 2 2 2 2 2" xfId="12853"/>
    <cellStyle name="60% - Accent5 2 2 2 2 2 2 2 2 2" xfId="12854"/>
    <cellStyle name="60% - Accent5 2 2 2 2 2 2 2 2 2 2" xfId="12855"/>
    <cellStyle name="60% - Accent5 2 2 2 2 2 2 2 2 2 2 2" xfId="12856"/>
    <cellStyle name="60% - Accent5 2 2 2 2 2 2 2 2 2 3" xfId="12857"/>
    <cellStyle name="60% - Accent5 2 2 2 2 2 2 2 2 3" xfId="12858"/>
    <cellStyle name="60% - Accent5 2 2 2 2 2 2 2 2 3 2" xfId="12859"/>
    <cellStyle name="60% - Accent5 2 2 2 2 2 2 2 20" xfId="12860"/>
    <cellStyle name="60% - Accent5 2 2 2 2 2 2 2 21" xfId="12861"/>
    <cellStyle name="60% - Accent5 2 2 2 2 2 2 2 22" xfId="12862"/>
    <cellStyle name="60% - Accent5 2 2 2 2 2 2 2 23" xfId="12863"/>
    <cellStyle name="60% - Accent5 2 2 2 2 2 2 2 24" xfId="12864"/>
    <cellStyle name="60% - Accent5 2 2 2 2 2 2 2 25" xfId="12865"/>
    <cellStyle name="60% - Accent5 2 2 2 2 2 2 2 26" xfId="12866"/>
    <cellStyle name="60% - Accent5 2 2 2 2 2 2 2 27" xfId="12867"/>
    <cellStyle name="60% - Accent5 2 2 2 2 2 2 2 28" xfId="12868"/>
    <cellStyle name="60% - Accent5 2 2 2 2 2 2 2 29" xfId="12869"/>
    <cellStyle name="60% - Accent5 2 2 2 2 2 2 2 3" xfId="12870"/>
    <cellStyle name="60% - Accent5 2 2 2 2 2 2 2 30" xfId="12871"/>
    <cellStyle name="60% - Accent5 2 2 2 2 2 2 2 30 2" xfId="12872"/>
    <cellStyle name="60% - Accent5 2 2 2 2 2 2 2 4" xfId="12873"/>
    <cellStyle name="60% - Accent5 2 2 2 2 2 2 2 5" xfId="12874"/>
    <cellStyle name="60% - Accent5 2 2 2 2 2 2 2 6" xfId="12875"/>
    <cellStyle name="60% - Accent5 2 2 2 2 2 2 2 7" xfId="12876"/>
    <cellStyle name="60% - Accent5 2 2 2 2 2 2 2 8" xfId="12877"/>
    <cellStyle name="60% - Accent5 2 2 2 2 2 2 2 9" xfId="12878"/>
    <cellStyle name="60% - Accent5 2 2 2 2 2 2 20" xfId="12879"/>
    <cellStyle name="60% - Accent5 2 2 2 2 2 2 21" xfId="12880"/>
    <cellStyle name="60% - Accent5 2 2 2 2 2 2 22" xfId="12881"/>
    <cellStyle name="60% - Accent5 2 2 2 2 2 2 23" xfId="12882"/>
    <cellStyle name="60% - Accent5 2 2 2 2 2 2 24" xfId="12883"/>
    <cellStyle name="60% - Accent5 2 2 2 2 2 2 25" xfId="12884"/>
    <cellStyle name="60% - Accent5 2 2 2 2 2 2 26" xfId="12885"/>
    <cellStyle name="60% - Accent5 2 2 2 2 2 2 27" xfId="12886"/>
    <cellStyle name="60% - Accent5 2 2 2 2 2 2 28" xfId="12887"/>
    <cellStyle name="60% - Accent5 2 2 2 2 2 2 29" xfId="12888"/>
    <cellStyle name="60% - Accent5 2 2 2 2 2 2 3" xfId="12889"/>
    <cellStyle name="60% - Accent5 2 2 2 2 2 2 3 2" xfId="12890"/>
    <cellStyle name="60% - Accent5 2 2 2 2 2 2 30" xfId="12891"/>
    <cellStyle name="60% - Accent5 2 2 2 2 2 2 30 2" xfId="12892"/>
    <cellStyle name="60% - Accent5 2 2 2 2 2 2 4" xfId="12893"/>
    <cellStyle name="60% - Accent5 2 2 2 2 2 2 5" xfId="12894"/>
    <cellStyle name="60% - Accent5 2 2 2 2 2 2 6" xfId="12895"/>
    <cellStyle name="60% - Accent5 2 2 2 2 2 2 7" xfId="12896"/>
    <cellStyle name="60% - Accent5 2 2 2 2 2 2 8" xfId="12897"/>
    <cellStyle name="60% - Accent5 2 2 2 2 2 2 9" xfId="12898"/>
    <cellStyle name="60% - Accent5 2 2 2 2 2 20" xfId="12899"/>
    <cellStyle name="60% - Accent5 2 2 2 2 2 21" xfId="12900"/>
    <cellStyle name="60% - Accent5 2 2 2 2 2 22" xfId="12901"/>
    <cellStyle name="60% - Accent5 2 2 2 2 2 23" xfId="12902"/>
    <cellStyle name="60% - Accent5 2 2 2 2 2 24" xfId="12903"/>
    <cellStyle name="60% - Accent5 2 2 2 2 2 25" xfId="12904"/>
    <cellStyle name="60% - Accent5 2 2 2 2 2 26" xfId="12905"/>
    <cellStyle name="60% - Accent5 2 2 2 2 2 27" xfId="12906"/>
    <cellStyle name="60% - Accent5 2 2 2 2 2 28" xfId="12907"/>
    <cellStyle name="60% - Accent5 2 2 2 2 2 29" xfId="12908"/>
    <cellStyle name="60% - Accent5 2 2 2 2 2 3" xfId="12909"/>
    <cellStyle name="60% - Accent5 2 2 2 2 2 3 2" xfId="12910"/>
    <cellStyle name="60% - Accent5 2 2 2 2 2 30" xfId="12911"/>
    <cellStyle name="60% - Accent5 2 2 2 2 2 31" xfId="12912"/>
    <cellStyle name="60% - Accent5 2 2 2 2 2 31 2" xfId="12913"/>
    <cellStyle name="60% - Accent5 2 2 2 2 2 4" xfId="12914"/>
    <cellStyle name="60% - Accent5 2 2 2 2 2 5" xfId="12915"/>
    <cellStyle name="60% - Accent5 2 2 2 2 2 6" xfId="12916"/>
    <cellStyle name="60% - Accent5 2 2 2 2 2 7" xfId="12917"/>
    <cellStyle name="60% - Accent5 2 2 2 2 2 8" xfId="12918"/>
    <cellStyle name="60% - Accent5 2 2 2 2 2 9" xfId="12919"/>
    <cellStyle name="60% - Accent5 2 2 2 2 20" xfId="12920"/>
    <cellStyle name="60% - Accent5 2 2 2 2 21" xfId="12921"/>
    <cellStyle name="60% - Accent5 2 2 2 2 22" xfId="12922"/>
    <cellStyle name="60% - Accent5 2 2 2 2 23" xfId="12923"/>
    <cellStyle name="60% - Accent5 2 2 2 2 24" xfId="12924"/>
    <cellStyle name="60% - Accent5 2 2 2 2 25" xfId="12925"/>
    <cellStyle name="60% - Accent5 2 2 2 2 26" xfId="12926"/>
    <cellStyle name="60% - Accent5 2 2 2 2 27" xfId="12927"/>
    <cellStyle name="60% - Accent5 2 2 2 2 28" xfId="12928"/>
    <cellStyle name="60% - Accent5 2 2 2 2 29" xfId="12929"/>
    <cellStyle name="60% - Accent5 2 2 2 2 3" xfId="12930"/>
    <cellStyle name="60% - Accent5 2 2 2 2 30" xfId="12931"/>
    <cellStyle name="60% - Accent5 2 2 2 2 31" xfId="12932"/>
    <cellStyle name="60% - Accent5 2 2 2 2 32" xfId="12933"/>
    <cellStyle name="60% - Accent5 2 2 2 2 33" xfId="12934"/>
    <cellStyle name="60% - Accent5 2 2 2 2 34" xfId="12935"/>
    <cellStyle name="60% - Accent5 2 2 2 2 34 2" xfId="12936"/>
    <cellStyle name="60% - Accent5 2 2 2 2 4" xfId="12937"/>
    <cellStyle name="60% - Accent5 2 2 2 2 5" xfId="12938"/>
    <cellStyle name="60% - Accent5 2 2 2 2 6" xfId="12939"/>
    <cellStyle name="60% - Accent5 2 2 2 2 6 10" xfId="12940"/>
    <cellStyle name="60% - Accent5 2 2 2 2 6 11" xfId="12941"/>
    <cellStyle name="60% - Accent5 2 2 2 2 6 12" xfId="12942"/>
    <cellStyle name="60% - Accent5 2 2 2 2 6 13" xfId="12943"/>
    <cellStyle name="60% - Accent5 2 2 2 2 6 14" xfId="12944"/>
    <cellStyle name="60% - Accent5 2 2 2 2 6 15" xfId="12945"/>
    <cellStyle name="60% - Accent5 2 2 2 2 6 16" xfId="12946"/>
    <cellStyle name="60% - Accent5 2 2 2 2 6 17" xfId="12947"/>
    <cellStyle name="60% - Accent5 2 2 2 2 6 18" xfId="12948"/>
    <cellStyle name="60% - Accent5 2 2 2 2 6 19" xfId="12949"/>
    <cellStyle name="60% - Accent5 2 2 2 2 6 2" xfId="12950"/>
    <cellStyle name="60% - Accent5 2 2 2 2 6 2 2" xfId="12951"/>
    <cellStyle name="60% - Accent5 2 2 2 2 6 20" xfId="12952"/>
    <cellStyle name="60% - Accent5 2 2 2 2 6 21" xfId="12953"/>
    <cellStyle name="60% - Accent5 2 2 2 2 6 22" xfId="12954"/>
    <cellStyle name="60% - Accent5 2 2 2 2 6 23" xfId="12955"/>
    <cellStyle name="60% - Accent5 2 2 2 2 6 24" xfId="12956"/>
    <cellStyle name="60% - Accent5 2 2 2 2 6 25" xfId="12957"/>
    <cellStyle name="60% - Accent5 2 2 2 2 6 26" xfId="12958"/>
    <cellStyle name="60% - Accent5 2 2 2 2 6 27" xfId="12959"/>
    <cellStyle name="60% - Accent5 2 2 2 2 6 28" xfId="12960"/>
    <cellStyle name="60% - Accent5 2 2 2 2 6 29" xfId="12961"/>
    <cellStyle name="60% - Accent5 2 2 2 2 6 3" xfId="12962"/>
    <cellStyle name="60% - Accent5 2 2 2 2 6 4" xfId="12963"/>
    <cellStyle name="60% - Accent5 2 2 2 2 6 5" xfId="12964"/>
    <cellStyle name="60% - Accent5 2 2 2 2 6 6" xfId="12965"/>
    <cellStyle name="60% - Accent5 2 2 2 2 6 7" xfId="12966"/>
    <cellStyle name="60% - Accent5 2 2 2 2 6 8" xfId="12967"/>
    <cellStyle name="60% - Accent5 2 2 2 2 6 9" xfId="12968"/>
    <cellStyle name="60% - Accent5 2 2 2 2 7" xfId="12969"/>
    <cellStyle name="60% - Accent5 2 2 2 2 7 2" xfId="12970"/>
    <cellStyle name="60% - Accent5 2 2 2 2 8" xfId="12971"/>
    <cellStyle name="60% - Accent5 2 2 2 2 9" xfId="12972"/>
    <cellStyle name="60% - Accent5 2 2 2 20" xfId="12973"/>
    <cellStyle name="60% - Accent5 2 2 2 21" xfId="12974"/>
    <cellStyle name="60% - Accent5 2 2 2 22" xfId="12975"/>
    <cellStyle name="60% - Accent5 2 2 2 23" xfId="12976"/>
    <cellStyle name="60% - Accent5 2 2 2 24" xfId="12977"/>
    <cellStyle name="60% - Accent5 2 2 2 25" xfId="12978"/>
    <cellStyle name="60% - Accent5 2 2 2 26" xfId="12979"/>
    <cellStyle name="60% - Accent5 2 2 2 27" xfId="12980"/>
    <cellStyle name="60% - Accent5 2 2 2 28" xfId="12981"/>
    <cellStyle name="60% - Accent5 2 2 2 29" xfId="12982"/>
    <cellStyle name="60% - Accent5 2 2 2 3" xfId="12983"/>
    <cellStyle name="60% - Accent5 2 2 2 30" xfId="12984"/>
    <cellStyle name="60% - Accent5 2 2 2 31" xfId="12985"/>
    <cellStyle name="60% - Accent5 2 2 2 32" xfId="12986"/>
    <cellStyle name="60% - Accent5 2 2 2 33" xfId="12987"/>
    <cellStyle name="60% - Accent5 2 2 2 34" xfId="12988"/>
    <cellStyle name="60% - Accent5 2 2 2 35" xfId="12989"/>
    <cellStyle name="60% - Accent5 2 2 2 36" xfId="12990"/>
    <cellStyle name="60% - Accent5 2 2 2 37" xfId="12991"/>
    <cellStyle name="60% - Accent5 2 2 2 38" xfId="12992"/>
    <cellStyle name="60% - Accent5 2 2 2 39" xfId="12993"/>
    <cellStyle name="60% - Accent5 2 2 2 39 2" xfId="12994"/>
    <cellStyle name="60% - Accent5 2 2 2 4" xfId="12995"/>
    <cellStyle name="60% - Accent5 2 2 2 5" xfId="12996"/>
    <cellStyle name="60% - Accent5 2 2 2 6" xfId="12997"/>
    <cellStyle name="60% - Accent5 2 2 2 7" xfId="12998"/>
    <cellStyle name="60% - Accent5 2 2 2 8" xfId="12999"/>
    <cellStyle name="60% - Accent5 2 2 2 9" xfId="13000"/>
    <cellStyle name="60% - Accent5 2 2 20" xfId="13001"/>
    <cellStyle name="60% - Accent5 2 2 21" xfId="13002"/>
    <cellStyle name="60% - Accent5 2 2 22" xfId="13003"/>
    <cellStyle name="60% - Accent5 2 2 23" xfId="13004"/>
    <cellStyle name="60% - Accent5 2 2 24" xfId="13005"/>
    <cellStyle name="60% - Accent5 2 2 25" xfId="13006"/>
    <cellStyle name="60% - Accent5 2 2 26" xfId="13007"/>
    <cellStyle name="60% - Accent5 2 2 27" xfId="13008"/>
    <cellStyle name="60% - Accent5 2 2 28" xfId="13009"/>
    <cellStyle name="60% - Accent5 2 2 29" xfId="13010"/>
    <cellStyle name="60% - Accent5 2 2 3" xfId="13011"/>
    <cellStyle name="60% - Accent5 2 2 30" xfId="13012"/>
    <cellStyle name="60% - Accent5 2 2 31" xfId="13013"/>
    <cellStyle name="60% - Accent5 2 2 32" xfId="13014"/>
    <cellStyle name="60% - Accent5 2 2 33" xfId="13015"/>
    <cellStyle name="60% - Accent5 2 2 34" xfId="13016"/>
    <cellStyle name="60% - Accent5 2 2 35" xfId="13017"/>
    <cellStyle name="60% - Accent5 2 2 36" xfId="13018"/>
    <cellStyle name="60% - Accent5 2 2 37" xfId="13019"/>
    <cellStyle name="60% - Accent5 2 2 38" xfId="13020"/>
    <cellStyle name="60% - Accent5 2 2 39" xfId="13021"/>
    <cellStyle name="60% - Accent5 2 2 4" xfId="13022"/>
    <cellStyle name="60% - Accent5 2 2 40" xfId="13023"/>
    <cellStyle name="60% - Accent5 2 2 41" xfId="13024"/>
    <cellStyle name="60% - Accent5 2 2 42" xfId="13025"/>
    <cellStyle name="60% - Accent5 2 2 42 2" xfId="13026"/>
    <cellStyle name="60% - Accent5 2 2 5" xfId="13027"/>
    <cellStyle name="60% - Accent5 2 2 6" xfId="13028"/>
    <cellStyle name="60% - Accent5 2 2 7" xfId="13029"/>
    <cellStyle name="60% - Accent5 2 2 8" xfId="13030"/>
    <cellStyle name="60% - Accent5 2 2 9" xfId="13031"/>
    <cellStyle name="60% - Accent5 2 20" xfId="13032"/>
    <cellStyle name="60% - Accent5 2 21" xfId="13033"/>
    <cellStyle name="60% - Accent5 2 22" xfId="13034"/>
    <cellStyle name="60% - Accent5 2 23" xfId="13035"/>
    <cellStyle name="60% - Accent5 2 24" xfId="13036"/>
    <cellStyle name="60% - Accent5 2 25" xfId="13037"/>
    <cellStyle name="60% - Accent5 2 26" xfId="13038"/>
    <cellStyle name="60% - Accent5 2 27" xfId="13039"/>
    <cellStyle name="60% - Accent5 2 27 2" xfId="13040"/>
    <cellStyle name="60% - Accent5 2 27 2 2" xfId="13041"/>
    <cellStyle name="60% - Accent5 2 27 2 3" xfId="13042"/>
    <cellStyle name="60% - Accent5 2 27 2 4" xfId="13043"/>
    <cellStyle name="60% - Accent5 2 27 2 5" xfId="13044"/>
    <cellStyle name="60% - Accent5 2 27 2 6" xfId="13045"/>
    <cellStyle name="60% - Accent5 2 28" xfId="13046"/>
    <cellStyle name="60% - Accent5 2 28 2" xfId="13047"/>
    <cellStyle name="60% - Accent5 2 28 3" xfId="13048"/>
    <cellStyle name="60% - Accent5 2 28 4" xfId="13049"/>
    <cellStyle name="60% - Accent5 2 28 5" xfId="13050"/>
    <cellStyle name="60% - Accent5 2 28 6" xfId="13051"/>
    <cellStyle name="60% - Accent5 2 29" xfId="13052"/>
    <cellStyle name="60% - Accent5 2 29 2" xfId="13053"/>
    <cellStyle name="60% - Accent5 2 29 3" xfId="13054"/>
    <cellStyle name="60% - Accent5 2 29 4" xfId="13055"/>
    <cellStyle name="60% - Accent5 2 29 5" xfId="13056"/>
    <cellStyle name="60% - Accent5 2 29 6" xfId="13057"/>
    <cellStyle name="60% - Accent5 2 3" xfId="13058"/>
    <cellStyle name="60% - Accent5 2 30" xfId="13059"/>
    <cellStyle name="60% - Accent5 2 30 2" xfId="13060"/>
    <cellStyle name="60% - Accent5 2 30 3" xfId="13061"/>
    <cellStyle name="60% - Accent5 2 30 4" xfId="13062"/>
    <cellStyle name="60% - Accent5 2 30 5" xfId="13063"/>
    <cellStyle name="60% - Accent5 2 30 6" xfId="13064"/>
    <cellStyle name="60% - Accent5 2 31" xfId="13065"/>
    <cellStyle name="60% - Accent5 2 31 2" xfId="13066"/>
    <cellStyle name="60% - Accent5 2 31 3" xfId="13067"/>
    <cellStyle name="60% - Accent5 2 31 4" xfId="13068"/>
    <cellStyle name="60% - Accent5 2 31 5" xfId="13069"/>
    <cellStyle name="60% - Accent5 2 31 6" xfId="13070"/>
    <cellStyle name="60% - Accent5 2 32" xfId="13071"/>
    <cellStyle name="60% - Accent5 2 33" xfId="13072"/>
    <cellStyle name="60% - Accent5 2 34" xfId="13073"/>
    <cellStyle name="60% - Accent5 2 35" xfId="13074"/>
    <cellStyle name="60% - Accent5 2 36" xfId="13075"/>
    <cellStyle name="60% - Accent5 2 37" xfId="13076"/>
    <cellStyle name="60% - Accent5 2 38" xfId="13077"/>
    <cellStyle name="60% - Accent5 2 39" xfId="13078"/>
    <cellStyle name="60% - Accent5 2 4" xfId="13079"/>
    <cellStyle name="60% - Accent5 2 40" xfId="13080"/>
    <cellStyle name="60% - Accent5 2 41" xfId="13081"/>
    <cellStyle name="60% - Accent5 2 42" xfId="13082"/>
    <cellStyle name="60% - Accent5 2 43" xfId="13083"/>
    <cellStyle name="60% - Accent5 2 43 10" xfId="13084"/>
    <cellStyle name="60% - Accent5 2 43 11" xfId="13085"/>
    <cellStyle name="60% - Accent5 2 43 12" xfId="13086"/>
    <cellStyle name="60% - Accent5 2 43 13" xfId="13087"/>
    <cellStyle name="60% - Accent5 2 43 14" xfId="13088"/>
    <cellStyle name="60% - Accent5 2 43 15" xfId="13089"/>
    <cellStyle name="60% - Accent5 2 43 16" xfId="13090"/>
    <cellStyle name="60% - Accent5 2 43 17" xfId="13091"/>
    <cellStyle name="60% - Accent5 2 43 18" xfId="13092"/>
    <cellStyle name="60% - Accent5 2 43 19" xfId="13093"/>
    <cellStyle name="60% - Accent5 2 43 2" xfId="13094"/>
    <cellStyle name="60% - Accent5 2 43 2 2" xfId="13095"/>
    <cellStyle name="60% - Accent5 2 43 20" xfId="13096"/>
    <cellStyle name="60% - Accent5 2 43 21" xfId="13097"/>
    <cellStyle name="60% - Accent5 2 43 22" xfId="13098"/>
    <cellStyle name="60% - Accent5 2 43 23" xfId="13099"/>
    <cellStyle name="60% - Accent5 2 43 24" xfId="13100"/>
    <cellStyle name="60% - Accent5 2 43 25" xfId="13101"/>
    <cellStyle name="60% - Accent5 2 43 26" xfId="13102"/>
    <cellStyle name="60% - Accent5 2 43 27" xfId="13103"/>
    <cellStyle name="60% - Accent5 2 43 28" xfId="13104"/>
    <cellStyle name="60% - Accent5 2 43 29" xfId="13105"/>
    <cellStyle name="60% - Accent5 2 43 3" xfId="13106"/>
    <cellStyle name="60% - Accent5 2 43 4" xfId="13107"/>
    <cellStyle name="60% - Accent5 2 43 5" xfId="13108"/>
    <cellStyle name="60% - Accent5 2 43 6" xfId="13109"/>
    <cellStyle name="60% - Accent5 2 43 7" xfId="13110"/>
    <cellStyle name="60% - Accent5 2 43 8" xfId="13111"/>
    <cellStyle name="60% - Accent5 2 43 9" xfId="13112"/>
    <cellStyle name="60% - Accent5 2 44" xfId="13113"/>
    <cellStyle name="60% - Accent5 2 44 2" xfId="13114"/>
    <cellStyle name="60% - Accent5 2 45" xfId="13115"/>
    <cellStyle name="60% - Accent5 2 46" xfId="13116"/>
    <cellStyle name="60% - Accent5 2 47" xfId="13117"/>
    <cellStyle name="60% - Accent5 2 48" xfId="13118"/>
    <cellStyle name="60% - Accent5 2 49" xfId="13119"/>
    <cellStyle name="60% - Accent5 2 5" xfId="13120"/>
    <cellStyle name="60% - Accent5 2 50" xfId="13121"/>
    <cellStyle name="60% - Accent5 2 51" xfId="13122"/>
    <cellStyle name="60% - Accent5 2 52" xfId="13123"/>
    <cellStyle name="60% - Accent5 2 53" xfId="13124"/>
    <cellStyle name="60% - Accent5 2 54" xfId="13125"/>
    <cellStyle name="60% - Accent5 2 55" xfId="13126"/>
    <cellStyle name="60% - Accent5 2 56" xfId="13127"/>
    <cellStyle name="60% - Accent5 2 57" xfId="13128"/>
    <cellStyle name="60% - Accent5 2 58" xfId="13129"/>
    <cellStyle name="60% - Accent5 2 59" xfId="13130"/>
    <cellStyle name="60% - Accent5 2 6" xfId="13131"/>
    <cellStyle name="60% - Accent5 2 60" xfId="13132"/>
    <cellStyle name="60% - Accent5 2 61" xfId="13133"/>
    <cellStyle name="60% - Accent5 2 62" xfId="13134"/>
    <cellStyle name="60% - Accent5 2 63" xfId="13135"/>
    <cellStyle name="60% - Accent5 2 64" xfId="13136"/>
    <cellStyle name="60% - Accent5 2 65" xfId="13137"/>
    <cellStyle name="60% - Accent5 2 66" xfId="13138"/>
    <cellStyle name="60% - Accent5 2 67" xfId="13139"/>
    <cellStyle name="60% - Accent5 2 68" xfId="13140"/>
    <cellStyle name="60% - Accent5 2 69" xfId="13141"/>
    <cellStyle name="60% - Accent5 2 7" xfId="13142"/>
    <cellStyle name="60% - Accent5 2 7 2" xfId="13143"/>
    <cellStyle name="60% - Accent5 2 7 3" xfId="13144"/>
    <cellStyle name="60% - Accent5 2 70" xfId="13145"/>
    <cellStyle name="60% - Accent5 2 71" xfId="13146"/>
    <cellStyle name="60% - Accent5 2 71 2" xfId="13147"/>
    <cellStyle name="60% - Accent5 2 8" xfId="13148"/>
    <cellStyle name="60% - Accent5 2 9" xfId="13149"/>
    <cellStyle name="60% - Accent5 20" xfId="13150"/>
    <cellStyle name="60% - Accent5 20 2" xfId="13151"/>
    <cellStyle name="60% - Accent5 20 2 2" xfId="13152"/>
    <cellStyle name="60% - Accent5 20 2 3" xfId="13153"/>
    <cellStyle name="60% - Accent5 20 2 4" xfId="13154"/>
    <cellStyle name="60% - Accent5 20 2 5" xfId="13155"/>
    <cellStyle name="60% - Accent5 20 2 6" xfId="13156"/>
    <cellStyle name="60% - Accent5 21" xfId="13157"/>
    <cellStyle name="60% - Accent5 21 2" xfId="13158"/>
    <cellStyle name="60% - Accent5 21 2 2" xfId="13159"/>
    <cellStyle name="60% - Accent5 21 2 3" xfId="13160"/>
    <cellStyle name="60% - Accent5 21 2 4" xfId="13161"/>
    <cellStyle name="60% - Accent5 21 2 5" xfId="13162"/>
    <cellStyle name="60% - Accent5 21 2 6" xfId="13163"/>
    <cellStyle name="60% - Accent5 22" xfId="13164"/>
    <cellStyle name="60% - Accent5 22 2" xfId="13165"/>
    <cellStyle name="60% - Accent5 22 2 2" xfId="13166"/>
    <cellStyle name="60% - Accent5 22 2 3" xfId="13167"/>
    <cellStyle name="60% - Accent5 22 2 4" xfId="13168"/>
    <cellStyle name="60% - Accent5 22 2 5" xfId="13169"/>
    <cellStyle name="60% - Accent5 22 2 6" xfId="13170"/>
    <cellStyle name="60% - Accent5 23" xfId="13171"/>
    <cellStyle name="60% - Accent5 23 2" xfId="13172"/>
    <cellStyle name="60% - Accent5 23 2 2" xfId="13173"/>
    <cellStyle name="60% - Accent5 23 2 3" xfId="13174"/>
    <cellStyle name="60% - Accent5 23 2 4" xfId="13175"/>
    <cellStyle name="60% - Accent5 23 2 5" xfId="13176"/>
    <cellStyle name="60% - Accent5 23 2 6" xfId="13177"/>
    <cellStyle name="60% - Accent5 24" xfId="13178"/>
    <cellStyle name="60% - Accent5 24 2" xfId="13179"/>
    <cellStyle name="60% - Accent5 24 2 2" xfId="13180"/>
    <cellStyle name="60% - Accent5 24 2 3" xfId="13181"/>
    <cellStyle name="60% - Accent5 24 2 4" xfId="13182"/>
    <cellStyle name="60% - Accent5 24 2 5" xfId="13183"/>
    <cellStyle name="60% - Accent5 24 2 6" xfId="13184"/>
    <cellStyle name="60% - Accent5 25" xfId="13185"/>
    <cellStyle name="60% - Accent5 25 2" xfId="13186"/>
    <cellStyle name="60% - Accent5 25 2 2" xfId="13187"/>
    <cellStyle name="60% - Accent5 25 2 3" xfId="13188"/>
    <cellStyle name="60% - Accent5 25 2 4" xfId="13189"/>
    <cellStyle name="60% - Accent5 25 2 5" xfId="13190"/>
    <cellStyle name="60% - Accent5 25 2 6" xfId="13191"/>
    <cellStyle name="60% - Accent5 26" xfId="13192"/>
    <cellStyle name="60% - Accent5 26 2" xfId="13193"/>
    <cellStyle name="60% - Accent5 26 2 2" xfId="13194"/>
    <cellStyle name="60% - Accent5 26 2 3" xfId="13195"/>
    <cellStyle name="60% - Accent5 26 2 4" xfId="13196"/>
    <cellStyle name="60% - Accent5 26 2 5" xfId="13197"/>
    <cellStyle name="60% - Accent5 26 2 6" xfId="13198"/>
    <cellStyle name="60% - Accent5 27" xfId="13199"/>
    <cellStyle name="60% - Accent5 28" xfId="13200"/>
    <cellStyle name="60% - Accent5 28 2" xfId="13201"/>
    <cellStyle name="60% - Accent5 28 2 2" xfId="13202"/>
    <cellStyle name="60% - Accent5 28 3" xfId="13203"/>
    <cellStyle name="60% - Accent5 28 4" xfId="13204"/>
    <cellStyle name="60% - Accent5 28 5" xfId="13205"/>
    <cellStyle name="60% - Accent5 28 6" xfId="13206"/>
    <cellStyle name="60% - Accent5 29" xfId="13207"/>
    <cellStyle name="60% - Accent5 29 2" xfId="13208"/>
    <cellStyle name="60% - Accent5 29 2 2" xfId="13209"/>
    <cellStyle name="60% - Accent5 29 3" xfId="13210"/>
    <cellStyle name="60% - Accent5 29 4" xfId="13211"/>
    <cellStyle name="60% - Accent5 29 5" xfId="13212"/>
    <cellStyle name="60% - Accent5 29 6" xfId="13213"/>
    <cellStyle name="60% - Accent5 3" xfId="13214"/>
    <cellStyle name="60% - Accent5 3 2" xfId="13215"/>
    <cellStyle name="60% - Accent5 3 2 2" xfId="13216"/>
    <cellStyle name="60% - Accent5 3 2 3" xfId="13217"/>
    <cellStyle name="60% - Accent5 3 2 4" xfId="13218"/>
    <cellStyle name="60% - Accent5 3 2 5" xfId="13219"/>
    <cellStyle name="60% - Accent5 3 2 6" xfId="13220"/>
    <cellStyle name="60% - Accent5 3 2 7" xfId="13221"/>
    <cellStyle name="60% - Accent5 3 2 8" xfId="13222"/>
    <cellStyle name="60% - Accent5 3 2 9" xfId="13223"/>
    <cellStyle name="60% - Accent5 3 3" xfId="13224"/>
    <cellStyle name="60% - Accent5 3 4" xfId="13225"/>
    <cellStyle name="60% - Accent5 3 5" xfId="13226"/>
    <cellStyle name="60% - Accent5 30" xfId="13227"/>
    <cellStyle name="60% - Accent5 31" xfId="13228"/>
    <cellStyle name="60% - Accent5 32" xfId="13229"/>
    <cellStyle name="60% - Accent5 33" xfId="13230"/>
    <cellStyle name="60% - Accent5 34" xfId="13231"/>
    <cellStyle name="60% - Accent5 35" xfId="13232"/>
    <cellStyle name="60% - Accent5 36" xfId="13233"/>
    <cellStyle name="60% - Accent5 37" xfId="13234"/>
    <cellStyle name="60% - Accent5 38" xfId="13235"/>
    <cellStyle name="60% - Accent5 39" xfId="13236"/>
    <cellStyle name="60% - Accent5 4" xfId="13237"/>
    <cellStyle name="60% - Accent5 4 2" xfId="13238"/>
    <cellStyle name="60% - Accent5 4 2 2" xfId="13239"/>
    <cellStyle name="60% - Accent5 4 2 3" xfId="13240"/>
    <cellStyle name="60% - Accent5 4 2 4" xfId="13241"/>
    <cellStyle name="60% - Accent5 4 2 5" xfId="13242"/>
    <cellStyle name="60% - Accent5 4 2 6" xfId="13243"/>
    <cellStyle name="60% - Accent5 4 3" xfId="13244"/>
    <cellStyle name="60% - Accent5 4 4" xfId="13245"/>
    <cellStyle name="60% - Accent5 4 5" xfId="13246"/>
    <cellStyle name="60% - Accent5 40" xfId="13247"/>
    <cellStyle name="60% - Accent5 41" xfId="13248"/>
    <cellStyle name="60% - Accent5 42" xfId="13249"/>
    <cellStyle name="60% - Accent5 43" xfId="13250"/>
    <cellStyle name="60% - Accent5 44" xfId="13251"/>
    <cellStyle name="60% - Accent5 45" xfId="13252"/>
    <cellStyle name="60% - Accent5 46" xfId="13253"/>
    <cellStyle name="60% - Accent5 47" xfId="13254"/>
    <cellStyle name="60% - Accent5 48" xfId="13255"/>
    <cellStyle name="60% - Accent5 49" xfId="13256"/>
    <cellStyle name="60% - Accent5 5" xfId="13257"/>
    <cellStyle name="60% - Accent5 5 2" xfId="13258"/>
    <cellStyle name="60% - Accent5 5 2 2" xfId="13259"/>
    <cellStyle name="60% - Accent5 5 2 3" xfId="13260"/>
    <cellStyle name="60% - Accent5 5 2 4" xfId="13261"/>
    <cellStyle name="60% - Accent5 5 2 5" xfId="13262"/>
    <cellStyle name="60% - Accent5 5 2 6" xfId="13263"/>
    <cellStyle name="60% - Accent5 5 3" xfId="13264"/>
    <cellStyle name="60% - Accent5 5 4" xfId="13265"/>
    <cellStyle name="60% - Accent5 5 5" xfId="13266"/>
    <cellStyle name="60% - Accent5 50" xfId="13267"/>
    <cellStyle name="60% - Accent5 51" xfId="13268"/>
    <cellStyle name="60% - Accent5 52" xfId="13269"/>
    <cellStyle name="60% - Accent5 53" xfId="13270"/>
    <cellStyle name="60% - Accent5 54" xfId="13271"/>
    <cellStyle name="60% - Accent5 55" xfId="13272"/>
    <cellStyle name="60% - Accent5 56" xfId="13273"/>
    <cellStyle name="60% - Accent5 57" xfId="13274"/>
    <cellStyle name="60% - Accent5 58" xfId="13275"/>
    <cellStyle name="60% - Accent5 59" xfId="13276"/>
    <cellStyle name="60% - Accent5 6" xfId="13277"/>
    <cellStyle name="60% - Accent5 6 2" xfId="13278"/>
    <cellStyle name="60% - Accent5 6 2 2" xfId="13279"/>
    <cellStyle name="60% - Accent5 6 2 3" xfId="13280"/>
    <cellStyle name="60% - Accent5 6 2 4" xfId="13281"/>
    <cellStyle name="60% - Accent5 6 2 5" xfId="13282"/>
    <cellStyle name="60% - Accent5 6 2 6" xfId="13283"/>
    <cellStyle name="60% - Accent5 60" xfId="13284"/>
    <cellStyle name="60% - Accent5 61" xfId="13285"/>
    <cellStyle name="60% - Accent5 62" xfId="13286"/>
    <cellStyle name="60% - Accent5 63" xfId="13287"/>
    <cellStyle name="60% - Accent5 7" xfId="13288"/>
    <cellStyle name="60% - Accent5 7 2" xfId="13289"/>
    <cellStyle name="60% - Accent5 7 2 2" xfId="13290"/>
    <cellStyle name="60% - Accent5 7 2 3" xfId="13291"/>
    <cellStyle name="60% - Accent5 7 2 4" xfId="13292"/>
    <cellStyle name="60% - Accent5 7 2 5" xfId="13293"/>
    <cellStyle name="60% - Accent5 7 2 6" xfId="13294"/>
    <cellStyle name="60% - Accent5 8" xfId="13295"/>
    <cellStyle name="60% - Accent5 8 2" xfId="13296"/>
    <cellStyle name="60% - Accent5 8 2 2" xfId="13297"/>
    <cellStyle name="60% - Accent5 8 2 3" xfId="13298"/>
    <cellStyle name="60% - Accent5 8 2 4" xfId="13299"/>
    <cellStyle name="60% - Accent5 8 2 5" xfId="13300"/>
    <cellStyle name="60% - Accent5 8 2 6" xfId="13301"/>
    <cellStyle name="60% - Accent5 9" xfId="13302"/>
    <cellStyle name="60% - Accent5 9 2" xfId="13303"/>
    <cellStyle name="60% - Accent5 9 2 2" xfId="13304"/>
    <cellStyle name="60% - Accent5 9 2 3" xfId="13305"/>
    <cellStyle name="60% - Accent5 9 2 4" xfId="13306"/>
    <cellStyle name="60% - Accent5 9 2 5" xfId="13307"/>
    <cellStyle name="60% - Accent5 9 2 6" xfId="13308"/>
    <cellStyle name="60% - Accent6" xfId="49" builtinId="52" customBuiltin="1"/>
    <cellStyle name="60% - Accent6 10" xfId="13309"/>
    <cellStyle name="60% - Accent6 10 2" xfId="13310"/>
    <cellStyle name="60% - Accent6 10 2 2" xfId="13311"/>
    <cellStyle name="60% - Accent6 10 2 3" xfId="13312"/>
    <cellStyle name="60% - Accent6 10 2 4" xfId="13313"/>
    <cellStyle name="60% - Accent6 10 2 5" xfId="13314"/>
    <cellStyle name="60% - Accent6 10 2 6" xfId="13315"/>
    <cellStyle name="60% - Accent6 11" xfId="13316"/>
    <cellStyle name="60% - Accent6 11 2" xfId="13317"/>
    <cellStyle name="60% - Accent6 11 2 2" xfId="13318"/>
    <cellStyle name="60% - Accent6 11 2 3" xfId="13319"/>
    <cellStyle name="60% - Accent6 11 2 4" xfId="13320"/>
    <cellStyle name="60% - Accent6 11 2 5" xfId="13321"/>
    <cellStyle name="60% - Accent6 11 2 6" xfId="13322"/>
    <cellStyle name="60% - Accent6 12" xfId="13323"/>
    <cellStyle name="60% - Accent6 12 2" xfId="13324"/>
    <cellStyle name="60% - Accent6 12 2 2" xfId="13325"/>
    <cellStyle name="60% - Accent6 12 2 3" xfId="13326"/>
    <cellStyle name="60% - Accent6 12 2 4" xfId="13327"/>
    <cellStyle name="60% - Accent6 12 2 5" xfId="13328"/>
    <cellStyle name="60% - Accent6 12 2 6" xfId="13329"/>
    <cellStyle name="60% - Accent6 13" xfId="13330"/>
    <cellStyle name="60% - Accent6 13 2" xfId="13331"/>
    <cellStyle name="60% - Accent6 13 2 2" xfId="13332"/>
    <cellStyle name="60% - Accent6 13 2 3" xfId="13333"/>
    <cellStyle name="60% - Accent6 13 2 4" xfId="13334"/>
    <cellStyle name="60% - Accent6 13 2 5" xfId="13335"/>
    <cellStyle name="60% - Accent6 13 2 6" xfId="13336"/>
    <cellStyle name="60% - Accent6 14" xfId="13337"/>
    <cellStyle name="60% - Accent6 14 2" xfId="13338"/>
    <cellStyle name="60% - Accent6 14 2 2" xfId="13339"/>
    <cellStyle name="60% - Accent6 14 2 3" xfId="13340"/>
    <cellStyle name="60% - Accent6 14 2 4" xfId="13341"/>
    <cellStyle name="60% - Accent6 14 2 5" xfId="13342"/>
    <cellStyle name="60% - Accent6 14 2 6" xfId="13343"/>
    <cellStyle name="60% - Accent6 15" xfId="13344"/>
    <cellStyle name="60% - Accent6 15 2" xfId="13345"/>
    <cellStyle name="60% - Accent6 15 2 2" xfId="13346"/>
    <cellStyle name="60% - Accent6 15 2 3" xfId="13347"/>
    <cellStyle name="60% - Accent6 15 2 4" xfId="13348"/>
    <cellStyle name="60% - Accent6 15 2 5" xfId="13349"/>
    <cellStyle name="60% - Accent6 15 2 6" xfId="13350"/>
    <cellStyle name="60% - Accent6 16" xfId="13351"/>
    <cellStyle name="60% - Accent6 16 2" xfId="13352"/>
    <cellStyle name="60% - Accent6 16 2 2" xfId="13353"/>
    <cellStyle name="60% - Accent6 16 2 3" xfId="13354"/>
    <cellStyle name="60% - Accent6 16 2 4" xfId="13355"/>
    <cellStyle name="60% - Accent6 16 2 5" xfId="13356"/>
    <cellStyle name="60% - Accent6 16 2 6" xfId="13357"/>
    <cellStyle name="60% - Accent6 17" xfId="13358"/>
    <cellStyle name="60% - Accent6 17 2" xfId="13359"/>
    <cellStyle name="60% - Accent6 17 2 2" xfId="13360"/>
    <cellStyle name="60% - Accent6 17 2 3" xfId="13361"/>
    <cellStyle name="60% - Accent6 17 2 4" xfId="13362"/>
    <cellStyle name="60% - Accent6 17 2 5" xfId="13363"/>
    <cellStyle name="60% - Accent6 17 2 6" xfId="13364"/>
    <cellStyle name="60% - Accent6 18" xfId="13365"/>
    <cellStyle name="60% - Accent6 18 2" xfId="13366"/>
    <cellStyle name="60% - Accent6 18 2 2" xfId="13367"/>
    <cellStyle name="60% - Accent6 18 2 3" xfId="13368"/>
    <cellStyle name="60% - Accent6 18 2 4" xfId="13369"/>
    <cellStyle name="60% - Accent6 18 2 5" xfId="13370"/>
    <cellStyle name="60% - Accent6 18 2 6" xfId="13371"/>
    <cellStyle name="60% - Accent6 19" xfId="13372"/>
    <cellStyle name="60% - Accent6 19 2" xfId="13373"/>
    <cellStyle name="60% - Accent6 19 2 2" xfId="13374"/>
    <cellStyle name="60% - Accent6 19 2 3" xfId="13375"/>
    <cellStyle name="60% - Accent6 19 2 4" xfId="13376"/>
    <cellStyle name="60% - Accent6 19 2 5" xfId="13377"/>
    <cellStyle name="60% - Accent6 19 2 6" xfId="13378"/>
    <cellStyle name="60% - Accent6 2" xfId="13379"/>
    <cellStyle name="60% - Accent6 2 10" xfId="13380"/>
    <cellStyle name="60% - Accent6 2 11" xfId="13381"/>
    <cellStyle name="60% - Accent6 2 12" xfId="13382"/>
    <cellStyle name="60% - Accent6 2 13" xfId="13383"/>
    <cellStyle name="60% - Accent6 2 14" xfId="13384"/>
    <cellStyle name="60% - Accent6 2 15" xfId="13385"/>
    <cellStyle name="60% - Accent6 2 16" xfId="13386"/>
    <cellStyle name="60% - Accent6 2 17" xfId="13387"/>
    <cellStyle name="60% - Accent6 2 18" xfId="13388"/>
    <cellStyle name="60% - Accent6 2 19" xfId="13389"/>
    <cellStyle name="60% - Accent6 2 2" xfId="13390"/>
    <cellStyle name="60% - Accent6 2 2 10" xfId="13391"/>
    <cellStyle name="60% - Accent6 2 2 11" xfId="13392"/>
    <cellStyle name="60% - Accent6 2 2 12" xfId="13393"/>
    <cellStyle name="60% - Accent6 2 2 13" xfId="13394"/>
    <cellStyle name="60% - Accent6 2 2 14" xfId="13395"/>
    <cellStyle name="60% - Accent6 2 2 14 10" xfId="13396"/>
    <cellStyle name="60% - Accent6 2 2 14 11" xfId="13397"/>
    <cellStyle name="60% - Accent6 2 2 14 12" xfId="13398"/>
    <cellStyle name="60% - Accent6 2 2 14 13" xfId="13399"/>
    <cellStyle name="60% - Accent6 2 2 14 14" xfId="13400"/>
    <cellStyle name="60% - Accent6 2 2 14 15" xfId="13401"/>
    <cellStyle name="60% - Accent6 2 2 14 16" xfId="13402"/>
    <cellStyle name="60% - Accent6 2 2 14 17" xfId="13403"/>
    <cellStyle name="60% - Accent6 2 2 14 18" xfId="13404"/>
    <cellStyle name="60% - Accent6 2 2 14 19" xfId="13405"/>
    <cellStyle name="60% - Accent6 2 2 14 2" xfId="13406"/>
    <cellStyle name="60% - Accent6 2 2 14 2 2" xfId="13407"/>
    <cellStyle name="60% - Accent6 2 2 14 20" xfId="13408"/>
    <cellStyle name="60% - Accent6 2 2 14 21" xfId="13409"/>
    <cellStyle name="60% - Accent6 2 2 14 22" xfId="13410"/>
    <cellStyle name="60% - Accent6 2 2 14 23" xfId="13411"/>
    <cellStyle name="60% - Accent6 2 2 14 24" xfId="13412"/>
    <cellStyle name="60% - Accent6 2 2 14 25" xfId="13413"/>
    <cellStyle name="60% - Accent6 2 2 14 26" xfId="13414"/>
    <cellStyle name="60% - Accent6 2 2 14 27" xfId="13415"/>
    <cellStyle name="60% - Accent6 2 2 14 28" xfId="13416"/>
    <cellStyle name="60% - Accent6 2 2 14 29" xfId="13417"/>
    <cellStyle name="60% - Accent6 2 2 14 3" xfId="13418"/>
    <cellStyle name="60% - Accent6 2 2 14 4" xfId="13419"/>
    <cellStyle name="60% - Accent6 2 2 14 5" xfId="13420"/>
    <cellStyle name="60% - Accent6 2 2 14 6" xfId="13421"/>
    <cellStyle name="60% - Accent6 2 2 14 7" xfId="13422"/>
    <cellStyle name="60% - Accent6 2 2 14 8" xfId="13423"/>
    <cellStyle name="60% - Accent6 2 2 14 9" xfId="13424"/>
    <cellStyle name="60% - Accent6 2 2 15" xfId="13425"/>
    <cellStyle name="60% - Accent6 2 2 15 2" xfId="13426"/>
    <cellStyle name="60% - Accent6 2 2 16" xfId="13427"/>
    <cellStyle name="60% - Accent6 2 2 17" xfId="13428"/>
    <cellStyle name="60% - Accent6 2 2 18" xfId="13429"/>
    <cellStyle name="60% - Accent6 2 2 19" xfId="13430"/>
    <cellStyle name="60% - Accent6 2 2 2" xfId="13431"/>
    <cellStyle name="60% - Accent6 2 2 2 10" xfId="13432"/>
    <cellStyle name="60% - Accent6 2 2 2 11" xfId="13433"/>
    <cellStyle name="60% - Accent6 2 2 2 11 10" xfId="13434"/>
    <cellStyle name="60% - Accent6 2 2 2 11 11" xfId="13435"/>
    <cellStyle name="60% - Accent6 2 2 2 11 12" xfId="13436"/>
    <cellStyle name="60% - Accent6 2 2 2 11 13" xfId="13437"/>
    <cellStyle name="60% - Accent6 2 2 2 11 14" xfId="13438"/>
    <cellStyle name="60% - Accent6 2 2 2 11 15" xfId="13439"/>
    <cellStyle name="60% - Accent6 2 2 2 11 16" xfId="13440"/>
    <cellStyle name="60% - Accent6 2 2 2 11 17" xfId="13441"/>
    <cellStyle name="60% - Accent6 2 2 2 11 18" xfId="13442"/>
    <cellStyle name="60% - Accent6 2 2 2 11 19" xfId="13443"/>
    <cellStyle name="60% - Accent6 2 2 2 11 2" xfId="13444"/>
    <cellStyle name="60% - Accent6 2 2 2 11 2 2" xfId="13445"/>
    <cellStyle name="60% - Accent6 2 2 2 11 20" xfId="13446"/>
    <cellStyle name="60% - Accent6 2 2 2 11 21" xfId="13447"/>
    <cellStyle name="60% - Accent6 2 2 2 11 22" xfId="13448"/>
    <cellStyle name="60% - Accent6 2 2 2 11 23" xfId="13449"/>
    <cellStyle name="60% - Accent6 2 2 2 11 24" xfId="13450"/>
    <cellStyle name="60% - Accent6 2 2 2 11 25" xfId="13451"/>
    <cellStyle name="60% - Accent6 2 2 2 11 26" xfId="13452"/>
    <cellStyle name="60% - Accent6 2 2 2 11 27" xfId="13453"/>
    <cellStyle name="60% - Accent6 2 2 2 11 28" xfId="13454"/>
    <cellStyle name="60% - Accent6 2 2 2 11 29" xfId="13455"/>
    <cellStyle name="60% - Accent6 2 2 2 11 3" xfId="13456"/>
    <cellStyle name="60% - Accent6 2 2 2 11 4" xfId="13457"/>
    <cellStyle name="60% - Accent6 2 2 2 11 5" xfId="13458"/>
    <cellStyle name="60% - Accent6 2 2 2 11 6" xfId="13459"/>
    <cellStyle name="60% - Accent6 2 2 2 11 7" xfId="13460"/>
    <cellStyle name="60% - Accent6 2 2 2 11 8" xfId="13461"/>
    <cellStyle name="60% - Accent6 2 2 2 11 9" xfId="13462"/>
    <cellStyle name="60% - Accent6 2 2 2 12" xfId="13463"/>
    <cellStyle name="60% - Accent6 2 2 2 12 2" xfId="13464"/>
    <cellStyle name="60% - Accent6 2 2 2 13" xfId="13465"/>
    <cellStyle name="60% - Accent6 2 2 2 14" xfId="13466"/>
    <cellStyle name="60% - Accent6 2 2 2 15" xfId="13467"/>
    <cellStyle name="60% - Accent6 2 2 2 16" xfId="13468"/>
    <cellStyle name="60% - Accent6 2 2 2 17" xfId="13469"/>
    <cellStyle name="60% - Accent6 2 2 2 18" xfId="13470"/>
    <cellStyle name="60% - Accent6 2 2 2 19" xfId="13471"/>
    <cellStyle name="60% - Accent6 2 2 2 2" xfId="13472"/>
    <cellStyle name="60% - Accent6 2 2 2 2 10" xfId="13473"/>
    <cellStyle name="60% - Accent6 2 2 2 2 11" xfId="13474"/>
    <cellStyle name="60% - Accent6 2 2 2 2 12" xfId="13475"/>
    <cellStyle name="60% - Accent6 2 2 2 2 13" xfId="13476"/>
    <cellStyle name="60% - Accent6 2 2 2 2 14" xfId="13477"/>
    <cellStyle name="60% - Accent6 2 2 2 2 15" xfId="13478"/>
    <cellStyle name="60% - Accent6 2 2 2 2 16" xfId="13479"/>
    <cellStyle name="60% - Accent6 2 2 2 2 17" xfId="13480"/>
    <cellStyle name="60% - Accent6 2 2 2 2 18" xfId="13481"/>
    <cellStyle name="60% - Accent6 2 2 2 2 19" xfId="13482"/>
    <cellStyle name="60% - Accent6 2 2 2 2 2" xfId="13483"/>
    <cellStyle name="60% - Accent6 2 2 2 2 2 10" xfId="13484"/>
    <cellStyle name="60% - Accent6 2 2 2 2 2 11" xfId="13485"/>
    <cellStyle name="60% - Accent6 2 2 2 2 2 12" xfId="13486"/>
    <cellStyle name="60% - Accent6 2 2 2 2 2 13" xfId="13487"/>
    <cellStyle name="60% - Accent6 2 2 2 2 2 14" xfId="13488"/>
    <cellStyle name="60% - Accent6 2 2 2 2 2 15" xfId="13489"/>
    <cellStyle name="60% - Accent6 2 2 2 2 2 16" xfId="13490"/>
    <cellStyle name="60% - Accent6 2 2 2 2 2 17" xfId="13491"/>
    <cellStyle name="60% - Accent6 2 2 2 2 2 18" xfId="13492"/>
    <cellStyle name="60% - Accent6 2 2 2 2 2 19" xfId="13493"/>
    <cellStyle name="60% - Accent6 2 2 2 2 2 2" xfId="13494"/>
    <cellStyle name="60% - Accent6 2 2 2 2 2 2 10" xfId="13495"/>
    <cellStyle name="60% - Accent6 2 2 2 2 2 2 11" xfId="13496"/>
    <cellStyle name="60% - Accent6 2 2 2 2 2 2 12" xfId="13497"/>
    <cellStyle name="60% - Accent6 2 2 2 2 2 2 13" xfId="13498"/>
    <cellStyle name="60% - Accent6 2 2 2 2 2 2 14" xfId="13499"/>
    <cellStyle name="60% - Accent6 2 2 2 2 2 2 15" xfId="13500"/>
    <cellStyle name="60% - Accent6 2 2 2 2 2 2 16" xfId="13501"/>
    <cellStyle name="60% - Accent6 2 2 2 2 2 2 17" xfId="13502"/>
    <cellStyle name="60% - Accent6 2 2 2 2 2 2 18" xfId="13503"/>
    <cellStyle name="60% - Accent6 2 2 2 2 2 2 19" xfId="13504"/>
    <cellStyle name="60% - Accent6 2 2 2 2 2 2 2" xfId="13505"/>
    <cellStyle name="60% - Accent6 2 2 2 2 2 2 2 10" xfId="13506"/>
    <cellStyle name="60% - Accent6 2 2 2 2 2 2 2 11" xfId="13507"/>
    <cellStyle name="60% - Accent6 2 2 2 2 2 2 2 12" xfId="13508"/>
    <cellStyle name="60% - Accent6 2 2 2 2 2 2 2 13" xfId="13509"/>
    <cellStyle name="60% - Accent6 2 2 2 2 2 2 2 14" xfId="13510"/>
    <cellStyle name="60% - Accent6 2 2 2 2 2 2 2 15" xfId="13511"/>
    <cellStyle name="60% - Accent6 2 2 2 2 2 2 2 16" xfId="13512"/>
    <cellStyle name="60% - Accent6 2 2 2 2 2 2 2 17" xfId="13513"/>
    <cellStyle name="60% - Accent6 2 2 2 2 2 2 2 18" xfId="13514"/>
    <cellStyle name="60% - Accent6 2 2 2 2 2 2 2 19" xfId="13515"/>
    <cellStyle name="60% - Accent6 2 2 2 2 2 2 2 2" xfId="13516"/>
    <cellStyle name="60% - Accent6 2 2 2 2 2 2 2 2 2" xfId="13517"/>
    <cellStyle name="60% - Accent6 2 2 2 2 2 2 2 2 2 2" xfId="13518"/>
    <cellStyle name="60% - Accent6 2 2 2 2 2 2 2 2 2 2 2" xfId="13519"/>
    <cellStyle name="60% - Accent6 2 2 2 2 2 2 2 2 2 3" xfId="13520"/>
    <cellStyle name="60% - Accent6 2 2 2 2 2 2 2 2 3" xfId="13521"/>
    <cellStyle name="60% - Accent6 2 2 2 2 2 2 2 2 3 2" xfId="13522"/>
    <cellStyle name="60% - Accent6 2 2 2 2 2 2 2 20" xfId="13523"/>
    <cellStyle name="60% - Accent6 2 2 2 2 2 2 2 21" xfId="13524"/>
    <cellStyle name="60% - Accent6 2 2 2 2 2 2 2 22" xfId="13525"/>
    <cellStyle name="60% - Accent6 2 2 2 2 2 2 2 23" xfId="13526"/>
    <cellStyle name="60% - Accent6 2 2 2 2 2 2 2 24" xfId="13527"/>
    <cellStyle name="60% - Accent6 2 2 2 2 2 2 2 25" xfId="13528"/>
    <cellStyle name="60% - Accent6 2 2 2 2 2 2 2 26" xfId="13529"/>
    <cellStyle name="60% - Accent6 2 2 2 2 2 2 2 27" xfId="13530"/>
    <cellStyle name="60% - Accent6 2 2 2 2 2 2 2 28" xfId="13531"/>
    <cellStyle name="60% - Accent6 2 2 2 2 2 2 2 29" xfId="13532"/>
    <cellStyle name="60% - Accent6 2 2 2 2 2 2 2 3" xfId="13533"/>
    <cellStyle name="60% - Accent6 2 2 2 2 2 2 2 30" xfId="13534"/>
    <cellStyle name="60% - Accent6 2 2 2 2 2 2 2 30 2" xfId="13535"/>
    <cellStyle name="60% - Accent6 2 2 2 2 2 2 2 4" xfId="13536"/>
    <cellStyle name="60% - Accent6 2 2 2 2 2 2 2 5" xfId="13537"/>
    <cellStyle name="60% - Accent6 2 2 2 2 2 2 2 6" xfId="13538"/>
    <cellStyle name="60% - Accent6 2 2 2 2 2 2 2 7" xfId="13539"/>
    <cellStyle name="60% - Accent6 2 2 2 2 2 2 2 8" xfId="13540"/>
    <cellStyle name="60% - Accent6 2 2 2 2 2 2 2 9" xfId="13541"/>
    <cellStyle name="60% - Accent6 2 2 2 2 2 2 20" xfId="13542"/>
    <cellStyle name="60% - Accent6 2 2 2 2 2 2 21" xfId="13543"/>
    <cellStyle name="60% - Accent6 2 2 2 2 2 2 22" xfId="13544"/>
    <cellStyle name="60% - Accent6 2 2 2 2 2 2 23" xfId="13545"/>
    <cellStyle name="60% - Accent6 2 2 2 2 2 2 24" xfId="13546"/>
    <cellStyle name="60% - Accent6 2 2 2 2 2 2 25" xfId="13547"/>
    <cellStyle name="60% - Accent6 2 2 2 2 2 2 26" xfId="13548"/>
    <cellStyle name="60% - Accent6 2 2 2 2 2 2 27" xfId="13549"/>
    <cellStyle name="60% - Accent6 2 2 2 2 2 2 28" xfId="13550"/>
    <cellStyle name="60% - Accent6 2 2 2 2 2 2 29" xfId="13551"/>
    <cellStyle name="60% - Accent6 2 2 2 2 2 2 3" xfId="13552"/>
    <cellStyle name="60% - Accent6 2 2 2 2 2 2 3 2" xfId="13553"/>
    <cellStyle name="60% - Accent6 2 2 2 2 2 2 30" xfId="13554"/>
    <cellStyle name="60% - Accent6 2 2 2 2 2 2 30 2" xfId="13555"/>
    <cellStyle name="60% - Accent6 2 2 2 2 2 2 4" xfId="13556"/>
    <cellStyle name="60% - Accent6 2 2 2 2 2 2 5" xfId="13557"/>
    <cellStyle name="60% - Accent6 2 2 2 2 2 2 6" xfId="13558"/>
    <cellStyle name="60% - Accent6 2 2 2 2 2 2 7" xfId="13559"/>
    <cellStyle name="60% - Accent6 2 2 2 2 2 2 8" xfId="13560"/>
    <cellStyle name="60% - Accent6 2 2 2 2 2 2 9" xfId="13561"/>
    <cellStyle name="60% - Accent6 2 2 2 2 2 20" xfId="13562"/>
    <cellStyle name="60% - Accent6 2 2 2 2 2 21" xfId="13563"/>
    <cellStyle name="60% - Accent6 2 2 2 2 2 22" xfId="13564"/>
    <cellStyle name="60% - Accent6 2 2 2 2 2 23" xfId="13565"/>
    <cellStyle name="60% - Accent6 2 2 2 2 2 24" xfId="13566"/>
    <cellStyle name="60% - Accent6 2 2 2 2 2 25" xfId="13567"/>
    <cellStyle name="60% - Accent6 2 2 2 2 2 26" xfId="13568"/>
    <cellStyle name="60% - Accent6 2 2 2 2 2 27" xfId="13569"/>
    <cellStyle name="60% - Accent6 2 2 2 2 2 28" xfId="13570"/>
    <cellStyle name="60% - Accent6 2 2 2 2 2 29" xfId="13571"/>
    <cellStyle name="60% - Accent6 2 2 2 2 2 3" xfId="13572"/>
    <cellStyle name="60% - Accent6 2 2 2 2 2 3 2" xfId="13573"/>
    <cellStyle name="60% - Accent6 2 2 2 2 2 30" xfId="13574"/>
    <cellStyle name="60% - Accent6 2 2 2 2 2 31" xfId="13575"/>
    <cellStyle name="60% - Accent6 2 2 2 2 2 31 2" xfId="13576"/>
    <cellStyle name="60% - Accent6 2 2 2 2 2 4" xfId="13577"/>
    <cellStyle name="60% - Accent6 2 2 2 2 2 5" xfId="13578"/>
    <cellStyle name="60% - Accent6 2 2 2 2 2 6" xfId="13579"/>
    <cellStyle name="60% - Accent6 2 2 2 2 2 7" xfId="13580"/>
    <cellStyle name="60% - Accent6 2 2 2 2 2 8" xfId="13581"/>
    <cellStyle name="60% - Accent6 2 2 2 2 2 9" xfId="13582"/>
    <cellStyle name="60% - Accent6 2 2 2 2 20" xfId="13583"/>
    <cellStyle name="60% - Accent6 2 2 2 2 21" xfId="13584"/>
    <cellStyle name="60% - Accent6 2 2 2 2 22" xfId="13585"/>
    <cellStyle name="60% - Accent6 2 2 2 2 23" xfId="13586"/>
    <cellStyle name="60% - Accent6 2 2 2 2 24" xfId="13587"/>
    <cellStyle name="60% - Accent6 2 2 2 2 25" xfId="13588"/>
    <cellStyle name="60% - Accent6 2 2 2 2 26" xfId="13589"/>
    <cellStyle name="60% - Accent6 2 2 2 2 27" xfId="13590"/>
    <cellStyle name="60% - Accent6 2 2 2 2 28" xfId="13591"/>
    <cellStyle name="60% - Accent6 2 2 2 2 29" xfId="13592"/>
    <cellStyle name="60% - Accent6 2 2 2 2 3" xfId="13593"/>
    <cellStyle name="60% - Accent6 2 2 2 2 30" xfId="13594"/>
    <cellStyle name="60% - Accent6 2 2 2 2 31" xfId="13595"/>
    <cellStyle name="60% - Accent6 2 2 2 2 32" xfId="13596"/>
    <cellStyle name="60% - Accent6 2 2 2 2 33" xfId="13597"/>
    <cellStyle name="60% - Accent6 2 2 2 2 34" xfId="13598"/>
    <cellStyle name="60% - Accent6 2 2 2 2 34 2" xfId="13599"/>
    <cellStyle name="60% - Accent6 2 2 2 2 4" xfId="13600"/>
    <cellStyle name="60% - Accent6 2 2 2 2 5" xfId="13601"/>
    <cellStyle name="60% - Accent6 2 2 2 2 6" xfId="13602"/>
    <cellStyle name="60% - Accent6 2 2 2 2 6 10" xfId="13603"/>
    <cellStyle name="60% - Accent6 2 2 2 2 6 11" xfId="13604"/>
    <cellStyle name="60% - Accent6 2 2 2 2 6 12" xfId="13605"/>
    <cellStyle name="60% - Accent6 2 2 2 2 6 13" xfId="13606"/>
    <cellStyle name="60% - Accent6 2 2 2 2 6 14" xfId="13607"/>
    <cellStyle name="60% - Accent6 2 2 2 2 6 15" xfId="13608"/>
    <cellStyle name="60% - Accent6 2 2 2 2 6 16" xfId="13609"/>
    <cellStyle name="60% - Accent6 2 2 2 2 6 17" xfId="13610"/>
    <cellStyle name="60% - Accent6 2 2 2 2 6 18" xfId="13611"/>
    <cellStyle name="60% - Accent6 2 2 2 2 6 19" xfId="13612"/>
    <cellStyle name="60% - Accent6 2 2 2 2 6 2" xfId="13613"/>
    <cellStyle name="60% - Accent6 2 2 2 2 6 2 2" xfId="13614"/>
    <cellStyle name="60% - Accent6 2 2 2 2 6 20" xfId="13615"/>
    <cellStyle name="60% - Accent6 2 2 2 2 6 21" xfId="13616"/>
    <cellStyle name="60% - Accent6 2 2 2 2 6 22" xfId="13617"/>
    <cellStyle name="60% - Accent6 2 2 2 2 6 23" xfId="13618"/>
    <cellStyle name="60% - Accent6 2 2 2 2 6 24" xfId="13619"/>
    <cellStyle name="60% - Accent6 2 2 2 2 6 25" xfId="13620"/>
    <cellStyle name="60% - Accent6 2 2 2 2 6 26" xfId="13621"/>
    <cellStyle name="60% - Accent6 2 2 2 2 6 27" xfId="13622"/>
    <cellStyle name="60% - Accent6 2 2 2 2 6 28" xfId="13623"/>
    <cellStyle name="60% - Accent6 2 2 2 2 6 29" xfId="13624"/>
    <cellStyle name="60% - Accent6 2 2 2 2 6 3" xfId="13625"/>
    <cellStyle name="60% - Accent6 2 2 2 2 6 4" xfId="13626"/>
    <cellStyle name="60% - Accent6 2 2 2 2 6 5" xfId="13627"/>
    <cellStyle name="60% - Accent6 2 2 2 2 6 6" xfId="13628"/>
    <cellStyle name="60% - Accent6 2 2 2 2 6 7" xfId="13629"/>
    <cellStyle name="60% - Accent6 2 2 2 2 6 8" xfId="13630"/>
    <cellStyle name="60% - Accent6 2 2 2 2 6 9" xfId="13631"/>
    <cellStyle name="60% - Accent6 2 2 2 2 7" xfId="13632"/>
    <cellStyle name="60% - Accent6 2 2 2 2 7 2" xfId="13633"/>
    <cellStyle name="60% - Accent6 2 2 2 2 8" xfId="13634"/>
    <cellStyle name="60% - Accent6 2 2 2 2 9" xfId="13635"/>
    <cellStyle name="60% - Accent6 2 2 2 20" xfId="13636"/>
    <cellStyle name="60% - Accent6 2 2 2 21" xfId="13637"/>
    <cellStyle name="60% - Accent6 2 2 2 22" xfId="13638"/>
    <cellStyle name="60% - Accent6 2 2 2 23" xfId="13639"/>
    <cellStyle name="60% - Accent6 2 2 2 24" xfId="13640"/>
    <cellStyle name="60% - Accent6 2 2 2 25" xfId="13641"/>
    <cellStyle name="60% - Accent6 2 2 2 26" xfId="13642"/>
    <cellStyle name="60% - Accent6 2 2 2 27" xfId="13643"/>
    <cellStyle name="60% - Accent6 2 2 2 28" xfId="13644"/>
    <cellStyle name="60% - Accent6 2 2 2 29" xfId="13645"/>
    <cellStyle name="60% - Accent6 2 2 2 3" xfId="13646"/>
    <cellStyle name="60% - Accent6 2 2 2 30" xfId="13647"/>
    <cellStyle name="60% - Accent6 2 2 2 31" xfId="13648"/>
    <cellStyle name="60% - Accent6 2 2 2 32" xfId="13649"/>
    <cellStyle name="60% - Accent6 2 2 2 33" xfId="13650"/>
    <cellStyle name="60% - Accent6 2 2 2 34" xfId="13651"/>
    <cellStyle name="60% - Accent6 2 2 2 35" xfId="13652"/>
    <cellStyle name="60% - Accent6 2 2 2 36" xfId="13653"/>
    <cellStyle name="60% - Accent6 2 2 2 37" xfId="13654"/>
    <cellStyle name="60% - Accent6 2 2 2 38" xfId="13655"/>
    <cellStyle name="60% - Accent6 2 2 2 39" xfId="13656"/>
    <cellStyle name="60% - Accent6 2 2 2 39 2" xfId="13657"/>
    <cellStyle name="60% - Accent6 2 2 2 4" xfId="13658"/>
    <cellStyle name="60% - Accent6 2 2 2 5" xfId="13659"/>
    <cellStyle name="60% - Accent6 2 2 2 6" xfId="13660"/>
    <cellStyle name="60% - Accent6 2 2 2 7" xfId="13661"/>
    <cellStyle name="60% - Accent6 2 2 2 8" xfId="13662"/>
    <cellStyle name="60% - Accent6 2 2 2 9" xfId="13663"/>
    <cellStyle name="60% - Accent6 2 2 20" xfId="13664"/>
    <cellStyle name="60% - Accent6 2 2 21" xfId="13665"/>
    <cellStyle name="60% - Accent6 2 2 22" xfId="13666"/>
    <cellStyle name="60% - Accent6 2 2 23" xfId="13667"/>
    <cellStyle name="60% - Accent6 2 2 24" xfId="13668"/>
    <cellStyle name="60% - Accent6 2 2 25" xfId="13669"/>
    <cellStyle name="60% - Accent6 2 2 26" xfId="13670"/>
    <cellStyle name="60% - Accent6 2 2 27" xfId="13671"/>
    <cellStyle name="60% - Accent6 2 2 28" xfId="13672"/>
    <cellStyle name="60% - Accent6 2 2 29" xfId="13673"/>
    <cellStyle name="60% - Accent6 2 2 3" xfId="13674"/>
    <cellStyle name="60% - Accent6 2 2 30" xfId="13675"/>
    <cellStyle name="60% - Accent6 2 2 31" xfId="13676"/>
    <cellStyle name="60% - Accent6 2 2 32" xfId="13677"/>
    <cellStyle name="60% - Accent6 2 2 33" xfId="13678"/>
    <cellStyle name="60% - Accent6 2 2 34" xfId="13679"/>
    <cellStyle name="60% - Accent6 2 2 35" xfId="13680"/>
    <cellStyle name="60% - Accent6 2 2 36" xfId="13681"/>
    <cellStyle name="60% - Accent6 2 2 37" xfId="13682"/>
    <cellStyle name="60% - Accent6 2 2 38" xfId="13683"/>
    <cellStyle name="60% - Accent6 2 2 39" xfId="13684"/>
    <cellStyle name="60% - Accent6 2 2 4" xfId="13685"/>
    <cellStyle name="60% - Accent6 2 2 40" xfId="13686"/>
    <cellStyle name="60% - Accent6 2 2 41" xfId="13687"/>
    <cellStyle name="60% - Accent6 2 2 42" xfId="13688"/>
    <cellStyle name="60% - Accent6 2 2 42 2" xfId="13689"/>
    <cellStyle name="60% - Accent6 2 2 5" xfId="13690"/>
    <cellStyle name="60% - Accent6 2 2 6" xfId="13691"/>
    <cellStyle name="60% - Accent6 2 2 7" xfId="13692"/>
    <cellStyle name="60% - Accent6 2 2 8" xfId="13693"/>
    <cellStyle name="60% - Accent6 2 2 9" xfId="13694"/>
    <cellStyle name="60% - Accent6 2 20" xfId="13695"/>
    <cellStyle name="60% - Accent6 2 21" xfId="13696"/>
    <cellStyle name="60% - Accent6 2 22" xfId="13697"/>
    <cellStyle name="60% - Accent6 2 23" xfId="13698"/>
    <cellStyle name="60% - Accent6 2 24" xfId="13699"/>
    <cellStyle name="60% - Accent6 2 25" xfId="13700"/>
    <cellStyle name="60% - Accent6 2 26" xfId="13701"/>
    <cellStyle name="60% - Accent6 2 27" xfId="13702"/>
    <cellStyle name="60% - Accent6 2 27 2" xfId="13703"/>
    <cellStyle name="60% - Accent6 2 27 2 2" xfId="13704"/>
    <cellStyle name="60% - Accent6 2 27 2 3" xfId="13705"/>
    <cellStyle name="60% - Accent6 2 27 2 4" xfId="13706"/>
    <cellStyle name="60% - Accent6 2 27 2 5" xfId="13707"/>
    <cellStyle name="60% - Accent6 2 27 2 6" xfId="13708"/>
    <cellStyle name="60% - Accent6 2 28" xfId="13709"/>
    <cellStyle name="60% - Accent6 2 28 2" xfId="13710"/>
    <cellStyle name="60% - Accent6 2 28 3" xfId="13711"/>
    <cellStyle name="60% - Accent6 2 28 4" xfId="13712"/>
    <cellStyle name="60% - Accent6 2 28 5" xfId="13713"/>
    <cellStyle name="60% - Accent6 2 28 6" xfId="13714"/>
    <cellStyle name="60% - Accent6 2 29" xfId="13715"/>
    <cellStyle name="60% - Accent6 2 29 2" xfId="13716"/>
    <cellStyle name="60% - Accent6 2 29 3" xfId="13717"/>
    <cellStyle name="60% - Accent6 2 29 4" xfId="13718"/>
    <cellStyle name="60% - Accent6 2 29 5" xfId="13719"/>
    <cellStyle name="60% - Accent6 2 29 6" xfId="13720"/>
    <cellStyle name="60% - Accent6 2 3" xfId="13721"/>
    <cellStyle name="60% - Accent6 2 30" xfId="13722"/>
    <cellStyle name="60% - Accent6 2 30 2" xfId="13723"/>
    <cellStyle name="60% - Accent6 2 30 3" xfId="13724"/>
    <cellStyle name="60% - Accent6 2 30 4" xfId="13725"/>
    <cellStyle name="60% - Accent6 2 30 5" xfId="13726"/>
    <cellStyle name="60% - Accent6 2 30 6" xfId="13727"/>
    <cellStyle name="60% - Accent6 2 31" xfId="13728"/>
    <cellStyle name="60% - Accent6 2 31 2" xfId="13729"/>
    <cellStyle name="60% - Accent6 2 31 3" xfId="13730"/>
    <cellStyle name="60% - Accent6 2 31 4" xfId="13731"/>
    <cellStyle name="60% - Accent6 2 31 5" xfId="13732"/>
    <cellStyle name="60% - Accent6 2 31 6" xfId="13733"/>
    <cellStyle name="60% - Accent6 2 32" xfId="13734"/>
    <cellStyle name="60% - Accent6 2 33" xfId="13735"/>
    <cellStyle name="60% - Accent6 2 34" xfId="13736"/>
    <cellStyle name="60% - Accent6 2 35" xfId="13737"/>
    <cellStyle name="60% - Accent6 2 36" xfId="13738"/>
    <cellStyle name="60% - Accent6 2 37" xfId="13739"/>
    <cellStyle name="60% - Accent6 2 38" xfId="13740"/>
    <cellStyle name="60% - Accent6 2 39" xfId="13741"/>
    <cellStyle name="60% - Accent6 2 4" xfId="13742"/>
    <cellStyle name="60% - Accent6 2 40" xfId="13743"/>
    <cellStyle name="60% - Accent6 2 41" xfId="13744"/>
    <cellStyle name="60% - Accent6 2 42" xfId="13745"/>
    <cellStyle name="60% - Accent6 2 43" xfId="13746"/>
    <cellStyle name="60% - Accent6 2 43 10" xfId="13747"/>
    <cellStyle name="60% - Accent6 2 43 11" xfId="13748"/>
    <cellStyle name="60% - Accent6 2 43 12" xfId="13749"/>
    <cellStyle name="60% - Accent6 2 43 13" xfId="13750"/>
    <cellStyle name="60% - Accent6 2 43 14" xfId="13751"/>
    <cellStyle name="60% - Accent6 2 43 15" xfId="13752"/>
    <cellStyle name="60% - Accent6 2 43 16" xfId="13753"/>
    <cellStyle name="60% - Accent6 2 43 17" xfId="13754"/>
    <cellStyle name="60% - Accent6 2 43 18" xfId="13755"/>
    <cellStyle name="60% - Accent6 2 43 19" xfId="13756"/>
    <cellStyle name="60% - Accent6 2 43 2" xfId="13757"/>
    <cellStyle name="60% - Accent6 2 43 2 2" xfId="13758"/>
    <cellStyle name="60% - Accent6 2 43 20" xfId="13759"/>
    <cellStyle name="60% - Accent6 2 43 21" xfId="13760"/>
    <cellStyle name="60% - Accent6 2 43 22" xfId="13761"/>
    <cellStyle name="60% - Accent6 2 43 23" xfId="13762"/>
    <cellStyle name="60% - Accent6 2 43 24" xfId="13763"/>
    <cellStyle name="60% - Accent6 2 43 25" xfId="13764"/>
    <cellStyle name="60% - Accent6 2 43 26" xfId="13765"/>
    <cellStyle name="60% - Accent6 2 43 27" xfId="13766"/>
    <cellStyle name="60% - Accent6 2 43 28" xfId="13767"/>
    <cellStyle name="60% - Accent6 2 43 29" xfId="13768"/>
    <cellStyle name="60% - Accent6 2 43 3" xfId="13769"/>
    <cellStyle name="60% - Accent6 2 43 4" xfId="13770"/>
    <cellStyle name="60% - Accent6 2 43 5" xfId="13771"/>
    <cellStyle name="60% - Accent6 2 43 6" xfId="13772"/>
    <cellStyle name="60% - Accent6 2 43 7" xfId="13773"/>
    <cellStyle name="60% - Accent6 2 43 8" xfId="13774"/>
    <cellStyle name="60% - Accent6 2 43 9" xfId="13775"/>
    <cellStyle name="60% - Accent6 2 44" xfId="13776"/>
    <cellStyle name="60% - Accent6 2 44 2" xfId="13777"/>
    <cellStyle name="60% - Accent6 2 45" xfId="13778"/>
    <cellStyle name="60% - Accent6 2 46" xfId="13779"/>
    <cellStyle name="60% - Accent6 2 47" xfId="13780"/>
    <cellStyle name="60% - Accent6 2 48" xfId="13781"/>
    <cellStyle name="60% - Accent6 2 49" xfId="13782"/>
    <cellStyle name="60% - Accent6 2 5" xfId="13783"/>
    <cellStyle name="60% - Accent6 2 50" xfId="13784"/>
    <cellStyle name="60% - Accent6 2 51" xfId="13785"/>
    <cellStyle name="60% - Accent6 2 52" xfId="13786"/>
    <cellStyle name="60% - Accent6 2 53" xfId="13787"/>
    <cellStyle name="60% - Accent6 2 54" xfId="13788"/>
    <cellStyle name="60% - Accent6 2 55" xfId="13789"/>
    <cellStyle name="60% - Accent6 2 56" xfId="13790"/>
    <cellStyle name="60% - Accent6 2 57" xfId="13791"/>
    <cellStyle name="60% - Accent6 2 58" xfId="13792"/>
    <cellStyle name="60% - Accent6 2 59" xfId="13793"/>
    <cellStyle name="60% - Accent6 2 6" xfId="13794"/>
    <cellStyle name="60% - Accent6 2 60" xfId="13795"/>
    <cellStyle name="60% - Accent6 2 61" xfId="13796"/>
    <cellStyle name="60% - Accent6 2 62" xfId="13797"/>
    <cellStyle name="60% - Accent6 2 63" xfId="13798"/>
    <cellStyle name="60% - Accent6 2 64" xfId="13799"/>
    <cellStyle name="60% - Accent6 2 65" xfId="13800"/>
    <cellStyle name="60% - Accent6 2 66" xfId="13801"/>
    <cellStyle name="60% - Accent6 2 67" xfId="13802"/>
    <cellStyle name="60% - Accent6 2 68" xfId="13803"/>
    <cellStyle name="60% - Accent6 2 69" xfId="13804"/>
    <cellStyle name="60% - Accent6 2 7" xfId="13805"/>
    <cellStyle name="60% - Accent6 2 7 2" xfId="13806"/>
    <cellStyle name="60% - Accent6 2 7 3" xfId="13807"/>
    <cellStyle name="60% - Accent6 2 70" xfId="13808"/>
    <cellStyle name="60% - Accent6 2 71" xfId="13809"/>
    <cellStyle name="60% - Accent6 2 71 2" xfId="13810"/>
    <cellStyle name="60% - Accent6 2 8" xfId="13811"/>
    <cellStyle name="60% - Accent6 2 9" xfId="13812"/>
    <cellStyle name="60% - Accent6 20" xfId="13813"/>
    <cellStyle name="60% - Accent6 20 2" xfId="13814"/>
    <cellStyle name="60% - Accent6 20 2 2" xfId="13815"/>
    <cellStyle name="60% - Accent6 20 2 3" xfId="13816"/>
    <cellStyle name="60% - Accent6 20 2 4" xfId="13817"/>
    <cellStyle name="60% - Accent6 20 2 5" xfId="13818"/>
    <cellStyle name="60% - Accent6 20 2 6" xfId="13819"/>
    <cellStyle name="60% - Accent6 21" xfId="13820"/>
    <cellStyle name="60% - Accent6 21 2" xfId="13821"/>
    <cellStyle name="60% - Accent6 21 2 2" xfId="13822"/>
    <cellStyle name="60% - Accent6 21 2 3" xfId="13823"/>
    <cellStyle name="60% - Accent6 21 2 4" xfId="13824"/>
    <cellStyle name="60% - Accent6 21 2 5" xfId="13825"/>
    <cellStyle name="60% - Accent6 21 2 6" xfId="13826"/>
    <cellStyle name="60% - Accent6 22" xfId="13827"/>
    <cellStyle name="60% - Accent6 22 2" xfId="13828"/>
    <cellStyle name="60% - Accent6 22 2 2" xfId="13829"/>
    <cellStyle name="60% - Accent6 22 2 3" xfId="13830"/>
    <cellStyle name="60% - Accent6 22 2 4" xfId="13831"/>
    <cellStyle name="60% - Accent6 22 2 5" xfId="13832"/>
    <cellStyle name="60% - Accent6 22 2 6" xfId="13833"/>
    <cellStyle name="60% - Accent6 23" xfId="13834"/>
    <cellStyle name="60% - Accent6 23 2" xfId="13835"/>
    <cellStyle name="60% - Accent6 23 2 2" xfId="13836"/>
    <cellStyle name="60% - Accent6 23 2 3" xfId="13837"/>
    <cellStyle name="60% - Accent6 23 2 4" xfId="13838"/>
    <cellStyle name="60% - Accent6 23 2 5" xfId="13839"/>
    <cellStyle name="60% - Accent6 23 2 6" xfId="13840"/>
    <cellStyle name="60% - Accent6 24" xfId="13841"/>
    <cellStyle name="60% - Accent6 24 2" xfId="13842"/>
    <cellStyle name="60% - Accent6 24 2 2" xfId="13843"/>
    <cellStyle name="60% - Accent6 24 2 3" xfId="13844"/>
    <cellStyle name="60% - Accent6 24 2 4" xfId="13845"/>
    <cellStyle name="60% - Accent6 24 2 5" xfId="13846"/>
    <cellStyle name="60% - Accent6 24 2 6" xfId="13847"/>
    <cellStyle name="60% - Accent6 25" xfId="13848"/>
    <cellStyle name="60% - Accent6 25 2" xfId="13849"/>
    <cellStyle name="60% - Accent6 25 2 2" xfId="13850"/>
    <cellStyle name="60% - Accent6 25 2 3" xfId="13851"/>
    <cellStyle name="60% - Accent6 25 2 4" xfId="13852"/>
    <cellStyle name="60% - Accent6 25 2 5" xfId="13853"/>
    <cellStyle name="60% - Accent6 25 2 6" xfId="13854"/>
    <cellStyle name="60% - Accent6 26" xfId="13855"/>
    <cellStyle name="60% - Accent6 26 2" xfId="13856"/>
    <cellStyle name="60% - Accent6 26 2 2" xfId="13857"/>
    <cellStyle name="60% - Accent6 26 2 3" xfId="13858"/>
    <cellStyle name="60% - Accent6 26 2 4" xfId="13859"/>
    <cellStyle name="60% - Accent6 26 2 5" xfId="13860"/>
    <cellStyle name="60% - Accent6 26 2 6" xfId="13861"/>
    <cellStyle name="60% - Accent6 27" xfId="13862"/>
    <cellStyle name="60% - Accent6 28" xfId="13863"/>
    <cellStyle name="60% - Accent6 28 2" xfId="13864"/>
    <cellStyle name="60% - Accent6 28 2 2" xfId="13865"/>
    <cellStyle name="60% - Accent6 28 3" xfId="13866"/>
    <cellStyle name="60% - Accent6 28 4" xfId="13867"/>
    <cellStyle name="60% - Accent6 28 5" xfId="13868"/>
    <cellStyle name="60% - Accent6 28 6" xfId="13869"/>
    <cellStyle name="60% - Accent6 29" xfId="13870"/>
    <cellStyle name="60% - Accent6 29 2" xfId="13871"/>
    <cellStyle name="60% - Accent6 29 2 2" xfId="13872"/>
    <cellStyle name="60% - Accent6 29 3" xfId="13873"/>
    <cellStyle name="60% - Accent6 29 4" xfId="13874"/>
    <cellStyle name="60% - Accent6 29 5" xfId="13875"/>
    <cellStyle name="60% - Accent6 29 6" xfId="13876"/>
    <cellStyle name="60% - Accent6 3" xfId="13877"/>
    <cellStyle name="60% - Accent6 3 2" xfId="13878"/>
    <cellStyle name="60% - Accent6 3 2 2" xfId="13879"/>
    <cellStyle name="60% - Accent6 3 2 3" xfId="13880"/>
    <cellStyle name="60% - Accent6 3 2 4" xfId="13881"/>
    <cellStyle name="60% - Accent6 3 2 5" xfId="13882"/>
    <cellStyle name="60% - Accent6 3 2 6" xfId="13883"/>
    <cellStyle name="60% - Accent6 3 2 7" xfId="13884"/>
    <cellStyle name="60% - Accent6 3 2 8" xfId="13885"/>
    <cellStyle name="60% - Accent6 3 2 9" xfId="13886"/>
    <cellStyle name="60% - Accent6 3 3" xfId="13887"/>
    <cellStyle name="60% - Accent6 3 4" xfId="13888"/>
    <cellStyle name="60% - Accent6 3 5" xfId="13889"/>
    <cellStyle name="60% - Accent6 30" xfId="13890"/>
    <cellStyle name="60% - Accent6 31" xfId="13891"/>
    <cellStyle name="60% - Accent6 32" xfId="13892"/>
    <cellStyle name="60% - Accent6 33" xfId="13893"/>
    <cellStyle name="60% - Accent6 34" xfId="13894"/>
    <cellStyle name="60% - Accent6 35" xfId="13895"/>
    <cellStyle name="60% - Accent6 36" xfId="13896"/>
    <cellStyle name="60% - Accent6 37" xfId="13897"/>
    <cellStyle name="60% - Accent6 38" xfId="13898"/>
    <cellStyle name="60% - Accent6 39" xfId="13899"/>
    <cellStyle name="60% - Accent6 4" xfId="13900"/>
    <cellStyle name="60% - Accent6 4 2" xfId="13901"/>
    <cellStyle name="60% - Accent6 4 2 2" xfId="13902"/>
    <cellStyle name="60% - Accent6 4 2 3" xfId="13903"/>
    <cellStyle name="60% - Accent6 4 2 4" xfId="13904"/>
    <cellStyle name="60% - Accent6 4 2 5" xfId="13905"/>
    <cellStyle name="60% - Accent6 4 2 6" xfId="13906"/>
    <cellStyle name="60% - Accent6 4 3" xfId="13907"/>
    <cellStyle name="60% - Accent6 4 4" xfId="13908"/>
    <cellStyle name="60% - Accent6 4 5" xfId="13909"/>
    <cellStyle name="60% - Accent6 40" xfId="13910"/>
    <cellStyle name="60% - Accent6 41" xfId="13911"/>
    <cellStyle name="60% - Accent6 42" xfId="13912"/>
    <cellStyle name="60% - Accent6 43" xfId="13913"/>
    <cellStyle name="60% - Accent6 44" xfId="13914"/>
    <cellStyle name="60% - Accent6 45" xfId="13915"/>
    <cellStyle name="60% - Accent6 46" xfId="13916"/>
    <cellStyle name="60% - Accent6 47" xfId="13917"/>
    <cellStyle name="60% - Accent6 48" xfId="13918"/>
    <cellStyle name="60% - Accent6 49" xfId="13919"/>
    <cellStyle name="60% - Accent6 5" xfId="13920"/>
    <cellStyle name="60% - Accent6 5 2" xfId="13921"/>
    <cellStyle name="60% - Accent6 5 2 2" xfId="13922"/>
    <cellStyle name="60% - Accent6 5 2 3" xfId="13923"/>
    <cellStyle name="60% - Accent6 5 2 4" xfId="13924"/>
    <cellStyle name="60% - Accent6 5 2 5" xfId="13925"/>
    <cellStyle name="60% - Accent6 5 2 6" xfId="13926"/>
    <cellStyle name="60% - Accent6 5 3" xfId="13927"/>
    <cellStyle name="60% - Accent6 5 4" xfId="13928"/>
    <cellStyle name="60% - Accent6 5 5" xfId="13929"/>
    <cellStyle name="60% - Accent6 50" xfId="13930"/>
    <cellStyle name="60% - Accent6 51" xfId="13931"/>
    <cellStyle name="60% - Accent6 52" xfId="13932"/>
    <cellStyle name="60% - Accent6 53" xfId="13933"/>
    <cellStyle name="60% - Accent6 54" xfId="13934"/>
    <cellStyle name="60% - Accent6 55" xfId="13935"/>
    <cellStyle name="60% - Accent6 56" xfId="13936"/>
    <cellStyle name="60% - Accent6 57" xfId="13937"/>
    <cellStyle name="60% - Accent6 58" xfId="13938"/>
    <cellStyle name="60% - Accent6 59" xfId="13939"/>
    <cellStyle name="60% - Accent6 6" xfId="13940"/>
    <cellStyle name="60% - Accent6 6 2" xfId="13941"/>
    <cellStyle name="60% - Accent6 6 2 2" xfId="13942"/>
    <cellStyle name="60% - Accent6 6 2 3" xfId="13943"/>
    <cellStyle name="60% - Accent6 6 2 4" xfId="13944"/>
    <cellStyle name="60% - Accent6 6 2 5" xfId="13945"/>
    <cellStyle name="60% - Accent6 6 2 6" xfId="13946"/>
    <cellStyle name="60% - Accent6 60" xfId="13947"/>
    <cellStyle name="60% - Accent6 61" xfId="13948"/>
    <cellStyle name="60% - Accent6 62" xfId="13949"/>
    <cellStyle name="60% - Accent6 63" xfId="13950"/>
    <cellStyle name="60% - Accent6 7" xfId="13951"/>
    <cellStyle name="60% - Accent6 7 2" xfId="13952"/>
    <cellStyle name="60% - Accent6 7 2 2" xfId="13953"/>
    <cellStyle name="60% - Accent6 7 2 3" xfId="13954"/>
    <cellStyle name="60% - Accent6 7 2 4" xfId="13955"/>
    <cellStyle name="60% - Accent6 7 2 5" xfId="13956"/>
    <cellStyle name="60% - Accent6 7 2 6" xfId="13957"/>
    <cellStyle name="60% - Accent6 8" xfId="13958"/>
    <cellStyle name="60% - Accent6 8 2" xfId="13959"/>
    <cellStyle name="60% - Accent6 8 2 2" xfId="13960"/>
    <cellStyle name="60% - Accent6 8 2 3" xfId="13961"/>
    <cellStyle name="60% - Accent6 8 2 4" xfId="13962"/>
    <cellStyle name="60% - Accent6 8 2 5" xfId="13963"/>
    <cellStyle name="60% - Accent6 8 2 6" xfId="13964"/>
    <cellStyle name="60% - Accent6 9" xfId="13965"/>
    <cellStyle name="60% - Accent6 9 2" xfId="13966"/>
    <cellStyle name="60% - Accent6 9 2 2" xfId="13967"/>
    <cellStyle name="60% - Accent6 9 2 3" xfId="13968"/>
    <cellStyle name="60% - Accent6 9 2 4" xfId="13969"/>
    <cellStyle name="60% - Accent6 9 2 5" xfId="13970"/>
    <cellStyle name="60% - Accent6 9 2 6" xfId="13971"/>
    <cellStyle name="60% - Akzent1" xfId="13972"/>
    <cellStyle name="60% - Akzent2" xfId="13973"/>
    <cellStyle name="60% - Akzent3" xfId="13974"/>
    <cellStyle name="60% - Akzent4" xfId="13975"/>
    <cellStyle name="60% - Akzent5" xfId="13976"/>
    <cellStyle name="60% - Akzent6" xfId="13977"/>
    <cellStyle name="Accent1" xfId="26" builtinId="29" customBuiltin="1"/>
    <cellStyle name="Accent1 10" xfId="13978"/>
    <cellStyle name="Accent1 10 2" xfId="13979"/>
    <cellStyle name="Accent1 10 2 2" xfId="13980"/>
    <cellStyle name="Accent1 10 2 3" xfId="13981"/>
    <cellStyle name="Accent1 10 2 4" xfId="13982"/>
    <cellStyle name="Accent1 10 2 5" xfId="13983"/>
    <cellStyle name="Accent1 10 2 6" xfId="13984"/>
    <cellStyle name="Accent1 11" xfId="13985"/>
    <cellStyle name="Accent1 11 2" xfId="13986"/>
    <cellStyle name="Accent1 11 2 2" xfId="13987"/>
    <cellStyle name="Accent1 11 2 3" xfId="13988"/>
    <cellStyle name="Accent1 11 2 4" xfId="13989"/>
    <cellStyle name="Accent1 11 2 5" xfId="13990"/>
    <cellStyle name="Accent1 11 2 6" xfId="13991"/>
    <cellStyle name="Accent1 12" xfId="13992"/>
    <cellStyle name="Accent1 12 2" xfId="13993"/>
    <cellStyle name="Accent1 12 2 2" xfId="13994"/>
    <cellStyle name="Accent1 12 2 3" xfId="13995"/>
    <cellStyle name="Accent1 12 2 4" xfId="13996"/>
    <cellStyle name="Accent1 12 2 5" xfId="13997"/>
    <cellStyle name="Accent1 12 2 6" xfId="13998"/>
    <cellStyle name="Accent1 13" xfId="13999"/>
    <cellStyle name="Accent1 13 2" xfId="14000"/>
    <cellStyle name="Accent1 13 2 2" xfId="14001"/>
    <cellStyle name="Accent1 13 2 3" xfId="14002"/>
    <cellStyle name="Accent1 13 2 4" xfId="14003"/>
    <cellStyle name="Accent1 13 2 5" xfId="14004"/>
    <cellStyle name="Accent1 13 2 6" xfId="14005"/>
    <cellStyle name="Accent1 14" xfId="14006"/>
    <cellStyle name="Accent1 14 2" xfId="14007"/>
    <cellStyle name="Accent1 14 2 2" xfId="14008"/>
    <cellStyle name="Accent1 14 2 3" xfId="14009"/>
    <cellStyle name="Accent1 14 2 4" xfId="14010"/>
    <cellStyle name="Accent1 14 2 5" xfId="14011"/>
    <cellStyle name="Accent1 14 2 6" xfId="14012"/>
    <cellStyle name="Accent1 15" xfId="14013"/>
    <cellStyle name="Accent1 15 2" xfId="14014"/>
    <cellStyle name="Accent1 15 2 2" xfId="14015"/>
    <cellStyle name="Accent1 15 2 3" xfId="14016"/>
    <cellStyle name="Accent1 15 2 4" xfId="14017"/>
    <cellStyle name="Accent1 15 2 5" xfId="14018"/>
    <cellStyle name="Accent1 15 2 6" xfId="14019"/>
    <cellStyle name="Accent1 16" xfId="14020"/>
    <cellStyle name="Accent1 16 2" xfId="14021"/>
    <cellStyle name="Accent1 16 2 2" xfId="14022"/>
    <cellStyle name="Accent1 16 2 3" xfId="14023"/>
    <cellStyle name="Accent1 16 2 4" xfId="14024"/>
    <cellStyle name="Accent1 16 2 5" xfId="14025"/>
    <cellStyle name="Accent1 16 2 6" xfId="14026"/>
    <cellStyle name="Accent1 17" xfId="14027"/>
    <cellStyle name="Accent1 17 2" xfId="14028"/>
    <cellStyle name="Accent1 17 2 2" xfId="14029"/>
    <cellStyle name="Accent1 17 2 3" xfId="14030"/>
    <cellStyle name="Accent1 17 2 4" xfId="14031"/>
    <cellStyle name="Accent1 17 2 5" xfId="14032"/>
    <cellStyle name="Accent1 17 2 6" xfId="14033"/>
    <cellStyle name="Accent1 18" xfId="14034"/>
    <cellStyle name="Accent1 18 2" xfId="14035"/>
    <cellStyle name="Accent1 18 2 2" xfId="14036"/>
    <cellStyle name="Accent1 18 2 3" xfId="14037"/>
    <cellStyle name="Accent1 18 2 4" xfId="14038"/>
    <cellStyle name="Accent1 18 2 5" xfId="14039"/>
    <cellStyle name="Accent1 18 2 6" xfId="14040"/>
    <cellStyle name="Accent1 19" xfId="14041"/>
    <cellStyle name="Accent1 19 2" xfId="14042"/>
    <cellStyle name="Accent1 19 2 2" xfId="14043"/>
    <cellStyle name="Accent1 19 2 3" xfId="14044"/>
    <cellStyle name="Accent1 19 2 4" xfId="14045"/>
    <cellStyle name="Accent1 19 2 5" xfId="14046"/>
    <cellStyle name="Accent1 19 2 6" xfId="14047"/>
    <cellStyle name="Accent1 2" xfId="14048"/>
    <cellStyle name="Accent1 2 10" xfId="14049"/>
    <cellStyle name="Accent1 2 11" xfId="14050"/>
    <cellStyle name="Accent1 2 12" xfId="14051"/>
    <cellStyle name="Accent1 2 13" xfId="14052"/>
    <cellStyle name="Accent1 2 14" xfId="14053"/>
    <cellStyle name="Accent1 2 15" xfId="14054"/>
    <cellStyle name="Accent1 2 16" xfId="14055"/>
    <cellStyle name="Accent1 2 17" xfId="14056"/>
    <cellStyle name="Accent1 2 18" xfId="14057"/>
    <cellStyle name="Accent1 2 19" xfId="14058"/>
    <cellStyle name="Accent1 2 2" xfId="14059"/>
    <cellStyle name="Accent1 2 2 10" xfId="14060"/>
    <cellStyle name="Accent1 2 2 11" xfId="14061"/>
    <cellStyle name="Accent1 2 2 12" xfId="14062"/>
    <cellStyle name="Accent1 2 2 13" xfId="14063"/>
    <cellStyle name="Accent1 2 2 14" xfId="14064"/>
    <cellStyle name="Accent1 2 2 14 10" xfId="14065"/>
    <cellStyle name="Accent1 2 2 14 11" xfId="14066"/>
    <cellStyle name="Accent1 2 2 14 12" xfId="14067"/>
    <cellStyle name="Accent1 2 2 14 13" xfId="14068"/>
    <cellStyle name="Accent1 2 2 14 14" xfId="14069"/>
    <cellStyle name="Accent1 2 2 14 15" xfId="14070"/>
    <cellStyle name="Accent1 2 2 14 16" xfId="14071"/>
    <cellStyle name="Accent1 2 2 14 17" xfId="14072"/>
    <cellStyle name="Accent1 2 2 14 18" xfId="14073"/>
    <cellStyle name="Accent1 2 2 14 19" xfId="14074"/>
    <cellStyle name="Accent1 2 2 14 2" xfId="14075"/>
    <cellStyle name="Accent1 2 2 14 2 2" xfId="14076"/>
    <cellStyle name="Accent1 2 2 14 20" xfId="14077"/>
    <cellStyle name="Accent1 2 2 14 21" xfId="14078"/>
    <cellStyle name="Accent1 2 2 14 22" xfId="14079"/>
    <cellStyle name="Accent1 2 2 14 23" xfId="14080"/>
    <cellStyle name="Accent1 2 2 14 24" xfId="14081"/>
    <cellStyle name="Accent1 2 2 14 25" xfId="14082"/>
    <cellStyle name="Accent1 2 2 14 26" xfId="14083"/>
    <cellStyle name="Accent1 2 2 14 27" xfId="14084"/>
    <cellStyle name="Accent1 2 2 14 28" xfId="14085"/>
    <cellStyle name="Accent1 2 2 14 29" xfId="14086"/>
    <cellStyle name="Accent1 2 2 14 3" xfId="14087"/>
    <cellStyle name="Accent1 2 2 14 4" xfId="14088"/>
    <cellStyle name="Accent1 2 2 14 5" xfId="14089"/>
    <cellStyle name="Accent1 2 2 14 6" xfId="14090"/>
    <cellStyle name="Accent1 2 2 14 7" xfId="14091"/>
    <cellStyle name="Accent1 2 2 14 8" xfId="14092"/>
    <cellStyle name="Accent1 2 2 14 9" xfId="14093"/>
    <cellStyle name="Accent1 2 2 15" xfId="14094"/>
    <cellStyle name="Accent1 2 2 15 2" xfId="14095"/>
    <cellStyle name="Accent1 2 2 16" xfId="14096"/>
    <cellStyle name="Accent1 2 2 17" xfId="14097"/>
    <cellStyle name="Accent1 2 2 18" xfId="14098"/>
    <cellStyle name="Accent1 2 2 19" xfId="14099"/>
    <cellStyle name="Accent1 2 2 2" xfId="14100"/>
    <cellStyle name="Accent1 2 2 2 10" xfId="14101"/>
    <cellStyle name="Accent1 2 2 2 11" xfId="14102"/>
    <cellStyle name="Accent1 2 2 2 11 10" xfId="14103"/>
    <cellStyle name="Accent1 2 2 2 11 11" xfId="14104"/>
    <cellStyle name="Accent1 2 2 2 11 12" xfId="14105"/>
    <cellStyle name="Accent1 2 2 2 11 13" xfId="14106"/>
    <cellStyle name="Accent1 2 2 2 11 14" xfId="14107"/>
    <cellStyle name="Accent1 2 2 2 11 15" xfId="14108"/>
    <cellStyle name="Accent1 2 2 2 11 16" xfId="14109"/>
    <cellStyle name="Accent1 2 2 2 11 17" xfId="14110"/>
    <cellStyle name="Accent1 2 2 2 11 18" xfId="14111"/>
    <cellStyle name="Accent1 2 2 2 11 19" xfId="14112"/>
    <cellStyle name="Accent1 2 2 2 11 2" xfId="14113"/>
    <cellStyle name="Accent1 2 2 2 11 2 2" xfId="14114"/>
    <cellStyle name="Accent1 2 2 2 11 20" xfId="14115"/>
    <cellStyle name="Accent1 2 2 2 11 21" xfId="14116"/>
    <cellStyle name="Accent1 2 2 2 11 22" xfId="14117"/>
    <cellStyle name="Accent1 2 2 2 11 23" xfId="14118"/>
    <cellStyle name="Accent1 2 2 2 11 24" xfId="14119"/>
    <cellStyle name="Accent1 2 2 2 11 25" xfId="14120"/>
    <cellStyle name="Accent1 2 2 2 11 26" xfId="14121"/>
    <cellStyle name="Accent1 2 2 2 11 27" xfId="14122"/>
    <cellStyle name="Accent1 2 2 2 11 28" xfId="14123"/>
    <cellStyle name="Accent1 2 2 2 11 29" xfId="14124"/>
    <cellStyle name="Accent1 2 2 2 11 3" xfId="14125"/>
    <cellStyle name="Accent1 2 2 2 11 4" xfId="14126"/>
    <cellStyle name="Accent1 2 2 2 11 5" xfId="14127"/>
    <cellStyle name="Accent1 2 2 2 11 6" xfId="14128"/>
    <cellStyle name="Accent1 2 2 2 11 7" xfId="14129"/>
    <cellStyle name="Accent1 2 2 2 11 8" xfId="14130"/>
    <cellStyle name="Accent1 2 2 2 11 9" xfId="14131"/>
    <cellStyle name="Accent1 2 2 2 12" xfId="14132"/>
    <cellStyle name="Accent1 2 2 2 12 2" xfId="14133"/>
    <cellStyle name="Accent1 2 2 2 13" xfId="14134"/>
    <cellStyle name="Accent1 2 2 2 14" xfId="14135"/>
    <cellStyle name="Accent1 2 2 2 15" xfId="14136"/>
    <cellStyle name="Accent1 2 2 2 16" xfId="14137"/>
    <cellStyle name="Accent1 2 2 2 17" xfId="14138"/>
    <cellStyle name="Accent1 2 2 2 18" xfId="14139"/>
    <cellStyle name="Accent1 2 2 2 19" xfId="14140"/>
    <cellStyle name="Accent1 2 2 2 2" xfId="14141"/>
    <cellStyle name="Accent1 2 2 2 2 10" xfId="14142"/>
    <cellStyle name="Accent1 2 2 2 2 11" xfId="14143"/>
    <cellStyle name="Accent1 2 2 2 2 12" xfId="14144"/>
    <cellStyle name="Accent1 2 2 2 2 13" xfId="14145"/>
    <cellStyle name="Accent1 2 2 2 2 14" xfId="14146"/>
    <cellStyle name="Accent1 2 2 2 2 15" xfId="14147"/>
    <cellStyle name="Accent1 2 2 2 2 16" xfId="14148"/>
    <cellStyle name="Accent1 2 2 2 2 17" xfId="14149"/>
    <cellStyle name="Accent1 2 2 2 2 18" xfId="14150"/>
    <cellStyle name="Accent1 2 2 2 2 19" xfId="14151"/>
    <cellStyle name="Accent1 2 2 2 2 2" xfId="14152"/>
    <cellStyle name="Accent1 2 2 2 2 2 10" xfId="14153"/>
    <cellStyle name="Accent1 2 2 2 2 2 11" xfId="14154"/>
    <cellStyle name="Accent1 2 2 2 2 2 12" xfId="14155"/>
    <cellStyle name="Accent1 2 2 2 2 2 13" xfId="14156"/>
    <cellStyle name="Accent1 2 2 2 2 2 14" xfId="14157"/>
    <cellStyle name="Accent1 2 2 2 2 2 15" xfId="14158"/>
    <cellStyle name="Accent1 2 2 2 2 2 16" xfId="14159"/>
    <cellStyle name="Accent1 2 2 2 2 2 17" xfId="14160"/>
    <cellStyle name="Accent1 2 2 2 2 2 18" xfId="14161"/>
    <cellStyle name="Accent1 2 2 2 2 2 19" xfId="14162"/>
    <cellStyle name="Accent1 2 2 2 2 2 2" xfId="14163"/>
    <cellStyle name="Accent1 2 2 2 2 2 2 10" xfId="14164"/>
    <cellStyle name="Accent1 2 2 2 2 2 2 11" xfId="14165"/>
    <cellStyle name="Accent1 2 2 2 2 2 2 12" xfId="14166"/>
    <cellStyle name="Accent1 2 2 2 2 2 2 13" xfId="14167"/>
    <cellStyle name="Accent1 2 2 2 2 2 2 14" xfId="14168"/>
    <cellStyle name="Accent1 2 2 2 2 2 2 15" xfId="14169"/>
    <cellStyle name="Accent1 2 2 2 2 2 2 16" xfId="14170"/>
    <cellStyle name="Accent1 2 2 2 2 2 2 17" xfId="14171"/>
    <cellStyle name="Accent1 2 2 2 2 2 2 18" xfId="14172"/>
    <cellStyle name="Accent1 2 2 2 2 2 2 19" xfId="14173"/>
    <cellStyle name="Accent1 2 2 2 2 2 2 2" xfId="14174"/>
    <cellStyle name="Accent1 2 2 2 2 2 2 2 10" xfId="14175"/>
    <cellStyle name="Accent1 2 2 2 2 2 2 2 11" xfId="14176"/>
    <cellStyle name="Accent1 2 2 2 2 2 2 2 12" xfId="14177"/>
    <cellStyle name="Accent1 2 2 2 2 2 2 2 13" xfId="14178"/>
    <cellStyle name="Accent1 2 2 2 2 2 2 2 14" xfId="14179"/>
    <cellStyle name="Accent1 2 2 2 2 2 2 2 15" xfId="14180"/>
    <cellStyle name="Accent1 2 2 2 2 2 2 2 16" xfId="14181"/>
    <cellStyle name="Accent1 2 2 2 2 2 2 2 17" xfId="14182"/>
    <cellStyle name="Accent1 2 2 2 2 2 2 2 18" xfId="14183"/>
    <cellStyle name="Accent1 2 2 2 2 2 2 2 19" xfId="14184"/>
    <cellStyle name="Accent1 2 2 2 2 2 2 2 2" xfId="14185"/>
    <cellStyle name="Accent1 2 2 2 2 2 2 2 2 2" xfId="14186"/>
    <cellStyle name="Accent1 2 2 2 2 2 2 2 2 2 2" xfId="14187"/>
    <cellStyle name="Accent1 2 2 2 2 2 2 2 2 2 2 2" xfId="14188"/>
    <cellStyle name="Accent1 2 2 2 2 2 2 2 2 2 3" xfId="14189"/>
    <cellStyle name="Accent1 2 2 2 2 2 2 2 2 3" xfId="14190"/>
    <cellStyle name="Accent1 2 2 2 2 2 2 2 2 3 2" xfId="14191"/>
    <cellStyle name="Accent1 2 2 2 2 2 2 2 20" xfId="14192"/>
    <cellStyle name="Accent1 2 2 2 2 2 2 2 21" xfId="14193"/>
    <cellStyle name="Accent1 2 2 2 2 2 2 2 22" xfId="14194"/>
    <cellStyle name="Accent1 2 2 2 2 2 2 2 23" xfId="14195"/>
    <cellStyle name="Accent1 2 2 2 2 2 2 2 24" xfId="14196"/>
    <cellStyle name="Accent1 2 2 2 2 2 2 2 25" xfId="14197"/>
    <cellStyle name="Accent1 2 2 2 2 2 2 2 26" xfId="14198"/>
    <cellStyle name="Accent1 2 2 2 2 2 2 2 27" xfId="14199"/>
    <cellStyle name="Accent1 2 2 2 2 2 2 2 28" xfId="14200"/>
    <cellStyle name="Accent1 2 2 2 2 2 2 2 29" xfId="14201"/>
    <cellStyle name="Accent1 2 2 2 2 2 2 2 3" xfId="14202"/>
    <cellStyle name="Accent1 2 2 2 2 2 2 2 30" xfId="14203"/>
    <cellStyle name="Accent1 2 2 2 2 2 2 2 30 2" xfId="14204"/>
    <cellStyle name="Accent1 2 2 2 2 2 2 2 4" xfId="14205"/>
    <cellStyle name="Accent1 2 2 2 2 2 2 2 5" xfId="14206"/>
    <cellStyle name="Accent1 2 2 2 2 2 2 2 6" xfId="14207"/>
    <cellStyle name="Accent1 2 2 2 2 2 2 2 7" xfId="14208"/>
    <cellStyle name="Accent1 2 2 2 2 2 2 2 8" xfId="14209"/>
    <cellStyle name="Accent1 2 2 2 2 2 2 2 9" xfId="14210"/>
    <cellStyle name="Accent1 2 2 2 2 2 2 20" xfId="14211"/>
    <cellStyle name="Accent1 2 2 2 2 2 2 21" xfId="14212"/>
    <cellStyle name="Accent1 2 2 2 2 2 2 22" xfId="14213"/>
    <cellStyle name="Accent1 2 2 2 2 2 2 23" xfId="14214"/>
    <cellStyle name="Accent1 2 2 2 2 2 2 24" xfId="14215"/>
    <cellStyle name="Accent1 2 2 2 2 2 2 25" xfId="14216"/>
    <cellStyle name="Accent1 2 2 2 2 2 2 26" xfId="14217"/>
    <cellStyle name="Accent1 2 2 2 2 2 2 27" xfId="14218"/>
    <cellStyle name="Accent1 2 2 2 2 2 2 28" xfId="14219"/>
    <cellStyle name="Accent1 2 2 2 2 2 2 29" xfId="14220"/>
    <cellStyle name="Accent1 2 2 2 2 2 2 3" xfId="14221"/>
    <cellStyle name="Accent1 2 2 2 2 2 2 3 2" xfId="14222"/>
    <cellStyle name="Accent1 2 2 2 2 2 2 30" xfId="14223"/>
    <cellStyle name="Accent1 2 2 2 2 2 2 30 2" xfId="14224"/>
    <cellStyle name="Accent1 2 2 2 2 2 2 4" xfId="14225"/>
    <cellStyle name="Accent1 2 2 2 2 2 2 5" xfId="14226"/>
    <cellStyle name="Accent1 2 2 2 2 2 2 6" xfId="14227"/>
    <cellStyle name="Accent1 2 2 2 2 2 2 7" xfId="14228"/>
    <cellStyle name="Accent1 2 2 2 2 2 2 8" xfId="14229"/>
    <cellStyle name="Accent1 2 2 2 2 2 2 9" xfId="14230"/>
    <cellStyle name="Accent1 2 2 2 2 2 20" xfId="14231"/>
    <cellStyle name="Accent1 2 2 2 2 2 21" xfId="14232"/>
    <cellStyle name="Accent1 2 2 2 2 2 22" xfId="14233"/>
    <cellStyle name="Accent1 2 2 2 2 2 23" xfId="14234"/>
    <cellStyle name="Accent1 2 2 2 2 2 24" xfId="14235"/>
    <cellStyle name="Accent1 2 2 2 2 2 25" xfId="14236"/>
    <cellStyle name="Accent1 2 2 2 2 2 26" xfId="14237"/>
    <cellStyle name="Accent1 2 2 2 2 2 27" xfId="14238"/>
    <cellStyle name="Accent1 2 2 2 2 2 28" xfId="14239"/>
    <cellStyle name="Accent1 2 2 2 2 2 29" xfId="14240"/>
    <cellStyle name="Accent1 2 2 2 2 2 3" xfId="14241"/>
    <cellStyle name="Accent1 2 2 2 2 2 3 2" xfId="14242"/>
    <cellStyle name="Accent1 2 2 2 2 2 30" xfId="14243"/>
    <cellStyle name="Accent1 2 2 2 2 2 31" xfId="14244"/>
    <cellStyle name="Accent1 2 2 2 2 2 31 2" xfId="14245"/>
    <cellStyle name="Accent1 2 2 2 2 2 4" xfId="14246"/>
    <cellStyle name="Accent1 2 2 2 2 2 5" xfId="14247"/>
    <cellStyle name="Accent1 2 2 2 2 2 6" xfId="14248"/>
    <cellStyle name="Accent1 2 2 2 2 2 7" xfId="14249"/>
    <cellStyle name="Accent1 2 2 2 2 2 8" xfId="14250"/>
    <cellStyle name="Accent1 2 2 2 2 2 9" xfId="14251"/>
    <cellStyle name="Accent1 2 2 2 2 20" xfId="14252"/>
    <cellStyle name="Accent1 2 2 2 2 21" xfId="14253"/>
    <cellStyle name="Accent1 2 2 2 2 22" xfId="14254"/>
    <cellStyle name="Accent1 2 2 2 2 23" xfId="14255"/>
    <cellStyle name="Accent1 2 2 2 2 24" xfId="14256"/>
    <cellStyle name="Accent1 2 2 2 2 25" xfId="14257"/>
    <cellStyle name="Accent1 2 2 2 2 26" xfId="14258"/>
    <cellStyle name="Accent1 2 2 2 2 27" xfId="14259"/>
    <cellStyle name="Accent1 2 2 2 2 28" xfId="14260"/>
    <cellStyle name="Accent1 2 2 2 2 29" xfId="14261"/>
    <cellStyle name="Accent1 2 2 2 2 3" xfId="14262"/>
    <cellStyle name="Accent1 2 2 2 2 30" xfId="14263"/>
    <cellStyle name="Accent1 2 2 2 2 31" xfId="14264"/>
    <cellStyle name="Accent1 2 2 2 2 32" xfId="14265"/>
    <cellStyle name="Accent1 2 2 2 2 33" xfId="14266"/>
    <cellStyle name="Accent1 2 2 2 2 34" xfId="14267"/>
    <cellStyle name="Accent1 2 2 2 2 34 2" xfId="14268"/>
    <cellStyle name="Accent1 2 2 2 2 4" xfId="14269"/>
    <cellStyle name="Accent1 2 2 2 2 5" xfId="14270"/>
    <cellStyle name="Accent1 2 2 2 2 6" xfId="14271"/>
    <cellStyle name="Accent1 2 2 2 2 6 10" xfId="14272"/>
    <cellStyle name="Accent1 2 2 2 2 6 11" xfId="14273"/>
    <cellStyle name="Accent1 2 2 2 2 6 12" xfId="14274"/>
    <cellStyle name="Accent1 2 2 2 2 6 13" xfId="14275"/>
    <cellStyle name="Accent1 2 2 2 2 6 14" xfId="14276"/>
    <cellStyle name="Accent1 2 2 2 2 6 15" xfId="14277"/>
    <cellStyle name="Accent1 2 2 2 2 6 16" xfId="14278"/>
    <cellStyle name="Accent1 2 2 2 2 6 17" xfId="14279"/>
    <cellStyle name="Accent1 2 2 2 2 6 18" xfId="14280"/>
    <cellStyle name="Accent1 2 2 2 2 6 19" xfId="14281"/>
    <cellStyle name="Accent1 2 2 2 2 6 2" xfId="14282"/>
    <cellStyle name="Accent1 2 2 2 2 6 2 2" xfId="14283"/>
    <cellStyle name="Accent1 2 2 2 2 6 20" xfId="14284"/>
    <cellStyle name="Accent1 2 2 2 2 6 21" xfId="14285"/>
    <cellStyle name="Accent1 2 2 2 2 6 22" xfId="14286"/>
    <cellStyle name="Accent1 2 2 2 2 6 23" xfId="14287"/>
    <cellStyle name="Accent1 2 2 2 2 6 24" xfId="14288"/>
    <cellStyle name="Accent1 2 2 2 2 6 25" xfId="14289"/>
    <cellStyle name="Accent1 2 2 2 2 6 26" xfId="14290"/>
    <cellStyle name="Accent1 2 2 2 2 6 27" xfId="14291"/>
    <cellStyle name="Accent1 2 2 2 2 6 28" xfId="14292"/>
    <cellStyle name="Accent1 2 2 2 2 6 29" xfId="14293"/>
    <cellStyle name="Accent1 2 2 2 2 6 3" xfId="14294"/>
    <cellStyle name="Accent1 2 2 2 2 6 4" xfId="14295"/>
    <cellStyle name="Accent1 2 2 2 2 6 5" xfId="14296"/>
    <cellStyle name="Accent1 2 2 2 2 6 6" xfId="14297"/>
    <cellStyle name="Accent1 2 2 2 2 6 7" xfId="14298"/>
    <cellStyle name="Accent1 2 2 2 2 6 8" xfId="14299"/>
    <cellStyle name="Accent1 2 2 2 2 6 9" xfId="14300"/>
    <cellStyle name="Accent1 2 2 2 2 7" xfId="14301"/>
    <cellStyle name="Accent1 2 2 2 2 7 2" xfId="14302"/>
    <cellStyle name="Accent1 2 2 2 2 8" xfId="14303"/>
    <cellStyle name="Accent1 2 2 2 2 9" xfId="14304"/>
    <cellStyle name="Accent1 2 2 2 20" xfId="14305"/>
    <cellStyle name="Accent1 2 2 2 21" xfId="14306"/>
    <cellStyle name="Accent1 2 2 2 22" xfId="14307"/>
    <cellStyle name="Accent1 2 2 2 23" xfId="14308"/>
    <cellStyle name="Accent1 2 2 2 24" xfId="14309"/>
    <cellStyle name="Accent1 2 2 2 25" xfId="14310"/>
    <cellStyle name="Accent1 2 2 2 26" xfId="14311"/>
    <cellStyle name="Accent1 2 2 2 27" xfId="14312"/>
    <cellStyle name="Accent1 2 2 2 28" xfId="14313"/>
    <cellStyle name="Accent1 2 2 2 29" xfId="14314"/>
    <cellStyle name="Accent1 2 2 2 3" xfId="14315"/>
    <cellStyle name="Accent1 2 2 2 30" xfId="14316"/>
    <cellStyle name="Accent1 2 2 2 31" xfId="14317"/>
    <cellStyle name="Accent1 2 2 2 32" xfId="14318"/>
    <cellStyle name="Accent1 2 2 2 33" xfId="14319"/>
    <cellStyle name="Accent1 2 2 2 34" xfId="14320"/>
    <cellStyle name="Accent1 2 2 2 35" xfId="14321"/>
    <cellStyle name="Accent1 2 2 2 36" xfId="14322"/>
    <cellStyle name="Accent1 2 2 2 37" xfId="14323"/>
    <cellStyle name="Accent1 2 2 2 38" xfId="14324"/>
    <cellStyle name="Accent1 2 2 2 39" xfId="14325"/>
    <cellStyle name="Accent1 2 2 2 39 2" xfId="14326"/>
    <cellStyle name="Accent1 2 2 2 4" xfId="14327"/>
    <cellStyle name="Accent1 2 2 2 5" xfId="14328"/>
    <cellStyle name="Accent1 2 2 2 6" xfId="14329"/>
    <cellStyle name="Accent1 2 2 2 7" xfId="14330"/>
    <cellStyle name="Accent1 2 2 2 8" xfId="14331"/>
    <cellStyle name="Accent1 2 2 2 9" xfId="14332"/>
    <cellStyle name="Accent1 2 2 20" xfId="14333"/>
    <cellStyle name="Accent1 2 2 21" xfId="14334"/>
    <cellStyle name="Accent1 2 2 22" xfId="14335"/>
    <cellStyle name="Accent1 2 2 23" xfId="14336"/>
    <cellStyle name="Accent1 2 2 24" xfId="14337"/>
    <cellStyle name="Accent1 2 2 25" xfId="14338"/>
    <cellStyle name="Accent1 2 2 26" xfId="14339"/>
    <cellStyle name="Accent1 2 2 27" xfId="14340"/>
    <cellStyle name="Accent1 2 2 28" xfId="14341"/>
    <cellStyle name="Accent1 2 2 29" xfId="14342"/>
    <cellStyle name="Accent1 2 2 3" xfId="14343"/>
    <cellStyle name="Accent1 2 2 30" xfId="14344"/>
    <cellStyle name="Accent1 2 2 31" xfId="14345"/>
    <cellStyle name="Accent1 2 2 32" xfId="14346"/>
    <cellStyle name="Accent1 2 2 33" xfId="14347"/>
    <cellStyle name="Accent1 2 2 34" xfId="14348"/>
    <cellStyle name="Accent1 2 2 35" xfId="14349"/>
    <cellStyle name="Accent1 2 2 36" xfId="14350"/>
    <cellStyle name="Accent1 2 2 37" xfId="14351"/>
    <cellStyle name="Accent1 2 2 38" xfId="14352"/>
    <cellStyle name="Accent1 2 2 39" xfId="14353"/>
    <cellStyle name="Accent1 2 2 4" xfId="14354"/>
    <cellStyle name="Accent1 2 2 40" xfId="14355"/>
    <cellStyle name="Accent1 2 2 41" xfId="14356"/>
    <cellStyle name="Accent1 2 2 42" xfId="14357"/>
    <cellStyle name="Accent1 2 2 42 2" xfId="14358"/>
    <cellStyle name="Accent1 2 2 5" xfId="14359"/>
    <cellStyle name="Accent1 2 2 6" xfId="14360"/>
    <cellStyle name="Accent1 2 2 7" xfId="14361"/>
    <cellStyle name="Accent1 2 2 8" xfId="14362"/>
    <cellStyle name="Accent1 2 2 9" xfId="14363"/>
    <cellStyle name="Accent1 2 20" xfId="14364"/>
    <cellStyle name="Accent1 2 21" xfId="14365"/>
    <cellStyle name="Accent1 2 22" xfId="14366"/>
    <cellStyle name="Accent1 2 23" xfId="14367"/>
    <cellStyle name="Accent1 2 24" xfId="14368"/>
    <cellStyle name="Accent1 2 25" xfId="14369"/>
    <cellStyle name="Accent1 2 26" xfId="14370"/>
    <cellStyle name="Accent1 2 27" xfId="14371"/>
    <cellStyle name="Accent1 2 27 2" xfId="14372"/>
    <cellStyle name="Accent1 2 27 2 2" xfId="14373"/>
    <cellStyle name="Accent1 2 27 2 3" xfId="14374"/>
    <cellStyle name="Accent1 2 27 2 4" xfId="14375"/>
    <cellStyle name="Accent1 2 27 2 5" xfId="14376"/>
    <cellStyle name="Accent1 2 27 2 6" xfId="14377"/>
    <cellStyle name="Accent1 2 28" xfId="14378"/>
    <cellStyle name="Accent1 2 28 2" xfId="14379"/>
    <cellStyle name="Accent1 2 28 3" xfId="14380"/>
    <cellStyle name="Accent1 2 28 4" xfId="14381"/>
    <cellStyle name="Accent1 2 28 5" xfId="14382"/>
    <cellStyle name="Accent1 2 28 6" xfId="14383"/>
    <cellStyle name="Accent1 2 29" xfId="14384"/>
    <cellStyle name="Accent1 2 29 2" xfId="14385"/>
    <cellStyle name="Accent1 2 29 3" xfId="14386"/>
    <cellStyle name="Accent1 2 29 4" xfId="14387"/>
    <cellStyle name="Accent1 2 29 5" xfId="14388"/>
    <cellStyle name="Accent1 2 29 6" xfId="14389"/>
    <cellStyle name="Accent1 2 3" xfId="14390"/>
    <cellStyle name="Accent1 2 30" xfId="14391"/>
    <cellStyle name="Accent1 2 30 2" xfId="14392"/>
    <cellStyle name="Accent1 2 30 3" xfId="14393"/>
    <cellStyle name="Accent1 2 30 4" xfId="14394"/>
    <cellStyle name="Accent1 2 30 5" xfId="14395"/>
    <cellStyle name="Accent1 2 30 6" xfId="14396"/>
    <cellStyle name="Accent1 2 31" xfId="14397"/>
    <cellStyle name="Accent1 2 31 2" xfId="14398"/>
    <cellStyle name="Accent1 2 31 3" xfId="14399"/>
    <cellStyle name="Accent1 2 31 4" xfId="14400"/>
    <cellStyle name="Accent1 2 31 5" xfId="14401"/>
    <cellStyle name="Accent1 2 31 6" xfId="14402"/>
    <cellStyle name="Accent1 2 32" xfId="14403"/>
    <cellStyle name="Accent1 2 33" xfId="14404"/>
    <cellStyle name="Accent1 2 34" xfId="14405"/>
    <cellStyle name="Accent1 2 35" xfId="14406"/>
    <cellStyle name="Accent1 2 36" xfId="14407"/>
    <cellStyle name="Accent1 2 37" xfId="14408"/>
    <cellStyle name="Accent1 2 38" xfId="14409"/>
    <cellStyle name="Accent1 2 39" xfId="14410"/>
    <cellStyle name="Accent1 2 4" xfId="14411"/>
    <cellStyle name="Accent1 2 40" xfId="14412"/>
    <cellStyle name="Accent1 2 41" xfId="14413"/>
    <cellStyle name="Accent1 2 42" xfId="14414"/>
    <cellStyle name="Accent1 2 43" xfId="14415"/>
    <cellStyle name="Accent1 2 43 10" xfId="14416"/>
    <cellStyle name="Accent1 2 43 11" xfId="14417"/>
    <cellStyle name="Accent1 2 43 12" xfId="14418"/>
    <cellStyle name="Accent1 2 43 13" xfId="14419"/>
    <cellStyle name="Accent1 2 43 14" xfId="14420"/>
    <cellStyle name="Accent1 2 43 15" xfId="14421"/>
    <cellStyle name="Accent1 2 43 16" xfId="14422"/>
    <cellStyle name="Accent1 2 43 17" xfId="14423"/>
    <cellStyle name="Accent1 2 43 18" xfId="14424"/>
    <cellStyle name="Accent1 2 43 19" xfId="14425"/>
    <cellStyle name="Accent1 2 43 2" xfId="14426"/>
    <cellStyle name="Accent1 2 43 2 2" xfId="14427"/>
    <cellStyle name="Accent1 2 43 20" xfId="14428"/>
    <cellStyle name="Accent1 2 43 21" xfId="14429"/>
    <cellStyle name="Accent1 2 43 22" xfId="14430"/>
    <cellStyle name="Accent1 2 43 23" xfId="14431"/>
    <cellStyle name="Accent1 2 43 24" xfId="14432"/>
    <cellStyle name="Accent1 2 43 25" xfId="14433"/>
    <cellStyle name="Accent1 2 43 26" xfId="14434"/>
    <cellStyle name="Accent1 2 43 27" xfId="14435"/>
    <cellStyle name="Accent1 2 43 28" xfId="14436"/>
    <cellStyle name="Accent1 2 43 29" xfId="14437"/>
    <cellStyle name="Accent1 2 43 3" xfId="14438"/>
    <cellStyle name="Accent1 2 43 4" xfId="14439"/>
    <cellStyle name="Accent1 2 43 5" xfId="14440"/>
    <cellStyle name="Accent1 2 43 6" xfId="14441"/>
    <cellStyle name="Accent1 2 43 7" xfId="14442"/>
    <cellStyle name="Accent1 2 43 8" xfId="14443"/>
    <cellStyle name="Accent1 2 43 9" xfId="14444"/>
    <cellStyle name="Accent1 2 44" xfId="14445"/>
    <cellStyle name="Accent1 2 44 2" xfId="14446"/>
    <cellStyle name="Accent1 2 45" xfId="14447"/>
    <cellStyle name="Accent1 2 46" xfId="14448"/>
    <cellStyle name="Accent1 2 47" xfId="14449"/>
    <cellStyle name="Accent1 2 48" xfId="14450"/>
    <cellStyle name="Accent1 2 49" xfId="14451"/>
    <cellStyle name="Accent1 2 5" xfId="14452"/>
    <cellStyle name="Accent1 2 50" xfId="14453"/>
    <cellStyle name="Accent1 2 51" xfId="14454"/>
    <cellStyle name="Accent1 2 52" xfId="14455"/>
    <cellStyle name="Accent1 2 53" xfId="14456"/>
    <cellStyle name="Accent1 2 54" xfId="14457"/>
    <cellStyle name="Accent1 2 55" xfId="14458"/>
    <cellStyle name="Accent1 2 56" xfId="14459"/>
    <cellStyle name="Accent1 2 57" xfId="14460"/>
    <cellStyle name="Accent1 2 58" xfId="14461"/>
    <cellStyle name="Accent1 2 59" xfId="14462"/>
    <cellStyle name="Accent1 2 6" xfId="14463"/>
    <cellStyle name="Accent1 2 60" xfId="14464"/>
    <cellStyle name="Accent1 2 61" xfId="14465"/>
    <cellStyle name="Accent1 2 62" xfId="14466"/>
    <cellStyle name="Accent1 2 63" xfId="14467"/>
    <cellStyle name="Accent1 2 64" xfId="14468"/>
    <cellStyle name="Accent1 2 65" xfId="14469"/>
    <cellStyle name="Accent1 2 66" xfId="14470"/>
    <cellStyle name="Accent1 2 67" xfId="14471"/>
    <cellStyle name="Accent1 2 68" xfId="14472"/>
    <cellStyle name="Accent1 2 69" xfId="14473"/>
    <cellStyle name="Accent1 2 7" xfId="14474"/>
    <cellStyle name="Accent1 2 7 2" xfId="14475"/>
    <cellStyle name="Accent1 2 7 3" xfId="14476"/>
    <cellStyle name="Accent1 2 70" xfId="14477"/>
    <cellStyle name="Accent1 2 71" xfId="14478"/>
    <cellStyle name="Accent1 2 71 2" xfId="14479"/>
    <cellStyle name="Accent1 2 8" xfId="14480"/>
    <cellStyle name="Accent1 2 9" xfId="14481"/>
    <cellStyle name="Accent1 20" xfId="14482"/>
    <cellStyle name="Accent1 20 2" xfId="14483"/>
    <cellStyle name="Accent1 20 2 2" xfId="14484"/>
    <cellStyle name="Accent1 20 2 3" xfId="14485"/>
    <cellStyle name="Accent1 20 2 4" xfId="14486"/>
    <cellStyle name="Accent1 20 2 5" xfId="14487"/>
    <cellStyle name="Accent1 20 2 6" xfId="14488"/>
    <cellStyle name="Accent1 21" xfId="14489"/>
    <cellStyle name="Accent1 21 2" xfId="14490"/>
    <cellStyle name="Accent1 21 2 2" xfId="14491"/>
    <cellStyle name="Accent1 21 2 3" xfId="14492"/>
    <cellStyle name="Accent1 21 2 4" xfId="14493"/>
    <cellStyle name="Accent1 21 2 5" xfId="14494"/>
    <cellStyle name="Accent1 21 2 6" xfId="14495"/>
    <cellStyle name="Accent1 22" xfId="14496"/>
    <cellStyle name="Accent1 22 2" xfId="14497"/>
    <cellStyle name="Accent1 22 2 2" xfId="14498"/>
    <cellStyle name="Accent1 22 2 3" xfId="14499"/>
    <cellStyle name="Accent1 22 2 4" xfId="14500"/>
    <cellStyle name="Accent1 22 2 5" xfId="14501"/>
    <cellStyle name="Accent1 22 2 6" xfId="14502"/>
    <cellStyle name="Accent1 23" xfId="14503"/>
    <cellStyle name="Accent1 23 2" xfId="14504"/>
    <cellStyle name="Accent1 23 2 2" xfId="14505"/>
    <cellStyle name="Accent1 23 2 3" xfId="14506"/>
    <cellStyle name="Accent1 23 2 4" xfId="14507"/>
    <cellStyle name="Accent1 23 2 5" xfId="14508"/>
    <cellStyle name="Accent1 23 2 6" xfId="14509"/>
    <cellStyle name="Accent1 24" xfId="14510"/>
    <cellStyle name="Accent1 24 2" xfId="14511"/>
    <cellStyle name="Accent1 24 2 2" xfId="14512"/>
    <cellStyle name="Accent1 24 2 3" xfId="14513"/>
    <cellStyle name="Accent1 24 2 4" xfId="14514"/>
    <cellStyle name="Accent1 24 2 5" xfId="14515"/>
    <cellStyle name="Accent1 24 2 6" xfId="14516"/>
    <cellStyle name="Accent1 25" xfId="14517"/>
    <cellStyle name="Accent1 25 2" xfId="14518"/>
    <cellStyle name="Accent1 25 2 2" xfId="14519"/>
    <cellStyle name="Accent1 25 2 3" xfId="14520"/>
    <cellStyle name="Accent1 25 2 4" xfId="14521"/>
    <cellStyle name="Accent1 25 2 5" xfId="14522"/>
    <cellStyle name="Accent1 25 2 6" xfId="14523"/>
    <cellStyle name="Accent1 26" xfId="14524"/>
    <cellStyle name="Accent1 26 2" xfId="14525"/>
    <cellStyle name="Accent1 26 2 2" xfId="14526"/>
    <cellStyle name="Accent1 26 2 3" xfId="14527"/>
    <cellStyle name="Accent1 26 2 4" xfId="14528"/>
    <cellStyle name="Accent1 26 2 5" xfId="14529"/>
    <cellStyle name="Accent1 26 2 6" xfId="14530"/>
    <cellStyle name="Accent1 27" xfId="14531"/>
    <cellStyle name="Accent1 28" xfId="14532"/>
    <cellStyle name="Accent1 28 2" xfId="14533"/>
    <cellStyle name="Accent1 28 2 2" xfId="14534"/>
    <cellStyle name="Accent1 28 3" xfId="14535"/>
    <cellStyle name="Accent1 28 4" xfId="14536"/>
    <cellStyle name="Accent1 28 5" xfId="14537"/>
    <cellStyle name="Accent1 28 6" xfId="14538"/>
    <cellStyle name="Accent1 29" xfId="14539"/>
    <cellStyle name="Accent1 29 2" xfId="14540"/>
    <cellStyle name="Accent1 29 2 2" xfId="14541"/>
    <cellStyle name="Accent1 29 3" xfId="14542"/>
    <cellStyle name="Accent1 29 4" xfId="14543"/>
    <cellStyle name="Accent1 29 5" xfId="14544"/>
    <cellStyle name="Accent1 29 6" xfId="14545"/>
    <cellStyle name="Accent1 3" xfId="14546"/>
    <cellStyle name="Accent1 3 2" xfId="14547"/>
    <cellStyle name="Accent1 3 2 2" xfId="14548"/>
    <cellStyle name="Accent1 3 2 3" xfId="14549"/>
    <cellStyle name="Accent1 3 2 4" xfId="14550"/>
    <cellStyle name="Accent1 3 2 5" xfId="14551"/>
    <cellStyle name="Accent1 3 2 6" xfId="14552"/>
    <cellStyle name="Accent1 3 2 7" xfId="14553"/>
    <cellStyle name="Accent1 3 2 8" xfId="14554"/>
    <cellStyle name="Accent1 3 2 9" xfId="14555"/>
    <cellStyle name="Accent1 3 3" xfId="14556"/>
    <cellStyle name="Accent1 3 4" xfId="14557"/>
    <cellStyle name="Accent1 3 5" xfId="14558"/>
    <cellStyle name="Accent1 30" xfId="14559"/>
    <cellStyle name="Accent1 31" xfId="14560"/>
    <cellStyle name="Accent1 32" xfId="14561"/>
    <cellStyle name="Accent1 33" xfId="14562"/>
    <cellStyle name="Accent1 34" xfId="14563"/>
    <cellStyle name="Accent1 35" xfId="14564"/>
    <cellStyle name="Accent1 36" xfId="14565"/>
    <cellStyle name="Accent1 37" xfId="14566"/>
    <cellStyle name="Accent1 38" xfId="14567"/>
    <cellStyle name="Accent1 39" xfId="14568"/>
    <cellStyle name="Accent1 4" xfId="14569"/>
    <cellStyle name="Accent1 4 2" xfId="14570"/>
    <cellStyle name="Accent1 4 2 2" xfId="14571"/>
    <cellStyle name="Accent1 4 2 3" xfId="14572"/>
    <cellStyle name="Accent1 4 2 4" xfId="14573"/>
    <cellStyle name="Accent1 4 2 5" xfId="14574"/>
    <cellStyle name="Accent1 4 2 6" xfId="14575"/>
    <cellStyle name="Accent1 4 3" xfId="14576"/>
    <cellStyle name="Accent1 4 4" xfId="14577"/>
    <cellStyle name="Accent1 4 5" xfId="14578"/>
    <cellStyle name="Accent1 40" xfId="14579"/>
    <cellStyle name="Accent1 41" xfId="14580"/>
    <cellStyle name="Accent1 42" xfId="14581"/>
    <cellStyle name="Accent1 43" xfId="14582"/>
    <cellStyle name="Accent1 44" xfId="14583"/>
    <cellStyle name="Accent1 45" xfId="14584"/>
    <cellStyle name="Accent1 46" xfId="14585"/>
    <cellStyle name="Accent1 47" xfId="14586"/>
    <cellStyle name="Accent1 48" xfId="14587"/>
    <cellStyle name="Accent1 49" xfId="14588"/>
    <cellStyle name="Accent1 5" xfId="14589"/>
    <cellStyle name="Accent1 5 2" xfId="14590"/>
    <cellStyle name="Accent1 5 2 2" xfId="14591"/>
    <cellStyle name="Accent1 5 2 3" xfId="14592"/>
    <cellStyle name="Accent1 5 2 4" xfId="14593"/>
    <cellStyle name="Accent1 5 2 5" xfId="14594"/>
    <cellStyle name="Accent1 5 2 6" xfId="14595"/>
    <cellStyle name="Accent1 5 3" xfId="14596"/>
    <cellStyle name="Accent1 5 4" xfId="14597"/>
    <cellStyle name="Accent1 5 5" xfId="14598"/>
    <cellStyle name="Accent1 50" xfId="14599"/>
    <cellStyle name="Accent1 51" xfId="14600"/>
    <cellStyle name="Accent1 52" xfId="14601"/>
    <cellStyle name="Accent1 53" xfId="14602"/>
    <cellStyle name="Accent1 54" xfId="14603"/>
    <cellStyle name="Accent1 55" xfId="14604"/>
    <cellStyle name="Accent1 56" xfId="14605"/>
    <cellStyle name="Accent1 57" xfId="14606"/>
    <cellStyle name="Accent1 58" xfId="14607"/>
    <cellStyle name="Accent1 59" xfId="14608"/>
    <cellStyle name="Accent1 6" xfId="14609"/>
    <cellStyle name="Accent1 6 2" xfId="14610"/>
    <cellStyle name="Accent1 6 2 2" xfId="14611"/>
    <cellStyle name="Accent1 6 2 3" xfId="14612"/>
    <cellStyle name="Accent1 6 2 4" xfId="14613"/>
    <cellStyle name="Accent1 6 2 5" xfId="14614"/>
    <cellStyle name="Accent1 6 2 6" xfId="14615"/>
    <cellStyle name="Accent1 60" xfId="14616"/>
    <cellStyle name="Accent1 61" xfId="14617"/>
    <cellStyle name="Accent1 62" xfId="14618"/>
    <cellStyle name="Accent1 63" xfId="14619"/>
    <cellStyle name="Accent1 7" xfId="14620"/>
    <cellStyle name="Accent1 7 2" xfId="14621"/>
    <cellStyle name="Accent1 7 2 2" xfId="14622"/>
    <cellStyle name="Accent1 7 2 3" xfId="14623"/>
    <cellStyle name="Accent1 7 2 4" xfId="14624"/>
    <cellStyle name="Accent1 7 2 5" xfId="14625"/>
    <cellStyle name="Accent1 7 2 6" xfId="14626"/>
    <cellStyle name="Accent1 8" xfId="14627"/>
    <cellStyle name="Accent1 8 2" xfId="14628"/>
    <cellStyle name="Accent1 8 2 2" xfId="14629"/>
    <cellStyle name="Accent1 8 2 3" xfId="14630"/>
    <cellStyle name="Accent1 8 2 4" xfId="14631"/>
    <cellStyle name="Accent1 8 2 5" xfId="14632"/>
    <cellStyle name="Accent1 8 2 6" xfId="14633"/>
    <cellStyle name="Accent1 9" xfId="14634"/>
    <cellStyle name="Accent1 9 2" xfId="14635"/>
    <cellStyle name="Accent1 9 2 2" xfId="14636"/>
    <cellStyle name="Accent1 9 2 3" xfId="14637"/>
    <cellStyle name="Accent1 9 2 4" xfId="14638"/>
    <cellStyle name="Accent1 9 2 5" xfId="14639"/>
    <cellStyle name="Accent1 9 2 6" xfId="14640"/>
    <cellStyle name="Accent2" xfId="30" builtinId="33" customBuiltin="1"/>
    <cellStyle name="Accent2 10" xfId="14641"/>
    <cellStyle name="Accent2 10 2" xfId="14642"/>
    <cellStyle name="Accent2 10 2 2" xfId="14643"/>
    <cellStyle name="Accent2 10 2 3" xfId="14644"/>
    <cellStyle name="Accent2 10 2 4" xfId="14645"/>
    <cellStyle name="Accent2 10 2 5" xfId="14646"/>
    <cellStyle name="Accent2 10 2 6" xfId="14647"/>
    <cellStyle name="Accent2 11" xfId="14648"/>
    <cellStyle name="Accent2 11 2" xfId="14649"/>
    <cellStyle name="Accent2 11 2 2" xfId="14650"/>
    <cellStyle name="Accent2 11 2 3" xfId="14651"/>
    <cellStyle name="Accent2 11 2 4" xfId="14652"/>
    <cellStyle name="Accent2 11 2 5" xfId="14653"/>
    <cellStyle name="Accent2 11 2 6" xfId="14654"/>
    <cellStyle name="Accent2 12" xfId="14655"/>
    <cellStyle name="Accent2 12 2" xfId="14656"/>
    <cellStyle name="Accent2 12 2 2" xfId="14657"/>
    <cellStyle name="Accent2 12 2 3" xfId="14658"/>
    <cellStyle name="Accent2 12 2 4" xfId="14659"/>
    <cellStyle name="Accent2 12 2 5" xfId="14660"/>
    <cellStyle name="Accent2 12 2 6" xfId="14661"/>
    <cellStyle name="Accent2 13" xfId="14662"/>
    <cellStyle name="Accent2 13 2" xfId="14663"/>
    <cellStyle name="Accent2 13 2 2" xfId="14664"/>
    <cellStyle name="Accent2 13 2 3" xfId="14665"/>
    <cellStyle name="Accent2 13 2 4" xfId="14666"/>
    <cellStyle name="Accent2 13 2 5" xfId="14667"/>
    <cellStyle name="Accent2 13 2 6" xfId="14668"/>
    <cellStyle name="Accent2 14" xfId="14669"/>
    <cellStyle name="Accent2 14 2" xfId="14670"/>
    <cellStyle name="Accent2 14 2 2" xfId="14671"/>
    <cellStyle name="Accent2 14 2 3" xfId="14672"/>
    <cellStyle name="Accent2 14 2 4" xfId="14673"/>
    <cellStyle name="Accent2 14 2 5" xfId="14674"/>
    <cellStyle name="Accent2 14 2 6" xfId="14675"/>
    <cellStyle name="Accent2 15" xfId="14676"/>
    <cellStyle name="Accent2 15 2" xfId="14677"/>
    <cellStyle name="Accent2 15 2 2" xfId="14678"/>
    <cellStyle name="Accent2 15 2 3" xfId="14679"/>
    <cellStyle name="Accent2 15 2 4" xfId="14680"/>
    <cellStyle name="Accent2 15 2 5" xfId="14681"/>
    <cellStyle name="Accent2 15 2 6" xfId="14682"/>
    <cellStyle name="Accent2 16" xfId="14683"/>
    <cellStyle name="Accent2 16 2" xfId="14684"/>
    <cellStyle name="Accent2 16 2 2" xfId="14685"/>
    <cellStyle name="Accent2 16 2 3" xfId="14686"/>
    <cellStyle name="Accent2 16 2 4" xfId="14687"/>
    <cellStyle name="Accent2 16 2 5" xfId="14688"/>
    <cellStyle name="Accent2 16 2 6" xfId="14689"/>
    <cellStyle name="Accent2 17" xfId="14690"/>
    <cellStyle name="Accent2 17 2" xfId="14691"/>
    <cellStyle name="Accent2 17 2 2" xfId="14692"/>
    <cellStyle name="Accent2 17 2 3" xfId="14693"/>
    <cellStyle name="Accent2 17 2 4" xfId="14694"/>
    <cellStyle name="Accent2 17 2 5" xfId="14695"/>
    <cellStyle name="Accent2 17 2 6" xfId="14696"/>
    <cellStyle name="Accent2 18" xfId="14697"/>
    <cellStyle name="Accent2 18 2" xfId="14698"/>
    <cellStyle name="Accent2 18 2 2" xfId="14699"/>
    <cellStyle name="Accent2 18 2 3" xfId="14700"/>
    <cellStyle name="Accent2 18 2 4" xfId="14701"/>
    <cellStyle name="Accent2 18 2 5" xfId="14702"/>
    <cellStyle name="Accent2 18 2 6" xfId="14703"/>
    <cellStyle name="Accent2 19" xfId="14704"/>
    <cellStyle name="Accent2 19 2" xfId="14705"/>
    <cellStyle name="Accent2 19 2 2" xfId="14706"/>
    <cellStyle name="Accent2 19 2 3" xfId="14707"/>
    <cellStyle name="Accent2 19 2 4" xfId="14708"/>
    <cellStyle name="Accent2 19 2 5" xfId="14709"/>
    <cellStyle name="Accent2 19 2 6" xfId="14710"/>
    <cellStyle name="Accent2 2" xfId="14711"/>
    <cellStyle name="Accent2 2 10" xfId="14712"/>
    <cellStyle name="Accent2 2 11" xfId="14713"/>
    <cellStyle name="Accent2 2 12" xfId="14714"/>
    <cellStyle name="Accent2 2 13" xfId="14715"/>
    <cellStyle name="Accent2 2 14" xfId="14716"/>
    <cellStyle name="Accent2 2 15" xfId="14717"/>
    <cellStyle name="Accent2 2 16" xfId="14718"/>
    <cellStyle name="Accent2 2 17" xfId="14719"/>
    <cellStyle name="Accent2 2 18" xfId="14720"/>
    <cellStyle name="Accent2 2 19" xfId="14721"/>
    <cellStyle name="Accent2 2 2" xfId="14722"/>
    <cellStyle name="Accent2 2 2 10" xfId="14723"/>
    <cellStyle name="Accent2 2 2 11" xfId="14724"/>
    <cellStyle name="Accent2 2 2 12" xfId="14725"/>
    <cellStyle name="Accent2 2 2 13" xfId="14726"/>
    <cellStyle name="Accent2 2 2 14" xfId="14727"/>
    <cellStyle name="Accent2 2 2 14 10" xfId="14728"/>
    <cellStyle name="Accent2 2 2 14 11" xfId="14729"/>
    <cellStyle name="Accent2 2 2 14 12" xfId="14730"/>
    <cellStyle name="Accent2 2 2 14 13" xfId="14731"/>
    <cellStyle name="Accent2 2 2 14 14" xfId="14732"/>
    <cellStyle name="Accent2 2 2 14 15" xfId="14733"/>
    <cellStyle name="Accent2 2 2 14 16" xfId="14734"/>
    <cellStyle name="Accent2 2 2 14 17" xfId="14735"/>
    <cellStyle name="Accent2 2 2 14 18" xfId="14736"/>
    <cellStyle name="Accent2 2 2 14 19" xfId="14737"/>
    <cellStyle name="Accent2 2 2 14 2" xfId="14738"/>
    <cellStyle name="Accent2 2 2 14 2 2" xfId="14739"/>
    <cellStyle name="Accent2 2 2 14 20" xfId="14740"/>
    <cellStyle name="Accent2 2 2 14 21" xfId="14741"/>
    <cellStyle name="Accent2 2 2 14 22" xfId="14742"/>
    <cellStyle name="Accent2 2 2 14 23" xfId="14743"/>
    <cellStyle name="Accent2 2 2 14 24" xfId="14744"/>
    <cellStyle name="Accent2 2 2 14 25" xfId="14745"/>
    <cellStyle name="Accent2 2 2 14 26" xfId="14746"/>
    <cellStyle name="Accent2 2 2 14 27" xfId="14747"/>
    <cellStyle name="Accent2 2 2 14 28" xfId="14748"/>
    <cellStyle name="Accent2 2 2 14 29" xfId="14749"/>
    <cellStyle name="Accent2 2 2 14 3" xfId="14750"/>
    <cellStyle name="Accent2 2 2 14 4" xfId="14751"/>
    <cellStyle name="Accent2 2 2 14 5" xfId="14752"/>
    <cellStyle name="Accent2 2 2 14 6" xfId="14753"/>
    <cellStyle name="Accent2 2 2 14 7" xfId="14754"/>
    <cellStyle name="Accent2 2 2 14 8" xfId="14755"/>
    <cellStyle name="Accent2 2 2 14 9" xfId="14756"/>
    <cellStyle name="Accent2 2 2 15" xfId="14757"/>
    <cellStyle name="Accent2 2 2 15 2" xfId="14758"/>
    <cellStyle name="Accent2 2 2 16" xfId="14759"/>
    <cellStyle name="Accent2 2 2 17" xfId="14760"/>
    <cellStyle name="Accent2 2 2 18" xfId="14761"/>
    <cellStyle name="Accent2 2 2 19" xfId="14762"/>
    <cellStyle name="Accent2 2 2 2" xfId="14763"/>
    <cellStyle name="Accent2 2 2 2 10" xfId="14764"/>
    <cellStyle name="Accent2 2 2 2 11" xfId="14765"/>
    <cellStyle name="Accent2 2 2 2 11 10" xfId="14766"/>
    <cellStyle name="Accent2 2 2 2 11 11" xfId="14767"/>
    <cellStyle name="Accent2 2 2 2 11 12" xfId="14768"/>
    <cellStyle name="Accent2 2 2 2 11 13" xfId="14769"/>
    <cellStyle name="Accent2 2 2 2 11 14" xfId="14770"/>
    <cellStyle name="Accent2 2 2 2 11 15" xfId="14771"/>
    <cellStyle name="Accent2 2 2 2 11 16" xfId="14772"/>
    <cellStyle name="Accent2 2 2 2 11 17" xfId="14773"/>
    <cellStyle name="Accent2 2 2 2 11 18" xfId="14774"/>
    <cellStyle name="Accent2 2 2 2 11 19" xfId="14775"/>
    <cellStyle name="Accent2 2 2 2 11 2" xfId="14776"/>
    <cellStyle name="Accent2 2 2 2 11 2 2" xfId="14777"/>
    <cellStyle name="Accent2 2 2 2 11 20" xfId="14778"/>
    <cellStyle name="Accent2 2 2 2 11 21" xfId="14779"/>
    <cellStyle name="Accent2 2 2 2 11 22" xfId="14780"/>
    <cellStyle name="Accent2 2 2 2 11 23" xfId="14781"/>
    <cellStyle name="Accent2 2 2 2 11 24" xfId="14782"/>
    <cellStyle name="Accent2 2 2 2 11 25" xfId="14783"/>
    <cellStyle name="Accent2 2 2 2 11 26" xfId="14784"/>
    <cellStyle name="Accent2 2 2 2 11 27" xfId="14785"/>
    <cellStyle name="Accent2 2 2 2 11 28" xfId="14786"/>
    <cellStyle name="Accent2 2 2 2 11 29" xfId="14787"/>
    <cellStyle name="Accent2 2 2 2 11 3" xfId="14788"/>
    <cellStyle name="Accent2 2 2 2 11 4" xfId="14789"/>
    <cellStyle name="Accent2 2 2 2 11 5" xfId="14790"/>
    <cellStyle name="Accent2 2 2 2 11 6" xfId="14791"/>
    <cellStyle name="Accent2 2 2 2 11 7" xfId="14792"/>
    <cellStyle name="Accent2 2 2 2 11 8" xfId="14793"/>
    <cellStyle name="Accent2 2 2 2 11 9" xfId="14794"/>
    <cellStyle name="Accent2 2 2 2 12" xfId="14795"/>
    <cellStyle name="Accent2 2 2 2 12 2" xfId="14796"/>
    <cellStyle name="Accent2 2 2 2 13" xfId="14797"/>
    <cellStyle name="Accent2 2 2 2 14" xfId="14798"/>
    <cellStyle name="Accent2 2 2 2 15" xfId="14799"/>
    <cellStyle name="Accent2 2 2 2 16" xfId="14800"/>
    <cellStyle name="Accent2 2 2 2 17" xfId="14801"/>
    <cellStyle name="Accent2 2 2 2 18" xfId="14802"/>
    <cellStyle name="Accent2 2 2 2 19" xfId="14803"/>
    <cellStyle name="Accent2 2 2 2 2" xfId="14804"/>
    <cellStyle name="Accent2 2 2 2 2 10" xfId="14805"/>
    <cellStyle name="Accent2 2 2 2 2 11" xfId="14806"/>
    <cellStyle name="Accent2 2 2 2 2 12" xfId="14807"/>
    <cellStyle name="Accent2 2 2 2 2 13" xfId="14808"/>
    <cellStyle name="Accent2 2 2 2 2 14" xfId="14809"/>
    <cellStyle name="Accent2 2 2 2 2 15" xfId="14810"/>
    <cellStyle name="Accent2 2 2 2 2 16" xfId="14811"/>
    <cellStyle name="Accent2 2 2 2 2 17" xfId="14812"/>
    <cellStyle name="Accent2 2 2 2 2 18" xfId="14813"/>
    <cellStyle name="Accent2 2 2 2 2 19" xfId="14814"/>
    <cellStyle name="Accent2 2 2 2 2 2" xfId="14815"/>
    <cellStyle name="Accent2 2 2 2 2 2 10" xfId="14816"/>
    <cellStyle name="Accent2 2 2 2 2 2 11" xfId="14817"/>
    <cellStyle name="Accent2 2 2 2 2 2 12" xfId="14818"/>
    <cellStyle name="Accent2 2 2 2 2 2 13" xfId="14819"/>
    <cellStyle name="Accent2 2 2 2 2 2 14" xfId="14820"/>
    <cellStyle name="Accent2 2 2 2 2 2 15" xfId="14821"/>
    <cellStyle name="Accent2 2 2 2 2 2 16" xfId="14822"/>
    <cellStyle name="Accent2 2 2 2 2 2 17" xfId="14823"/>
    <cellStyle name="Accent2 2 2 2 2 2 18" xfId="14824"/>
    <cellStyle name="Accent2 2 2 2 2 2 19" xfId="14825"/>
    <cellStyle name="Accent2 2 2 2 2 2 2" xfId="14826"/>
    <cellStyle name="Accent2 2 2 2 2 2 2 10" xfId="14827"/>
    <cellStyle name="Accent2 2 2 2 2 2 2 11" xfId="14828"/>
    <cellStyle name="Accent2 2 2 2 2 2 2 12" xfId="14829"/>
    <cellStyle name="Accent2 2 2 2 2 2 2 13" xfId="14830"/>
    <cellStyle name="Accent2 2 2 2 2 2 2 14" xfId="14831"/>
    <cellStyle name="Accent2 2 2 2 2 2 2 15" xfId="14832"/>
    <cellStyle name="Accent2 2 2 2 2 2 2 16" xfId="14833"/>
    <cellStyle name="Accent2 2 2 2 2 2 2 17" xfId="14834"/>
    <cellStyle name="Accent2 2 2 2 2 2 2 18" xfId="14835"/>
    <cellStyle name="Accent2 2 2 2 2 2 2 19" xfId="14836"/>
    <cellStyle name="Accent2 2 2 2 2 2 2 2" xfId="14837"/>
    <cellStyle name="Accent2 2 2 2 2 2 2 2 10" xfId="14838"/>
    <cellStyle name="Accent2 2 2 2 2 2 2 2 11" xfId="14839"/>
    <cellStyle name="Accent2 2 2 2 2 2 2 2 12" xfId="14840"/>
    <cellStyle name="Accent2 2 2 2 2 2 2 2 13" xfId="14841"/>
    <cellStyle name="Accent2 2 2 2 2 2 2 2 14" xfId="14842"/>
    <cellStyle name="Accent2 2 2 2 2 2 2 2 15" xfId="14843"/>
    <cellStyle name="Accent2 2 2 2 2 2 2 2 16" xfId="14844"/>
    <cellStyle name="Accent2 2 2 2 2 2 2 2 17" xfId="14845"/>
    <cellStyle name="Accent2 2 2 2 2 2 2 2 18" xfId="14846"/>
    <cellStyle name="Accent2 2 2 2 2 2 2 2 19" xfId="14847"/>
    <cellStyle name="Accent2 2 2 2 2 2 2 2 2" xfId="14848"/>
    <cellStyle name="Accent2 2 2 2 2 2 2 2 2 2" xfId="14849"/>
    <cellStyle name="Accent2 2 2 2 2 2 2 2 2 2 2" xfId="14850"/>
    <cellStyle name="Accent2 2 2 2 2 2 2 2 2 2 2 2" xfId="14851"/>
    <cellStyle name="Accent2 2 2 2 2 2 2 2 2 2 3" xfId="14852"/>
    <cellStyle name="Accent2 2 2 2 2 2 2 2 2 3" xfId="14853"/>
    <cellStyle name="Accent2 2 2 2 2 2 2 2 2 3 2" xfId="14854"/>
    <cellStyle name="Accent2 2 2 2 2 2 2 2 20" xfId="14855"/>
    <cellStyle name="Accent2 2 2 2 2 2 2 2 21" xfId="14856"/>
    <cellStyle name="Accent2 2 2 2 2 2 2 2 22" xfId="14857"/>
    <cellStyle name="Accent2 2 2 2 2 2 2 2 23" xfId="14858"/>
    <cellStyle name="Accent2 2 2 2 2 2 2 2 24" xfId="14859"/>
    <cellStyle name="Accent2 2 2 2 2 2 2 2 25" xfId="14860"/>
    <cellStyle name="Accent2 2 2 2 2 2 2 2 26" xfId="14861"/>
    <cellStyle name="Accent2 2 2 2 2 2 2 2 27" xfId="14862"/>
    <cellStyle name="Accent2 2 2 2 2 2 2 2 28" xfId="14863"/>
    <cellStyle name="Accent2 2 2 2 2 2 2 2 29" xfId="14864"/>
    <cellStyle name="Accent2 2 2 2 2 2 2 2 3" xfId="14865"/>
    <cellStyle name="Accent2 2 2 2 2 2 2 2 30" xfId="14866"/>
    <cellStyle name="Accent2 2 2 2 2 2 2 2 30 2" xfId="14867"/>
    <cellStyle name="Accent2 2 2 2 2 2 2 2 4" xfId="14868"/>
    <cellStyle name="Accent2 2 2 2 2 2 2 2 5" xfId="14869"/>
    <cellStyle name="Accent2 2 2 2 2 2 2 2 6" xfId="14870"/>
    <cellStyle name="Accent2 2 2 2 2 2 2 2 7" xfId="14871"/>
    <cellStyle name="Accent2 2 2 2 2 2 2 2 8" xfId="14872"/>
    <cellStyle name="Accent2 2 2 2 2 2 2 2 9" xfId="14873"/>
    <cellStyle name="Accent2 2 2 2 2 2 2 20" xfId="14874"/>
    <cellStyle name="Accent2 2 2 2 2 2 2 21" xfId="14875"/>
    <cellStyle name="Accent2 2 2 2 2 2 2 22" xfId="14876"/>
    <cellStyle name="Accent2 2 2 2 2 2 2 23" xfId="14877"/>
    <cellStyle name="Accent2 2 2 2 2 2 2 24" xfId="14878"/>
    <cellStyle name="Accent2 2 2 2 2 2 2 25" xfId="14879"/>
    <cellStyle name="Accent2 2 2 2 2 2 2 26" xfId="14880"/>
    <cellStyle name="Accent2 2 2 2 2 2 2 27" xfId="14881"/>
    <cellStyle name="Accent2 2 2 2 2 2 2 28" xfId="14882"/>
    <cellStyle name="Accent2 2 2 2 2 2 2 29" xfId="14883"/>
    <cellStyle name="Accent2 2 2 2 2 2 2 3" xfId="14884"/>
    <cellStyle name="Accent2 2 2 2 2 2 2 3 2" xfId="14885"/>
    <cellStyle name="Accent2 2 2 2 2 2 2 30" xfId="14886"/>
    <cellStyle name="Accent2 2 2 2 2 2 2 30 2" xfId="14887"/>
    <cellStyle name="Accent2 2 2 2 2 2 2 4" xfId="14888"/>
    <cellStyle name="Accent2 2 2 2 2 2 2 5" xfId="14889"/>
    <cellStyle name="Accent2 2 2 2 2 2 2 6" xfId="14890"/>
    <cellStyle name="Accent2 2 2 2 2 2 2 7" xfId="14891"/>
    <cellStyle name="Accent2 2 2 2 2 2 2 8" xfId="14892"/>
    <cellStyle name="Accent2 2 2 2 2 2 2 9" xfId="14893"/>
    <cellStyle name="Accent2 2 2 2 2 2 20" xfId="14894"/>
    <cellStyle name="Accent2 2 2 2 2 2 21" xfId="14895"/>
    <cellStyle name="Accent2 2 2 2 2 2 22" xfId="14896"/>
    <cellStyle name="Accent2 2 2 2 2 2 23" xfId="14897"/>
    <cellStyle name="Accent2 2 2 2 2 2 24" xfId="14898"/>
    <cellStyle name="Accent2 2 2 2 2 2 25" xfId="14899"/>
    <cellStyle name="Accent2 2 2 2 2 2 26" xfId="14900"/>
    <cellStyle name="Accent2 2 2 2 2 2 27" xfId="14901"/>
    <cellStyle name="Accent2 2 2 2 2 2 28" xfId="14902"/>
    <cellStyle name="Accent2 2 2 2 2 2 29" xfId="14903"/>
    <cellStyle name="Accent2 2 2 2 2 2 3" xfId="14904"/>
    <cellStyle name="Accent2 2 2 2 2 2 3 2" xfId="14905"/>
    <cellStyle name="Accent2 2 2 2 2 2 30" xfId="14906"/>
    <cellStyle name="Accent2 2 2 2 2 2 31" xfId="14907"/>
    <cellStyle name="Accent2 2 2 2 2 2 31 2" xfId="14908"/>
    <cellStyle name="Accent2 2 2 2 2 2 4" xfId="14909"/>
    <cellStyle name="Accent2 2 2 2 2 2 5" xfId="14910"/>
    <cellStyle name="Accent2 2 2 2 2 2 6" xfId="14911"/>
    <cellStyle name="Accent2 2 2 2 2 2 7" xfId="14912"/>
    <cellStyle name="Accent2 2 2 2 2 2 8" xfId="14913"/>
    <cellStyle name="Accent2 2 2 2 2 2 9" xfId="14914"/>
    <cellStyle name="Accent2 2 2 2 2 20" xfId="14915"/>
    <cellStyle name="Accent2 2 2 2 2 21" xfId="14916"/>
    <cellStyle name="Accent2 2 2 2 2 22" xfId="14917"/>
    <cellStyle name="Accent2 2 2 2 2 23" xfId="14918"/>
    <cellStyle name="Accent2 2 2 2 2 24" xfId="14919"/>
    <cellStyle name="Accent2 2 2 2 2 25" xfId="14920"/>
    <cellStyle name="Accent2 2 2 2 2 26" xfId="14921"/>
    <cellStyle name="Accent2 2 2 2 2 27" xfId="14922"/>
    <cellStyle name="Accent2 2 2 2 2 28" xfId="14923"/>
    <cellStyle name="Accent2 2 2 2 2 29" xfId="14924"/>
    <cellStyle name="Accent2 2 2 2 2 3" xfId="14925"/>
    <cellStyle name="Accent2 2 2 2 2 30" xfId="14926"/>
    <cellStyle name="Accent2 2 2 2 2 31" xfId="14927"/>
    <cellStyle name="Accent2 2 2 2 2 32" xfId="14928"/>
    <cellStyle name="Accent2 2 2 2 2 33" xfId="14929"/>
    <cellStyle name="Accent2 2 2 2 2 34" xfId="14930"/>
    <cellStyle name="Accent2 2 2 2 2 34 2" xfId="14931"/>
    <cellStyle name="Accent2 2 2 2 2 4" xfId="14932"/>
    <cellStyle name="Accent2 2 2 2 2 5" xfId="14933"/>
    <cellStyle name="Accent2 2 2 2 2 6" xfId="14934"/>
    <cellStyle name="Accent2 2 2 2 2 6 10" xfId="14935"/>
    <cellStyle name="Accent2 2 2 2 2 6 11" xfId="14936"/>
    <cellStyle name="Accent2 2 2 2 2 6 12" xfId="14937"/>
    <cellStyle name="Accent2 2 2 2 2 6 13" xfId="14938"/>
    <cellStyle name="Accent2 2 2 2 2 6 14" xfId="14939"/>
    <cellStyle name="Accent2 2 2 2 2 6 15" xfId="14940"/>
    <cellStyle name="Accent2 2 2 2 2 6 16" xfId="14941"/>
    <cellStyle name="Accent2 2 2 2 2 6 17" xfId="14942"/>
    <cellStyle name="Accent2 2 2 2 2 6 18" xfId="14943"/>
    <cellStyle name="Accent2 2 2 2 2 6 19" xfId="14944"/>
    <cellStyle name="Accent2 2 2 2 2 6 2" xfId="14945"/>
    <cellStyle name="Accent2 2 2 2 2 6 2 2" xfId="14946"/>
    <cellStyle name="Accent2 2 2 2 2 6 20" xfId="14947"/>
    <cellStyle name="Accent2 2 2 2 2 6 21" xfId="14948"/>
    <cellStyle name="Accent2 2 2 2 2 6 22" xfId="14949"/>
    <cellStyle name="Accent2 2 2 2 2 6 23" xfId="14950"/>
    <cellStyle name="Accent2 2 2 2 2 6 24" xfId="14951"/>
    <cellStyle name="Accent2 2 2 2 2 6 25" xfId="14952"/>
    <cellStyle name="Accent2 2 2 2 2 6 26" xfId="14953"/>
    <cellStyle name="Accent2 2 2 2 2 6 27" xfId="14954"/>
    <cellStyle name="Accent2 2 2 2 2 6 28" xfId="14955"/>
    <cellStyle name="Accent2 2 2 2 2 6 29" xfId="14956"/>
    <cellStyle name="Accent2 2 2 2 2 6 3" xfId="14957"/>
    <cellStyle name="Accent2 2 2 2 2 6 4" xfId="14958"/>
    <cellStyle name="Accent2 2 2 2 2 6 5" xfId="14959"/>
    <cellStyle name="Accent2 2 2 2 2 6 6" xfId="14960"/>
    <cellStyle name="Accent2 2 2 2 2 6 7" xfId="14961"/>
    <cellStyle name="Accent2 2 2 2 2 6 8" xfId="14962"/>
    <cellStyle name="Accent2 2 2 2 2 6 9" xfId="14963"/>
    <cellStyle name="Accent2 2 2 2 2 7" xfId="14964"/>
    <cellStyle name="Accent2 2 2 2 2 7 2" xfId="14965"/>
    <cellStyle name="Accent2 2 2 2 2 8" xfId="14966"/>
    <cellStyle name="Accent2 2 2 2 2 9" xfId="14967"/>
    <cellStyle name="Accent2 2 2 2 20" xfId="14968"/>
    <cellStyle name="Accent2 2 2 2 21" xfId="14969"/>
    <cellStyle name="Accent2 2 2 2 22" xfId="14970"/>
    <cellStyle name="Accent2 2 2 2 23" xfId="14971"/>
    <cellStyle name="Accent2 2 2 2 24" xfId="14972"/>
    <cellStyle name="Accent2 2 2 2 25" xfId="14973"/>
    <cellStyle name="Accent2 2 2 2 26" xfId="14974"/>
    <cellStyle name="Accent2 2 2 2 27" xfId="14975"/>
    <cellStyle name="Accent2 2 2 2 28" xfId="14976"/>
    <cellStyle name="Accent2 2 2 2 29" xfId="14977"/>
    <cellStyle name="Accent2 2 2 2 3" xfId="14978"/>
    <cellStyle name="Accent2 2 2 2 30" xfId="14979"/>
    <cellStyle name="Accent2 2 2 2 31" xfId="14980"/>
    <cellStyle name="Accent2 2 2 2 32" xfId="14981"/>
    <cellStyle name="Accent2 2 2 2 33" xfId="14982"/>
    <cellStyle name="Accent2 2 2 2 34" xfId="14983"/>
    <cellStyle name="Accent2 2 2 2 35" xfId="14984"/>
    <cellStyle name="Accent2 2 2 2 36" xfId="14985"/>
    <cellStyle name="Accent2 2 2 2 37" xfId="14986"/>
    <cellStyle name="Accent2 2 2 2 38" xfId="14987"/>
    <cellStyle name="Accent2 2 2 2 39" xfId="14988"/>
    <cellStyle name="Accent2 2 2 2 39 2" xfId="14989"/>
    <cellStyle name="Accent2 2 2 2 4" xfId="14990"/>
    <cellStyle name="Accent2 2 2 2 5" xfId="14991"/>
    <cellStyle name="Accent2 2 2 2 6" xfId="14992"/>
    <cellStyle name="Accent2 2 2 2 7" xfId="14993"/>
    <cellStyle name="Accent2 2 2 2 8" xfId="14994"/>
    <cellStyle name="Accent2 2 2 2 9" xfId="14995"/>
    <cellStyle name="Accent2 2 2 20" xfId="14996"/>
    <cellStyle name="Accent2 2 2 21" xfId="14997"/>
    <cellStyle name="Accent2 2 2 22" xfId="14998"/>
    <cellStyle name="Accent2 2 2 23" xfId="14999"/>
    <cellStyle name="Accent2 2 2 24" xfId="15000"/>
    <cellStyle name="Accent2 2 2 25" xfId="15001"/>
    <cellStyle name="Accent2 2 2 26" xfId="15002"/>
    <cellStyle name="Accent2 2 2 27" xfId="15003"/>
    <cellStyle name="Accent2 2 2 28" xfId="15004"/>
    <cellStyle name="Accent2 2 2 29" xfId="15005"/>
    <cellStyle name="Accent2 2 2 3" xfId="15006"/>
    <cellStyle name="Accent2 2 2 30" xfId="15007"/>
    <cellStyle name="Accent2 2 2 31" xfId="15008"/>
    <cellStyle name="Accent2 2 2 32" xfId="15009"/>
    <cellStyle name="Accent2 2 2 33" xfId="15010"/>
    <cellStyle name="Accent2 2 2 34" xfId="15011"/>
    <cellStyle name="Accent2 2 2 35" xfId="15012"/>
    <cellStyle name="Accent2 2 2 36" xfId="15013"/>
    <cellStyle name="Accent2 2 2 37" xfId="15014"/>
    <cellStyle name="Accent2 2 2 38" xfId="15015"/>
    <cellStyle name="Accent2 2 2 39" xfId="15016"/>
    <cellStyle name="Accent2 2 2 4" xfId="15017"/>
    <cellStyle name="Accent2 2 2 40" xfId="15018"/>
    <cellStyle name="Accent2 2 2 41" xfId="15019"/>
    <cellStyle name="Accent2 2 2 42" xfId="15020"/>
    <cellStyle name="Accent2 2 2 42 2" xfId="15021"/>
    <cellStyle name="Accent2 2 2 5" xfId="15022"/>
    <cellStyle name="Accent2 2 2 6" xfId="15023"/>
    <cellStyle name="Accent2 2 2 7" xfId="15024"/>
    <cellStyle name="Accent2 2 2 8" xfId="15025"/>
    <cellStyle name="Accent2 2 2 9" xfId="15026"/>
    <cellStyle name="Accent2 2 20" xfId="15027"/>
    <cellStyle name="Accent2 2 21" xfId="15028"/>
    <cellStyle name="Accent2 2 22" xfId="15029"/>
    <cellStyle name="Accent2 2 23" xfId="15030"/>
    <cellStyle name="Accent2 2 24" xfId="15031"/>
    <cellStyle name="Accent2 2 25" xfId="15032"/>
    <cellStyle name="Accent2 2 26" xfId="15033"/>
    <cellStyle name="Accent2 2 27" xfId="15034"/>
    <cellStyle name="Accent2 2 27 2" xfId="15035"/>
    <cellStyle name="Accent2 2 27 2 2" xfId="15036"/>
    <cellStyle name="Accent2 2 27 2 3" xfId="15037"/>
    <cellStyle name="Accent2 2 27 2 4" xfId="15038"/>
    <cellStyle name="Accent2 2 27 2 5" xfId="15039"/>
    <cellStyle name="Accent2 2 27 2 6" xfId="15040"/>
    <cellStyle name="Accent2 2 28" xfId="15041"/>
    <cellStyle name="Accent2 2 28 2" xfId="15042"/>
    <cellStyle name="Accent2 2 28 3" xfId="15043"/>
    <cellStyle name="Accent2 2 28 4" xfId="15044"/>
    <cellStyle name="Accent2 2 28 5" xfId="15045"/>
    <cellStyle name="Accent2 2 28 6" xfId="15046"/>
    <cellStyle name="Accent2 2 29" xfId="15047"/>
    <cellStyle name="Accent2 2 29 2" xfId="15048"/>
    <cellStyle name="Accent2 2 29 3" xfId="15049"/>
    <cellStyle name="Accent2 2 29 4" xfId="15050"/>
    <cellStyle name="Accent2 2 29 5" xfId="15051"/>
    <cellStyle name="Accent2 2 29 6" xfId="15052"/>
    <cellStyle name="Accent2 2 3" xfId="15053"/>
    <cellStyle name="Accent2 2 30" xfId="15054"/>
    <cellStyle name="Accent2 2 30 2" xfId="15055"/>
    <cellStyle name="Accent2 2 30 3" xfId="15056"/>
    <cellStyle name="Accent2 2 30 4" xfId="15057"/>
    <cellStyle name="Accent2 2 30 5" xfId="15058"/>
    <cellStyle name="Accent2 2 30 6" xfId="15059"/>
    <cellStyle name="Accent2 2 31" xfId="15060"/>
    <cellStyle name="Accent2 2 31 2" xfId="15061"/>
    <cellStyle name="Accent2 2 31 3" xfId="15062"/>
    <cellStyle name="Accent2 2 31 4" xfId="15063"/>
    <cellStyle name="Accent2 2 31 5" xfId="15064"/>
    <cellStyle name="Accent2 2 31 6" xfId="15065"/>
    <cellStyle name="Accent2 2 32" xfId="15066"/>
    <cellStyle name="Accent2 2 33" xfId="15067"/>
    <cellStyle name="Accent2 2 34" xfId="15068"/>
    <cellStyle name="Accent2 2 35" xfId="15069"/>
    <cellStyle name="Accent2 2 36" xfId="15070"/>
    <cellStyle name="Accent2 2 37" xfId="15071"/>
    <cellStyle name="Accent2 2 38" xfId="15072"/>
    <cellStyle name="Accent2 2 39" xfId="15073"/>
    <cellStyle name="Accent2 2 4" xfId="15074"/>
    <cellStyle name="Accent2 2 40" xfId="15075"/>
    <cellStyle name="Accent2 2 41" xfId="15076"/>
    <cellStyle name="Accent2 2 42" xfId="15077"/>
    <cellStyle name="Accent2 2 43" xfId="15078"/>
    <cellStyle name="Accent2 2 43 10" xfId="15079"/>
    <cellStyle name="Accent2 2 43 11" xfId="15080"/>
    <cellStyle name="Accent2 2 43 12" xfId="15081"/>
    <cellStyle name="Accent2 2 43 13" xfId="15082"/>
    <cellStyle name="Accent2 2 43 14" xfId="15083"/>
    <cellStyle name="Accent2 2 43 15" xfId="15084"/>
    <cellStyle name="Accent2 2 43 16" xfId="15085"/>
    <cellStyle name="Accent2 2 43 17" xfId="15086"/>
    <cellStyle name="Accent2 2 43 18" xfId="15087"/>
    <cellStyle name="Accent2 2 43 19" xfId="15088"/>
    <cellStyle name="Accent2 2 43 2" xfId="15089"/>
    <cellStyle name="Accent2 2 43 2 2" xfId="15090"/>
    <cellStyle name="Accent2 2 43 20" xfId="15091"/>
    <cellStyle name="Accent2 2 43 21" xfId="15092"/>
    <cellStyle name="Accent2 2 43 22" xfId="15093"/>
    <cellStyle name="Accent2 2 43 23" xfId="15094"/>
    <cellStyle name="Accent2 2 43 24" xfId="15095"/>
    <cellStyle name="Accent2 2 43 25" xfId="15096"/>
    <cellStyle name="Accent2 2 43 26" xfId="15097"/>
    <cellStyle name="Accent2 2 43 27" xfId="15098"/>
    <cellStyle name="Accent2 2 43 28" xfId="15099"/>
    <cellStyle name="Accent2 2 43 29" xfId="15100"/>
    <cellStyle name="Accent2 2 43 3" xfId="15101"/>
    <cellStyle name="Accent2 2 43 4" xfId="15102"/>
    <cellStyle name="Accent2 2 43 5" xfId="15103"/>
    <cellStyle name="Accent2 2 43 6" xfId="15104"/>
    <cellStyle name="Accent2 2 43 7" xfId="15105"/>
    <cellStyle name="Accent2 2 43 8" xfId="15106"/>
    <cellStyle name="Accent2 2 43 9" xfId="15107"/>
    <cellStyle name="Accent2 2 44" xfId="15108"/>
    <cellStyle name="Accent2 2 44 2" xfId="15109"/>
    <cellStyle name="Accent2 2 45" xfId="15110"/>
    <cellStyle name="Accent2 2 46" xfId="15111"/>
    <cellStyle name="Accent2 2 47" xfId="15112"/>
    <cellStyle name="Accent2 2 48" xfId="15113"/>
    <cellStyle name="Accent2 2 49" xfId="15114"/>
    <cellStyle name="Accent2 2 5" xfId="15115"/>
    <cellStyle name="Accent2 2 50" xfId="15116"/>
    <cellStyle name="Accent2 2 51" xfId="15117"/>
    <cellStyle name="Accent2 2 52" xfId="15118"/>
    <cellStyle name="Accent2 2 53" xfId="15119"/>
    <cellStyle name="Accent2 2 54" xfId="15120"/>
    <cellStyle name="Accent2 2 55" xfId="15121"/>
    <cellStyle name="Accent2 2 56" xfId="15122"/>
    <cellStyle name="Accent2 2 57" xfId="15123"/>
    <cellStyle name="Accent2 2 58" xfId="15124"/>
    <cellStyle name="Accent2 2 59" xfId="15125"/>
    <cellStyle name="Accent2 2 6" xfId="15126"/>
    <cellStyle name="Accent2 2 60" xfId="15127"/>
    <cellStyle name="Accent2 2 61" xfId="15128"/>
    <cellStyle name="Accent2 2 62" xfId="15129"/>
    <cellStyle name="Accent2 2 63" xfId="15130"/>
    <cellStyle name="Accent2 2 64" xfId="15131"/>
    <cellStyle name="Accent2 2 65" xfId="15132"/>
    <cellStyle name="Accent2 2 66" xfId="15133"/>
    <cellStyle name="Accent2 2 67" xfId="15134"/>
    <cellStyle name="Accent2 2 68" xfId="15135"/>
    <cellStyle name="Accent2 2 69" xfId="15136"/>
    <cellStyle name="Accent2 2 7" xfId="15137"/>
    <cellStyle name="Accent2 2 7 2" xfId="15138"/>
    <cellStyle name="Accent2 2 7 3" xfId="15139"/>
    <cellStyle name="Accent2 2 70" xfId="15140"/>
    <cellStyle name="Accent2 2 71" xfId="15141"/>
    <cellStyle name="Accent2 2 71 2" xfId="15142"/>
    <cellStyle name="Accent2 2 8" xfId="15143"/>
    <cellStyle name="Accent2 2 9" xfId="15144"/>
    <cellStyle name="Accent2 20" xfId="15145"/>
    <cellStyle name="Accent2 20 2" xfId="15146"/>
    <cellStyle name="Accent2 20 2 2" xfId="15147"/>
    <cellStyle name="Accent2 20 2 3" xfId="15148"/>
    <cellStyle name="Accent2 20 2 4" xfId="15149"/>
    <cellStyle name="Accent2 20 2 5" xfId="15150"/>
    <cellStyle name="Accent2 20 2 6" xfId="15151"/>
    <cellStyle name="Accent2 21" xfId="15152"/>
    <cellStyle name="Accent2 21 2" xfId="15153"/>
    <cellStyle name="Accent2 21 2 2" xfId="15154"/>
    <cellStyle name="Accent2 21 2 3" xfId="15155"/>
    <cellStyle name="Accent2 21 2 4" xfId="15156"/>
    <cellStyle name="Accent2 21 2 5" xfId="15157"/>
    <cellStyle name="Accent2 21 2 6" xfId="15158"/>
    <cellStyle name="Accent2 22" xfId="15159"/>
    <cellStyle name="Accent2 22 2" xfId="15160"/>
    <cellStyle name="Accent2 22 2 2" xfId="15161"/>
    <cellStyle name="Accent2 22 2 3" xfId="15162"/>
    <cellStyle name="Accent2 22 2 4" xfId="15163"/>
    <cellStyle name="Accent2 22 2 5" xfId="15164"/>
    <cellStyle name="Accent2 22 2 6" xfId="15165"/>
    <cellStyle name="Accent2 23" xfId="15166"/>
    <cellStyle name="Accent2 23 2" xfId="15167"/>
    <cellStyle name="Accent2 23 2 2" xfId="15168"/>
    <cellStyle name="Accent2 23 2 3" xfId="15169"/>
    <cellStyle name="Accent2 23 2 4" xfId="15170"/>
    <cellStyle name="Accent2 23 2 5" xfId="15171"/>
    <cellStyle name="Accent2 23 2 6" xfId="15172"/>
    <cellStyle name="Accent2 24" xfId="15173"/>
    <cellStyle name="Accent2 24 2" xfId="15174"/>
    <cellStyle name="Accent2 24 2 2" xfId="15175"/>
    <cellStyle name="Accent2 24 2 3" xfId="15176"/>
    <cellStyle name="Accent2 24 2 4" xfId="15177"/>
    <cellStyle name="Accent2 24 2 5" xfId="15178"/>
    <cellStyle name="Accent2 24 2 6" xfId="15179"/>
    <cellStyle name="Accent2 25" xfId="15180"/>
    <cellStyle name="Accent2 25 2" xfId="15181"/>
    <cellStyle name="Accent2 25 2 2" xfId="15182"/>
    <cellStyle name="Accent2 25 2 3" xfId="15183"/>
    <cellStyle name="Accent2 25 2 4" xfId="15184"/>
    <cellStyle name="Accent2 25 2 5" xfId="15185"/>
    <cellStyle name="Accent2 25 2 6" xfId="15186"/>
    <cellStyle name="Accent2 26" xfId="15187"/>
    <cellStyle name="Accent2 26 2" xfId="15188"/>
    <cellStyle name="Accent2 26 2 2" xfId="15189"/>
    <cellStyle name="Accent2 26 2 3" xfId="15190"/>
    <cellStyle name="Accent2 26 2 4" xfId="15191"/>
    <cellStyle name="Accent2 26 2 5" xfId="15192"/>
    <cellStyle name="Accent2 26 2 6" xfId="15193"/>
    <cellStyle name="Accent2 27" xfId="15194"/>
    <cellStyle name="Accent2 28" xfId="15195"/>
    <cellStyle name="Accent2 28 2" xfId="15196"/>
    <cellStyle name="Accent2 28 2 2" xfId="15197"/>
    <cellStyle name="Accent2 28 3" xfId="15198"/>
    <cellStyle name="Accent2 28 4" xfId="15199"/>
    <cellStyle name="Accent2 28 5" xfId="15200"/>
    <cellStyle name="Accent2 28 6" xfId="15201"/>
    <cellStyle name="Accent2 29" xfId="15202"/>
    <cellStyle name="Accent2 29 2" xfId="15203"/>
    <cellStyle name="Accent2 29 2 2" xfId="15204"/>
    <cellStyle name="Accent2 29 3" xfId="15205"/>
    <cellStyle name="Accent2 29 4" xfId="15206"/>
    <cellStyle name="Accent2 29 5" xfId="15207"/>
    <cellStyle name="Accent2 29 6" xfId="15208"/>
    <cellStyle name="Accent2 3" xfId="15209"/>
    <cellStyle name="Accent2 3 2" xfId="15210"/>
    <cellStyle name="Accent2 3 2 2" xfId="15211"/>
    <cellStyle name="Accent2 3 2 3" xfId="15212"/>
    <cellStyle name="Accent2 3 2 4" xfId="15213"/>
    <cellStyle name="Accent2 3 2 5" xfId="15214"/>
    <cellStyle name="Accent2 3 2 6" xfId="15215"/>
    <cellStyle name="Accent2 3 2 7" xfId="15216"/>
    <cellStyle name="Accent2 3 2 8" xfId="15217"/>
    <cellStyle name="Accent2 3 2 9" xfId="15218"/>
    <cellStyle name="Accent2 3 3" xfId="15219"/>
    <cellStyle name="Accent2 3 4" xfId="15220"/>
    <cellStyle name="Accent2 3 5" xfId="15221"/>
    <cellStyle name="Accent2 30" xfId="15222"/>
    <cellStyle name="Accent2 31" xfId="15223"/>
    <cellStyle name="Accent2 32" xfId="15224"/>
    <cellStyle name="Accent2 33" xfId="15225"/>
    <cellStyle name="Accent2 34" xfId="15226"/>
    <cellStyle name="Accent2 35" xfId="15227"/>
    <cellStyle name="Accent2 36" xfId="15228"/>
    <cellStyle name="Accent2 37" xfId="15229"/>
    <cellStyle name="Accent2 38" xfId="15230"/>
    <cellStyle name="Accent2 39" xfId="15231"/>
    <cellStyle name="Accent2 4" xfId="15232"/>
    <cellStyle name="Accent2 4 2" xfId="15233"/>
    <cellStyle name="Accent2 4 2 2" xfId="15234"/>
    <cellStyle name="Accent2 4 2 3" xfId="15235"/>
    <cellStyle name="Accent2 4 2 4" xfId="15236"/>
    <cellStyle name="Accent2 4 2 5" xfId="15237"/>
    <cellStyle name="Accent2 4 2 6" xfId="15238"/>
    <cellStyle name="Accent2 4 3" xfId="15239"/>
    <cellStyle name="Accent2 4 4" xfId="15240"/>
    <cellStyle name="Accent2 4 5" xfId="15241"/>
    <cellStyle name="Accent2 40" xfId="15242"/>
    <cellStyle name="Accent2 41" xfId="15243"/>
    <cellStyle name="Accent2 42" xfId="15244"/>
    <cellStyle name="Accent2 43" xfId="15245"/>
    <cellStyle name="Accent2 44" xfId="15246"/>
    <cellStyle name="Accent2 45" xfId="15247"/>
    <cellStyle name="Accent2 46" xfId="15248"/>
    <cellStyle name="Accent2 47" xfId="15249"/>
    <cellStyle name="Accent2 48" xfId="15250"/>
    <cellStyle name="Accent2 49" xfId="15251"/>
    <cellStyle name="Accent2 5" xfId="15252"/>
    <cellStyle name="Accent2 5 2" xfId="15253"/>
    <cellStyle name="Accent2 5 2 2" xfId="15254"/>
    <cellStyle name="Accent2 5 2 3" xfId="15255"/>
    <cellStyle name="Accent2 5 2 4" xfId="15256"/>
    <cellStyle name="Accent2 5 2 5" xfId="15257"/>
    <cellStyle name="Accent2 5 2 6" xfId="15258"/>
    <cellStyle name="Accent2 5 3" xfId="15259"/>
    <cellStyle name="Accent2 5 4" xfId="15260"/>
    <cellStyle name="Accent2 5 5" xfId="15261"/>
    <cellStyle name="Accent2 50" xfId="15262"/>
    <cellStyle name="Accent2 51" xfId="15263"/>
    <cellStyle name="Accent2 52" xfId="15264"/>
    <cellStyle name="Accent2 53" xfId="15265"/>
    <cellStyle name="Accent2 54" xfId="15266"/>
    <cellStyle name="Accent2 55" xfId="15267"/>
    <cellStyle name="Accent2 56" xfId="15268"/>
    <cellStyle name="Accent2 57" xfId="15269"/>
    <cellStyle name="Accent2 58" xfId="15270"/>
    <cellStyle name="Accent2 59" xfId="15271"/>
    <cellStyle name="Accent2 6" xfId="15272"/>
    <cellStyle name="Accent2 6 2" xfId="15273"/>
    <cellStyle name="Accent2 6 2 2" xfId="15274"/>
    <cellStyle name="Accent2 6 2 3" xfId="15275"/>
    <cellStyle name="Accent2 6 2 4" xfId="15276"/>
    <cellStyle name="Accent2 6 2 5" xfId="15277"/>
    <cellStyle name="Accent2 6 2 6" xfId="15278"/>
    <cellStyle name="Accent2 60" xfId="15279"/>
    <cellStyle name="Accent2 61" xfId="15280"/>
    <cellStyle name="Accent2 62" xfId="15281"/>
    <cellStyle name="Accent2 63" xfId="15282"/>
    <cellStyle name="Accent2 7" xfId="15283"/>
    <cellStyle name="Accent2 7 2" xfId="15284"/>
    <cellStyle name="Accent2 7 2 2" xfId="15285"/>
    <cellStyle name="Accent2 7 2 3" xfId="15286"/>
    <cellStyle name="Accent2 7 2 4" xfId="15287"/>
    <cellStyle name="Accent2 7 2 5" xfId="15288"/>
    <cellStyle name="Accent2 7 2 6" xfId="15289"/>
    <cellStyle name="Accent2 8" xfId="15290"/>
    <cellStyle name="Accent2 8 2" xfId="15291"/>
    <cellStyle name="Accent2 8 2 2" xfId="15292"/>
    <cellStyle name="Accent2 8 2 3" xfId="15293"/>
    <cellStyle name="Accent2 8 2 4" xfId="15294"/>
    <cellStyle name="Accent2 8 2 5" xfId="15295"/>
    <cellStyle name="Accent2 8 2 6" xfId="15296"/>
    <cellStyle name="Accent2 9" xfId="15297"/>
    <cellStyle name="Accent2 9 2" xfId="15298"/>
    <cellStyle name="Accent2 9 2 2" xfId="15299"/>
    <cellStyle name="Accent2 9 2 3" xfId="15300"/>
    <cellStyle name="Accent2 9 2 4" xfId="15301"/>
    <cellStyle name="Accent2 9 2 5" xfId="15302"/>
    <cellStyle name="Accent2 9 2 6" xfId="15303"/>
    <cellStyle name="Accent3" xfId="34" builtinId="37" customBuiltin="1"/>
    <cellStyle name="Accent3 10" xfId="15304"/>
    <cellStyle name="Accent3 10 2" xfId="15305"/>
    <cellStyle name="Accent3 10 2 2" xfId="15306"/>
    <cellStyle name="Accent3 10 2 3" xfId="15307"/>
    <cellStyle name="Accent3 10 2 4" xfId="15308"/>
    <cellStyle name="Accent3 10 2 5" xfId="15309"/>
    <cellStyle name="Accent3 10 2 6" xfId="15310"/>
    <cellStyle name="Accent3 11" xfId="15311"/>
    <cellStyle name="Accent3 11 2" xfId="15312"/>
    <cellStyle name="Accent3 11 2 2" xfId="15313"/>
    <cellStyle name="Accent3 11 2 3" xfId="15314"/>
    <cellStyle name="Accent3 11 2 4" xfId="15315"/>
    <cellStyle name="Accent3 11 2 5" xfId="15316"/>
    <cellStyle name="Accent3 11 2 6" xfId="15317"/>
    <cellStyle name="Accent3 12" xfId="15318"/>
    <cellStyle name="Accent3 12 2" xfId="15319"/>
    <cellStyle name="Accent3 12 2 2" xfId="15320"/>
    <cellStyle name="Accent3 12 2 3" xfId="15321"/>
    <cellStyle name="Accent3 12 2 4" xfId="15322"/>
    <cellStyle name="Accent3 12 2 5" xfId="15323"/>
    <cellStyle name="Accent3 12 2 6" xfId="15324"/>
    <cellStyle name="Accent3 13" xfId="15325"/>
    <cellStyle name="Accent3 13 2" xfId="15326"/>
    <cellStyle name="Accent3 13 2 2" xfId="15327"/>
    <cellStyle name="Accent3 13 2 3" xfId="15328"/>
    <cellStyle name="Accent3 13 2 4" xfId="15329"/>
    <cellStyle name="Accent3 13 2 5" xfId="15330"/>
    <cellStyle name="Accent3 13 2 6" xfId="15331"/>
    <cellStyle name="Accent3 14" xfId="15332"/>
    <cellStyle name="Accent3 14 2" xfId="15333"/>
    <cellStyle name="Accent3 14 2 2" xfId="15334"/>
    <cellStyle name="Accent3 14 2 3" xfId="15335"/>
    <cellStyle name="Accent3 14 2 4" xfId="15336"/>
    <cellStyle name="Accent3 14 2 5" xfId="15337"/>
    <cellStyle name="Accent3 14 2 6" xfId="15338"/>
    <cellStyle name="Accent3 15" xfId="15339"/>
    <cellStyle name="Accent3 15 2" xfId="15340"/>
    <cellStyle name="Accent3 15 2 2" xfId="15341"/>
    <cellStyle name="Accent3 15 2 3" xfId="15342"/>
    <cellStyle name="Accent3 15 2 4" xfId="15343"/>
    <cellStyle name="Accent3 15 2 5" xfId="15344"/>
    <cellStyle name="Accent3 15 2 6" xfId="15345"/>
    <cellStyle name="Accent3 16" xfId="15346"/>
    <cellStyle name="Accent3 16 2" xfId="15347"/>
    <cellStyle name="Accent3 16 2 2" xfId="15348"/>
    <cellStyle name="Accent3 16 2 3" xfId="15349"/>
    <cellStyle name="Accent3 16 2 4" xfId="15350"/>
    <cellStyle name="Accent3 16 2 5" xfId="15351"/>
    <cellStyle name="Accent3 16 2 6" xfId="15352"/>
    <cellStyle name="Accent3 17" xfId="15353"/>
    <cellStyle name="Accent3 17 2" xfId="15354"/>
    <cellStyle name="Accent3 17 2 2" xfId="15355"/>
    <cellStyle name="Accent3 17 2 3" xfId="15356"/>
    <cellStyle name="Accent3 17 2 4" xfId="15357"/>
    <cellStyle name="Accent3 17 2 5" xfId="15358"/>
    <cellStyle name="Accent3 17 2 6" xfId="15359"/>
    <cellStyle name="Accent3 18" xfId="15360"/>
    <cellStyle name="Accent3 18 2" xfId="15361"/>
    <cellStyle name="Accent3 18 2 2" xfId="15362"/>
    <cellStyle name="Accent3 18 2 3" xfId="15363"/>
    <cellStyle name="Accent3 18 2 4" xfId="15364"/>
    <cellStyle name="Accent3 18 2 5" xfId="15365"/>
    <cellStyle name="Accent3 18 2 6" xfId="15366"/>
    <cellStyle name="Accent3 19" xfId="15367"/>
    <cellStyle name="Accent3 19 2" xfId="15368"/>
    <cellStyle name="Accent3 19 2 2" xfId="15369"/>
    <cellStyle name="Accent3 19 2 3" xfId="15370"/>
    <cellStyle name="Accent3 19 2 4" xfId="15371"/>
    <cellStyle name="Accent3 19 2 5" xfId="15372"/>
    <cellStyle name="Accent3 19 2 6" xfId="15373"/>
    <cellStyle name="Accent3 2" xfId="15374"/>
    <cellStyle name="Accent3 2 10" xfId="15375"/>
    <cellStyle name="Accent3 2 11" xfId="15376"/>
    <cellStyle name="Accent3 2 12" xfId="15377"/>
    <cellStyle name="Accent3 2 13" xfId="15378"/>
    <cellStyle name="Accent3 2 14" xfId="15379"/>
    <cellStyle name="Accent3 2 15" xfId="15380"/>
    <cellStyle name="Accent3 2 16" xfId="15381"/>
    <cellStyle name="Accent3 2 17" xfId="15382"/>
    <cellStyle name="Accent3 2 18" xfId="15383"/>
    <cellStyle name="Accent3 2 19" xfId="15384"/>
    <cellStyle name="Accent3 2 2" xfId="15385"/>
    <cellStyle name="Accent3 2 2 10" xfId="15386"/>
    <cellStyle name="Accent3 2 2 11" xfId="15387"/>
    <cellStyle name="Accent3 2 2 12" xfId="15388"/>
    <cellStyle name="Accent3 2 2 13" xfId="15389"/>
    <cellStyle name="Accent3 2 2 14" xfId="15390"/>
    <cellStyle name="Accent3 2 2 14 10" xfId="15391"/>
    <cellStyle name="Accent3 2 2 14 11" xfId="15392"/>
    <cellStyle name="Accent3 2 2 14 12" xfId="15393"/>
    <cellStyle name="Accent3 2 2 14 13" xfId="15394"/>
    <cellStyle name="Accent3 2 2 14 14" xfId="15395"/>
    <cellStyle name="Accent3 2 2 14 15" xfId="15396"/>
    <cellStyle name="Accent3 2 2 14 16" xfId="15397"/>
    <cellStyle name="Accent3 2 2 14 17" xfId="15398"/>
    <cellStyle name="Accent3 2 2 14 18" xfId="15399"/>
    <cellStyle name="Accent3 2 2 14 19" xfId="15400"/>
    <cellStyle name="Accent3 2 2 14 2" xfId="15401"/>
    <cellStyle name="Accent3 2 2 14 2 2" xfId="15402"/>
    <cellStyle name="Accent3 2 2 14 20" xfId="15403"/>
    <cellStyle name="Accent3 2 2 14 21" xfId="15404"/>
    <cellStyle name="Accent3 2 2 14 22" xfId="15405"/>
    <cellStyle name="Accent3 2 2 14 23" xfId="15406"/>
    <cellStyle name="Accent3 2 2 14 24" xfId="15407"/>
    <cellStyle name="Accent3 2 2 14 25" xfId="15408"/>
    <cellStyle name="Accent3 2 2 14 26" xfId="15409"/>
    <cellStyle name="Accent3 2 2 14 27" xfId="15410"/>
    <cellStyle name="Accent3 2 2 14 28" xfId="15411"/>
    <cellStyle name="Accent3 2 2 14 29" xfId="15412"/>
    <cellStyle name="Accent3 2 2 14 3" xfId="15413"/>
    <cellStyle name="Accent3 2 2 14 4" xfId="15414"/>
    <cellStyle name="Accent3 2 2 14 5" xfId="15415"/>
    <cellStyle name="Accent3 2 2 14 6" xfId="15416"/>
    <cellStyle name="Accent3 2 2 14 7" xfId="15417"/>
    <cellStyle name="Accent3 2 2 14 8" xfId="15418"/>
    <cellStyle name="Accent3 2 2 14 9" xfId="15419"/>
    <cellStyle name="Accent3 2 2 15" xfId="15420"/>
    <cellStyle name="Accent3 2 2 15 2" xfId="15421"/>
    <cellStyle name="Accent3 2 2 16" xfId="15422"/>
    <cellStyle name="Accent3 2 2 17" xfId="15423"/>
    <cellStyle name="Accent3 2 2 18" xfId="15424"/>
    <cellStyle name="Accent3 2 2 19" xfId="15425"/>
    <cellStyle name="Accent3 2 2 2" xfId="15426"/>
    <cellStyle name="Accent3 2 2 2 10" xfId="15427"/>
    <cellStyle name="Accent3 2 2 2 11" xfId="15428"/>
    <cellStyle name="Accent3 2 2 2 11 10" xfId="15429"/>
    <cellStyle name="Accent3 2 2 2 11 11" xfId="15430"/>
    <cellStyle name="Accent3 2 2 2 11 12" xfId="15431"/>
    <cellStyle name="Accent3 2 2 2 11 13" xfId="15432"/>
    <cellStyle name="Accent3 2 2 2 11 14" xfId="15433"/>
    <cellStyle name="Accent3 2 2 2 11 15" xfId="15434"/>
    <cellStyle name="Accent3 2 2 2 11 16" xfId="15435"/>
    <cellStyle name="Accent3 2 2 2 11 17" xfId="15436"/>
    <cellStyle name="Accent3 2 2 2 11 18" xfId="15437"/>
    <cellStyle name="Accent3 2 2 2 11 19" xfId="15438"/>
    <cellStyle name="Accent3 2 2 2 11 2" xfId="15439"/>
    <cellStyle name="Accent3 2 2 2 11 2 2" xfId="15440"/>
    <cellStyle name="Accent3 2 2 2 11 20" xfId="15441"/>
    <cellStyle name="Accent3 2 2 2 11 21" xfId="15442"/>
    <cellStyle name="Accent3 2 2 2 11 22" xfId="15443"/>
    <cellStyle name="Accent3 2 2 2 11 23" xfId="15444"/>
    <cellStyle name="Accent3 2 2 2 11 24" xfId="15445"/>
    <cellStyle name="Accent3 2 2 2 11 25" xfId="15446"/>
    <cellStyle name="Accent3 2 2 2 11 26" xfId="15447"/>
    <cellStyle name="Accent3 2 2 2 11 27" xfId="15448"/>
    <cellStyle name="Accent3 2 2 2 11 28" xfId="15449"/>
    <cellStyle name="Accent3 2 2 2 11 29" xfId="15450"/>
    <cellStyle name="Accent3 2 2 2 11 3" xfId="15451"/>
    <cellStyle name="Accent3 2 2 2 11 4" xfId="15452"/>
    <cellStyle name="Accent3 2 2 2 11 5" xfId="15453"/>
    <cellStyle name="Accent3 2 2 2 11 6" xfId="15454"/>
    <cellStyle name="Accent3 2 2 2 11 7" xfId="15455"/>
    <cellStyle name="Accent3 2 2 2 11 8" xfId="15456"/>
    <cellStyle name="Accent3 2 2 2 11 9" xfId="15457"/>
    <cellStyle name="Accent3 2 2 2 12" xfId="15458"/>
    <cellStyle name="Accent3 2 2 2 12 2" xfId="15459"/>
    <cellStyle name="Accent3 2 2 2 13" xfId="15460"/>
    <cellStyle name="Accent3 2 2 2 14" xfId="15461"/>
    <cellStyle name="Accent3 2 2 2 15" xfId="15462"/>
    <cellStyle name="Accent3 2 2 2 16" xfId="15463"/>
    <cellStyle name="Accent3 2 2 2 17" xfId="15464"/>
    <cellStyle name="Accent3 2 2 2 18" xfId="15465"/>
    <cellStyle name="Accent3 2 2 2 19" xfId="15466"/>
    <cellStyle name="Accent3 2 2 2 2" xfId="15467"/>
    <cellStyle name="Accent3 2 2 2 2 10" xfId="15468"/>
    <cellStyle name="Accent3 2 2 2 2 11" xfId="15469"/>
    <cellStyle name="Accent3 2 2 2 2 12" xfId="15470"/>
    <cellStyle name="Accent3 2 2 2 2 13" xfId="15471"/>
    <cellStyle name="Accent3 2 2 2 2 14" xfId="15472"/>
    <cellStyle name="Accent3 2 2 2 2 15" xfId="15473"/>
    <cellStyle name="Accent3 2 2 2 2 16" xfId="15474"/>
    <cellStyle name="Accent3 2 2 2 2 17" xfId="15475"/>
    <cellStyle name="Accent3 2 2 2 2 18" xfId="15476"/>
    <cellStyle name="Accent3 2 2 2 2 19" xfId="15477"/>
    <cellStyle name="Accent3 2 2 2 2 2" xfId="15478"/>
    <cellStyle name="Accent3 2 2 2 2 2 10" xfId="15479"/>
    <cellStyle name="Accent3 2 2 2 2 2 11" xfId="15480"/>
    <cellStyle name="Accent3 2 2 2 2 2 12" xfId="15481"/>
    <cellStyle name="Accent3 2 2 2 2 2 13" xfId="15482"/>
    <cellStyle name="Accent3 2 2 2 2 2 14" xfId="15483"/>
    <cellStyle name="Accent3 2 2 2 2 2 15" xfId="15484"/>
    <cellStyle name="Accent3 2 2 2 2 2 16" xfId="15485"/>
    <cellStyle name="Accent3 2 2 2 2 2 17" xfId="15486"/>
    <cellStyle name="Accent3 2 2 2 2 2 18" xfId="15487"/>
    <cellStyle name="Accent3 2 2 2 2 2 19" xfId="15488"/>
    <cellStyle name="Accent3 2 2 2 2 2 2" xfId="15489"/>
    <cellStyle name="Accent3 2 2 2 2 2 2 10" xfId="15490"/>
    <cellStyle name="Accent3 2 2 2 2 2 2 11" xfId="15491"/>
    <cellStyle name="Accent3 2 2 2 2 2 2 12" xfId="15492"/>
    <cellStyle name="Accent3 2 2 2 2 2 2 13" xfId="15493"/>
    <cellStyle name="Accent3 2 2 2 2 2 2 14" xfId="15494"/>
    <cellStyle name="Accent3 2 2 2 2 2 2 15" xfId="15495"/>
    <cellStyle name="Accent3 2 2 2 2 2 2 16" xfId="15496"/>
    <cellStyle name="Accent3 2 2 2 2 2 2 17" xfId="15497"/>
    <cellStyle name="Accent3 2 2 2 2 2 2 18" xfId="15498"/>
    <cellStyle name="Accent3 2 2 2 2 2 2 19" xfId="15499"/>
    <cellStyle name="Accent3 2 2 2 2 2 2 2" xfId="15500"/>
    <cellStyle name="Accent3 2 2 2 2 2 2 2 10" xfId="15501"/>
    <cellStyle name="Accent3 2 2 2 2 2 2 2 11" xfId="15502"/>
    <cellStyle name="Accent3 2 2 2 2 2 2 2 12" xfId="15503"/>
    <cellStyle name="Accent3 2 2 2 2 2 2 2 13" xfId="15504"/>
    <cellStyle name="Accent3 2 2 2 2 2 2 2 14" xfId="15505"/>
    <cellStyle name="Accent3 2 2 2 2 2 2 2 15" xfId="15506"/>
    <cellStyle name="Accent3 2 2 2 2 2 2 2 16" xfId="15507"/>
    <cellStyle name="Accent3 2 2 2 2 2 2 2 17" xfId="15508"/>
    <cellStyle name="Accent3 2 2 2 2 2 2 2 18" xfId="15509"/>
    <cellStyle name="Accent3 2 2 2 2 2 2 2 19" xfId="15510"/>
    <cellStyle name="Accent3 2 2 2 2 2 2 2 2" xfId="15511"/>
    <cellStyle name="Accent3 2 2 2 2 2 2 2 2 2" xfId="15512"/>
    <cellStyle name="Accent3 2 2 2 2 2 2 2 2 2 2" xfId="15513"/>
    <cellStyle name="Accent3 2 2 2 2 2 2 2 2 2 2 2" xfId="15514"/>
    <cellStyle name="Accent3 2 2 2 2 2 2 2 2 2 3" xfId="15515"/>
    <cellStyle name="Accent3 2 2 2 2 2 2 2 2 3" xfId="15516"/>
    <cellStyle name="Accent3 2 2 2 2 2 2 2 2 3 2" xfId="15517"/>
    <cellStyle name="Accent3 2 2 2 2 2 2 2 20" xfId="15518"/>
    <cellStyle name="Accent3 2 2 2 2 2 2 2 21" xfId="15519"/>
    <cellStyle name="Accent3 2 2 2 2 2 2 2 22" xfId="15520"/>
    <cellStyle name="Accent3 2 2 2 2 2 2 2 23" xfId="15521"/>
    <cellStyle name="Accent3 2 2 2 2 2 2 2 24" xfId="15522"/>
    <cellStyle name="Accent3 2 2 2 2 2 2 2 25" xfId="15523"/>
    <cellStyle name="Accent3 2 2 2 2 2 2 2 26" xfId="15524"/>
    <cellStyle name="Accent3 2 2 2 2 2 2 2 27" xfId="15525"/>
    <cellStyle name="Accent3 2 2 2 2 2 2 2 28" xfId="15526"/>
    <cellStyle name="Accent3 2 2 2 2 2 2 2 29" xfId="15527"/>
    <cellStyle name="Accent3 2 2 2 2 2 2 2 3" xfId="15528"/>
    <cellStyle name="Accent3 2 2 2 2 2 2 2 30" xfId="15529"/>
    <cellStyle name="Accent3 2 2 2 2 2 2 2 30 2" xfId="15530"/>
    <cellStyle name="Accent3 2 2 2 2 2 2 2 4" xfId="15531"/>
    <cellStyle name="Accent3 2 2 2 2 2 2 2 5" xfId="15532"/>
    <cellStyle name="Accent3 2 2 2 2 2 2 2 6" xfId="15533"/>
    <cellStyle name="Accent3 2 2 2 2 2 2 2 7" xfId="15534"/>
    <cellStyle name="Accent3 2 2 2 2 2 2 2 8" xfId="15535"/>
    <cellStyle name="Accent3 2 2 2 2 2 2 2 9" xfId="15536"/>
    <cellStyle name="Accent3 2 2 2 2 2 2 20" xfId="15537"/>
    <cellStyle name="Accent3 2 2 2 2 2 2 21" xfId="15538"/>
    <cellStyle name="Accent3 2 2 2 2 2 2 22" xfId="15539"/>
    <cellStyle name="Accent3 2 2 2 2 2 2 23" xfId="15540"/>
    <cellStyle name="Accent3 2 2 2 2 2 2 24" xfId="15541"/>
    <cellStyle name="Accent3 2 2 2 2 2 2 25" xfId="15542"/>
    <cellStyle name="Accent3 2 2 2 2 2 2 26" xfId="15543"/>
    <cellStyle name="Accent3 2 2 2 2 2 2 27" xfId="15544"/>
    <cellStyle name="Accent3 2 2 2 2 2 2 28" xfId="15545"/>
    <cellStyle name="Accent3 2 2 2 2 2 2 29" xfId="15546"/>
    <cellStyle name="Accent3 2 2 2 2 2 2 3" xfId="15547"/>
    <cellStyle name="Accent3 2 2 2 2 2 2 3 2" xfId="15548"/>
    <cellStyle name="Accent3 2 2 2 2 2 2 30" xfId="15549"/>
    <cellStyle name="Accent3 2 2 2 2 2 2 30 2" xfId="15550"/>
    <cellStyle name="Accent3 2 2 2 2 2 2 4" xfId="15551"/>
    <cellStyle name="Accent3 2 2 2 2 2 2 5" xfId="15552"/>
    <cellStyle name="Accent3 2 2 2 2 2 2 6" xfId="15553"/>
    <cellStyle name="Accent3 2 2 2 2 2 2 7" xfId="15554"/>
    <cellStyle name="Accent3 2 2 2 2 2 2 8" xfId="15555"/>
    <cellStyle name="Accent3 2 2 2 2 2 2 9" xfId="15556"/>
    <cellStyle name="Accent3 2 2 2 2 2 20" xfId="15557"/>
    <cellStyle name="Accent3 2 2 2 2 2 21" xfId="15558"/>
    <cellStyle name="Accent3 2 2 2 2 2 22" xfId="15559"/>
    <cellStyle name="Accent3 2 2 2 2 2 23" xfId="15560"/>
    <cellStyle name="Accent3 2 2 2 2 2 24" xfId="15561"/>
    <cellStyle name="Accent3 2 2 2 2 2 25" xfId="15562"/>
    <cellStyle name="Accent3 2 2 2 2 2 26" xfId="15563"/>
    <cellStyle name="Accent3 2 2 2 2 2 27" xfId="15564"/>
    <cellStyle name="Accent3 2 2 2 2 2 28" xfId="15565"/>
    <cellStyle name="Accent3 2 2 2 2 2 29" xfId="15566"/>
    <cellStyle name="Accent3 2 2 2 2 2 3" xfId="15567"/>
    <cellStyle name="Accent3 2 2 2 2 2 3 2" xfId="15568"/>
    <cellStyle name="Accent3 2 2 2 2 2 30" xfId="15569"/>
    <cellStyle name="Accent3 2 2 2 2 2 31" xfId="15570"/>
    <cellStyle name="Accent3 2 2 2 2 2 31 2" xfId="15571"/>
    <cellStyle name="Accent3 2 2 2 2 2 4" xfId="15572"/>
    <cellStyle name="Accent3 2 2 2 2 2 5" xfId="15573"/>
    <cellStyle name="Accent3 2 2 2 2 2 6" xfId="15574"/>
    <cellStyle name="Accent3 2 2 2 2 2 7" xfId="15575"/>
    <cellStyle name="Accent3 2 2 2 2 2 8" xfId="15576"/>
    <cellStyle name="Accent3 2 2 2 2 2 9" xfId="15577"/>
    <cellStyle name="Accent3 2 2 2 2 20" xfId="15578"/>
    <cellStyle name="Accent3 2 2 2 2 21" xfId="15579"/>
    <cellStyle name="Accent3 2 2 2 2 22" xfId="15580"/>
    <cellStyle name="Accent3 2 2 2 2 23" xfId="15581"/>
    <cellStyle name="Accent3 2 2 2 2 24" xfId="15582"/>
    <cellStyle name="Accent3 2 2 2 2 25" xfId="15583"/>
    <cellStyle name="Accent3 2 2 2 2 26" xfId="15584"/>
    <cellStyle name="Accent3 2 2 2 2 27" xfId="15585"/>
    <cellStyle name="Accent3 2 2 2 2 28" xfId="15586"/>
    <cellStyle name="Accent3 2 2 2 2 29" xfId="15587"/>
    <cellStyle name="Accent3 2 2 2 2 3" xfId="15588"/>
    <cellStyle name="Accent3 2 2 2 2 30" xfId="15589"/>
    <cellStyle name="Accent3 2 2 2 2 31" xfId="15590"/>
    <cellStyle name="Accent3 2 2 2 2 32" xfId="15591"/>
    <cellStyle name="Accent3 2 2 2 2 33" xfId="15592"/>
    <cellStyle name="Accent3 2 2 2 2 34" xfId="15593"/>
    <cellStyle name="Accent3 2 2 2 2 34 2" xfId="15594"/>
    <cellStyle name="Accent3 2 2 2 2 4" xfId="15595"/>
    <cellStyle name="Accent3 2 2 2 2 5" xfId="15596"/>
    <cellStyle name="Accent3 2 2 2 2 6" xfId="15597"/>
    <cellStyle name="Accent3 2 2 2 2 6 10" xfId="15598"/>
    <cellStyle name="Accent3 2 2 2 2 6 11" xfId="15599"/>
    <cellStyle name="Accent3 2 2 2 2 6 12" xfId="15600"/>
    <cellStyle name="Accent3 2 2 2 2 6 13" xfId="15601"/>
    <cellStyle name="Accent3 2 2 2 2 6 14" xfId="15602"/>
    <cellStyle name="Accent3 2 2 2 2 6 15" xfId="15603"/>
    <cellStyle name="Accent3 2 2 2 2 6 16" xfId="15604"/>
    <cellStyle name="Accent3 2 2 2 2 6 17" xfId="15605"/>
    <cellStyle name="Accent3 2 2 2 2 6 18" xfId="15606"/>
    <cellStyle name="Accent3 2 2 2 2 6 19" xfId="15607"/>
    <cellStyle name="Accent3 2 2 2 2 6 2" xfId="15608"/>
    <cellStyle name="Accent3 2 2 2 2 6 2 2" xfId="15609"/>
    <cellStyle name="Accent3 2 2 2 2 6 20" xfId="15610"/>
    <cellStyle name="Accent3 2 2 2 2 6 21" xfId="15611"/>
    <cellStyle name="Accent3 2 2 2 2 6 22" xfId="15612"/>
    <cellStyle name="Accent3 2 2 2 2 6 23" xfId="15613"/>
    <cellStyle name="Accent3 2 2 2 2 6 24" xfId="15614"/>
    <cellStyle name="Accent3 2 2 2 2 6 25" xfId="15615"/>
    <cellStyle name="Accent3 2 2 2 2 6 26" xfId="15616"/>
    <cellStyle name="Accent3 2 2 2 2 6 27" xfId="15617"/>
    <cellStyle name="Accent3 2 2 2 2 6 28" xfId="15618"/>
    <cellStyle name="Accent3 2 2 2 2 6 29" xfId="15619"/>
    <cellStyle name="Accent3 2 2 2 2 6 3" xfId="15620"/>
    <cellStyle name="Accent3 2 2 2 2 6 4" xfId="15621"/>
    <cellStyle name="Accent3 2 2 2 2 6 5" xfId="15622"/>
    <cellStyle name="Accent3 2 2 2 2 6 6" xfId="15623"/>
    <cellStyle name="Accent3 2 2 2 2 6 7" xfId="15624"/>
    <cellStyle name="Accent3 2 2 2 2 6 8" xfId="15625"/>
    <cellStyle name="Accent3 2 2 2 2 6 9" xfId="15626"/>
    <cellStyle name="Accent3 2 2 2 2 7" xfId="15627"/>
    <cellStyle name="Accent3 2 2 2 2 7 2" xfId="15628"/>
    <cellStyle name="Accent3 2 2 2 2 8" xfId="15629"/>
    <cellStyle name="Accent3 2 2 2 2 9" xfId="15630"/>
    <cellStyle name="Accent3 2 2 2 20" xfId="15631"/>
    <cellStyle name="Accent3 2 2 2 21" xfId="15632"/>
    <cellStyle name="Accent3 2 2 2 22" xfId="15633"/>
    <cellStyle name="Accent3 2 2 2 23" xfId="15634"/>
    <cellStyle name="Accent3 2 2 2 24" xfId="15635"/>
    <cellStyle name="Accent3 2 2 2 25" xfId="15636"/>
    <cellStyle name="Accent3 2 2 2 26" xfId="15637"/>
    <cellStyle name="Accent3 2 2 2 27" xfId="15638"/>
    <cellStyle name="Accent3 2 2 2 28" xfId="15639"/>
    <cellStyle name="Accent3 2 2 2 29" xfId="15640"/>
    <cellStyle name="Accent3 2 2 2 3" xfId="15641"/>
    <cellStyle name="Accent3 2 2 2 30" xfId="15642"/>
    <cellStyle name="Accent3 2 2 2 31" xfId="15643"/>
    <cellStyle name="Accent3 2 2 2 32" xfId="15644"/>
    <cellStyle name="Accent3 2 2 2 33" xfId="15645"/>
    <cellStyle name="Accent3 2 2 2 34" xfId="15646"/>
    <cellStyle name="Accent3 2 2 2 35" xfId="15647"/>
    <cellStyle name="Accent3 2 2 2 36" xfId="15648"/>
    <cellStyle name="Accent3 2 2 2 37" xfId="15649"/>
    <cellStyle name="Accent3 2 2 2 38" xfId="15650"/>
    <cellStyle name="Accent3 2 2 2 39" xfId="15651"/>
    <cellStyle name="Accent3 2 2 2 39 2" xfId="15652"/>
    <cellStyle name="Accent3 2 2 2 4" xfId="15653"/>
    <cellStyle name="Accent3 2 2 2 5" xfId="15654"/>
    <cellStyle name="Accent3 2 2 2 6" xfId="15655"/>
    <cellStyle name="Accent3 2 2 2 7" xfId="15656"/>
    <cellStyle name="Accent3 2 2 2 8" xfId="15657"/>
    <cellStyle name="Accent3 2 2 2 9" xfId="15658"/>
    <cellStyle name="Accent3 2 2 20" xfId="15659"/>
    <cellStyle name="Accent3 2 2 21" xfId="15660"/>
    <cellStyle name="Accent3 2 2 22" xfId="15661"/>
    <cellStyle name="Accent3 2 2 23" xfId="15662"/>
    <cellStyle name="Accent3 2 2 24" xfId="15663"/>
    <cellStyle name="Accent3 2 2 25" xfId="15664"/>
    <cellStyle name="Accent3 2 2 26" xfId="15665"/>
    <cellStyle name="Accent3 2 2 27" xfId="15666"/>
    <cellStyle name="Accent3 2 2 28" xfId="15667"/>
    <cellStyle name="Accent3 2 2 29" xfId="15668"/>
    <cellStyle name="Accent3 2 2 3" xfId="15669"/>
    <cellStyle name="Accent3 2 2 30" xfId="15670"/>
    <cellStyle name="Accent3 2 2 31" xfId="15671"/>
    <cellStyle name="Accent3 2 2 32" xfId="15672"/>
    <cellStyle name="Accent3 2 2 33" xfId="15673"/>
    <cellStyle name="Accent3 2 2 34" xfId="15674"/>
    <cellStyle name="Accent3 2 2 35" xfId="15675"/>
    <cellStyle name="Accent3 2 2 36" xfId="15676"/>
    <cellStyle name="Accent3 2 2 37" xfId="15677"/>
    <cellStyle name="Accent3 2 2 38" xfId="15678"/>
    <cellStyle name="Accent3 2 2 39" xfId="15679"/>
    <cellStyle name="Accent3 2 2 4" xfId="15680"/>
    <cellStyle name="Accent3 2 2 40" xfId="15681"/>
    <cellStyle name="Accent3 2 2 41" xfId="15682"/>
    <cellStyle name="Accent3 2 2 42" xfId="15683"/>
    <cellStyle name="Accent3 2 2 42 2" xfId="15684"/>
    <cellStyle name="Accent3 2 2 5" xfId="15685"/>
    <cellStyle name="Accent3 2 2 6" xfId="15686"/>
    <cellStyle name="Accent3 2 2 7" xfId="15687"/>
    <cellStyle name="Accent3 2 2 8" xfId="15688"/>
    <cellStyle name="Accent3 2 2 9" xfId="15689"/>
    <cellStyle name="Accent3 2 20" xfId="15690"/>
    <cellStyle name="Accent3 2 21" xfId="15691"/>
    <cellStyle name="Accent3 2 22" xfId="15692"/>
    <cellStyle name="Accent3 2 23" xfId="15693"/>
    <cellStyle name="Accent3 2 24" xfId="15694"/>
    <cellStyle name="Accent3 2 25" xfId="15695"/>
    <cellStyle name="Accent3 2 26" xfId="15696"/>
    <cellStyle name="Accent3 2 27" xfId="15697"/>
    <cellStyle name="Accent3 2 27 2" xfId="15698"/>
    <cellStyle name="Accent3 2 27 2 2" xfId="15699"/>
    <cellStyle name="Accent3 2 27 2 3" xfId="15700"/>
    <cellStyle name="Accent3 2 27 2 4" xfId="15701"/>
    <cellStyle name="Accent3 2 27 2 5" xfId="15702"/>
    <cellStyle name="Accent3 2 27 2 6" xfId="15703"/>
    <cellStyle name="Accent3 2 28" xfId="15704"/>
    <cellStyle name="Accent3 2 28 2" xfId="15705"/>
    <cellStyle name="Accent3 2 28 3" xfId="15706"/>
    <cellStyle name="Accent3 2 28 4" xfId="15707"/>
    <cellStyle name="Accent3 2 28 5" xfId="15708"/>
    <cellStyle name="Accent3 2 28 6" xfId="15709"/>
    <cellStyle name="Accent3 2 29" xfId="15710"/>
    <cellStyle name="Accent3 2 29 2" xfId="15711"/>
    <cellStyle name="Accent3 2 29 3" xfId="15712"/>
    <cellStyle name="Accent3 2 29 4" xfId="15713"/>
    <cellStyle name="Accent3 2 29 5" xfId="15714"/>
    <cellStyle name="Accent3 2 29 6" xfId="15715"/>
    <cellStyle name="Accent3 2 3" xfId="15716"/>
    <cellStyle name="Accent3 2 30" xfId="15717"/>
    <cellStyle name="Accent3 2 30 2" xfId="15718"/>
    <cellStyle name="Accent3 2 30 3" xfId="15719"/>
    <cellStyle name="Accent3 2 30 4" xfId="15720"/>
    <cellStyle name="Accent3 2 30 5" xfId="15721"/>
    <cellStyle name="Accent3 2 30 6" xfId="15722"/>
    <cellStyle name="Accent3 2 31" xfId="15723"/>
    <cellStyle name="Accent3 2 31 2" xfId="15724"/>
    <cellStyle name="Accent3 2 31 3" xfId="15725"/>
    <cellStyle name="Accent3 2 31 4" xfId="15726"/>
    <cellStyle name="Accent3 2 31 5" xfId="15727"/>
    <cellStyle name="Accent3 2 31 6" xfId="15728"/>
    <cellStyle name="Accent3 2 32" xfId="15729"/>
    <cellStyle name="Accent3 2 33" xfId="15730"/>
    <cellStyle name="Accent3 2 34" xfId="15731"/>
    <cellStyle name="Accent3 2 35" xfId="15732"/>
    <cellStyle name="Accent3 2 36" xfId="15733"/>
    <cellStyle name="Accent3 2 37" xfId="15734"/>
    <cellStyle name="Accent3 2 38" xfId="15735"/>
    <cellStyle name="Accent3 2 39" xfId="15736"/>
    <cellStyle name="Accent3 2 4" xfId="15737"/>
    <cellStyle name="Accent3 2 40" xfId="15738"/>
    <cellStyle name="Accent3 2 41" xfId="15739"/>
    <cellStyle name="Accent3 2 42" xfId="15740"/>
    <cellStyle name="Accent3 2 43" xfId="15741"/>
    <cellStyle name="Accent3 2 43 10" xfId="15742"/>
    <cellStyle name="Accent3 2 43 11" xfId="15743"/>
    <cellStyle name="Accent3 2 43 12" xfId="15744"/>
    <cellStyle name="Accent3 2 43 13" xfId="15745"/>
    <cellStyle name="Accent3 2 43 14" xfId="15746"/>
    <cellStyle name="Accent3 2 43 15" xfId="15747"/>
    <cellStyle name="Accent3 2 43 16" xfId="15748"/>
    <cellStyle name="Accent3 2 43 17" xfId="15749"/>
    <cellStyle name="Accent3 2 43 18" xfId="15750"/>
    <cellStyle name="Accent3 2 43 19" xfId="15751"/>
    <cellStyle name="Accent3 2 43 2" xfId="15752"/>
    <cellStyle name="Accent3 2 43 2 2" xfId="15753"/>
    <cellStyle name="Accent3 2 43 20" xfId="15754"/>
    <cellStyle name="Accent3 2 43 21" xfId="15755"/>
    <cellStyle name="Accent3 2 43 22" xfId="15756"/>
    <cellStyle name="Accent3 2 43 23" xfId="15757"/>
    <cellStyle name="Accent3 2 43 24" xfId="15758"/>
    <cellStyle name="Accent3 2 43 25" xfId="15759"/>
    <cellStyle name="Accent3 2 43 26" xfId="15760"/>
    <cellStyle name="Accent3 2 43 27" xfId="15761"/>
    <cellStyle name="Accent3 2 43 28" xfId="15762"/>
    <cellStyle name="Accent3 2 43 29" xfId="15763"/>
    <cellStyle name="Accent3 2 43 3" xfId="15764"/>
    <cellStyle name="Accent3 2 43 4" xfId="15765"/>
    <cellStyle name="Accent3 2 43 5" xfId="15766"/>
    <cellStyle name="Accent3 2 43 6" xfId="15767"/>
    <cellStyle name="Accent3 2 43 7" xfId="15768"/>
    <cellStyle name="Accent3 2 43 8" xfId="15769"/>
    <cellStyle name="Accent3 2 43 9" xfId="15770"/>
    <cellStyle name="Accent3 2 44" xfId="15771"/>
    <cellStyle name="Accent3 2 44 2" xfId="15772"/>
    <cellStyle name="Accent3 2 45" xfId="15773"/>
    <cellStyle name="Accent3 2 46" xfId="15774"/>
    <cellStyle name="Accent3 2 47" xfId="15775"/>
    <cellStyle name="Accent3 2 48" xfId="15776"/>
    <cellStyle name="Accent3 2 49" xfId="15777"/>
    <cellStyle name="Accent3 2 5" xfId="15778"/>
    <cellStyle name="Accent3 2 50" xfId="15779"/>
    <cellStyle name="Accent3 2 51" xfId="15780"/>
    <cellStyle name="Accent3 2 52" xfId="15781"/>
    <cellStyle name="Accent3 2 53" xfId="15782"/>
    <cellStyle name="Accent3 2 54" xfId="15783"/>
    <cellStyle name="Accent3 2 55" xfId="15784"/>
    <cellStyle name="Accent3 2 56" xfId="15785"/>
    <cellStyle name="Accent3 2 57" xfId="15786"/>
    <cellStyle name="Accent3 2 58" xfId="15787"/>
    <cellStyle name="Accent3 2 59" xfId="15788"/>
    <cellStyle name="Accent3 2 6" xfId="15789"/>
    <cellStyle name="Accent3 2 60" xfId="15790"/>
    <cellStyle name="Accent3 2 61" xfId="15791"/>
    <cellStyle name="Accent3 2 62" xfId="15792"/>
    <cellStyle name="Accent3 2 63" xfId="15793"/>
    <cellStyle name="Accent3 2 64" xfId="15794"/>
    <cellStyle name="Accent3 2 65" xfId="15795"/>
    <cellStyle name="Accent3 2 66" xfId="15796"/>
    <cellStyle name="Accent3 2 67" xfId="15797"/>
    <cellStyle name="Accent3 2 68" xfId="15798"/>
    <cellStyle name="Accent3 2 69" xfId="15799"/>
    <cellStyle name="Accent3 2 7" xfId="15800"/>
    <cellStyle name="Accent3 2 7 2" xfId="15801"/>
    <cellStyle name="Accent3 2 7 3" xfId="15802"/>
    <cellStyle name="Accent3 2 70" xfId="15803"/>
    <cellStyle name="Accent3 2 71" xfId="15804"/>
    <cellStyle name="Accent3 2 71 2" xfId="15805"/>
    <cellStyle name="Accent3 2 8" xfId="15806"/>
    <cellStyle name="Accent3 2 9" xfId="15807"/>
    <cellStyle name="Accent3 20" xfId="15808"/>
    <cellStyle name="Accent3 20 2" xfId="15809"/>
    <cellStyle name="Accent3 20 2 2" xfId="15810"/>
    <cellStyle name="Accent3 20 2 3" xfId="15811"/>
    <cellStyle name="Accent3 20 2 4" xfId="15812"/>
    <cellStyle name="Accent3 20 2 5" xfId="15813"/>
    <cellStyle name="Accent3 20 2 6" xfId="15814"/>
    <cellStyle name="Accent3 21" xfId="15815"/>
    <cellStyle name="Accent3 21 2" xfId="15816"/>
    <cellStyle name="Accent3 21 2 2" xfId="15817"/>
    <cellStyle name="Accent3 21 2 3" xfId="15818"/>
    <cellStyle name="Accent3 21 2 4" xfId="15819"/>
    <cellStyle name="Accent3 21 2 5" xfId="15820"/>
    <cellStyle name="Accent3 21 2 6" xfId="15821"/>
    <cellStyle name="Accent3 22" xfId="15822"/>
    <cellStyle name="Accent3 22 2" xfId="15823"/>
    <cellStyle name="Accent3 22 2 2" xfId="15824"/>
    <cellStyle name="Accent3 22 2 3" xfId="15825"/>
    <cellStyle name="Accent3 22 2 4" xfId="15826"/>
    <cellStyle name="Accent3 22 2 5" xfId="15827"/>
    <cellStyle name="Accent3 22 2 6" xfId="15828"/>
    <cellStyle name="Accent3 23" xfId="15829"/>
    <cellStyle name="Accent3 23 2" xfId="15830"/>
    <cellStyle name="Accent3 23 2 2" xfId="15831"/>
    <cellStyle name="Accent3 23 2 3" xfId="15832"/>
    <cellStyle name="Accent3 23 2 4" xfId="15833"/>
    <cellStyle name="Accent3 23 2 5" xfId="15834"/>
    <cellStyle name="Accent3 23 2 6" xfId="15835"/>
    <cellStyle name="Accent3 24" xfId="15836"/>
    <cellStyle name="Accent3 24 2" xfId="15837"/>
    <cellStyle name="Accent3 24 2 2" xfId="15838"/>
    <cellStyle name="Accent3 24 2 3" xfId="15839"/>
    <cellStyle name="Accent3 24 2 4" xfId="15840"/>
    <cellStyle name="Accent3 24 2 5" xfId="15841"/>
    <cellStyle name="Accent3 24 2 6" xfId="15842"/>
    <cellStyle name="Accent3 25" xfId="15843"/>
    <cellStyle name="Accent3 25 2" xfId="15844"/>
    <cellStyle name="Accent3 25 2 2" xfId="15845"/>
    <cellStyle name="Accent3 25 2 3" xfId="15846"/>
    <cellStyle name="Accent3 25 2 4" xfId="15847"/>
    <cellStyle name="Accent3 25 2 5" xfId="15848"/>
    <cellStyle name="Accent3 25 2 6" xfId="15849"/>
    <cellStyle name="Accent3 26" xfId="15850"/>
    <cellStyle name="Accent3 26 2" xfId="15851"/>
    <cellStyle name="Accent3 26 2 2" xfId="15852"/>
    <cellStyle name="Accent3 26 2 3" xfId="15853"/>
    <cellStyle name="Accent3 26 2 4" xfId="15854"/>
    <cellStyle name="Accent3 26 2 5" xfId="15855"/>
    <cellStyle name="Accent3 26 2 6" xfId="15856"/>
    <cellStyle name="Accent3 27" xfId="15857"/>
    <cellStyle name="Accent3 28" xfId="15858"/>
    <cellStyle name="Accent3 28 2" xfId="15859"/>
    <cellStyle name="Accent3 28 2 2" xfId="15860"/>
    <cellStyle name="Accent3 28 3" xfId="15861"/>
    <cellStyle name="Accent3 28 4" xfId="15862"/>
    <cellStyle name="Accent3 28 5" xfId="15863"/>
    <cellStyle name="Accent3 28 6" xfId="15864"/>
    <cellStyle name="Accent3 29" xfId="15865"/>
    <cellStyle name="Accent3 29 2" xfId="15866"/>
    <cellStyle name="Accent3 29 2 2" xfId="15867"/>
    <cellStyle name="Accent3 29 3" xfId="15868"/>
    <cellStyle name="Accent3 29 4" xfId="15869"/>
    <cellStyle name="Accent3 29 5" xfId="15870"/>
    <cellStyle name="Accent3 29 6" xfId="15871"/>
    <cellStyle name="Accent3 3" xfId="15872"/>
    <cellStyle name="Accent3 3 2" xfId="15873"/>
    <cellStyle name="Accent3 3 2 2" xfId="15874"/>
    <cellStyle name="Accent3 3 2 3" xfId="15875"/>
    <cellStyle name="Accent3 3 2 4" xfId="15876"/>
    <cellStyle name="Accent3 3 2 5" xfId="15877"/>
    <cellStyle name="Accent3 3 2 6" xfId="15878"/>
    <cellStyle name="Accent3 3 2 7" xfId="15879"/>
    <cellStyle name="Accent3 3 2 8" xfId="15880"/>
    <cellStyle name="Accent3 3 2 9" xfId="15881"/>
    <cellStyle name="Accent3 3 3" xfId="15882"/>
    <cellStyle name="Accent3 3 4" xfId="15883"/>
    <cellStyle name="Accent3 3 5" xfId="15884"/>
    <cellStyle name="Accent3 30" xfId="15885"/>
    <cellStyle name="Accent3 31" xfId="15886"/>
    <cellStyle name="Accent3 32" xfId="15887"/>
    <cellStyle name="Accent3 33" xfId="15888"/>
    <cellStyle name="Accent3 34" xfId="15889"/>
    <cellStyle name="Accent3 35" xfId="15890"/>
    <cellStyle name="Accent3 36" xfId="15891"/>
    <cellStyle name="Accent3 37" xfId="15892"/>
    <cellStyle name="Accent3 38" xfId="15893"/>
    <cellStyle name="Accent3 39" xfId="15894"/>
    <cellStyle name="Accent3 4" xfId="15895"/>
    <cellStyle name="Accent3 4 2" xfId="15896"/>
    <cellStyle name="Accent3 4 2 2" xfId="15897"/>
    <cellStyle name="Accent3 4 2 3" xfId="15898"/>
    <cellStyle name="Accent3 4 2 4" xfId="15899"/>
    <cellStyle name="Accent3 4 2 5" xfId="15900"/>
    <cellStyle name="Accent3 4 2 6" xfId="15901"/>
    <cellStyle name="Accent3 4 3" xfId="15902"/>
    <cellStyle name="Accent3 4 4" xfId="15903"/>
    <cellStyle name="Accent3 4 5" xfId="15904"/>
    <cellStyle name="Accent3 40" xfId="15905"/>
    <cellStyle name="Accent3 41" xfId="15906"/>
    <cellStyle name="Accent3 42" xfId="15907"/>
    <cellStyle name="Accent3 43" xfId="15908"/>
    <cellStyle name="Accent3 44" xfId="15909"/>
    <cellStyle name="Accent3 45" xfId="15910"/>
    <cellStyle name="Accent3 46" xfId="15911"/>
    <cellStyle name="Accent3 47" xfId="15912"/>
    <cellStyle name="Accent3 48" xfId="15913"/>
    <cellStyle name="Accent3 49" xfId="15914"/>
    <cellStyle name="Accent3 5" xfId="15915"/>
    <cellStyle name="Accent3 5 2" xfId="15916"/>
    <cellStyle name="Accent3 5 2 2" xfId="15917"/>
    <cellStyle name="Accent3 5 2 3" xfId="15918"/>
    <cellStyle name="Accent3 5 2 4" xfId="15919"/>
    <cellStyle name="Accent3 5 2 5" xfId="15920"/>
    <cellStyle name="Accent3 5 2 6" xfId="15921"/>
    <cellStyle name="Accent3 5 3" xfId="15922"/>
    <cellStyle name="Accent3 5 4" xfId="15923"/>
    <cellStyle name="Accent3 5 5" xfId="15924"/>
    <cellStyle name="Accent3 50" xfId="15925"/>
    <cellStyle name="Accent3 51" xfId="15926"/>
    <cellStyle name="Accent3 52" xfId="15927"/>
    <cellStyle name="Accent3 53" xfId="15928"/>
    <cellStyle name="Accent3 54" xfId="15929"/>
    <cellStyle name="Accent3 55" xfId="15930"/>
    <cellStyle name="Accent3 56" xfId="15931"/>
    <cellStyle name="Accent3 57" xfId="15932"/>
    <cellStyle name="Accent3 58" xfId="15933"/>
    <cellStyle name="Accent3 59" xfId="15934"/>
    <cellStyle name="Accent3 6" xfId="15935"/>
    <cellStyle name="Accent3 6 2" xfId="15936"/>
    <cellStyle name="Accent3 6 2 2" xfId="15937"/>
    <cellStyle name="Accent3 6 2 3" xfId="15938"/>
    <cellStyle name="Accent3 6 2 4" xfId="15939"/>
    <cellStyle name="Accent3 6 2 5" xfId="15940"/>
    <cellStyle name="Accent3 6 2 6" xfId="15941"/>
    <cellStyle name="Accent3 60" xfId="15942"/>
    <cellStyle name="Accent3 61" xfId="15943"/>
    <cellStyle name="Accent3 62" xfId="15944"/>
    <cellStyle name="Accent3 63" xfId="15945"/>
    <cellStyle name="Accent3 7" xfId="15946"/>
    <cellStyle name="Accent3 7 2" xfId="15947"/>
    <cellStyle name="Accent3 7 2 2" xfId="15948"/>
    <cellStyle name="Accent3 7 2 3" xfId="15949"/>
    <cellStyle name="Accent3 7 2 4" xfId="15950"/>
    <cellStyle name="Accent3 7 2 5" xfId="15951"/>
    <cellStyle name="Accent3 7 2 6" xfId="15952"/>
    <cellStyle name="Accent3 8" xfId="15953"/>
    <cellStyle name="Accent3 8 2" xfId="15954"/>
    <cellStyle name="Accent3 8 2 2" xfId="15955"/>
    <cellStyle name="Accent3 8 2 3" xfId="15956"/>
    <cellStyle name="Accent3 8 2 4" xfId="15957"/>
    <cellStyle name="Accent3 8 2 5" xfId="15958"/>
    <cellStyle name="Accent3 8 2 6" xfId="15959"/>
    <cellStyle name="Accent3 9" xfId="15960"/>
    <cellStyle name="Accent3 9 2" xfId="15961"/>
    <cellStyle name="Accent3 9 2 2" xfId="15962"/>
    <cellStyle name="Accent3 9 2 3" xfId="15963"/>
    <cellStyle name="Accent3 9 2 4" xfId="15964"/>
    <cellStyle name="Accent3 9 2 5" xfId="15965"/>
    <cellStyle name="Accent3 9 2 6" xfId="15966"/>
    <cellStyle name="Accent4" xfId="38" builtinId="41" customBuiltin="1"/>
    <cellStyle name="Accent4 10" xfId="15967"/>
    <cellStyle name="Accent4 10 2" xfId="15968"/>
    <cellStyle name="Accent4 10 2 2" xfId="15969"/>
    <cellStyle name="Accent4 10 2 3" xfId="15970"/>
    <cellStyle name="Accent4 10 2 4" xfId="15971"/>
    <cellStyle name="Accent4 10 2 5" xfId="15972"/>
    <cellStyle name="Accent4 10 2 6" xfId="15973"/>
    <cellStyle name="Accent4 11" xfId="15974"/>
    <cellStyle name="Accent4 11 2" xfId="15975"/>
    <cellStyle name="Accent4 11 2 2" xfId="15976"/>
    <cellStyle name="Accent4 11 2 3" xfId="15977"/>
    <cellStyle name="Accent4 11 2 4" xfId="15978"/>
    <cellStyle name="Accent4 11 2 5" xfId="15979"/>
    <cellStyle name="Accent4 11 2 6" xfId="15980"/>
    <cellStyle name="Accent4 12" xfId="15981"/>
    <cellStyle name="Accent4 12 2" xfId="15982"/>
    <cellStyle name="Accent4 12 2 2" xfId="15983"/>
    <cellStyle name="Accent4 12 2 3" xfId="15984"/>
    <cellStyle name="Accent4 12 2 4" xfId="15985"/>
    <cellStyle name="Accent4 12 2 5" xfId="15986"/>
    <cellStyle name="Accent4 12 2 6" xfId="15987"/>
    <cellStyle name="Accent4 13" xfId="15988"/>
    <cellStyle name="Accent4 13 2" xfId="15989"/>
    <cellStyle name="Accent4 13 2 2" xfId="15990"/>
    <cellStyle name="Accent4 13 2 3" xfId="15991"/>
    <cellStyle name="Accent4 13 2 4" xfId="15992"/>
    <cellStyle name="Accent4 13 2 5" xfId="15993"/>
    <cellStyle name="Accent4 13 2 6" xfId="15994"/>
    <cellStyle name="Accent4 14" xfId="15995"/>
    <cellStyle name="Accent4 14 2" xfId="15996"/>
    <cellStyle name="Accent4 14 2 2" xfId="15997"/>
    <cellStyle name="Accent4 14 2 3" xfId="15998"/>
    <cellStyle name="Accent4 14 2 4" xfId="15999"/>
    <cellStyle name="Accent4 14 2 5" xfId="16000"/>
    <cellStyle name="Accent4 14 2 6" xfId="16001"/>
    <cellStyle name="Accent4 15" xfId="16002"/>
    <cellStyle name="Accent4 15 2" xfId="16003"/>
    <cellStyle name="Accent4 15 2 2" xfId="16004"/>
    <cellStyle name="Accent4 15 2 3" xfId="16005"/>
    <cellStyle name="Accent4 15 2 4" xfId="16006"/>
    <cellStyle name="Accent4 15 2 5" xfId="16007"/>
    <cellStyle name="Accent4 15 2 6" xfId="16008"/>
    <cellStyle name="Accent4 16" xfId="16009"/>
    <cellStyle name="Accent4 16 2" xfId="16010"/>
    <cellStyle name="Accent4 16 2 2" xfId="16011"/>
    <cellStyle name="Accent4 16 2 3" xfId="16012"/>
    <cellStyle name="Accent4 16 2 4" xfId="16013"/>
    <cellStyle name="Accent4 16 2 5" xfId="16014"/>
    <cellStyle name="Accent4 16 2 6" xfId="16015"/>
    <cellStyle name="Accent4 17" xfId="16016"/>
    <cellStyle name="Accent4 17 2" xfId="16017"/>
    <cellStyle name="Accent4 17 2 2" xfId="16018"/>
    <cellStyle name="Accent4 17 2 3" xfId="16019"/>
    <cellStyle name="Accent4 17 2 4" xfId="16020"/>
    <cellStyle name="Accent4 17 2 5" xfId="16021"/>
    <cellStyle name="Accent4 17 2 6" xfId="16022"/>
    <cellStyle name="Accent4 18" xfId="16023"/>
    <cellStyle name="Accent4 18 2" xfId="16024"/>
    <cellStyle name="Accent4 18 2 2" xfId="16025"/>
    <cellStyle name="Accent4 18 2 3" xfId="16026"/>
    <cellStyle name="Accent4 18 2 4" xfId="16027"/>
    <cellStyle name="Accent4 18 2 5" xfId="16028"/>
    <cellStyle name="Accent4 18 2 6" xfId="16029"/>
    <cellStyle name="Accent4 19" xfId="16030"/>
    <cellStyle name="Accent4 19 2" xfId="16031"/>
    <cellStyle name="Accent4 19 2 2" xfId="16032"/>
    <cellStyle name="Accent4 19 2 3" xfId="16033"/>
    <cellStyle name="Accent4 19 2 4" xfId="16034"/>
    <cellStyle name="Accent4 19 2 5" xfId="16035"/>
    <cellStyle name="Accent4 19 2 6" xfId="16036"/>
    <cellStyle name="Accent4 2" xfId="16037"/>
    <cellStyle name="Accent4 2 10" xfId="16038"/>
    <cellStyle name="Accent4 2 11" xfId="16039"/>
    <cellStyle name="Accent4 2 12" xfId="16040"/>
    <cellStyle name="Accent4 2 13" xfId="16041"/>
    <cellStyle name="Accent4 2 14" xfId="16042"/>
    <cellStyle name="Accent4 2 15" xfId="16043"/>
    <cellStyle name="Accent4 2 16" xfId="16044"/>
    <cellStyle name="Accent4 2 17" xfId="16045"/>
    <cellStyle name="Accent4 2 18" xfId="16046"/>
    <cellStyle name="Accent4 2 19" xfId="16047"/>
    <cellStyle name="Accent4 2 2" xfId="16048"/>
    <cellStyle name="Accent4 2 2 10" xfId="16049"/>
    <cellStyle name="Accent4 2 2 11" xfId="16050"/>
    <cellStyle name="Accent4 2 2 12" xfId="16051"/>
    <cellStyle name="Accent4 2 2 13" xfId="16052"/>
    <cellStyle name="Accent4 2 2 14" xfId="16053"/>
    <cellStyle name="Accent4 2 2 14 10" xfId="16054"/>
    <cellStyle name="Accent4 2 2 14 11" xfId="16055"/>
    <cellStyle name="Accent4 2 2 14 12" xfId="16056"/>
    <cellStyle name="Accent4 2 2 14 13" xfId="16057"/>
    <cellStyle name="Accent4 2 2 14 14" xfId="16058"/>
    <cellStyle name="Accent4 2 2 14 15" xfId="16059"/>
    <cellStyle name="Accent4 2 2 14 16" xfId="16060"/>
    <cellStyle name="Accent4 2 2 14 17" xfId="16061"/>
    <cellStyle name="Accent4 2 2 14 18" xfId="16062"/>
    <cellStyle name="Accent4 2 2 14 19" xfId="16063"/>
    <cellStyle name="Accent4 2 2 14 2" xfId="16064"/>
    <cellStyle name="Accent4 2 2 14 2 2" xfId="16065"/>
    <cellStyle name="Accent4 2 2 14 20" xfId="16066"/>
    <cellStyle name="Accent4 2 2 14 21" xfId="16067"/>
    <cellStyle name="Accent4 2 2 14 22" xfId="16068"/>
    <cellStyle name="Accent4 2 2 14 23" xfId="16069"/>
    <cellStyle name="Accent4 2 2 14 24" xfId="16070"/>
    <cellStyle name="Accent4 2 2 14 25" xfId="16071"/>
    <cellStyle name="Accent4 2 2 14 26" xfId="16072"/>
    <cellStyle name="Accent4 2 2 14 27" xfId="16073"/>
    <cellStyle name="Accent4 2 2 14 28" xfId="16074"/>
    <cellStyle name="Accent4 2 2 14 29" xfId="16075"/>
    <cellStyle name="Accent4 2 2 14 3" xfId="16076"/>
    <cellStyle name="Accent4 2 2 14 4" xfId="16077"/>
    <cellStyle name="Accent4 2 2 14 5" xfId="16078"/>
    <cellStyle name="Accent4 2 2 14 6" xfId="16079"/>
    <cellStyle name="Accent4 2 2 14 7" xfId="16080"/>
    <cellStyle name="Accent4 2 2 14 8" xfId="16081"/>
    <cellStyle name="Accent4 2 2 14 9" xfId="16082"/>
    <cellStyle name="Accent4 2 2 15" xfId="16083"/>
    <cellStyle name="Accent4 2 2 15 2" xfId="16084"/>
    <cellStyle name="Accent4 2 2 16" xfId="16085"/>
    <cellStyle name="Accent4 2 2 17" xfId="16086"/>
    <cellStyle name="Accent4 2 2 18" xfId="16087"/>
    <cellStyle name="Accent4 2 2 19" xfId="16088"/>
    <cellStyle name="Accent4 2 2 2" xfId="16089"/>
    <cellStyle name="Accent4 2 2 2 10" xfId="16090"/>
    <cellStyle name="Accent4 2 2 2 11" xfId="16091"/>
    <cellStyle name="Accent4 2 2 2 11 10" xfId="16092"/>
    <cellStyle name="Accent4 2 2 2 11 11" xfId="16093"/>
    <cellStyle name="Accent4 2 2 2 11 12" xfId="16094"/>
    <cellStyle name="Accent4 2 2 2 11 13" xfId="16095"/>
    <cellStyle name="Accent4 2 2 2 11 14" xfId="16096"/>
    <cellStyle name="Accent4 2 2 2 11 15" xfId="16097"/>
    <cellStyle name="Accent4 2 2 2 11 16" xfId="16098"/>
    <cellStyle name="Accent4 2 2 2 11 17" xfId="16099"/>
    <cellStyle name="Accent4 2 2 2 11 18" xfId="16100"/>
    <cellStyle name="Accent4 2 2 2 11 19" xfId="16101"/>
    <cellStyle name="Accent4 2 2 2 11 2" xfId="16102"/>
    <cellStyle name="Accent4 2 2 2 11 2 2" xfId="16103"/>
    <cellStyle name="Accent4 2 2 2 11 20" xfId="16104"/>
    <cellStyle name="Accent4 2 2 2 11 21" xfId="16105"/>
    <cellStyle name="Accent4 2 2 2 11 22" xfId="16106"/>
    <cellStyle name="Accent4 2 2 2 11 23" xfId="16107"/>
    <cellStyle name="Accent4 2 2 2 11 24" xfId="16108"/>
    <cellStyle name="Accent4 2 2 2 11 25" xfId="16109"/>
    <cellStyle name="Accent4 2 2 2 11 26" xfId="16110"/>
    <cellStyle name="Accent4 2 2 2 11 27" xfId="16111"/>
    <cellStyle name="Accent4 2 2 2 11 28" xfId="16112"/>
    <cellStyle name="Accent4 2 2 2 11 29" xfId="16113"/>
    <cellStyle name="Accent4 2 2 2 11 3" xfId="16114"/>
    <cellStyle name="Accent4 2 2 2 11 4" xfId="16115"/>
    <cellStyle name="Accent4 2 2 2 11 5" xfId="16116"/>
    <cellStyle name="Accent4 2 2 2 11 6" xfId="16117"/>
    <cellStyle name="Accent4 2 2 2 11 7" xfId="16118"/>
    <cellStyle name="Accent4 2 2 2 11 8" xfId="16119"/>
    <cellStyle name="Accent4 2 2 2 11 9" xfId="16120"/>
    <cellStyle name="Accent4 2 2 2 12" xfId="16121"/>
    <cellStyle name="Accent4 2 2 2 12 2" xfId="16122"/>
    <cellStyle name="Accent4 2 2 2 13" xfId="16123"/>
    <cellStyle name="Accent4 2 2 2 14" xfId="16124"/>
    <cellStyle name="Accent4 2 2 2 15" xfId="16125"/>
    <cellStyle name="Accent4 2 2 2 16" xfId="16126"/>
    <cellStyle name="Accent4 2 2 2 17" xfId="16127"/>
    <cellStyle name="Accent4 2 2 2 18" xfId="16128"/>
    <cellStyle name="Accent4 2 2 2 19" xfId="16129"/>
    <cellStyle name="Accent4 2 2 2 2" xfId="16130"/>
    <cellStyle name="Accent4 2 2 2 2 10" xfId="16131"/>
    <cellStyle name="Accent4 2 2 2 2 11" xfId="16132"/>
    <cellStyle name="Accent4 2 2 2 2 12" xfId="16133"/>
    <cellStyle name="Accent4 2 2 2 2 13" xfId="16134"/>
    <cellStyle name="Accent4 2 2 2 2 14" xfId="16135"/>
    <cellStyle name="Accent4 2 2 2 2 15" xfId="16136"/>
    <cellStyle name="Accent4 2 2 2 2 16" xfId="16137"/>
    <cellStyle name="Accent4 2 2 2 2 17" xfId="16138"/>
    <cellStyle name="Accent4 2 2 2 2 18" xfId="16139"/>
    <cellStyle name="Accent4 2 2 2 2 19" xfId="16140"/>
    <cellStyle name="Accent4 2 2 2 2 2" xfId="16141"/>
    <cellStyle name="Accent4 2 2 2 2 2 10" xfId="16142"/>
    <cellStyle name="Accent4 2 2 2 2 2 11" xfId="16143"/>
    <cellStyle name="Accent4 2 2 2 2 2 12" xfId="16144"/>
    <cellStyle name="Accent4 2 2 2 2 2 13" xfId="16145"/>
    <cellStyle name="Accent4 2 2 2 2 2 14" xfId="16146"/>
    <cellStyle name="Accent4 2 2 2 2 2 15" xfId="16147"/>
    <cellStyle name="Accent4 2 2 2 2 2 16" xfId="16148"/>
    <cellStyle name="Accent4 2 2 2 2 2 17" xfId="16149"/>
    <cellStyle name="Accent4 2 2 2 2 2 18" xfId="16150"/>
    <cellStyle name="Accent4 2 2 2 2 2 19" xfId="16151"/>
    <cellStyle name="Accent4 2 2 2 2 2 2" xfId="16152"/>
    <cellStyle name="Accent4 2 2 2 2 2 2 10" xfId="16153"/>
    <cellStyle name="Accent4 2 2 2 2 2 2 11" xfId="16154"/>
    <cellStyle name="Accent4 2 2 2 2 2 2 12" xfId="16155"/>
    <cellStyle name="Accent4 2 2 2 2 2 2 13" xfId="16156"/>
    <cellStyle name="Accent4 2 2 2 2 2 2 14" xfId="16157"/>
    <cellStyle name="Accent4 2 2 2 2 2 2 15" xfId="16158"/>
    <cellStyle name="Accent4 2 2 2 2 2 2 16" xfId="16159"/>
    <cellStyle name="Accent4 2 2 2 2 2 2 17" xfId="16160"/>
    <cellStyle name="Accent4 2 2 2 2 2 2 18" xfId="16161"/>
    <cellStyle name="Accent4 2 2 2 2 2 2 19" xfId="16162"/>
    <cellStyle name="Accent4 2 2 2 2 2 2 2" xfId="16163"/>
    <cellStyle name="Accent4 2 2 2 2 2 2 2 10" xfId="16164"/>
    <cellStyle name="Accent4 2 2 2 2 2 2 2 11" xfId="16165"/>
    <cellStyle name="Accent4 2 2 2 2 2 2 2 12" xfId="16166"/>
    <cellStyle name="Accent4 2 2 2 2 2 2 2 13" xfId="16167"/>
    <cellStyle name="Accent4 2 2 2 2 2 2 2 14" xfId="16168"/>
    <cellStyle name="Accent4 2 2 2 2 2 2 2 15" xfId="16169"/>
    <cellStyle name="Accent4 2 2 2 2 2 2 2 16" xfId="16170"/>
    <cellStyle name="Accent4 2 2 2 2 2 2 2 17" xfId="16171"/>
    <cellStyle name="Accent4 2 2 2 2 2 2 2 18" xfId="16172"/>
    <cellStyle name="Accent4 2 2 2 2 2 2 2 19" xfId="16173"/>
    <cellStyle name="Accent4 2 2 2 2 2 2 2 2" xfId="16174"/>
    <cellStyle name="Accent4 2 2 2 2 2 2 2 2 2" xfId="16175"/>
    <cellStyle name="Accent4 2 2 2 2 2 2 2 2 2 2" xfId="16176"/>
    <cellStyle name="Accent4 2 2 2 2 2 2 2 2 2 2 2" xfId="16177"/>
    <cellStyle name="Accent4 2 2 2 2 2 2 2 2 2 3" xfId="16178"/>
    <cellStyle name="Accent4 2 2 2 2 2 2 2 2 3" xfId="16179"/>
    <cellStyle name="Accent4 2 2 2 2 2 2 2 2 3 2" xfId="16180"/>
    <cellStyle name="Accent4 2 2 2 2 2 2 2 20" xfId="16181"/>
    <cellStyle name="Accent4 2 2 2 2 2 2 2 21" xfId="16182"/>
    <cellStyle name="Accent4 2 2 2 2 2 2 2 22" xfId="16183"/>
    <cellStyle name="Accent4 2 2 2 2 2 2 2 23" xfId="16184"/>
    <cellStyle name="Accent4 2 2 2 2 2 2 2 24" xfId="16185"/>
    <cellStyle name="Accent4 2 2 2 2 2 2 2 25" xfId="16186"/>
    <cellStyle name="Accent4 2 2 2 2 2 2 2 26" xfId="16187"/>
    <cellStyle name="Accent4 2 2 2 2 2 2 2 27" xfId="16188"/>
    <cellStyle name="Accent4 2 2 2 2 2 2 2 28" xfId="16189"/>
    <cellStyle name="Accent4 2 2 2 2 2 2 2 29" xfId="16190"/>
    <cellStyle name="Accent4 2 2 2 2 2 2 2 3" xfId="16191"/>
    <cellStyle name="Accent4 2 2 2 2 2 2 2 30" xfId="16192"/>
    <cellStyle name="Accent4 2 2 2 2 2 2 2 30 2" xfId="16193"/>
    <cellStyle name="Accent4 2 2 2 2 2 2 2 4" xfId="16194"/>
    <cellStyle name="Accent4 2 2 2 2 2 2 2 5" xfId="16195"/>
    <cellStyle name="Accent4 2 2 2 2 2 2 2 6" xfId="16196"/>
    <cellStyle name="Accent4 2 2 2 2 2 2 2 7" xfId="16197"/>
    <cellStyle name="Accent4 2 2 2 2 2 2 2 8" xfId="16198"/>
    <cellStyle name="Accent4 2 2 2 2 2 2 2 9" xfId="16199"/>
    <cellStyle name="Accent4 2 2 2 2 2 2 20" xfId="16200"/>
    <cellStyle name="Accent4 2 2 2 2 2 2 21" xfId="16201"/>
    <cellStyle name="Accent4 2 2 2 2 2 2 22" xfId="16202"/>
    <cellStyle name="Accent4 2 2 2 2 2 2 23" xfId="16203"/>
    <cellStyle name="Accent4 2 2 2 2 2 2 24" xfId="16204"/>
    <cellStyle name="Accent4 2 2 2 2 2 2 25" xfId="16205"/>
    <cellStyle name="Accent4 2 2 2 2 2 2 26" xfId="16206"/>
    <cellStyle name="Accent4 2 2 2 2 2 2 27" xfId="16207"/>
    <cellStyle name="Accent4 2 2 2 2 2 2 28" xfId="16208"/>
    <cellStyle name="Accent4 2 2 2 2 2 2 29" xfId="16209"/>
    <cellStyle name="Accent4 2 2 2 2 2 2 3" xfId="16210"/>
    <cellStyle name="Accent4 2 2 2 2 2 2 3 2" xfId="16211"/>
    <cellStyle name="Accent4 2 2 2 2 2 2 30" xfId="16212"/>
    <cellStyle name="Accent4 2 2 2 2 2 2 30 2" xfId="16213"/>
    <cellStyle name="Accent4 2 2 2 2 2 2 4" xfId="16214"/>
    <cellStyle name="Accent4 2 2 2 2 2 2 5" xfId="16215"/>
    <cellStyle name="Accent4 2 2 2 2 2 2 6" xfId="16216"/>
    <cellStyle name="Accent4 2 2 2 2 2 2 7" xfId="16217"/>
    <cellStyle name="Accent4 2 2 2 2 2 2 8" xfId="16218"/>
    <cellStyle name="Accent4 2 2 2 2 2 2 9" xfId="16219"/>
    <cellStyle name="Accent4 2 2 2 2 2 20" xfId="16220"/>
    <cellStyle name="Accent4 2 2 2 2 2 21" xfId="16221"/>
    <cellStyle name="Accent4 2 2 2 2 2 22" xfId="16222"/>
    <cellStyle name="Accent4 2 2 2 2 2 23" xfId="16223"/>
    <cellStyle name="Accent4 2 2 2 2 2 24" xfId="16224"/>
    <cellStyle name="Accent4 2 2 2 2 2 25" xfId="16225"/>
    <cellStyle name="Accent4 2 2 2 2 2 26" xfId="16226"/>
    <cellStyle name="Accent4 2 2 2 2 2 27" xfId="16227"/>
    <cellStyle name="Accent4 2 2 2 2 2 28" xfId="16228"/>
    <cellStyle name="Accent4 2 2 2 2 2 29" xfId="16229"/>
    <cellStyle name="Accent4 2 2 2 2 2 3" xfId="16230"/>
    <cellStyle name="Accent4 2 2 2 2 2 3 2" xfId="16231"/>
    <cellStyle name="Accent4 2 2 2 2 2 30" xfId="16232"/>
    <cellStyle name="Accent4 2 2 2 2 2 31" xfId="16233"/>
    <cellStyle name="Accent4 2 2 2 2 2 31 2" xfId="16234"/>
    <cellStyle name="Accent4 2 2 2 2 2 4" xfId="16235"/>
    <cellStyle name="Accent4 2 2 2 2 2 5" xfId="16236"/>
    <cellStyle name="Accent4 2 2 2 2 2 6" xfId="16237"/>
    <cellStyle name="Accent4 2 2 2 2 2 7" xfId="16238"/>
    <cellStyle name="Accent4 2 2 2 2 2 8" xfId="16239"/>
    <cellStyle name="Accent4 2 2 2 2 2 9" xfId="16240"/>
    <cellStyle name="Accent4 2 2 2 2 20" xfId="16241"/>
    <cellStyle name="Accent4 2 2 2 2 21" xfId="16242"/>
    <cellStyle name="Accent4 2 2 2 2 22" xfId="16243"/>
    <cellStyle name="Accent4 2 2 2 2 23" xfId="16244"/>
    <cellStyle name="Accent4 2 2 2 2 24" xfId="16245"/>
    <cellStyle name="Accent4 2 2 2 2 25" xfId="16246"/>
    <cellStyle name="Accent4 2 2 2 2 26" xfId="16247"/>
    <cellStyle name="Accent4 2 2 2 2 27" xfId="16248"/>
    <cellStyle name="Accent4 2 2 2 2 28" xfId="16249"/>
    <cellStyle name="Accent4 2 2 2 2 29" xfId="16250"/>
    <cellStyle name="Accent4 2 2 2 2 3" xfId="16251"/>
    <cellStyle name="Accent4 2 2 2 2 30" xfId="16252"/>
    <cellStyle name="Accent4 2 2 2 2 31" xfId="16253"/>
    <cellStyle name="Accent4 2 2 2 2 32" xfId="16254"/>
    <cellStyle name="Accent4 2 2 2 2 33" xfId="16255"/>
    <cellStyle name="Accent4 2 2 2 2 34" xfId="16256"/>
    <cellStyle name="Accent4 2 2 2 2 34 2" xfId="16257"/>
    <cellStyle name="Accent4 2 2 2 2 4" xfId="16258"/>
    <cellStyle name="Accent4 2 2 2 2 5" xfId="16259"/>
    <cellStyle name="Accent4 2 2 2 2 6" xfId="16260"/>
    <cellStyle name="Accent4 2 2 2 2 6 10" xfId="16261"/>
    <cellStyle name="Accent4 2 2 2 2 6 11" xfId="16262"/>
    <cellStyle name="Accent4 2 2 2 2 6 12" xfId="16263"/>
    <cellStyle name="Accent4 2 2 2 2 6 13" xfId="16264"/>
    <cellStyle name="Accent4 2 2 2 2 6 14" xfId="16265"/>
    <cellStyle name="Accent4 2 2 2 2 6 15" xfId="16266"/>
    <cellStyle name="Accent4 2 2 2 2 6 16" xfId="16267"/>
    <cellStyle name="Accent4 2 2 2 2 6 17" xfId="16268"/>
    <cellStyle name="Accent4 2 2 2 2 6 18" xfId="16269"/>
    <cellStyle name="Accent4 2 2 2 2 6 19" xfId="16270"/>
    <cellStyle name="Accent4 2 2 2 2 6 2" xfId="16271"/>
    <cellStyle name="Accent4 2 2 2 2 6 2 2" xfId="16272"/>
    <cellStyle name="Accent4 2 2 2 2 6 20" xfId="16273"/>
    <cellStyle name="Accent4 2 2 2 2 6 21" xfId="16274"/>
    <cellStyle name="Accent4 2 2 2 2 6 22" xfId="16275"/>
    <cellStyle name="Accent4 2 2 2 2 6 23" xfId="16276"/>
    <cellStyle name="Accent4 2 2 2 2 6 24" xfId="16277"/>
    <cellStyle name="Accent4 2 2 2 2 6 25" xfId="16278"/>
    <cellStyle name="Accent4 2 2 2 2 6 26" xfId="16279"/>
    <cellStyle name="Accent4 2 2 2 2 6 27" xfId="16280"/>
    <cellStyle name="Accent4 2 2 2 2 6 28" xfId="16281"/>
    <cellStyle name="Accent4 2 2 2 2 6 29" xfId="16282"/>
    <cellStyle name="Accent4 2 2 2 2 6 3" xfId="16283"/>
    <cellStyle name="Accent4 2 2 2 2 6 4" xfId="16284"/>
    <cellStyle name="Accent4 2 2 2 2 6 5" xfId="16285"/>
    <cellStyle name="Accent4 2 2 2 2 6 6" xfId="16286"/>
    <cellStyle name="Accent4 2 2 2 2 6 7" xfId="16287"/>
    <cellStyle name="Accent4 2 2 2 2 6 8" xfId="16288"/>
    <cellStyle name="Accent4 2 2 2 2 6 9" xfId="16289"/>
    <cellStyle name="Accent4 2 2 2 2 7" xfId="16290"/>
    <cellStyle name="Accent4 2 2 2 2 7 2" xfId="16291"/>
    <cellStyle name="Accent4 2 2 2 2 8" xfId="16292"/>
    <cellStyle name="Accent4 2 2 2 2 9" xfId="16293"/>
    <cellStyle name="Accent4 2 2 2 20" xfId="16294"/>
    <cellStyle name="Accent4 2 2 2 21" xfId="16295"/>
    <cellStyle name="Accent4 2 2 2 22" xfId="16296"/>
    <cellStyle name="Accent4 2 2 2 23" xfId="16297"/>
    <cellStyle name="Accent4 2 2 2 24" xfId="16298"/>
    <cellStyle name="Accent4 2 2 2 25" xfId="16299"/>
    <cellStyle name="Accent4 2 2 2 26" xfId="16300"/>
    <cellStyle name="Accent4 2 2 2 27" xfId="16301"/>
    <cellStyle name="Accent4 2 2 2 28" xfId="16302"/>
    <cellStyle name="Accent4 2 2 2 29" xfId="16303"/>
    <cellStyle name="Accent4 2 2 2 3" xfId="16304"/>
    <cellStyle name="Accent4 2 2 2 30" xfId="16305"/>
    <cellStyle name="Accent4 2 2 2 31" xfId="16306"/>
    <cellStyle name="Accent4 2 2 2 32" xfId="16307"/>
    <cellStyle name="Accent4 2 2 2 33" xfId="16308"/>
    <cellStyle name="Accent4 2 2 2 34" xfId="16309"/>
    <cellStyle name="Accent4 2 2 2 35" xfId="16310"/>
    <cellStyle name="Accent4 2 2 2 36" xfId="16311"/>
    <cellStyle name="Accent4 2 2 2 37" xfId="16312"/>
    <cellStyle name="Accent4 2 2 2 38" xfId="16313"/>
    <cellStyle name="Accent4 2 2 2 39" xfId="16314"/>
    <cellStyle name="Accent4 2 2 2 39 2" xfId="16315"/>
    <cellStyle name="Accent4 2 2 2 4" xfId="16316"/>
    <cellStyle name="Accent4 2 2 2 5" xfId="16317"/>
    <cellStyle name="Accent4 2 2 2 6" xfId="16318"/>
    <cellStyle name="Accent4 2 2 2 7" xfId="16319"/>
    <cellStyle name="Accent4 2 2 2 8" xfId="16320"/>
    <cellStyle name="Accent4 2 2 2 9" xfId="16321"/>
    <cellStyle name="Accent4 2 2 20" xfId="16322"/>
    <cellStyle name="Accent4 2 2 21" xfId="16323"/>
    <cellStyle name="Accent4 2 2 22" xfId="16324"/>
    <cellStyle name="Accent4 2 2 23" xfId="16325"/>
    <cellStyle name="Accent4 2 2 24" xfId="16326"/>
    <cellStyle name="Accent4 2 2 25" xfId="16327"/>
    <cellStyle name="Accent4 2 2 26" xfId="16328"/>
    <cellStyle name="Accent4 2 2 27" xfId="16329"/>
    <cellStyle name="Accent4 2 2 28" xfId="16330"/>
    <cellStyle name="Accent4 2 2 29" xfId="16331"/>
    <cellStyle name="Accent4 2 2 3" xfId="16332"/>
    <cellStyle name="Accent4 2 2 30" xfId="16333"/>
    <cellStyle name="Accent4 2 2 31" xfId="16334"/>
    <cellStyle name="Accent4 2 2 32" xfId="16335"/>
    <cellStyle name="Accent4 2 2 33" xfId="16336"/>
    <cellStyle name="Accent4 2 2 34" xfId="16337"/>
    <cellStyle name="Accent4 2 2 35" xfId="16338"/>
    <cellStyle name="Accent4 2 2 36" xfId="16339"/>
    <cellStyle name="Accent4 2 2 37" xfId="16340"/>
    <cellStyle name="Accent4 2 2 38" xfId="16341"/>
    <cellStyle name="Accent4 2 2 39" xfId="16342"/>
    <cellStyle name="Accent4 2 2 4" xfId="16343"/>
    <cellStyle name="Accent4 2 2 40" xfId="16344"/>
    <cellStyle name="Accent4 2 2 41" xfId="16345"/>
    <cellStyle name="Accent4 2 2 42" xfId="16346"/>
    <cellStyle name="Accent4 2 2 42 2" xfId="16347"/>
    <cellStyle name="Accent4 2 2 5" xfId="16348"/>
    <cellStyle name="Accent4 2 2 6" xfId="16349"/>
    <cellStyle name="Accent4 2 2 7" xfId="16350"/>
    <cellStyle name="Accent4 2 2 8" xfId="16351"/>
    <cellStyle name="Accent4 2 2 9" xfId="16352"/>
    <cellStyle name="Accent4 2 20" xfId="16353"/>
    <cellStyle name="Accent4 2 21" xfId="16354"/>
    <cellStyle name="Accent4 2 22" xfId="16355"/>
    <cellStyle name="Accent4 2 23" xfId="16356"/>
    <cellStyle name="Accent4 2 24" xfId="16357"/>
    <cellStyle name="Accent4 2 25" xfId="16358"/>
    <cellStyle name="Accent4 2 26" xfId="16359"/>
    <cellStyle name="Accent4 2 27" xfId="16360"/>
    <cellStyle name="Accent4 2 27 2" xfId="16361"/>
    <cellStyle name="Accent4 2 27 2 2" xfId="16362"/>
    <cellStyle name="Accent4 2 27 2 3" xfId="16363"/>
    <cellStyle name="Accent4 2 27 2 4" xfId="16364"/>
    <cellStyle name="Accent4 2 27 2 5" xfId="16365"/>
    <cellStyle name="Accent4 2 27 2 6" xfId="16366"/>
    <cellStyle name="Accent4 2 28" xfId="16367"/>
    <cellStyle name="Accent4 2 28 2" xfId="16368"/>
    <cellStyle name="Accent4 2 28 3" xfId="16369"/>
    <cellStyle name="Accent4 2 28 4" xfId="16370"/>
    <cellStyle name="Accent4 2 28 5" xfId="16371"/>
    <cellStyle name="Accent4 2 28 6" xfId="16372"/>
    <cellStyle name="Accent4 2 29" xfId="16373"/>
    <cellStyle name="Accent4 2 29 2" xfId="16374"/>
    <cellStyle name="Accent4 2 29 3" xfId="16375"/>
    <cellStyle name="Accent4 2 29 4" xfId="16376"/>
    <cellStyle name="Accent4 2 29 5" xfId="16377"/>
    <cellStyle name="Accent4 2 29 6" xfId="16378"/>
    <cellStyle name="Accent4 2 3" xfId="16379"/>
    <cellStyle name="Accent4 2 30" xfId="16380"/>
    <cellStyle name="Accent4 2 30 2" xfId="16381"/>
    <cellStyle name="Accent4 2 30 3" xfId="16382"/>
    <cellStyle name="Accent4 2 30 4" xfId="16383"/>
    <cellStyle name="Accent4 2 30 5" xfId="16384"/>
    <cellStyle name="Accent4 2 30 6" xfId="16385"/>
    <cellStyle name="Accent4 2 31" xfId="16386"/>
    <cellStyle name="Accent4 2 31 2" xfId="16387"/>
    <cellStyle name="Accent4 2 31 3" xfId="16388"/>
    <cellStyle name="Accent4 2 31 4" xfId="16389"/>
    <cellStyle name="Accent4 2 31 5" xfId="16390"/>
    <cellStyle name="Accent4 2 31 6" xfId="16391"/>
    <cellStyle name="Accent4 2 32" xfId="16392"/>
    <cellStyle name="Accent4 2 33" xfId="16393"/>
    <cellStyle name="Accent4 2 34" xfId="16394"/>
    <cellStyle name="Accent4 2 35" xfId="16395"/>
    <cellStyle name="Accent4 2 36" xfId="16396"/>
    <cellStyle name="Accent4 2 37" xfId="16397"/>
    <cellStyle name="Accent4 2 38" xfId="16398"/>
    <cellStyle name="Accent4 2 39" xfId="16399"/>
    <cellStyle name="Accent4 2 4" xfId="16400"/>
    <cellStyle name="Accent4 2 40" xfId="16401"/>
    <cellStyle name="Accent4 2 41" xfId="16402"/>
    <cellStyle name="Accent4 2 42" xfId="16403"/>
    <cellStyle name="Accent4 2 43" xfId="16404"/>
    <cellStyle name="Accent4 2 43 10" xfId="16405"/>
    <cellStyle name="Accent4 2 43 11" xfId="16406"/>
    <cellStyle name="Accent4 2 43 12" xfId="16407"/>
    <cellStyle name="Accent4 2 43 13" xfId="16408"/>
    <cellStyle name="Accent4 2 43 14" xfId="16409"/>
    <cellStyle name="Accent4 2 43 15" xfId="16410"/>
    <cellStyle name="Accent4 2 43 16" xfId="16411"/>
    <cellStyle name="Accent4 2 43 17" xfId="16412"/>
    <cellStyle name="Accent4 2 43 18" xfId="16413"/>
    <cellStyle name="Accent4 2 43 19" xfId="16414"/>
    <cellStyle name="Accent4 2 43 2" xfId="16415"/>
    <cellStyle name="Accent4 2 43 2 2" xfId="16416"/>
    <cellStyle name="Accent4 2 43 20" xfId="16417"/>
    <cellStyle name="Accent4 2 43 21" xfId="16418"/>
    <cellStyle name="Accent4 2 43 22" xfId="16419"/>
    <cellStyle name="Accent4 2 43 23" xfId="16420"/>
    <cellStyle name="Accent4 2 43 24" xfId="16421"/>
    <cellStyle name="Accent4 2 43 25" xfId="16422"/>
    <cellStyle name="Accent4 2 43 26" xfId="16423"/>
    <cellStyle name="Accent4 2 43 27" xfId="16424"/>
    <cellStyle name="Accent4 2 43 28" xfId="16425"/>
    <cellStyle name="Accent4 2 43 29" xfId="16426"/>
    <cellStyle name="Accent4 2 43 3" xfId="16427"/>
    <cellStyle name="Accent4 2 43 4" xfId="16428"/>
    <cellStyle name="Accent4 2 43 5" xfId="16429"/>
    <cellStyle name="Accent4 2 43 6" xfId="16430"/>
    <cellStyle name="Accent4 2 43 7" xfId="16431"/>
    <cellStyle name="Accent4 2 43 8" xfId="16432"/>
    <cellStyle name="Accent4 2 43 9" xfId="16433"/>
    <cellStyle name="Accent4 2 44" xfId="16434"/>
    <cellStyle name="Accent4 2 44 2" xfId="16435"/>
    <cellStyle name="Accent4 2 45" xfId="16436"/>
    <cellStyle name="Accent4 2 46" xfId="16437"/>
    <cellStyle name="Accent4 2 47" xfId="16438"/>
    <cellStyle name="Accent4 2 48" xfId="16439"/>
    <cellStyle name="Accent4 2 49" xfId="16440"/>
    <cellStyle name="Accent4 2 5" xfId="16441"/>
    <cellStyle name="Accent4 2 50" xfId="16442"/>
    <cellStyle name="Accent4 2 51" xfId="16443"/>
    <cellStyle name="Accent4 2 52" xfId="16444"/>
    <cellStyle name="Accent4 2 53" xfId="16445"/>
    <cellStyle name="Accent4 2 54" xfId="16446"/>
    <cellStyle name="Accent4 2 55" xfId="16447"/>
    <cellStyle name="Accent4 2 56" xfId="16448"/>
    <cellStyle name="Accent4 2 57" xfId="16449"/>
    <cellStyle name="Accent4 2 58" xfId="16450"/>
    <cellStyle name="Accent4 2 59" xfId="16451"/>
    <cellStyle name="Accent4 2 6" xfId="16452"/>
    <cellStyle name="Accent4 2 60" xfId="16453"/>
    <cellStyle name="Accent4 2 61" xfId="16454"/>
    <cellStyle name="Accent4 2 62" xfId="16455"/>
    <cellStyle name="Accent4 2 63" xfId="16456"/>
    <cellStyle name="Accent4 2 64" xfId="16457"/>
    <cellStyle name="Accent4 2 65" xfId="16458"/>
    <cellStyle name="Accent4 2 66" xfId="16459"/>
    <cellStyle name="Accent4 2 67" xfId="16460"/>
    <cellStyle name="Accent4 2 68" xfId="16461"/>
    <cellStyle name="Accent4 2 69" xfId="16462"/>
    <cellStyle name="Accent4 2 7" xfId="16463"/>
    <cellStyle name="Accent4 2 7 2" xfId="16464"/>
    <cellStyle name="Accent4 2 7 3" xfId="16465"/>
    <cellStyle name="Accent4 2 70" xfId="16466"/>
    <cellStyle name="Accent4 2 71" xfId="16467"/>
    <cellStyle name="Accent4 2 71 2" xfId="16468"/>
    <cellStyle name="Accent4 2 8" xfId="16469"/>
    <cellStyle name="Accent4 2 9" xfId="16470"/>
    <cellStyle name="Accent4 20" xfId="16471"/>
    <cellStyle name="Accent4 20 2" xfId="16472"/>
    <cellStyle name="Accent4 20 2 2" xfId="16473"/>
    <cellStyle name="Accent4 20 2 3" xfId="16474"/>
    <cellStyle name="Accent4 20 2 4" xfId="16475"/>
    <cellStyle name="Accent4 20 2 5" xfId="16476"/>
    <cellStyle name="Accent4 20 2 6" xfId="16477"/>
    <cellStyle name="Accent4 21" xfId="16478"/>
    <cellStyle name="Accent4 21 2" xfId="16479"/>
    <cellStyle name="Accent4 21 2 2" xfId="16480"/>
    <cellStyle name="Accent4 21 2 3" xfId="16481"/>
    <cellStyle name="Accent4 21 2 4" xfId="16482"/>
    <cellStyle name="Accent4 21 2 5" xfId="16483"/>
    <cellStyle name="Accent4 21 2 6" xfId="16484"/>
    <cellStyle name="Accent4 22" xfId="16485"/>
    <cellStyle name="Accent4 22 2" xfId="16486"/>
    <cellStyle name="Accent4 22 2 2" xfId="16487"/>
    <cellStyle name="Accent4 22 2 3" xfId="16488"/>
    <cellStyle name="Accent4 22 2 4" xfId="16489"/>
    <cellStyle name="Accent4 22 2 5" xfId="16490"/>
    <cellStyle name="Accent4 22 2 6" xfId="16491"/>
    <cellStyle name="Accent4 23" xfId="16492"/>
    <cellStyle name="Accent4 23 2" xfId="16493"/>
    <cellStyle name="Accent4 23 2 2" xfId="16494"/>
    <cellStyle name="Accent4 23 2 3" xfId="16495"/>
    <cellStyle name="Accent4 23 2 4" xfId="16496"/>
    <cellStyle name="Accent4 23 2 5" xfId="16497"/>
    <cellStyle name="Accent4 23 2 6" xfId="16498"/>
    <cellStyle name="Accent4 24" xfId="16499"/>
    <cellStyle name="Accent4 24 2" xfId="16500"/>
    <cellStyle name="Accent4 24 2 2" xfId="16501"/>
    <cellStyle name="Accent4 24 2 3" xfId="16502"/>
    <cellStyle name="Accent4 24 2 4" xfId="16503"/>
    <cellStyle name="Accent4 24 2 5" xfId="16504"/>
    <cellStyle name="Accent4 24 2 6" xfId="16505"/>
    <cellStyle name="Accent4 25" xfId="16506"/>
    <cellStyle name="Accent4 25 2" xfId="16507"/>
    <cellStyle name="Accent4 25 2 2" xfId="16508"/>
    <cellStyle name="Accent4 25 2 3" xfId="16509"/>
    <cellStyle name="Accent4 25 2 4" xfId="16510"/>
    <cellStyle name="Accent4 25 2 5" xfId="16511"/>
    <cellStyle name="Accent4 25 2 6" xfId="16512"/>
    <cellStyle name="Accent4 26" xfId="16513"/>
    <cellStyle name="Accent4 26 2" xfId="16514"/>
    <cellStyle name="Accent4 26 2 2" xfId="16515"/>
    <cellStyle name="Accent4 26 2 3" xfId="16516"/>
    <cellStyle name="Accent4 26 2 4" xfId="16517"/>
    <cellStyle name="Accent4 26 2 5" xfId="16518"/>
    <cellStyle name="Accent4 26 2 6" xfId="16519"/>
    <cellStyle name="Accent4 27" xfId="16520"/>
    <cellStyle name="Accent4 28" xfId="16521"/>
    <cellStyle name="Accent4 28 2" xfId="16522"/>
    <cellStyle name="Accent4 28 2 2" xfId="16523"/>
    <cellStyle name="Accent4 28 3" xfId="16524"/>
    <cellStyle name="Accent4 28 4" xfId="16525"/>
    <cellStyle name="Accent4 28 5" xfId="16526"/>
    <cellStyle name="Accent4 28 6" xfId="16527"/>
    <cellStyle name="Accent4 29" xfId="16528"/>
    <cellStyle name="Accent4 29 2" xfId="16529"/>
    <cellStyle name="Accent4 29 2 2" xfId="16530"/>
    <cellStyle name="Accent4 29 3" xfId="16531"/>
    <cellStyle name="Accent4 29 4" xfId="16532"/>
    <cellStyle name="Accent4 29 5" xfId="16533"/>
    <cellStyle name="Accent4 29 6" xfId="16534"/>
    <cellStyle name="Accent4 3" xfId="16535"/>
    <cellStyle name="Accent4 3 2" xfId="16536"/>
    <cellStyle name="Accent4 3 2 2" xfId="16537"/>
    <cellStyle name="Accent4 3 2 3" xfId="16538"/>
    <cellStyle name="Accent4 3 2 4" xfId="16539"/>
    <cellStyle name="Accent4 3 2 5" xfId="16540"/>
    <cellStyle name="Accent4 3 2 6" xfId="16541"/>
    <cellStyle name="Accent4 3 2 7" xfId="16542"/>
    <cellStyle name="Accent4 3 2 8" xfId="16543"/>
    <cellStyle name="Accent4 3 2 9" xfId="16544"/>
    <cellStyle name="Accent4 3 3" xfId="16545"/>
    <cellStyle name="Accent4 3 4" xfId="16546"/>
    <cellStyle name="Accent4 3 5" xfId="16547"/>
    <cellStyle name="Accent4 30" xfId="16548"/>
    <cellStyle name="Accent4 31" xfId="16549"/>
    <cellStyle name="Accent4 32" xfId="16550"/>
    <cellStyle name="Accent4 33" xfId="16551"/>
    <cellStyle name="Accent4 34" xfId="16552"/>
    <cellStyle name="Accent4 35" xfId="16553"/>
    <cellStyle name="Accent4 36" xfId="16554"/>
    <cellStyle name="Accent4 37" xfId="16555"/>
    <cellStyle name="Accent4 38" xfId="16556"/>
    <cellStyle name="Accent4 39" xfId="16557"/>
    <cellStyle name="Accent4 4" xfId="16558"/>
    <cellStyle name="Accent4 4 2" xfId="16559"/>
    <cellStyle name="Accent4 4 2 2" xfId="16560"/>
    <cellStyle name="Accent4 4 2 3" xfId="16561"/>
    <cellStyle name="Accent4 4 2 4" xfId="16562"/>
    <cellStyle name="Accent4 4 2 5" xfId="16563"/>
    <cellStyle name="Accent4 4 2 6" xfId="16564"/>
    <cellStyle name="Accent4 4 3" xfId="16565"/>
    <cellStyle name="Accent4 4 4" xfId="16566"/>
    <cellStyle name="Accent4 4 5" xfId="16567"/>
    <cellStyle name="Accent4 40" xfId="16568"/>
    <cellStyle name="Accent4 41" xfId="16569"/>
    <cellStyle name="Accent4 42" xfId="16570"/>
    <cellStyle name="Accent4 43" xfId="16571"/>
    <cellStyle name="Accent4 44" xfId="16572"/>
    <cellStyle name="Accent4 45" xfId="16573"/>
    <cellStyle name="Accent4 46" xfId="16574"/>
    <cellStyle name="Accent4 47" xfId="16575"/>
    <cellStyle name="Accent4 48" xfId="16576"/>
    <cellStyle name="Accent4 49" xfId="16577"/>
    <cellStyle name="Accent4 5" xfId="16578"/>
    <cellStyle name="Accent4 5 2" xfId="16579"/>
    <cellStyle name="Accent4 5 2 2" xfId="16580"/>
    <cellStyle name="Accent4 5 2 3" xfId="16581"/>
    <cellStyle name="Accent4 5 2 4" xfId="16582"/>
    <cellStyle name="Accent4 5 2 5" xfId="16583"/>
    <cellStyle name="Accent4 5 2 6" xfId="16584"/>
    <cellStyle name="Accent4 5 3" xfId="16585"/>
    <cellStyle name="Accent4 5 4" xfId="16586"/>
    <cellStyle name="Accent4 5 5" xfId="16587"/>
    <cellStyle name="Accent4 50" xfId="16588"/>
    <cellStyle name="Accent4 51" xfId="16589"/>
    <cellStyle name="Accent4 52" xfId="16590"/>
    <cellStyle name="Accent4 53" xfId="16591"/>
    <cellStyle name="Accent4 54" xfId="16592"/>
    <cellStyle name="Accent4 55" xfId="16593"/>
    <cellStyle name="Accent4 56" xfId="16594"/>
    <cellStyle name="Accent4 57" xfId="16595"/>
    <cellStyle name="Accent4 58" xfId="16596"/>
    <cellStyle name="Accent4 59" xfId="16597"/>
    <cellStyle name="Accent4 6" xfId="16598"/>
    <cellStyle name="Accent4 6 2" xfId="16599"/>
    <cellStyle name="Accent4 6 2 2" xfId="16600"/>
    <cellStyle name="Accent4 6 2 3" xfId="16601"/>
    <cellStyle name="Accent4 6 2 4" xfId="16602"/>
    <cellStyle name="Accent4 6 2 5" xfId="16603"/>
    <cellStyle name="Accent4 6 2 6" xfId="16604"/>
    <cellStyle name="Accent4 60" xfId="16605"/>
    <cellStyle name="Accent4 61" xfId="16606"/>
    <cellStyle name="Accent4 62" xfId="16607"/>
    <cellStyle name="Accent4 63" xfId="16608"/>
    <cellStyle name="Accent4 7" xfId="16609"/>
    <cellStyle name="Accent4 7 2" xfId="16610"/>
    <cellStyle name="Accent4 7 2 2" xfId="16611"/>
    <cellStyle name="Accent4 7 2 3" xfId="16612"/>
    <cellStyle name="Accent4 7 2 4" xfId="16613"/>
    <cellStyle name="Accent4 7 2 5" xfId="16614"/>
    <cellStyle name="Accent4 7 2 6" xfId="16615"/>
    <cellStyle name="Accent4 8" xfId="16616"/>
    <cellStyle name="Accent4 8 2" xfId="16617"/>
    <cellStyle name="Accent4 8 2 2" xfId="16618"/>
    <cellStyle name="Accent4 8 2 3" xfId="16619"/>
    <cellStyle name="Accent4 8 2 4" xfId="16620"/>
    <cellStyle name="Accent4 8 2 5" xfId="16621"/>
    <cellStyle name="Accent4 8 2 6" xfId="16622"/>
    <cellStyle name="Accent4 9" xfId="16623"/>
    <cellStyle name="Accent4 9 2" xfId="16624"/>
    <cellStyle name="Accent4 9 2 2" xfId="16625"/>
    <cellStyle name="Accent4 9 2 3" xfId="16626"/>
    <cellStyle name="Accent4 9 2 4" xfId="16627"/>
    <cellStyle name="Accent4 9 2 5" xfId="16628"/>
    <cellStyle name="Accent4 9 2 6" xfId="16629"/>
    <cellStyle name="Accent5" xfId="42" builtinId="45" customBuiltin="1"/>
    <cellStyle name="Accent5 10" xfId="16630"/>
    <cellStyle name="Accent5 10 2" xfId="16631"/>
    <cellStyle name="Accent5 10 2 2" xfId="16632"/>
    <cellStyle name="Accent5 10 2 3" xfId="16633"/>
    <cellStyle name="Accent5 10 2 4" xfId="16634"/>
    <cellStyle name="Accent5 10 2 5" xfId="16635"/>
    <cellStyle name="Accent5 10 2 6" xfId="16636"/>
    <cellStyle name="Accent5 11" xfId="16637"/>
    <cellStyle name="Accent5 11 2" xfId="16638"/>
    <cellStyle name="Accent5 11 2 2" xfId="16639"/>
    <cellStyle name="Accent5 11 2 3" xfId="16640"/>
    <cellStyle name="Accent5 11 2 4" xfId="16641"/>
    <cellStyle name="Accent5 11 2 5" xfId="16642"/>
    <cellStyle name="Accent5 11 2 6" xfId="16643"/>
    <cellStyle name="Accent5 12" xfId="16644"/>
    <cellStyle name="Accent5 12 2" xfId="16645"/>
    <cellStyle name="Accent5 12 2 2" xfId="16646"/>
    <cellStyle name="Accent5 12 2 3" xfId="16647"/>
    <cellStyle name="Accent5 12 2 4" xfId="16648"/>
    <cellStyle name="Accent5 12 2 5" xfId="16649"/>
    <cellStyle name="Accent5 12 2 6" xfId="16650"/>
    <cellStyle name="Accent5 13" xfId="16651"/>
    <cellStyle name="Accent5 13 2" xfId="16652"/>
    <cellStyle name="Accent5 13 2 2" xfId="16653"/>
    <cellStyle name="Accent5 13 2 3" xfId="16654"/>
    <cellStyle name="Accent5 13 2 4" xfId="16655"/>
    <cellStyle name="Accent5 13 2 5" xfId="16656"/>
    <cellStyle name="Accent5 13 2 6" xfId="16657"/>
    <cellStyle name="Accent5 14" xfId="16658"/>
    <cellStyle name="Accent5 14 2" xfId="16659"/>
    <cellStyle name="Accent5 14 2 2" xfId="16660"/>
    <cellStyle name="Accent5 14 2 3" xfId="16661"/>
    <cellStyle name="Accent5 14 2 4" xfId="16662"/>
    <cellStyle name="Accent5 14 2 5" xfId="16663"/>
    <cellStyle name="Accent5 14 2 6" xfId="16664"/>
    <cellStyle name="Accent5 15" xfId="16665"/>
    <cellStyle name="Accent5 15 2" xfId="16666"/>
    <cellStyle name="Accent5 15 2 2" xfId="16667"/>
    <cellStyle name="Accent5 15 2 3" xfId="16668"/>
    <cellStyle name="Accent5 15 2 4" xfId="16669"/>
    <cellStyle name="Accent5 15 2 5" xfId="16670"/>
    <cellStyle name="Accent5 15 2 6" xfId="16671"/>
    <cellStyle name="Accent5 16" xfId="16672"/>
    <cellStyle name="Accent5 16 2" xfId="16673"/>
    <cellStyle name="Accent5 16 2 2" xfId="16674"/>
    <cellStyle name="Accent5 16 2 3" xfId="16675"/>
    <cellStyle name="Accent5 16 2 4" xfId="16676"/>
    <cellStyle name="Accent5 16 2 5" xfId="16677"/>
    <cellStyle name="Accent5 16 2 6" xfId="16678"/>
    <cellStyle name="Accent5 17" xfId="16679"/>
    <cellStyle name="Accent5 17 2" xfId="16680"/>
    <cellStyle name="Accent5 17 2 2" xfId="16681"/>
    <cellStyle name="Accent5 17 2 3" xfId="16682"/>
    <cellStyle name="Accent5 17 2 4" xfId="16683"/>
    <cellStyle name="Accent5 17 2 5" xfId="16684"/>
    <cellStyle name="Accent5 17 2 6" xfId="16685"/>
    <cellStyle name="Accent5 18" xfId="16686"/>
    <cellStyle name="Accent5 18 2" xfId="16687"/>
    <cellStyle name="Accent5 18 2 2" xfId="16688"/>
    <cellStyle name="Accent5 18 2 3" xfId="16689"/>
    <cellStyle name="Accent5 18 2 4" xfId="16690"/>
    <cellStyle name="Accent5 18 2 5" xfId="16691"/>
    <cellStyle name="Accent5 18 2 6" xfId="16692"/>
    <cellStyle name="Accent5 19" xfId="16693"/>
    <cellStyle name="Accent5 19 2" xfId="16694"/>
    <cellStyle name="Accent5 19 2 2" xfId="16695"/>
    <cellStyle name="Accent5 19 2 3" xfId="16696"/>
    <cellStyle name="Accent5 19 2 4" xfId="16697"/>
    <cellStyle name="Accent5 19 2 5" xfId="16698"/>
    <cellStyle name="Accent5 19 2 6" xfId="16699"/>
    <cellStyle name="Accent5 2" xfId="16700"/>
    <cellStyle name="Accent5 2 10" xfId="16701"/>
    <cellStyle name="Accent5 2 11" xfId="16702"/>
    <cellStyle name="Accent5 2 12" xfId="16703"/>
    <cellStyle name="Accent5 2 13" xfId="16704"/>
    <cellStyle name="Accent5 2 14" xfId="16705"/>
    <cellStyle name="Accent5 2 15" xfId="16706"/>
    <cellStyle name="Accent5 2 16" xfId="16707"/>
    <cellStyle name="Accent5 2 17" xfId="16708"/>
    <cellStyle name="Accent5 2 18" xfId="16709"/>
    <cellStyle name="Accent5 2 19" xfId="16710"/>
    <cellStyle name="Accent5 2 2" xfId="16711"/>
    <cellStyle name="Accent5 2 2 10" xfId="16712"/>
    <cellStyle name="Accent5 2 2 11" xfId="16713"/>
    <cellStyle name="Accent5 2 2 12" xfId="16714"/>
    <cellStyle name="Accent5 2 2 13" xfId="16715"/>
    <cellStyle name="Accent5 2 2 14" xfId="16716"/>
    <cellStyle name="Accent5 2 2 14 10" xfId="16717"/>
    <cellStyle name="Accent5 2 2 14 11" xfId="16718"/>
    <cellStyle name="Accent5 2 2 14 12" xfId="16719"/>
    <cellStyle name="Accent5 2 2 14 13" xfId="16720"/>
    <cellStyle name="Accent5 2 2 14 14" xfId="16721"/>
    <cellStyle name="Accent5 2 2 14 15" xfId="16722"/>
    <cellStyle name="Accent5 2 2 14 16" xfId="16723"/>
    <cellStyle name="Accent5 2 2 14 17" xfId="16724"/>
    <cellStyle name="Accent5 2 2 14 18" xfId="16725"/>
    <cellStyle name="Accent5 2 2 14 19" xfId="16726"/>
    <cellStyle name="Accent5 2 2 14 2" xfId="16727"/>
    <cellStyle name="Accent5 2 2 14 2 2" xfId="16728"/>
    <cellStyle name="Accent5 2 2 14 20" xfId="16729"/>
    <cellStyle name="Accent5 2 2 14 21" xfId="16730"/>
    <cellStyle name="Accent5 2 2 14 22" xfId="16731"/>
    <cellStyle name="Accent5 2 2 14 23" xfId="16732"/>
    <cellStyle name="Accent5 2 2 14 24" xfId="16733"/>
    <cellStyle name="Accent5 2 2 14 25" xfId="16734"/>
    <cellStyle name="Accent5 2 2 14 26" xfId="16735"/>
    <cellStyle name="Accent5 2 2 14 27" xfId="16736"/>
    <cellStyle name="Accent5 2 2 14 28" xfId="16737"/>
    <cellStyle name="Accent5 2 2 14 29" xfId="16738"/>
    <cellStyle name="Accent5 2 2 14 3" xfId="16739"/>
    <cellStyle name="Accent5 2 2 14 4" xfId="16740"/>
    <cellStyle name="Accent5 2 2 14 5" xfId="16741"/>
    <cellStyle name="Accent5 2 2 14 6" xfId="16742"/>
    <cellStyle name="Accent5 2 2 14 7" xfId="16743"/>
    <cellStyle name="Accent5 2 2 14 8" xfId="16744"/>
    <cellStyle name="Accent5 2 2 14 9" xfId="16745"/>
    <cellStyle name="Accent5 2 2 15" xfId="16746"/>
    <cellStyle name="Accent5 2 2 15 2" xfId="16747"/>
    <cellStyle name="Accent5 2 2 16" xfId="16748"/>
    <cellStyle name="Accent5 2 2 17" xfId="16749"/>
    <cellStyle name="Accent5 2 2 18" xfId="16750"/>
    <cellStyle name="Accent5 2 2 19" xfId="16751"/>
    <cellStyle name="Accent5 2 2 2" xfId="16752"/>
    <cellStyle name="Accent5 2 2 2 10" xfId="16753"/>
    <cellStyle name="Accent5 2 2 2 11" xfId="16754"/>
    <cellStyle name="Accent5 2 2 2 11 10" xfId="16755"/>
    <cellStyle name="Accent5 2 2 2 11 11" xfId="16756"/>
    <cellStyle name="Accent5 2 2 2 11 12" xfId="16757"/>
    <cellStyle name="Accent5 2 2 2 11 13" xfId="16758"/>
    <cellStyle name="Accent5 2 2 2 11 14" xfId="16759"/>
    <cellStyle name="Accent5 2 2 2 11 15" xfId="16760"/>
    <cellStyle name="Accent5 2 2 2 11 16" xfId="16761"/>
    <cellStyle name="Accent5 2 2 2 11 17" xfId="16762"/>
    <cellStyle name="Accent5 2 2 2 11 18" xfId="16763"/>
    <cellStyle name="Accent5 2 2 2 11 19" xfId="16764"/>
    <cellStyle name="Accent5 2 2 2 11 2" xfId="16765"/>
    <cellStyle name="Accent5 2 2 2 11 2 2" xfId="16766"/>
    <cellStyle name="Accent5 2 2 2 11 20" xfId="16767"/>
    <cellStyle name="Accent5 2 2 2 11 21" xfId="16768"/>
    <cellStyle name="Accent5 2 2 2 11 22" xfId="16769"/>
    <cellStyle name="Accent5 2 2 2 11 23" xfId="16770"/>
    <cellStyle name="Accent5 2 2 2 11 24" xfId="16771"/>
    <cellStyle name="Accent5 2 2 2 11 25" xfId="16772"/>
    <cellStyle name="Accent5 2 2 2 11 26" xfId="16773"/>
    <cellStyle name="Accent5 2 2 2 11 27" xfId="16774"/>
    <cellStyle name="Accent5 2 2 2 11 28" xfId="16775"/>
    <cellStyle name="Accent5 2 2 2 11 29" xfId="16776"/>
    <cellStyle name="Accent5 2 2 2 11 3" xfId="16777"/>
    <cellStyle name="Accent5 2 2 2 11 4" xfId="16778"/>
    <cellStyle name="Accent5 2 2 2 11 5" xfId="16779"/>
    <cellStyle name="Accent5 2 2 2 11 6" xfId="16780"/>
    <cellStyle name="Accent5 2 2 2 11 7" xfId="16781"/>
    <cellStyle name="Accent5 2 2 2 11 8" xfId="16782"/>
    <cellStyle name="Accent5 2 2 2 11 9" xfId="16783"/>
    <cellStyle name="Accent5 2 2 2 12" xfId="16784"/>
    <cellStyle name="Accent5 2 2 2 12 2" xfId="16785"/>
    <cellStyle name="Accent5 2 2 2 13" xfId="16786"/>
    <cellStyle name="Accent5 2 2 2 14" xfId="16787"/>
    <cellStyle name="Accent5 2 2 2 15" xfId="16788"/>
    <cellStyle name="Accent5 2 2 2 16" xfId="16789"/>
    <cellStyle name="Accent5 2 2 2 17" xfId="16790"/>
    <cellStyle name="Accent5 2 2 2 18" xfId="16791"/>
    <cellStyle name="Accent5 2 2 2 19" xfId="16792"/>
    <cellStyle name="Accent5 2 2 2 2" xfId="16793"/>
    <cellStyle name="Accent5 2 2 2 2 10" xfId="16794"/>
    <cellStyle name="Accent5 2 2 2 2 11" xfId="16795"/>
    <cellStyle name="Accent5 2 2 2 2 12" xfId="16796"/>
    <cellStyle name="Accent5 2 2 2 2 13" xfId="16797"/>
    <cellStyle name="Accent5 2 2 2 2 14" xfId="16798"/>
    <cellStyle name="Accent5 2 2 2 2 15" xfId="16799"/>
    <cellStyle name="Accent5 2 2 2 2 16" xfId="16800"/>
    <cellStyle name="Accent5 2 2 2 2 17" xfId="16801"/>
    <cellStyle name="Accent5 2 2 2 2 18" xfId="16802"/>
    <cellStyle name="Accent5 2 2 2 2 19" xfId="16803"/>
    <cellStyle name="Accent5 2 2 2 2 2" xfId="16804"/>
    <cellStyle name="Accent5 2 2 2 2 2 10" xfId="16805"/>
    <cellStyle name="Accent5 2 2 2 2 2 11" xfId="16806"/>
    <cellStyle name="Accent5 2 2 2 2 2 12" xfId="16807"/>
    <cellStyle name="Accent5 2 2 2 2 2 13" xfId="16808"/>
    <cellStyle name="Accent5 2 2 2 2 2 14" xfId="16809"/>
    <cellStyle name="Accent5 2 2 2 2 2 15" xfId="16810"/>
    <cellStyle name="Accent5 2 2 2 2 2 16" xfId="16811"/>
    <cellStyle name="Accent5 2 2 2 2 2 17" xfId="16812"/>
    <cellStyle name="Accent5 2 2 2 2 2 18" xfId="16813"/>
    <cellStyle name="Accent5 2 2 2 2 2 19" xfId="16814"/>
    <cellStyle name="Accent5 2 2 2 2 2 2" xfId="16815"/>
    <cellStyle name="Accent5 2 2 2 2 2 2 10" xfId="16816"/>
    <cellStyle name="Accent5 2 2 2 2 2 2 11" xfId="16817"/>
    <cellStyle name="Accent5 2 2 2 2 2 2 12" xfId="16818"/>
    <cellStyle name="Accent5 2 2 2 2 2 2 13" xfId="16819"/>
    <cellStyle name="Accent5 2 2 2 2 2 2 14" xfId="16820"/>
    <cellStyle name="Accent5 2 2 2 2 2 2 15" xfId="16821"/>
    <cellStyle name="Accent5 2 2 2 2 2 2 16" xfId="16822"/>
    <cellStyle name="Accent5 2 2 2 2 2 2 17" xfId="16823"/>
    <cellStyle name="Accent5 2 2 2 2 2 2 18" xfId="16824"/>
    <cellStyle name="Accent5 2 2 2 2 2 2 19" xfId="16825"/>
    <cellStyle name="Accent5 2 2 2 2 2 2 2" xfId="16826"/>
    <cellStyle name="Accent5 2 2 2 2 2 2 2 10" xfId="16827"/>
    <cellStyle name="Accent5 2 2 2 2 2 2 2 11" xfId="16828"/>
    <cellStyle name="Accent5 2 2 2 2 2 2 2 12" xfId="16829"/>
    <cellStyle name="Accent5 2 2 2 2 2 2 2 13" xfId="16830"/>
    <cellStyle name="Accent5 2 2 2 2 2 2 2 14" xfId="16831"/>
    <cellStyle name="Accent5 2 2 2 2 2 2 2 15" xfId="16832"/>
    <cellStyle name="Accent5 2 2 2 2 2 2 2 16" xfId="16833"/>
    <cellStyle name="Accent5 2 2 2 2 2 2 2 17" xfId="16834"/>
    <cellStyle name="Accent5 2 2 2 2 2 2 2 18" xfId="16835"/>
    <cellStyle name="Accent5 2 2 2 2 2 2 2 19" xfId="16836"/>
    <cellStyle name="Accent5 2 2 2 2 2 2 2 2" xfId="16837"/>
    <cellStyle name="Accent5 2 2 2 2 2 2 2 2 2" xfId="16838"/>
    <cellStyle name="Accent5 2 2 2 2 2 2 2 2 2 2" xfId="16839"/>
    <cellStyle name="Accent5 2 2 2 2 2 2 2 2 2 2 2" xfId="16840"/>
    <cellStyle name="Accent5 2 2 2 2 2 2 2 2 2 3" xfId="16841"/>
    <cellStyle name="Accent5 2 2 2 2 2 2 2 2 3" xfId="16842"/>
    <cellStyle name="Accent5 2 2 2 2 2 2 2 2 3 2" xfId="16843"/>
    <cellStyle name="Accent5 2 2 2 2 2 2 2 20" xfId="16844"/>
    <cellStyle name="Accent5 2 2 2 2 2 2 2 21" xfId="16845"/>
    <cellStyle name="Accent5 2 2 2 2 2 2 2 22" xfId="16846"/>
    <cellStyle name="Accent5 2 2 2 2 2 2 2 23" xfId="16847"/>
    <cellStyle name="Accent5 2 2 2 2 2 2 2 24" xfId="16848"/>
    <cellStyle name="Accent5 2 2 2 2 2 2 2 25" xfId="16849"/>
    <cellStyle name="Accent5 2 2 2 2 2 2 2 26" xfId="16850"/>
    <cellStyle name="Accent5 2 2 2 2 2 2 2 27" xfId="16851"/>
    <cellStyle name="Accent5 2 2 2 2 2 2 2 28" xfId="16852"/>
    <cellStyle name="Accent5 2 2 2 2 2 2 2 29" xfId="16853"/>
    <cellStyle name="Accent5 2 2 2 2 2 2 2 3" xfId="16854"/>
    <cellStyle name="Accent5 2 2 2 2 2 2 2 30" xfId="16855"/>
    <cellStyle name="Accent5 2 2 2 2 2 2 2 30 2" xfId="16856"/>
    <cellStyle name="Accent5 2 2 2 2 2 2 2 4" xfId="16857"/>
    <cellStyle name="Accent5 2 2 2 2 2 2 2 5" xfId="16858"/>
    <cellStyle name="Accent5 2 2 2 2 2 2 2 6" xfId="16859"/>
    <cellStyle name="Accent5 2 2 2 2 2 2 2 7" xfId="16860"/>
    <cellStyle name="Accent5 2 2 2 2 2 2 2 8" xfId="16861"/>
    <cellStyle name="Accent5 2 2 2 2 2 2 2 9" xfId="16862"/>
    <cellStyle name="Accent5 2 2 2 2 2 2 20" xfId="16863"/>
    <cellStyle name="Accent5 2 2 2 2 2 2 21" xfId="16864"/>
    <cellStyle name="Accent5 2 2 2 2 2 2 22" xfId="16865"/>
    <cellStyle name="Accent5 2 2 2 2 2 2 23" xfId="16866"/>
    <cellStyle name="Accent5 2 2 2 2 2 2 24" xfId="16867"/>
    <cellStyle name="Accent5 2 2 2 2 2 2 25" xfId="16868"/>
    <cellStyle name="Accent5 2 2 2 2 2 2 26" xfId="16869"/>
    <cellStyle name="Accent5 2 2 2 2 2 2 27" xfId="16870"/>
    <cellStyle name="Accent5 2 2 2 2 2 2 28" xfId="16871"/>
    <cellStyle name="Accent5 2 2 2 2 2 2 29" xfId="16872"/>
    <cellStyle name="Accent5 2 2 2 2 2 2 3" xfId="16873"/>
    <cellStyle name="Accent5 2 2 2 2 2 2 3 2" xfId="16874"/>
    <cellStyle name="Accent5 2 2 2 2 2 2 30" xfId="16875"/>
    <cellStyle name="Accent5 2 2 2 2 2 2 30 2" xfId="16876"/>
    <cellStyle name="Accent5 2 2 2 2 2 2 4" xfId="16877"/>
    <cellStyle name="Accent5 2 2 2 2 2 2 5" xfId="16878"/>
    <cellStyle name="Accent5 2 2 2 2 2 2 6" xfId="16879"/>
    <cellStyle name="Accent5 2 2 2 2 2 2 7" xfId="16880"/>
    <cellStyle name="Accent5 2 2 2 2 2 2 8" xfId="16881"/>
    <cellStyle name="Accent5 2 2 2 2 2 2 9" xfId="16882"/>
    <cellStyle name="Accent5 2 2 2 2 2 20" xfId="16883"/>
    <cellStyle name="Accent5 2 2 2 2 2 21" xfId="16884"/>
    <cellStyle name="Accent5 2 2 2 2 2 22" xfId="16885"/>
    <cellStyle name="Accent5 2 2 2 2 2 23" xfId="16886"/>
    <cellStyle name="Accent5 2 2 2 2 2 24" xfId="16887"/>
    <cellStyle name="Accent5 2 2 2 2 2 25" xfId="16888"/>
    <cellStyle name="Accent5 2 2 2 2 2 26" xfId="16889"/>
    <cellStyle name="Accent5 2 2 2 2 2 27" xfId="16890"/>
    <cellStyle name="Accent5 2 2 2 2 2 28" xfId="16891"/>
    <cellStyle name="Accent5 2 2 2 2 2 29" xfId="16892"/>
    <cellStyle name="Accent5 2 2 2 2 2 3" xfId="16893"/>
    <cellStyle name="Accent5 2 2 2 2 2 3 2" xfId="16894"/>
    <cellStyle name="Accent5 2 2 2 2 2 30" xfId="16895"/>
    <cellStyle name="Accent5 2 2 2 2 2 31" xfId="16896"/>
    <cellStyle name="Accent5 2 2 2 2 2 31 2" xfId="16897"/>
    <cellStyle name="Accent5 2 2 2 2 2 4" xfId="16898"/>
    <cellStyle name="Accent5 2 2 2 2 2 5" xfId="16899"/>
    <cellStyle name="Accent5 2 2 2 2 2 6" xfId="16900"/>
    <cellStyle name="Accent5 2 2 2 2 2 7" xfId="16901"/>
    <cellStyle name="Accent5 2 2 2 2 2 8" xfId="16902"/>
    <cellStyle name="Accent5 2 2 2 2 2 9" xfId="16903"/>
    <cellStyle name="Accent5 2 2 2 2 20" xfId="16904"/>
    <cellStyle name="Accent5 2 2 2 2 21" xfId="16905"/>
    <cellStyle name="Accent5 2 2 2 2 22" xfId="16906"/>
    <cellStyle name="Accent5 2 2 2 2 23" xfId="16907"/>
    <cellStyle name="Accent5 2 2 2 2 24" xfId="16908"/>
    <cellStyle name="Accent5 2 2 2 2 25" xfId="16909"/>
    <cellStyle name="Accent5 2 2 2 2 26" xfId="16910"/>
    <cellStyle name="Accent5 2 2 2 2 27" xfId="16911"/>
    <cellStyle name="Accent5 2 2 2 2 28" xfId="16912"/>
    <cellStyle name="Accent5 2 2 2 2 29" xfId="16913"/>
    <cellStyle name="Accent5 2 2 2 2 3" xfId="16914"/>
    <cellStyle name="Accent5 2 2 2 2 30" xfId="16915"/>
    <cellStyle name="Accent5 2 2 2 2 31" xfId="16916"/>
    <cellStyle name="Accent5 2 2 2 2 32" xfId="16917"/>
    <cellStyle name="Accent5 2 2 2 2 33" xfId="16918"/>
    <cellStyle name="Accent5 2 2 2 2 34" xfId="16919"/>
    <cellStyle name="Accent5 2 2 2 2 34 2" xfId="16920"/>
    <cellStyle name="Accent5 2 2 2 2 4" xfId="16921"/>
    <cellStyle name="Accent5 2 2 2 2 5" xfId="16922"/>
    <cellStyle name="Accent5 2 2 2 2 6" xfId="16923"/>
    <cellStyle name="Accent5 2 2 2 2 6 10" xfId="16924"/>
    <cellStyle name="Accent5 2 2 2 2 6 11" xfId="16925"/>
    <cellStyle name="Accent5 2 2 2 2 6 12" xfId="16926"/>
    <cellStyle name="Accent5 2 2 2 2 6 13" xfId="16927"/>
    <cellStyle name="Accent5 2 2 2 2 6 14" xfId="16928"/>
    <cellStyle name="Accent5 2 2 2 2 6 15" xfId="16929"/>
    <cellStyle name="Accent5 2 2 2 2 6 16" xfId="16930"/>
    <cellStyle name="Accent5 2 2 2 2 6 17" xfId="16931"/>
    <cellStyle name="Accent5 2 2 2 2 6 18" xfId="16932"/>
    <cellStyle name="Accent5 2 2 2 2 6 19" xfId="16933"/>
    <cellStyle name="Accent5 2 2 2 2 6 2" xfId="16934"/>
    <cellStyle name="Accent5 2 2 2 2 6 2 2" xfId="16935"/>
    <cellStyle name="Accent5 2 2 2 2 6 20" xfId="16936"/>
    <cellStyle name="Accent5 2 2 2 2 6 21" xfId="16937"/>
    <cellStyle name="Accent5 2 2 2 2 6 22" xfId="16938"/>
    <cellStyle name="Accent5 2 2 2 2 6 23" xfId="16939"/>
    <cellStyle name="Accent5 2 2 2 2 6 24" xfId="16940"/>
    <cellStyle name="Accent5 2 2 2 2 6 25" xfId="16941"/>
    <cellStyle name="Accent5 2 2 2 2 6 26" xfId="16942"/>
    <cellStyle name="Accent5 2 2 2 2 6 27" xfId="16943"/>
    <cellStyle name="Accent5 2 2 2 2 6 28" xfId="16944"/>
    <cellStyle name="Accent5 2 2 2 2 6 29" xfId="16945"/>
    <cellStyle name="Accent5 2 2 2 2 6 3" xfId="16946"/>
    <cellStyle name="Accent5 2 2 2 2 6 4" xfId="16947"/>
    <cellStyle name="Accent5 2 2 2 2 6 5" xfId="16948"/>
    <cellStyle name="Accent5 2 2 2 2 6 6" xfId="16949"/>
    <cellStyle name="Accent5 2 2 2 2 6 7" xfId="16950"/>
    <cellStyle name="Accent5 2 2 2 2 6 8" xfId="16951"/>
    <cellStyle name="Accent5 2 2 2 2 6 9" xfId="16952"/>
    <cellStyle name="Accent5 2 2 2 2 7" xfId="16953"/>
    <cellStyle name="Accent5 2 2 2 2 7 2" xfId="16954"/>
    <cellStyle name="Accent5 2 2 2 2 8" xfId="16955"/>
    <cellStyle name="Accent5 2 2 2 2 9" xfId="16956"/>
    <cellStyle name="Accent5 2 2 2 20" xfId="16957"/>
    <cellStyle name="Accent5 2 2 2 21" xfId="16958"/>
    <cellStyle name="Accent5 2 2 2 22" xfId="16959"/>
    <cellStyle name="Accent5 2 2 2 23" xfId="16960"/>
    <cellStyle name="Accent5 2 2 2 24" xfId="16961"/>
    <cellStyle name="Accent5 2 2 2 25" xfId="16962"/>
    <cellStyle name="Accent5 2 2 2 26" xfId="16963"/>
    <cellStyle name="Accent5 2 2 2 27" xfId="16964"/>
    <cellStyle name="Accent5 2 2 2 28" xfId="16965"/>
    <cellStyle name="Accent5 2 2 2 29" xfId="16966"/>
    <cellStyle name="Accent5 2 2 2 3" xfId="16967"/>
    <cellStyle name="Accent5 2 2 2 30" xfId="16968"/>
    <cellStyle name="Accent5 2 2 2 31" xfId="16969"/>
    <cellStyle name="Accent5 2 2 2 32" xfId="16970"/>
    <cellStyle name="Accent5 2 2 2 33" xfId="16971"/>
    <cellStyle name="Accent5 2 2 2 34" xfId="16972"/>
    <cellStyle name="Accent5 2 2 2 35" xfId="16973"/>
    <cellStyle name="Accent5 2 2 2 36" xfId="16974"/>
    <cellStyle name="Accent5 2 2 2 37" xfId="16975"/>
    <cellStyle name="Accent5 2 2 2 38" xfId="16976"/>
    <cellStyle name="Accent5 2 2 2 39" xfId="16977"/>
    <cellStyle name="Accent5 2 2 2 39 2" xfId="16978"/>
    <cellStyle name="Accent5 2 2 2 4" xfId="16979"/>
    <cellStyle name="Accent5 2 2 2 5" xfId="16980"/>
    <cellStyle name="Accent5 2 2 2 6" xfId="16981"/>
    <cellStyle name="Accent5 2 2 2 7" xfId="16982"/>
    <cellStyle name="Accent5 2 2 2 8" xfId="16983"/>
    <cellStyle name="Accent5 2 2 2 9" xfId="16984"/>
    <cellStyle name="Accent5 2 2 20" xfId="16985"/>
    <cellStyle name="Accent5 2 2 21" xfId="16986"/>
    <cellStyle name="Accent5 2 2 22" xfId="16987"/>
    <cellStyle name="Accent5 2 2 23" xfId="16988"/>
    <cellStyle name="Accent5 2 2 24" xfId="16989"/>
    <cellStyle name="Accent5 2 2 25" xfId="16990"/>
    <cellStyle name="Accent5 2 2 26" xfId="16991"/>
    <cellStyle name="Accent5 2 2 27" xfId="16992"/>
    <cellStyle name="Accent5 2 2 28" xfId="16993"/>
    <cellStyle name="Accent5 2 2 29" xfId="16994"/>
    <cellStyle name="Accent5 2 2 3" xfId="16995"/>
    <cellStyle name="Accent5 2 2 30" xfId="16996"/>
    <cellStyle name="Accent5 2 2 31" xfId="16997"/>
    <cellStyle name="Accent5 2 2 32" xfId="16998"/>
    <cellStyle name="Accent5 2 2 33" xfId="16999"/>
    <cellStyle name="Accent5 2 2 34" xfId="17000"/>
    <cellStyle name="Accent5 2 2 35" xfId="17001"/>
    <cellStyle name="Accent5 2 2 36" xfId="17002"/>
    <cellStyle name="Accent5 2 2 37" xfId="17003"/>
    <cellStyle name="Accent5 2 2 38" xfId="17004"/>
    <cellStyle name="Accent5 2 2 39" xfId="17005"/>
    <cellStyle name="Accent5 2 2 4" xfId="17006"/>
    <cellStyle name="Accent5 2 2 40" xfId="17007"/>
    <cellStyle name="Accent5 2 2 41" xfId="17008"/>
    <cellStyle name="Accent5 2 2 42" xfId="17009"/>
    <cellStyle name="Accent5 2 2 42 2" xfId="17010"/>
    <cellStyle name="Accent5 2 2 5" xfId="17011"/>
    <cellStyle name="Accent5 2 2 6" xfId="17012"/>
    <cellStyle name="Accent5 2 2 7" xfId="17013"/>
    <cellStyle name="Accent5 2 2 8" xfId="17014"/>
    <cellStyle name="Accent5 2 2 9" xfId="17015"/>
    <cellStyle name="Accent5 2 20" xfId="17016"/>
    <cellStyle name="Accent5 2 21" xfId="17017"/>
    <cellStyle name="Accent5 2 22" xfId="17018"/>
    <cellStyle name="Accent5 2 23" xfId="17019"/>
    <cellStyle name="Accent5 2 24" xfId="17020"/>
    <cellStyle name="Accent5 2 25" xfId="17021"/>
    <cellStyle name="Accent5 2 26" xfId="17022"/>
    <cellStyle name="Accent5 2 27" xfId="17023"/>
    <cellStyle name="Accent5 2 27 2" xfId="17024"/>
    <cellStyle name="Accent5 2 27 2 2" xfId="17025"/>
    <cellStyle name="Accent5 2 27 2 3" xfId="17026"/>
    <cellStyle name="Accent5 2 27 2 4" xfId="17027"/>
    <cellStyle name="Accent5 2 27 2 5" xfId="17028"/>
    <cellStyle name="Accent5 2 27 2 6" xfId="17029"/>
    <cellStyle name="Accent5 2 28" xfId="17030"/>
    <cellStyle name="Accent5 2 28 2" xfId="17031"/>
    <cellStyle name="Accent5 2 28 3" xfId="17032"/>
    <cellStyle name="Accent5 2 28 4" xfId="17033"/>
    <cellStyle name="Accent5 2 28 5" xfId="17034"/>
    <cellStyle name="Accent5 2 28 6" xfId="17035"/>
    <cellStyle name="Accent5 2 29" xfId="17036"/>
    <cellStyle name="Accent5 2 29 2" xfId="17037"/>
    <cellStyle name="Accent5 2 29 3" xfId="17038"/>
    <cellStyle name="Accent5 2 29 4" xfId="17039"/>
    <cellStyle name="Accent5 2 29 5" xfId="17040"/>
    <cellStyle name="Accent5 2 29 6" xfId="17041"/>
    <cellStyle name="Accent5 2 3" xfId="17042"/>
    <cellStyle name="Accent5 2 30" xfId="17043"/>
    <cellStyle name="Accent5 2 30 2" xfId="17044"/>
    <cellStyle name="Accent5 2 30 3" xfId="17045"/>
    <cellStyle name="Accent5 2 30 4" xfId="17046"/>
    <cellStyle name="Accent5 2 30 5" xfId="17047"/>
    <cellStyle name="Accent5 2 30 6" xfId="17048"/>
    <cellStyle name="Accent5 2 31" xfId="17049"/>
    <cellStyle name="Accent5 2 31 2" xfId="17050"/>
    <cellStyle name="Accent5 2 31 3" xfId="17051"/>
    <cellStyle name="Accent5 2 31 4" xfId="17052"/>
    <cellStyle name="Accent5 2 31 5" xfId="17053"/>
    <cellStyle name="Accent5 2 31 6" xfId="17054"/>
    <cellStyle name="Accent5 2 32" xfId="17055"/>
    <cellStyle name="Accent5 2 33" xfId="17056"/>
    <cellStyle name="Accent5 2 34" xfId="17057"/>
    <cellStyle name="Accent5 2 35" xfId="17058"/>
    <cellStyle name="Accent5 2 36" xfId="17059"/>
    <cellStyle name="Accent5 2 37" xfId="17060"/>
    <cellStyle name="Accent5 2 38" xfId="17061"/>
    <cellStyle name="Accent5 2 39" xfId="17062"/>
    <cellStyle name="Accent5 2 4" xfId="17063"/>
    <cellStyle name="Accent5 2 40" xfId="17064"/>
    <cellStyle name="Accent5 2 41" xfId="17065"/>
    <cellStyle name="Accent5 2 42" xfId="17066"/>
    <cellStyle name="Accent5 2 43" xfId="17067"/>
    <cellStyle name="Accent5 2 43 10" xfId="17068"/>
    <cellStyle name="Accent5 2 43 11" xfId="17069"/>
    <cellStyle name="Accent5 2 43 12" xfId="17070"/>
    <cellStyle name="Accent5 2 43 13" xfId="17071"/>
    <cellStyle name="Accent5 2 43 14" xfId="17072"/>
    <cellStyle name="Accent5 2 43 15" xfId="17073"/>
    <cellStyle name="Accent5 2 43 16" xfId="17074"/>
    <cellStyle name="Accent5 2 43 17" xfId="17075"/>
    <cellStyle name="Accent5 2 43 18" xfId="17076"/>
    <cellStyle name="Accent5 2 43 19" xfId="17077"/>
    <cellStyle name="Accent5 2 43 2" xfId="17078"/>
    <cellStyle name="Accent5 2 43 2 2" xfId="17079"/>
    <cellStyle name="Accent5 2 43 20" xfId="17080"/>
    <cellStyle name="Accent5 2 43 21" xfId="17081"/>
    <cellStyle name="Accent5 2 43 22" xfId="17082"/>
    <cellStyle name="Accent5 2 43 23" xfId="17083"/>
    <cellStyle name="Accent5 2 43 24" xfId="17084"/>
    <cellStyle name="Accent5 2 43 25" xfId="17085"/>
    <cellStyle name="Accent5 2 43 26" xfId="17086"/>
    <cellStyle name="Accent5 2 43 27" xfId="17087"/>
    <cellStyle name="Accent5 2 43 28" xfId="17088"/>
    <cellStyle name="Accent5 2 43 29" xfId="17089"/>
    <cellStyle name="Accent5 2 43 3" xfId="17090"/>
    <cellStyle name="Accent5 2 43 4" xfId="17091"/>
    <cellStyle name="Accent5 2 43 5" xfId="17092"/>
    <cellStyle name="Accent5 2 43 6" xfId="17093"/>
    <cellStyle name="Accent5 2 43 7" xfId="17094"/>
    <cellStyle name="Accent5 2 43 8" xfId="17095"/>
    <cellStyle name="Accent5 2 43 9" xfId="17096"/>
    <cellStyle name="Accent5 2 44" xfId="17097"/>
    <cellStyle name="Accent5 2 44 2" xfId="17098"/>
    <cellStyle name="Accent5 2 45" xfId="17099"/>
    <cellStyle name="Accent5 2 46" xfId="17100"/>
    <cellStyle name="Accent5 2 47" xfId="17101"/>
    <cellStyle name="Accent5 2 48" xfId="17102"/>
    <cellStyle name="Accent5 2 49" xfId="17103"/>
    <cellStyle name="Accent5 2 5" xfId="17104"/>
    <cellStyle name="Accent5 2 50" xfId="17105"/>
    <cellStyle name="Accent5 2 51" xfId="17106"/>
    <cellStyle name="Accent5 2 52" xfId="17107"/>
    <cellStyle name="Accent5 2 53" xfId="17108"/>
    <cellStyle name="Accent5 2 54" xfId="17109"/>
    <cellStyle name="Accent5 2 55" xfId="17110"/>
    <cellStyle name="Accent5 2 56" xfId="17111"/>
    <cellStyle name="Accent5 2 57" xfId="17112"/>
    <cellStyle name="Accent5 2 58" xfId="17113"/>
    <cellStyle name="Accent5 2 59" xfId="17114"/>
    <cellStyle name="Accent5 2 6" xfId="17115"/>
    <cellStyle name="Accent5 2 60" xfId="17116"/>
    <cellStyle name="Accent5 2 61" xfId="17117"/>
    <cellStyle name="Accent5 2 62" xfId="17118"/>
    <cellStyle name="Accent5 2 63" xfId="17119"/>
    <cellStyle name="Accent5 2 64" xfId="17120"/>
    <cellStyle name="Accent5 2 65" xfId="17121"/>
    <cellStyle name="Accent5 2 66" xfId="17122"/>
    <cellStyle name="Accent5 2 67" xfId="17123"/>
    <cellStyle name="Accent5 2 68" xfId="17124"/>
    <cellStyle name="Accent5 2 69" xfId="17125"/>
    <cellStyle name="Accent5 2 7" xfId="17126"/>
    <cellStyle name="Accent5 2 7 2" xfId="17127"/>
    <cellStyle name="Accent5 2 7 3" xfId="17128"/>
    <cellStyle name="Accent5 2 70" xfId="17129"/>
    <cellStyle name="Accent5 2 71" xfId="17130"/>
    <cellStyle name="Accent5 2 71 2" xfId="17131"/>
    <cellStyle name="Accent5 2 8" xfId="17132"/>
    <cellStyle name="Accent5 2 9" xfId="17133"/>
    <cellStyle name="Accent5 20" xfId="17134"/>
    <cellStyle name="Accent5 20 2" xfId="17135"/>
    <cellStyle name="Accent5 20 2 2" xfId="17136"/>
    <cellStyle name="Accent5 20 2 3" xfId="17137"/>
    <cellStyle name="Accent5 20 2 4" xfId="17138"/>
    <cellStyle name="Accent5 20 2 5" xfId="17139"/>
    <cellStyle name="Accent5 20 2 6" xfId="17140"/>
    <cellStyle name="Accent5 21" xfId="17141"/>
    <cellStyle name="Accent5 21 2" xfId="17142"/>
    <cellStyle name="Accent5 21 2 2" xfId="17143"/>
    <cellStyle name="Accent5 21 2 3" xfId="17144"/>
    <cellStyle name="Accent5 21 2 4" xfId="17145"/>
    <cellStyle name="Accent5 21 2 5" xfId="17146"/>
    <cellStyle name="Accent5 21 2 6" xfId="17147"/>
    <cellStyle name="Accent5 22" xfId="17148"/>
    <cellStyle name="Accent5 22 2" xfId="17149"/>
    <cellStyle name="Accent5 22 2 2" xfId="17150"/>
    <cellStyle name="Accent5 22 2 3" xfId="17151"/>
    <cellStyle name="Accent5 22 2 4" xfId="17152"/>
    <cellStyle name="Accent5 22 2 5" xfId="17153"/>
    <cellStyle name="Accent5 22 2 6" xfId="17154"/>
    <cellStyle name="Accent5 23" xfId="17155"/>
    <cellStyle name="Accent5 23 2" xfId="17156"/>
    <cellStyle name="Accent5 23 2 2" xfId="17157"/>
    <cellStyle name="Accent5 23 2 3" xfId="17158"/>
    <cellStyle name="Accent5 23 2 4" xfId="17159"/>
    <cellStyle name="Accent5 23 2 5" xfId="17160"/>
    <cellStyle name="Accent5 23 2 6" xfId="17161"/>
    <cellStyle name="Accent5 24" xfId="17162"/>
    <cellStyle name="Accent5 24 2" xfId="17163"/>
    <cellStyle name="Accent5 24 2 2" xfId="17164"/>
    <cellStyle name="Accent5 24 2 3" xfId="17165"/>
    <cellStyle name="Accent5 24 2 4" xfId="17166"/>
    <cellStyle name="Accent5 24 2 5" xfId="17167"/>
    <cellStyle name="Accent5 24 2 6" xfId="17168"/>
    <cellStyle name="Accent5 25" xfId="17169"/>
    <cellStyle name="Accent5 25 2" xfId="17170"/>
    <cellStyle name="Accent5 25 2 2" xfId="17171"/>
    <cellStyle name="Accent5 25 2 3" xfId="17172"/>
    <cellStyle name="Accent5 25 2 4" xfId="17173"/>
    <cellStyle name="Accent5 25 2 5" xfId="17174"/>
    <cellStyle name="Accent5 25 2 6" xfId="17175"/>
    <cellStyle name="Accent5 26" xfId="17176"/>
    <cellStyle name="Accent5 26 2" xfId="17177"/>
    <cellStyle name="Accent5 26 2 2" xfId="17178"/>
    <cellStyle name="Accent5 26 2 3" xfId="17179"/>
    <cellStyle name="Accent5 26 2 4" xfId="17180"/>
    <cellStyle name="Accent5 26 2 5" xfId="17181"/>
    <cellStyle name="Accent5 26 2 6" xfId="17182"/>
    <cellStyle name="Accent5 27" xfId="17183"/>
    <cellStyle name="Accent5 28" xfId="17184"/>
    <cellStyle name="Accent5 29" xfId="17185"/>
    <cellStyle name="Accent5 3" xfId="17186"/>
    <cellStyle name="Accent5 3 2" xfId="17187"/>
    <cellStyle name="Accent5 3 2 2" xfId="17188"/>
    <cellStyle name="Accent5 3 2 3" xfId="17189"/>
    <cellStyle name="Accent5 3 2 4" xfId="17190"/>
    <cellStyle name="Accent5 3 2 5" xfId="17191"/>
    <cellStyle name="Accent5 3 2 6" xfId="17192"/>
    <cellStyle name="Accent5 3 2 7" xfId="17193"/>
    <cellStyle name="Accent5 3 2 8" xfId="17194"/>
    <cellStyle name="Accent5 3 2 9" xfId="17195"/>
    <cellStyle name="Accent5 3 3" xfId="17196"/>
    <cellStyle name="Accent5 3 4" xfId="17197"/>
    <cellStyle name="Accent5 3 5" xfId="17198"/>
    <cellStyle name="Accent5 30" xfId="17199"/>
    <cellStyle name="Accent5 31" xfId="17200"/>
    <cellStyle name="Accent5 32" xfId="17201"/>
    <cellStyle name="Accent5 33" xfId="17202"/>
    <cellStyle name="Accent5 34" xfId="17203"/>
    <cellStyle name="Accent5 35" xfId="17204"/>
    <cellStyle name="Accent5 36" xfId="17205"/>
    <cellStyle name="Accent5 37" xfId="17206"/>
    <cellStyle name="Accent5 38" xfId="17207"/>
    <cellStyle name="Accent5 39" xfId="17208"/>
    <cellStyle name="Accent5 4" xfId="17209"/>
    <cellStyle name="Accent5 4 2" xfId="17210"/>
    <cellStyle name="Accent5 4 2 2" xfId="17211"/>
    <cellStyle name="Accent5 4 2 3" xfId="17212"/>
    <cellStyle name="Accent5 4 2 4" xfId="17213"/>
    <cellStyle name="Accent5 4 2 5" xfId="17214"/>
    <cellStyle name="Accent5 4 2 6" xfId="17215"/>
    <cellStyle name="Accent5 4 3" xfId="17216"/>
    <cellStyle name="Accent5 4 4" xfId="17217"/>
    <cellStyle name="Accent5 4 5" xfId="17218"/>
    <cellStyle name="Accent5 40" xfId="17219"/>
    <cellStyle name="Accent5 41" xfId="17220"/>
    <cellStyle name="Accent5 42" xfId="17221"/>
    <cellStyle name="Accent5 43" xfId="17222"/>
    <cellStyle name="Accent5 44" xfId="17223"/>
    <cellStyle name="Accent5 45" xfId="17224"/>
    <cellStyle name="Accent5 46" xfId="17225"/>
    <cellStyle name="Accent5 47" xfId="17226"/>
    <cellStyle name="Accent5 48" xfId="17227"/>
    <cellStyle name="Accent5 49" xfId="17228"/>
    <cellStyle name="Accent5 5" xfId="17229"/>
    <cellStyle name="Accent5 5 2" xfId="17230"/>
    <cellStyle name="Accent5 5 2 2" xfId="17231"/>
    <cellStyle name="Accent5 5 2 3" xfId="17232"/>
    <cellStyle name="Accent5 5 2 4" xfId="17233"/>
    <cellStyle name="Accent5 5 2 5" xfId="17234"/>
    <cellStyle name="Accent5 5 2 6" xfId="17235"/>
    <cellStyle name="Accent5 5 3" xfId="17236"/>
    <cellStyle name="Accent5 5 4" xfId="17237"/>
    <cellStyle name="Accent5 5 5" xfId="17238"/>
    <cellStyle name="Accent5 50" xfId="17239"/>
    <cellStyle name="Accent5 51" xfId="17240"/>
    <cellStyle name="Accent5 52" xfId="17241"/>
    <cellStyle name="Accent5 53" xfId="17242"/>
    <cellStyle name="Accent5 54" xfId="17243"/>
    <cellStyle name="Accent5 55" xfId="17244"/>
    <cellStyle name="Accent5 56" xfId="17245"/>
    <cellStyle name="Accent5 57" xfId="17246"/>
    <cellStyle name="Accent5 58" xfId="17247"/>
    <cellStyle name="Accent5 59" xfId="17248"/>
    <cellStyle name="Accent5 6" xfId="17249"/>
    <cellStyle name="Accent5 6 2" xfId="17250"/>
    <cellStyle name="Accent5 6 2 2" xfId="17251"/>
    <cellStyle name="Accent5 6 2 3" xfId="17252"/>
    <cellStyle name="Accent5 6 2 4" xfId="17253"/>
    <cellStyle name="Accent5 6 2 5" xfId="17254"/>
    <cellStyle name="Accent5 6 2 6" xfId="17255"/>
    <cellStyle name="Accent5 60" xfId="17256"/>
    <cellStyle name="Accent5 61" xfId="17257"/>
    <cellStyle name="Accent5 62" xfId="17258"/>
    <cellStyle name="Accent5 63" xfId="17259"/>
    <cellStyle name="Accent5 7" xfId="17260"/>
    <cellStyle name="Accent5 7 2" xfId="17261"/>
    <cellStyle name="Accent5 7 2 2" xfId="17262"/>
    <cellStyle name="Accent5 7 2 3" xfId="17263"/>
    <cellStyle name="Accent5 7 2 4" xfId="17264"/>
    <cellStyle name="Accent5 7 2 5" xfId="17265"/>
    <cellStyle name="Accent5 7 2 6" xfId="17266"/>
    <cellStyle name="Accent5 8" xfId="17267"/>
    <cellStyle name="Accent5 8 2" xfId="17268"/>
    <cellStyle name="Accent5 8 2 2" xfId="17269"/>
    <cellStyle name="Accent5 8 2 3" xfId="17270"/>
    <cellStyle name="Accent5 8 2 4" xfId="17271"/>
    <cellStyle name="Accent5 8 2 5" xfId="17272"/>
    <cellStyle name="Accent5 8 2 6" xfId="17273"/>
    <cellStyle name="Accent5 9" xfId="17274"/>
    <cellStyle name="Accent5 9 2" xfId="17275"/>
    <cellStyle name="Accent5 9 2 2" xfId="17276"/>
    <cellStyle name="Accent5 9 2 3" xfId="17277"/>
    <cellStyle name="Accent5 9 2 4" xfId="17278"/>
    <cellStyle name="Accent5 9 2 5" xfId="17279"/>
    <cellStyle name="Accent5 9 2 6" xfId="17280"/>
    <cellStyle name="Accent6" xfId="46" builtinId="49" customBuiltin="1"/>
    <cellStyle name="Accent6 10" xfId="17281"/>
    <cellStyle name="Accent6 10 2" xfId="17282"/>
    <cellStyle name="Accent6 10 2 2" xfId="17283"/>
    <cellStyle name="Accent6 10 2 3" xfId="17284"/>
    <cellStyle name="Accent6 10 2 4" xfId="17285"/>
    <cellStyle name="Accent6 10 2 5" xfId="17286"/>
    <cellStyle name="Accent6 10 2 6" xfId="17287"/>
    <cellStyle name="Accent6 11" xfId="17288"/>
    <cellStyle name="Accent6 11 2" xfId="17289"/>
    <cellStyle name="Accent6 11 2 2" xfId="17290"/>
    <cellStyle name="Accent6 11 2 3" xfId="17291"/>
    <cellStyle name="Accent6 11 2 4" xfId="17292"/>
    <cellStyle name="Accent6 11 2 5" xfId="17293"/>
    <cellStyle name="Accent6 11 2 6" xfId="17294"/>
    <cellStyle name="Accent6 12" xfId="17295"/>
    <cellStyle name="Accent6 12 2" xfId="17296"/>
    <cellStyle name="Accent6 12 2 2" xfId="17297"/>
    <cellStyle name="Accent6 12 2 3" xfId="17298"/>
    <cellStyle name="Accent6 12 2 4" xfId="17299"/>
    <cellStyle name="Accent6 12 2 5" xfId="17300"/>
    <cellStyle name="Accent6 12 2 6" xfId="17301"/>
    <cellStyle name="Accent6 13" xfId="17302"/>
    <cellStyle name="Accent6 13 2" xfId="17303"/>
    <cellStyle name="Accent6 13 2 2" xfId="17304"/>
    <cellStyle name="Accent6 13 2 3" xfId="17305"/>
    <cellStyle name="Accent6 13 2 4" xfId="17306"/>
    <cellStyle name="Accent6 13 2 5" xfId="17307"/>
    <cellStyle name="Accent6 13 2 6" xfId="17308"/>
    <cellStyle name="Accent6 14" xfId="17309"/>
    <cellStyle name="Accent6 14 2" xfId="17310"/>
    <cellStyle name="Accent6 14 2 2" xfId="17311"/>
    <cellStyle name="Accent6 14 2 3" xfId="17312"/>
    <cellStyle name="Accent6 14 2 4" xfId="17313"/>
    <cellStyle name="Accent6 14 2 5" xfId="17314"/>
    <cellStyle name="Accent6 14 2 6" xfId="17315"/>
    <cellStyle name="Accent6 15" xfId="17316"/>
    <cellStyle name="Accent6 15 2" xfId="17317"/>
    <cellStyle name="Accent6 15 2 2" xfId="17318"/>
    <cellStyle name="Accent6 15 2 3" xfId="17319"/>
    <cellStyle name="Accent6 15 2 4" xfId="17320"/>
    <cellStyle name="Accent6 15 2 5" xfId="17321"/>
    <cellStyle name="Accent6 15 2 6" xfId="17322"/>
    <cellStyle name="Accent6 16" xfId="17323"/>
    <cellStyle name="Accent6 16 2" xfId="17324"/>
    <cellStyle name="Accent6 16 2 2" xfId="17325"/>
    <cellStyle name="Accent6 16 2 3" xfId="17326"/>
    <cellStyle name="Accent6 16 2 4" xfId="17327"/>
    <cellStyle name="Accent6 16 2 5" xfId="17328"/>
    <cellStyle name="Accent6 16 2 6" xfId="17329"/>
    <cellStyle name="Accent6 17" xfId="17330"/>
    <cellStyle name="Accent6 17 2" xfId="17331"/>
    <cellStyle name="Accent6 17 2 2" xfId="17332"/>
    <cellStyle name="Accent6 17 2 3" xfId="17333"/>
    <cellStyle name="Accent6 17 2 4" xfId="17334"/>
    <cellStyle name="Accent6 17 2 5" xfId="17335"/>
    <cellStyle name="Accent6 17 2 6" xfId="17336"/>
    <cellStyle name="Accent6 18" xfId="17337"/>
    <cellStyle name="Accent6 18 2" xfId="17338"/>
    <cellStyle name="Accent6 18 2 2" xfId="17339"/>
    <cellStyle name="Accent6 18 2 3" xfId="17340"/>
    <cellStyle name="Accent6 18 2 4" xfId="17341"/>
    <cellStyle name="Accent6 18 2 5" xfId="17342"/>
    <cellStyle name="Accent6 18 2 6" xfId="17343"/>
    <cellStyle name="Accent6 19" xfId="17344"/>
    <cellStyle name="Accent6 19 2" xfId="17345"/>
    <cellStyle name="Accent6 19 2 2" xfId="17346"/>
    <cellStyle name="Accent6 19 2 3" xfId="17347"/>
    <cellStyle name="Accent6 19 2 4" xfId="17348"/>
    <cellStyle name="Accent6 19 2 5" xfId="17349"/>
    <cellStyle name="Accent6 19 2 6" xfId="17350"/>
    <cellStyle name="Accent6 2" xfId="17351"/>
    <cellStyle name="Accent6 2 10" xfId="17352"/>
    <cellStyle name="Accent6 2 11" xfId="17353"/>
    <cellStyle name="Accent6 2 12" xfId="17354"/>
    <cellStyle name="Accent6 2 13" xfId="17355"/>
    <cellStyle name="Accent6 2 14" xfId="17356"/>
    <cellStyle name="Accent6 2 15" xfId="17357"/>
    <cellStyle name="Accent6 2 16" xfId="17358"/>
    <cellStyle name="Accent6 2 17" xfId="17359"/>
    <cellStyle name="Accent6 2 18" xfId="17360"/>
    <cellStyle name="Accent6 2 19" xfId="17361"/>
    <cellStyle name="Accent6 2 2" xfId="17362"/>
    <cellStyle name="Accent6 2 2 10" xfId="17363"/>
    <cellStyle name="Accent6 2 2 11" xfId="17364"/>
    <cellStyle name="Accent6 2 2 12" xfId="17365"/>
    <cellStyle name="Accent6 2 2 13" xfId="17366"/>
    <cellStyle name="Accent6 2 2 14" xfId="17367"/>
    <cellStyle name="Accent6 2 2 14 10" xfId="17368"/>
    <cellStyle name="Accent6 2 2 14 11" xfId="17369"/>
    <cellStyle name="Accent6 2 2 14 12" xfId="17370"/>
    <cellStyle name="Accent6 2 2 14 13" xfId="17371"/>
    <cellStyle name="Accent6 2 2 14 14" xfId="17372"/>
    <cellStyle name="Accent6 2 2 14 15" xfId="17373"/>
    <cellStyle name="Accent6 2 2 14 16" xfId="17374"/>
    <cellStyle name="Accent6 2 2 14 17" xfId="17375"/>
    <cellStyle name="Accent6 2 2 14 18" xfId="17376"/>
    <cellStyle name="Accent6 2 2 14 19" xfId="17377"/>
    <cellStyle name="Accent6 2 2 14 2" xfId="17378"/>
    <cellStyle name="Accent6 2 2 14 2 2" xfId="17379"/>
    <cellStyle name="Accent6 2 2 14 20" xfId="17380"/>
    <cellStyle name="Accent6 2 2 14 21" xfId="17381"/>
    <cellStyle name="Accent6 2 2 14 22" xfId="17382"/>
    <cellStyle name="Accent6 2 2 14 23" xfId="17383"/>
    <cellStyle name="Accent6 2 2 14 24" xfId="17384"/>
    <cellStyle name="Accent6 2 2 14 25" xfId="17385"/>
    <cellStyle name="Accent6 2 2 14 26" xfId="17386"/>
    <cellStyle name="Accent6 2 2 14 27" xfId="17387"/>
    <cellStyle name="Accent6 2 2 14 28" xfId="17388"/>
    <cellStyle name="Accent6 2 2 14 29" xfId="17389"/>
    <cellStyle name="Accent6 2 2 14 3" xfId="17390"/>
    <cellStyle name="Accent6 2 2 14 4" xfId="17391"/>
    <cellStyle name="Accent6 2 2 14 5" xfId="17392"/>
    <cellStyle name="Accent6 2 2 14 6" xfId="17393"/>
    <cellStyle name="Accent6 2 2 14 7" xfId="17394"/>
    <cellStyle name="Accent6 2 2 14 8" xfId="17395"/>
    <cellStyle name="Accent6 2 2 14 9" xfId="17396"/>
    <cellStyle name="Accent6 2 2 15" xfId="17397"/>
    <cellStyle name="Accent6 2 2 15 2" xfId="17398"/>
    <cellStyle name="Accent6 2 2 16" xfId="17399"/>
    <cellStyle name="Accent6 2 2 17" xfId="17400"/>
    <cellStyle name="Accent6 2 2 18" xfId="17401"/>
    <cellStyle name="Accent6 2 2 19" xfId="17402"/>
    <cellStyle name="Accent6 2 2 2" xfId="17403"/>
    <cellStyle name="Accent6 2 2 2 10" xfId="17404"/>
    <cellStyle name="Accent6 2 2 2 11" xfId="17405"/>
    <cellStyle name="Accent6 2 2 2 11 10" xfId="17406"/>
    <cellStyle name="Accent6 2 2 2 11 11" xfId="17407"/>
    <cellStyle name="Accent6 2 2 2 11 12" xfId="17408"/>
    <cellStyle name="Accent6 2 2 2 11 13" xfId="17409"/>
    <cellStyle name="Accent6 2 2 2 11 14" xfId="17410"/>
    <cellStyle name="Accent6 2 2 2 11 15" xfId="17411"/>
    <cellStyle name="Accent6 2 2 2 11 16" xfId="17412"/>
    <cellStyle name="Accent6 2 2 2 11 17" xfId="17413"/>
    <cellStyle name="Accent6 2 2 2 11 18" xfId="17414"/>
    <cellStyle name="Accent6 2 2 2 11 19" xfId="17415"/>
    <cellStyle name="Accent6 2 2 2 11 2" xfId="17416"/>
    <cellStyle name="Accent6 2 2 2 11 2 2" xfId="17417"/>
    <cellStyle name="Accent6 2 2 2 11 20" xfId="17418"/>
    <cellStyle name="Accent6 2 2 2 11 21" xfId="17419"/>
    <cellStyle name="Accent6 2 2 2 11 22" xfId="17420"/>
    <cellStyle name="Accent6 2 2 2 11 23" xfId="17421"/>
    <cellStyle name="Accent6 2 2 2 11 24" xfId="17422"/>
    <cellStyle name="Accent6 2 2 2 11 25" xfId="17423"/>
    <cellStyle name="Accent6 2 2 2 11 26" xfId="17424"/>
    <cellStyle name="Accent6 2 2 2 11 27" xfId="17425"/>
    <cellStyle name="Accent6 2 2 2 11 28" xfId="17426"/>
    <cellStyle name="Accent6 2 2 2 11 29" xfId="17427"/>
    <cellStyle name="Accent6 2 2 2 11 3" xfId="17428"/>
    <cellStyle name="Accent6 2 2 2 11 4" xfId="17429"/>
    <cellStyle name="Accent6 2 2 2 11 5" xfId="17430"/>
    <cellStyle name="Accent6 2 2 2 11 6" xfId="17431"/>
    <cellStyle name="Accent6 2 2 2 11 7" xfId="17432"/>
    <cellStyle name="Accent6 2 2 2 11 8" xfId="17433"/>
    <cellStyle name="Accent6 2 2 2 11 9" xfId="17434"/>
    <cellStyle name="Accent6 2 2 2 12" xfId="17435"/>
    <cellStyle name="Accent6 2 2 2 12 2" xfId="17436"/>
    <cellStyle name="Accent6 2 2 2 13" xfId="17437"/>
    <cellStyle name="Accent6 2 2 2 14" xfId="17438"/>
    <cellStyle name="Accent6 2 2 2 15" xfId="17439"/>
    <cellStyle name="Accent6 2 2 2 16" xfId="17440"/>
    <cellStyle name="Accent6 2 2 2 17" xfId="17441"/>
    <cellStyle name="Accent6 2 2 2 18" xfId="17442"/>
    <cellStyle name="Accent6 2 2 2 19" xfId="17443"/>
    <cellStyle name="Accent6 2 2 2 2" xfId="17444"/>
    <cellStyle name="Accent6 2 2 2 2 10" xfId="17445"/>
    <cellStyle name="Accent6 2 2 2 2 11" xfId="17446"/>
    <cellStyle name="Accent6 2 2 2 2 12" xfId="17447"/>
    <cellStyle name="Accent6 2 2 2 2 13" xfId="17448"/>
    <cellStyle name="Accent6 2 2 2 2 14" xfId="17449"/>
    <cellStyle name="Accent6 2 2 2 2 15" xfId="17450"/>
    <cellStyle name="Accent6 2 2 2 2 16" xfId="17451"/>
    <cellStyle name="Accent6 2 2 2 2 17" xfId="17452"/>
    <cellStyle name="Accent6 2 2 2 2 18" xfId="17453"/>
    <cellStyle name="Accent6 2 2 2 2 19" xfId="17454"/>
    <cellStyle name="Accent6 2 2 2 2 2" xfId="17455"/>
    <cellStyle name="Accent6 2 2 2 2 2 10" xfId="17456"/>
    <cellStyle name="Accent6 2 2 2 2 2 11" xfId="17457"/>
    <cellStyle name="Accent6 2 2 2 2 2 12" xfId="17458"/>
    <cellStyle name="Accent6 2 2 2 2 2 13" xfId="17459"/>
    <cellStyle name="Accent6 2 2 2 2 2 14" xfId="17460"/>
    <cellStyle name="Accent6 2 2 2 2 2 15" xfId="17461"/>
    <cellStyle name="Accent6 2 2 2 2 2 16" xfId="17462"/>
    <cellStyle name="Accent6 2 2 2 2 2 17" xfId="17463"/>
    <cellStyle name="Accent6 2 2 2 2 2 18" xfId="17464"/>
    <cellStyle name="Accent6 2 2 2 2 2 19" xfId="17465"/>
    <cellStyle name="Accent6 2 2 2 2 2 2" xfId="17466"/>
    <cellStyle name="Accent6 2 2 2 2 2 2 10" xfId="17467"/>
    <cellStyle name="Accent6 2 2 2 2 2 2 11" xfId="17468"/>
    <cellStyle name="Accent6 2 2 2 2 2 2 12" xfId="17469"/>
    <cellStyle name="Accent6 2 2 2 2 2 2 13" xfId="17470"/>
    <cellStyle name="Accent6 2 2 2 2 2 2 14" xfId="17471"/>
    <cellStyle name="Accent6 2 2 2 2 2 2 15" xfId="17472"/>
    <cellStyle name="Accent6 2 2 2 2 2 2 16" xfId="17473"/>
    <cellStyle name="Accent6 2 2 2 2 2 2 17" xfId="17474"/>
    <cellStyle name="Accent6 2 2 2 2 2 2 18" xfId="17475"/>
    <cellStyle name="Accent6 2 2 2 2 2 2 19" xfId="17476"/>
    <cellStyle name="Accent6 2 2 2 2 2 2 2" xfId="17477"/>
    <cellStyle name="Accent6 2 2 2 2 2 2 2 10" xfId="17478"/>
    <cellStyle name="Accent6 2 2 2 2 2 2 2 11" xfId="17479"/>
    <cellStyle name="Accent6 2 2 2 2 2 2 2 12" xfId="17480"/>
    <cellStyle name="Accent6 2 2 2 2 2 2 2 13" xfId="17481"/>
    <cellStyle name="Accent6 2 2 2 2 2 2 2 14" xfId="17482"/>
    <cellStyle name="Accent6 2 2 2 2 2 2 2 15" xfId="17483"/>
    <cellStyle name="Accent6 2 2 2 2 2 2 2 16" xfId="17484"/>
    <cellStyle name="Accent6 2 2 2 2 2 2 2 17" xfId="17485"/>
    <cellStyle name="Accent6 2 2 2 2 2 2 2 18" xfId="17486"/>
    <cellStyle name="Accent6 2 2 2 2 2 2 2 19" xfId="17487"/>
    <cellStyle name="Accent6 2 2 2 2 2 2 2 2" xfId="17488"/>
    <cellStyle name="Accent6 2 2 2 2 2 2 2 2 2" xfId="17489"/>
    <cellStyle name="Accent6 2 2 2 2 2 2 2 2 2 2" xfId="17490"/>
    <cellStyle name="Accent6 2 2 2 2 2 2 2 2 2 2 2" xfId="17491"/>
    <cellStyle name="Accent6 2 2 2 2 2 2 2 2 2 3" xfId="17492"/>
    <cellStyle name="Accent6 2 2 2 2 2 2 2 2 3" xfId="17493"/>
    <cellStyle name="Accent6 2 2 2 2 2 2 2 2 3 2" xfId="17494"/>
    <cellStyle name="Accent6 2 2 2 2 2 2 2 20" xfId="17495"/>
    <cellStyle name="Accent6 2 2 2 2 2 2 2 21" xfId="17496"/>
    <cellStyle name="Accent6 2 2 2 2 2 2 2 22" xfId="17497"/>
    <cellStyle name="Accent6 2 2 2 2 2 2 2 23" xfId="17498"/>
    <cellStyle name="Accent6 2 2 2 2 2 2 2 24" xfId="17499"/>
    <cellStyle name="Accent6 2 2 2 2 2 2 2 25" xfId="17500"/>
    <cellStyle name="Accent6 2 2 2 2 2 2 2 26" xfId="17501"/>
    <cellStyle name="Accent6 2 2 2 2 2 2 2 27" xfId="17502"/>
    <cellStyle name="Accent6 2 2 2 2 2 2 2 28" xfId="17503"/>
    <cellStyle name="Accent6 2 2 2 2 2 2 2 29" xfId="17504"/>
    <cellStyle name="Accent6 2 2 2 2 2 2 2 3" xfId="17505"/>
    <cellStyle name="Accent6 2 2 2 2 2 2 2 30" xfId="17506"/>
    <cellStyle name="Accent6 2 2 2 2 2 2 2 30 2" xfId="17507"/>
    <cellStyle name="Accent6 2 2 2 2 2 2 2 4" xfId="17508"/>
    <cellStyle name="Accent6 2 2 2 2 2 2 2 5" xfId="17509"/>
    <cellStyle name="Accent6 2 2 2 2 2 2 2 6" xfId="17510"/>
    <cellStyle name="Accent6 2 2 2 2 2 2 2 7" xfId="17511"/>
    <cellStyle name="Accent6 2 2 2 2 2 2 2 8" xfId="17512"/>
    <cellStyle name="Accent6 2 2 2 2 2 2 2 9" xfId="17513"/>
    <cellStyle name="Accent6 2 2 2 2 2 2 20" xfId="17514"/>
    <cellStyle name="Accent6 2 2 2 2 2 2 21" xfId="17515"/>
    <cellStyle name="Accent6 2 2 2 2 2 2 22" xfId="17516"/>
    <cellStyle name="Accent6 2 2 2 2 2 2 23" xfId="17517"/>
    <cellStyle name="Accent6 2 2 2 2 2 2 24" xfId="17518"/>
    <cellStyle name="Accent6 2 2 2 2 2 2 25" xfId="17519"/>
    <cellStyle name="Accent6 2 2 2 2 2 2 26" xfId="17520"/>
    <cellStyle name="Accent6 2 2 2 2 2 2 27" xfId="17521"/>
    <cellStyle name="Accent6 2 2 2 2 2 2 28" xfId="17522"/>
    <cellStyle name="Accent6 2 2 2 2 2 2 29" xfId="17523"/>
    <cellStyle name="Accent6 2 2 2 2 2 2 3" xfId="17524"/>
    <cellStyle name="Accent6 2 2 2 2 2 2 3 2" xfId="17525"/>
    <cellStyle name="Accent6 2 2 2 2 2 2 30" xfId="17526"/>
    <cellStyle name="Accent6 2 2 2 2 2 2 30 2" xfId="17527"/>
    <cellStyle name="Accent6 2 2 2 2 2 2 4" xfId="17528"/>
    <cellStyle name="Accent6 2 2 2 2 2 2 5" xfId="17529"/>
    <cellStyle name="Accent6 2 2 2 2 2 2 6" xfId="17530"/>
    <cellStyle name="Accent6 2 2 2 2 2 2 7" xfId="17531"/>
    <cellStyle name="Accent6 2 2 2 2 2 2 8" xfId="17532"/>
    <cellStyle name="Accent6 2 2 2 2 2 2 9" xfId="17533"/>
    <cellStyle name="Accent6 2 2 2 2 2 20" xfId="17534"/>
    <cellStyle name="Accent6 2 2 2 2 2 21" xfId="17535"/>
    <cellStyle name="Accent6 2 2 2 2 2 22" xfId="17536"/>
    <cellStyle name="Accent6 2 2 2 2 2 23" xfId="17537"/>
    <cellStyle name="Accent6 2 2 2 2 2 24" xfId="17538"/>
    <cellStyle name="Accent6 2 2 2 2 2 25" xfId="17539"/>
    <cellStyle name="Accent6 2 2 2 2 2 26" xfId="17540"/>
    <cellStyle name="Accent6 2 2 2 2 2 27" xfId="17541"/>
    <cellStyle name="Accent6 2 2 2 2 2 28" xfId="17542"/>
    <cellStyle name="Accent6 2 2 2 2 2 29" xfId="17543"/>
    <cellStyle name="Accent6 2 2 2 2 2 3" xfId="17544"/>
    <cellStyle name="Accent6 2 2 2 2 2 3 2" xfId="17545"/>
    <cellStyle name="Accent6 2 2 2 2 2 30" xfId="17546"/>
    <cellStyle name="Accent6 2 2 2 2 2 31" xfId="17547"/>
    <cellStyle name="Accent6 2 2 2 2 2 31 2" xfId="17548"/>
    <cellStyle name="Accent6 2 2 2 2 2 4" xfId="17549"/>
    <cellStyle name="Accent6 2 2 2 2 2 5" xfId="17550"/>
    <cellStyle name="Accent6 2 2 2 2 2 6" xfId="17551"/>
    <cellStyle name="Accent6 2 2 2 2 2 7" xfId="17552"/>
    <cellStyle name="Accent6 2 2 2 2 2 8" xfId="17553"/>
    <cellStyle name="Accent6 2 2 2 2 2 9" xfId="17554"/>
    <cellStyle name="Accent6 2 2 2 2 20" xfId="17555"/>
    <cellStyle name="Accent6 2 2 2 2 21" xfId="17556"/>
    <cellStyle name="Accent6 2 2 2 2 22" xfId="17557"/>
    <cellStyle name="Accent6 2 2 2 2 23" xfId="17558"/>
    <cellStyle name="Accent6 2 2 2 2 24" xfId="17559"/>
    <cellStyle name="Accent6 2 2 2 2 25" xfId="17560"/>
    <cellStyle name="Accent6 2 2 2 2 26" xfId="17561"/>
    <cellStyle name="Accent6 2 2 2 2 27" xfId="17562"/>
    <cellStyle name="Accent6 2 2 2 2 28" xfId="17563"/>
    <cellStyle name="Accent6 2 2 2 2 29" xfId="17564"/>
    <cellStyle name="Accent6 2 2 2 2 3" xfId="17565"/>
    <cellStyle name="Accent6 2 2 2 2 30" xfId="17566"/>
    <cellStyle name="Accent6 2 2 2 2 31" xfId="17567"/>
    <cellStyle name="Accent6 2 2 2 2 32" xfId="17568"/>
    <cellStyle name="Accent6 2 2 2 2 33" xfId="17569"/>
    <cellStyle name="Accent6 2 2 2 2 34" xfId="17570"/>
    <cellStyle name="Accent6 2 2 2 2 34 2" xfId="17571"/>
    <cellStyle name="Accent6 2 2 2 2 4" xfId="17572"/>
    <cellStyle name="Accent6 2 2 2 2 5" xfId="17573"/>
    <cellStyle name="Accent6 2 2 2 2 6" xfId="17574"/>
    <cellStyle name="Accent6 2 2 2 2 6 10" xfId="17575"/>
    <cellStyle name="Accent6 2 2 2 2 6 11" xfId="17576"/>
    <cellStyle name="Accent6 2 2 2 2 6 12" xfId="17577"/>
    <cellStyle name="Accent6 2 2 2 2 6 13" xfId="17578"/>
    <cellStyle name="Accent6 2 2 2 2 6 14" xfId="17579"/>
    <cellStyle name="Accent6 2 2 2 2 6 15" xfId="17580"/>
    <cellStyle name="Accent6 2 2 2 2 6 16" xfId="17581"/>
    <cellStyle name="Accent6 2 2 2 2 6 17" xfId="17582"/>
    <cellStyle name="Accent6 2 2 2 2 6 18" xfId="17583"/>
    <cellStyle name="Accent6 2 2 2 2 6 19" xfId="17584"/>
    <cellStyle name="Accent6 2 2 2 2 6 2" xfId="17585"/>
    <cellStyle name="Accent6 2 2 2 2 6 2 2" xfId="17586"/>
    <cellStyle name="Accent6 2 2 2 2 6 20" xfId="17587"/>
    <cellStyle name="Accent6 2 2 2 2 6 21" xfId="17588"/>
    <cellStyle name="Accent6 2 2 2 2 6 22" xfId="17589"/>
    <cellStyle name="Accent6 2 2 2 2 6 23" xfId="17590"/>
    <cellStyle name="Accent6 2 2 2 2 6 24" xfId="17591"/>
    <cellStyle name="Accent6 2 2 2 2 6 25" xfId="17592"/>
    <cellStyle name="Accent6 2 2 2 2 6 26" xfId="17593"/>
    <cellStyle name="Accent6 2 2 2 2 6 27" xfId="17594"/>
    <cellStyle name="Accent6 2 2 2 2 6 28" xfId="17595"/>
    <cellStyle name="Accent6 2 2 2 2 6 29" xfId="17596"/>
    <cellStyle name="Accent6 2 2 2 2 6 3" xfId="17597"/>
    <cellStyle name="Accent6 2 2 2 2 6 4" xfId="17598"/>
    <cellStyle name="Accent6 2 2 2 2 6 5" xfId="17599"/>
    <cellStyle name="Accent6 2 2 2 2 6 6" xfId="17600"/>
    <cellStyle name="Accent6 2 2 2 2 6 7" xfId="17601"/>
    <cellStyle name="Accent6 2 2 2 2 6 8" xfId="17602"/>
    <cellStyle name="Accent6 2 2 2 2 6 9" xfId="17603"/>
    <cellStyle name="Accent6 2 2 2 2 7" xfId="17604"/>
    <cellStyle name="Accent6 2 2 2 2 7 2" xfId="17605"/>
    <cellStyle name="Accent6 2 2 2 2 8" xfId="17606"/>
    <cellStyle name="Accent6 2 2 2 2 9" xfId="17607"/>
    <cellStyle name="Accent6 2 2 2 20" xfId="17608"/>
    <cellStyle name="Accent6 2 2 2 21" xfId="17609"/>
    <cellStyle name="Accent6 2 2 2 22" xfId="17610"/>
    <cellStyle name="Accent6 2 2 2 23" xfId="17611"/>
    <cellStyle name="Accent6 2 2 2 24" xfId="17612"/>
    <cellStyle name="Accent6 2 2 2 25" xfId="17613"/>
    <cellStyle name="Accent6 2 2 2 26" xfId="17614"/>
    <cellStyle name="Accent6 2 2 2 27" xfId="17615"/>
    <cellStyle name="Accent6 2 2 2 28" xfId="17616"/>
    <cellStyle name="Accent6 2 2 2 29" xfId="17617"/>
    <cellStyle name="Accent6 2 2 2 3" xfId="17618"/>
    <cellStyle name="Accent6 2 2 2 30" xfId="17619"/>
    <cellStyle name="Accent6 2 2 2 31" xfId="17620"/>
    <cellStyle name="Accent6 2 2 2 32" xfId="17621"/>
    <cellStyle name="Accent6 2 2 2 33" xfId="17622"/>
    <cellStyle name="Accent6 2 2 2 34" xfId="17623"/>
    <cellStyle name="Accent6 2 2 2 35" xfId="17624"/>
    <cellStyle name="Accent6 2 2 2 36" xfId="17625"/>
    <cellStyle name="Accent6 2 2 2 37" xfId="17626"/>
    <cellStyle name="Accent6 2 2 2 38" xfId="17627"/>
    <cellStyle name="Accent6 2 2 2 39" xfId="17628"/>
    <cellStyle name="Accent6 2 2 2 39 2" xfId="17629"/>
    <cellStyle name="Accent6 2 2 2 4" xfId="17630"/>
    <cellStyle name="Accent6 2 2 2 5" xfId="17631"/>
    <cellStyle name="Accent6 2 2 2 6" xfId="17632"/>
    <cellStyle name="Accent6 2 2 2 7" xfId="17633"/>
    <cellStyle name="Accent6 2 2 2 8" xfId="17634"/>
    <cellStyle name="Accent6 2 2 2 9" xfId="17635"/>
    <cellStyle name="Accent6 2 2 20" xfId="17636"/>
    <cellStyle name="Accent6 2 2 21" xfId="17637"/>
    <cellStyle name="Accent6 2 2 22" xfId="17638"/>
    <cellStyle name="Accent6 2 2 23" xfId="17639"/>
    <cellStyle name="Accent6 2 2 24" xfId="17640"/>
    <cellStyle name="Accent6 2 2 25" xfId="17641"/>
    <cellStyle name="Accent6 2 2 26" xfId="17642"/>
    <cellStyle name="Accent6 2 2 27" xfId="17643"/>
    <cellStyle name="Accent6 2 2 28" xfId="17644"/>
    <cellStyle name="Accent6 2 2 29" xfId="17645"/>
    <cellStyle name="Accent6 2 2 3" xfId="17646"/>
    <cellStyle name="Accent6 2 2 30" xfId="17647"/>
    <cellStyle name="Accent6 2 2 31" xfId="17648"/>
    <cellStyle name="Accent6 2 2 32" xfId="17649"/>
    <cellStyle name="Accent6 2 2 33" xfId="17650"/>
    <cellStyle name="Accent6 2 2 34" xfId="17651"/>
    <cellStyle name="Accent6 2 2 35" xfId="17652"/>
    <cellStyle name="Accent6 2 2 36" xfId="17653"/>
    <cellStyle name="Accent6 2 2 37" xfId="17654"/>
    <cellStyle name="Accent6 2 2 38" xfId="17655"/>
    <cellStyle name="Accent6 2 2 39" xfId="17656"/>
    <cellStyle name="Accent6 2 2 4" xfId="17657"/>
    <cellStyle name="Accent6 2 2 40" xfId="17658"/>
    <cellStyle name="Accent6 2 2 41" xfId="17659"/>
    <cellStyle name="Accent6 2 2 42" xfId="17660"/>
    <cellStyle name="Accent6 2 2 42 2" xfId="17661"/>
    <cellStyle name="Accent6 2 2 5" xfId="17662"/>
    <cellStyle name="Accent6 2 2 6" xfId="17663"/>
    <cellStyle name="Accent6 2 2 7" xfId="17664"/>
    <cellStyle name="Accent6 2 2 8" xfId="17665"/>
    <cellStyle name="Accent6 2 2 9" xfId="17666"/>
    <cellStyle name="Accent6 2 20" xfId="17667"/>
    <cellStyle name="Accent6 2 21" xfId="17668"/>
    <cellStyle name="Accent6 2 22" xfId="17669"/>
    <cellStyle name="Accent6 2 23" xfId="17670"/>
    <cellStyle name="Accent6 2 24" xfId="17671"/>
    <cellStyle name="Accent6 2 25" xfId="17672"/>
    <cellStyle name="Accent6 2 26" xfId="17673"/>
    <cellStyle name="Accent6 2 27" xfId="17674"/>
    <cellStyle name="Accent6 2 27 2" xfId="17675"/>
    <cellStyle name="Accent6 2 27 2 2" xfId="17676"/>
    <cellStyle name="Accent6 2 27 2 3" xfId="17677"/>
    <cellStyle name="Accent6 2 27 2 4" xfId="17678"/>
    <cellStyle name="Accent6 2 27 2 5" xfId="17679"/>
    <cellStyle name="Accent6 2 27 2 6" xfId="17680"/>
    <cellStyle name="Accent6 2 28" xfId="17681"/>
    <cellStyle name="Accent6 2 28 2" xfId="17682"/>
    <cellStyle name="Accent6 2 28 3" xfId="17683"/>
    <cellStyle name="Accent6 2 28 4" xfId="17684"/>
    <cellStyle name="Accent6 2 28 5" xfId="17685"/>
    <cellStyle name="Accent6 2 28 6" xfId="17686"/>
    <cellStyle name="Accent6 2 29" xfId="17687"/>
    <cellStyle name="Accent6 2 29 2" xfId="17688"/>
    <cellStyle name="Accent6 2 29 3" xfId="17689"/>
    <cellStyle name="Accent6 2 29 4" xfId="17690"/>
    <cellStyle name="Accent6 2 29 5" xfId="17691"/>
    <cellStyle name="Accent6 2 29 6" xfId="17692"/>
    <cellStyle name="Accent6 2 3" xfId="17693"/>
    <cellStyle name="Accent6 2 30" xfId="17694"/>
    <cellStyle name="Accent6 2 30 2" xfId="17695"/>
    <cellStyle name="Accent6 2 30 3" xfId="17696"/>
    <cellStyle name="Accent6 2 30 4" xfId="17697"/>
    <cellStyle name="Accent6 2 30 5" xfId="17698"/>
    <cellStyle name="Accent6 2 30 6" xfId="17699"/>
    <cellStyle name="Accent6 2 31" xfId="17700"/>
    <cellStyle name="Accent6 2 31 2" xfId="17701"/>
    <cellStyle name="Accent6 2 31 3" xfId="17702"/>
    <cellStyle name="Accent6 2 31 4" xfId="17703"/>
    <cellStyle name="Accent6 2 31 5" xfId="17704"/>
    <cellStyle name="Accent6 2 31 6" xfId="17705"/>
    <cellStyle name="Accent6 2 32" xfId="17706"/>
    <cellStyle name="Accent6 2 33" xfId="17707"/>
    <cellStyle name="Accent6 2 34" xfId="17708"/>
    <cellStyle name="Accent6 2 35" xfId="17709"/>
    <cellStyle name="Accent6 2 36" xfId="17710"/>
    <cellStyle name="Accent6 2 37" xfId="17711"/>
    <cellStyle name="Accent6 2 38" xfId="17712"/>
    <cellStyle name="Accent6 2 39" xfId="17713"/>
    <cellStyle name="Accent6 2 4" xfId="17714"/>
    <cellStyle name="Accent6 2 40" xfId="17715"/>
    <cellStyle name="Accent6 2 41" xfId="17716"/>
    <cellStyle name="Accent6 2 42" xfId="17717"/>
    <cellStyle name="Accent6 2 43" xfId="17718"/>
    <cellStyle name="Accent6 2 43 10" xfId="17719"/>
    <cellStyle name="Accent6 2 43 11" xfId="17720"/>
    <cellStyle name="Accent6 2 43 12" xfId="17721"/>
    <cellStyle name="Accent6 2 43 13" xfId="17722"/>
    <cellStyle name="Accent6 2 43 14" xfId="17723"/>
    <cellStyle name="Accent6 2 43 15" xfId="17724"/>
    <cellStyle name="Accent6 2 43 16" xfId="17725"/>
    <cellStyle name="Accent6 2 43 17" xfId="17726"/>
    <cellStyle name="Accent6 2 43 18" xfId="17727"/>
    <cellStyle name="Accent6 2 43 19" xfId="17728"/>
    <cellStyle name="Accent6 2 43 2" xfId="17729"/>
    <cellStyle name="Accent6 2 43 2 2" xfId="17730"/>
    <cellStyle name="Accent6 2 43 20" xfId="17731"/>
    <cellStyle name="Accent6 2 43 21" xfId="17732"/>
    <cellStyle name="Accent6 2 43 22" xfId="17733"/>
    <cellStyle name="Accent6 2 43 23" xfId="17734"/>
    <cellStyle name="Accent6 2 43 24" xfId="17735"/>
    <cellStyle name="Accent6 2 43 25" xfId="17736"/>
    <cellStyle name="Accent6 2 43 26" xfId="17737"/>
    <cellStyle name="Accent6 2 43 27" xfId="17738"/>
    <cellStyle name="Accent6 2 43 28" xfId="17739"/>
    <cellStyle name="Accent6 2 43 29" xfId="17740"/>
    <cellStyle name="Accent6 2 43 3" xfId="17741"/>
    <cellStyle name="Accent6 2 43 4" xfId="17742"/>
    <cellStyle name="Accent6 2 43 5" xfId="17743"/>
    <cellStyle name="Accent6 2 43 6" xfId="17744"/>
    <cellStyle name="Accent6 2 43 7" xfId="17745"/>
    <cellStyle name="Accent6 2 43 8" xfId="17746"/>
    <cellStyle name="Accent6 2 43 9" xfId="17747"/>
    <cellStyle name="Accent6 2 44" xfId="17748"/>
    <cellStyle name="Accent6 2 44 2" xfId="17749"/>
    <cellStyle name="Accent6 2 45" xfId="17750"/>
    <cellStyle name="Accent6 2 46" xfId="17751"/>
    <cellStyle name="Accent6 2 47" xfId="17752"/>
    <cellStyle name="Accent6 2 48" xfId="17753"/>
    <cellStyle name="Accent6 2 49" xfId="17754"/>
    <cellStyle name="Accent6 2 5" xfId="17755"/>
    <cellStyle name="Accent6 2 50" xfId="17756"/>
    <cellStyle name="Accent6 2 51" xfId="17757"/>
    <cellStyle name="Accent6 2 52" xfId="17758"/>
    <cellStyle name="Accent6 2 53" xfId="17759"/>
    <cellStyle name="Accent6 2 54" xfId="17760"/>
    <cellStyle name="Accent6 2 55" xfId="17761"/>
    <cellStyle name="Accent6 2 56" xfId="17762"/>
    <cellStyle name="Accent6 2 57" xfId="17763"/>
    <cellStyle name="Accent6 2 58" xfId="17764"/>
    <cellStyle name="Accent6 2 59" xfId="17765"/>
    <cellStyle name="Accent6 2 6" xfId="17766"/>
    <cellStyle name="Accent6 2 60" xfId="17767"/>
    <cellStyle name="Accent6 2 61" xfId="17768"/>
    <cellStyle name="Accent6 2 62" xfId="17769"/>
    <cellStyle name="Accent6 2 63" xfId="17770"/>
    <cellStyle name="Accent6 2 64" xfId="17771"/>
    <cellStyle name="Accent6 2 65" xfId="17772"/>
    <cellStyle name="Accent6 2 66" xfId="17773"/>
    <cellStyle name="Accent6 2 67" xfId="17774"/>
    <cellStyle name="Accent6 2 68" xfId="17775"/>
    <cellStyle name="Accent6 2 69" xfId="17776"/>
    <cellStyle name="Accent6 2 7" xfId="17777"/>
    <cellStyle name="Accent6 2 7 2" xfId="17778"/>
    <cellStyle name="Accent6 2 7 3" xfId="17779"/>
    <cellStyle name="Accent6 2 70" xfId="17780"/>
    <cellStyle name="Accent6 2 71" xfId="17781"/>
    <cellStyle name="Accent6 2 71 2" xfId="17782"/>
    <cellStyle name="Accent6 2 8" xfId="17783"/>
    <cellStyle name="Accent6 2 9" xfId="17784"/>
    <cellStyle name="Accent6 20" xfId="17785"/>
    <cellStyle name="Accent6 20 2" xfId="17786"/>
    <cellStyle name="Accent6 20 2 2" xfId="17787"/>
    <cellStyle name="Accent6 20 2 3" xfId="17788"/>
    <cellStyle name="Accent6 20 2 4" xfId="17789"/>
    <cellStyle name="Accent6 20 2 5" xfId="17790"/>
    <cellStyle name="Accent6 20 2 6" xfId="17791"/>
    <cellStyle name="Accent6 21" xfId="17792"/>
    <cellStyle name="Accent6 21 2" xfId="17793"/>
    <cellStyle name="Accent6 21 2 2" xfId="17794"/>
    <cellStyle name="Accent6 21 2 3" xfId="17795"/>
    <cellStyle name="Accent6 21 2 4" xfId="17796"/>
    <cellStyle name="Accent6 21 2 5" xfId="17797"/>
    <cellStyle name="Accent6 21 2 6" xfId="17798"/>
    <cellStyle name="Accent6 22" xfId="17799"/>
    <cellStyle name="Accent6 22 2" xfId="17800"/>
    <cellStyle name="Accent6 22 2 2" xfId="17801"/>
    <cellStyle name="Accent6 22 2 3" xfId="17802"/>
    <cellStyle name="Accent6 22 2 4" xfId="17803"/>
    <cellStyle name="Accent6 22 2 5" xfId="17804"/>
    <cellStyle name="Accent6 22 2 6" xfId="17805"/>
    <cellStyle name="Accent6 23" xfId="17806"/>
    <cellStyle name="Accent6 23 2" xfId="17807"/>
    <cellStyle name="Accent6 23 2 2" xfId="17808"/>
    <cellStyle name="Accent6 23 2 3" xfId="17809"/>
    <cellStyle name="Accent6 23 2 4" xfId="17810"/>
    <cellStyle name="Accent6 23 2 5" xfId="17811"/>
    <cellStyle name="Accent6 23 2 6" xfId="17812"/>
    <cellStyle name="Accent6 24" xfId="17813"/>
    <cellStyle name="Accent6 24 2" xfId="17814"/>
    <cellStyle name="Accent6 24 2 2" xfId="17815"/>
    <cellStyle name="Accent6 24 2 3" xfId="17816"/>
    <cellStyle name="Accent6 24 2 4" xfId="17817"/>
    <cellStyle name="Accent6 24 2 5" xfId="17818"/>
    <cellStyle name="Accent6 24 2 6" xfId="17819"/>
    <cellStyle name="Accent6 25" xfId="17820"/>
    <cellStyle name="Accent6 25 2" xfId="17821"/>
    <cellStyle name="Accent6 25 2 2" xfId="17822"/>
    <cellStyle name="Accent6 25 2 3" xfId="17823"/>
    <cellStyle name="Accent6 25 2 4" xfId="17824"/>
    <cellStyle name="Accent6 25 2 5" xfId="17825"/>
    <cellStyle name="Accent6 25 2 6" xfId="17826"/>
    <cellStyle name="Accent6 26" xfId="17827"/>
    <cellStyle name="Accent6 26 2" xfId="17828"/>
    <cellStyle name="Accent6 26 2 2" xfId="17829"/>
    <cellStyle name="Accent6 26 2 3" xfId="17830"/>
    <cellStyle name="Accent6 26 2 4" xfId="17831"/>
    <cellStyle name="Accent6 26 2 5" xfId="17832"/>
    <cellStyle name="Accent6 26 2 6" xfId="17833"/>
    <cellStyle name="Accent6 27" xfId="17834"/>
    <cellStyle name="Accent6 28" xfId="17835"/>
    <cellStyle name="Accent6 29" xfId="17836"/>
    <cellStyle name="Accent6 3" xfId="17837"/>
    <cellStyle name="Accent6 3 2" xfId="17838"/>
    <cellStyle name="Accent6 3 2 2" xfId="17839"/>
    <cellStyle name="Accent6 3 2 3" xfId="17840"/>
    <cellStyle name="Accent6 3 2 4" xfId="17841"/>
    <cellStyle name="Accent6 3 2 5" xfId="17842"/>
    <cellStyle name="Accent6 3 2 6" xfId="17843"/>
    <cellStyle name="Accent6 3 2 7" xfId="17844"/>
    <cellStyle name="Accent6 3 2 8" xfId="17845"/>
    <cellStyle name="Accent6 3 2 9" xfId="17846"/>
    <cellStyle name="Accent6 3 3" xfId="17847"/>
    <cellStyle name="Accent6 3 4" xfId="17848"/>
    <cellStyle name="Accent6 3 5" xfId="17849"/>
    <cellStyle name="Accent6 30" xfId="17850"/>
    <cellStyle name="Accent6 31" xfId="17851"/>
    <cellStyle name="Accent6 32" xfId="17852"/>
    <cellStyle name="Accent6 33" xfId="17853"/>
    <cellStyle name="Accent6 34" xfId="17854"/>
    <cellStyle name="Accent6 35" xfId="17855"/>
    <cellStyle name="Accent6 36" xfId="17856"/>
    <cellStyle name="Accent6 37" xfId="17857"/>
    <cellStyle name="Accent6 38" xfId="17858"/>
    <cellStyle name="Accent6 39" xfId="17859"/>
    <cellStyle name="Accent6 4" xfId="17860"/>
    <cellStyle name="Accent6 4 2" xfId="17861"/>
    <cellStyle name="Accent6 4 2 2" xfId="17862"/>
    <cellStyle name="Accent6 4 2 3" xfId="17863"/>
    <cellStyle name="Accent6 4 2 4" xfId="17864"/>
    <cellStyle name="Accent6 4 2 5" xfId="17865"/>
    <cellStyle name="Accent6 4 2 6" xfId="17866"/>
    <cellStyle name="Accent6 4 3" xfId="17867"/>
    <cellStyle name="Accent6 4 4" xfId="17868"/>
    <cellStyle name="Accent6 4 5" xfId="17869"/>
    <cellStyle name="Accent6 40" xfId="17870"/>
    <cellStyle name="Accent6 41" xfId="17871"/>
    <cellStyle name="Accent6 42" xfId="17872"/>
    <cellStyle name="Accent6 43" xfId="17873"/>
    <cellStyle name="Accent6 44" xfId="17874"/>
    <cellStyle name="Accent6 45" xfId="17875"/>
    <cellStyle name="Accent6 46" xfId="17876"/>
    <cellStyle name="Accent6 47" xfId="17877"/>
    <cellStyle name="Accent6 48" xfId="17878"/>
    <cellStyle name="Accent6 49" xfId="17879"/>
    <cellStyle name="Accent6 5" xfId="17880"/>
    <cellStyle name="Accent6 5 2" xfId="17881"/>
    <cellStyle name="Accent6 5 2 2" xfId="17882"/>
    <cellStyle name="Accent6 5 2 3" xfId="17883"/>
    <cellStyle name="Accent6 5 2 4" xfId="17884"/>
    <cellStyle name="Accent6 5 2 5" xfId="17885"/>
    <cellStyle name="Accent6 5 2 6" xfId="17886"/>
    <cellStyle name="Accent6 5 3" xfId="17887"/>
    <cellStyle name="Accent6 5 4" xfId="17888"/>
    <cellStyle name="Accent6 5 5" xfId="17889"/>
    <cellStyle name="Accent6 50" xfId="17890"/>
    <cellStyle name="Accent6 51" xfId="17891"/>
    <cellStyle name="Accent6 52" xfId="17892"/>
    <cellStyle name="Accent6 53" xfId="17893"/>
    <cellStyle name="Accent6 54" xfId="17894"/>
    <cellStyle name="Accent6 55" xfId="17895"/>
    <cellStyle name="Accent6 56" xfId="17896"/>
    <cellStyle name="Accent6 57" xfId="17897"/>
    <cellStyle name="Accent6 58" xfId="17898"/>
    <cellStyle name="Accent6 59" xfId="17899"/>
    <cellStyle name="Accent6 6" xfId="17900"/>
    <cellStyle name="Accent6 6 2" xfId="17901"/>
    <cellStyle name="Accent6 6 2 2" xfId="17902"/>
    <cellStyle name="Accent6 6 2 3" xfId="17903"/>
    <cellStyle name="Accent6 6 2 4" xfId="17904"/>
    <cellStyle name="Accent6 6 2 5" xfId="17905"/>
    <cellStyle name="Accent6 6 2 6" xfId="17906"/>
    <cellStyle name="Accent6 60" xfId="17907"/>
    <cellStyle name="Accent6 61" xfId="17908"/>
    <cellStyle name="Accent6 62" xfId="17909"/>
    <cellStyle name="Accent6 63" xfId="17910"/>
    <cellStyle name="Accent6 7" xfId="17911"/>
    <cellStyle name="Accent6 7 2" xfId="17912"/>
    <cellStyle name="Accent6 7 2 2" xfId="17913"/>
    <cellStyle name="Accent6 7 2 3" xfId="17914"/>
    <cellStyle name="Accent6 7 2 4" xfId="17915"/>
    <cellStyle name="Accent6 7 2 5" xfId="17916"/>
    <cellStyle name="Accent6 7 2 6" xfId="17917"/>
    <cellStyle name="Accent6 8" xfId="17918"/>
    <cellStyle name="Accent6 8 2" xfId="17919"/>
    <cellStyle name="Accent6 8 2 2" xfId="17920"/>
    <cellStyle name="Accent6 8 2 3" xfId="17921"/>
    <cellStyle name="Accent6 8 2 4" xfId="17922"/>
    <cellStyle name="Accent6 8 2 5" xfId="17923"/>
    <cellStyle name="Accent6 8 2 6" xfId="17924"/>
    <cellStyle name="Accent6 9" xfId="17925"/>
    <cellStyle name="Accent6 9 2" xfId="17926"/>
    <cellStyle name="Accent6 9 2 2" xfId="17927"/>
    <cellStyle name="Accent6 9 2 3" xfId="17928"/>
    <cellStyle name="Accent6 9 2 4" xfId="17929"/>
    <cellStyle name="Accent6 9 2 5" xfId="17930"/>
    <cellStyle name="Accent6 9 2 6" xfId="17931"/>
    <cellStyle name="AggblueBoldCels" xfId="17932"/>
    <cellStyle name="AggblueCels" xfId="17933"/>
    <cellStyle name="AggBoldCells" xfId="17934"/>
    <cellStyle name="AggCels" xfId="17935"/>
    <cellStyle name="AggGreen" xfId="17936"/>
    <cellStyle name="AggGreen 2" xfId="17937"/>
    <cellStyle name="AggGreen 2 2" xfId="17938"/>
    <cellStyle name="AggGreen 2 2 2" xfId="17939"/>
    <cellStyle name="AggGreen 2 2 2 2" xfId="17940"/>
    <cellStyle name="AggGreen 2 2 2 2 2" xfId="17941"/>
    <cellStyle name="AggGreen 2 2 2 3" xfId="17942"/>
    <cellStyle name="AggGreen 2 2 3" xfId="17943"/>
    <cellStyle name="AggGreen 2 2 3 2" xfId="17944"/>
    <cellStyle name="AggGreen 2 2 3 2 2" xfId="17945"/>
    <cellStyle name="AggGreen 2 2 3 3" xfId="17946"/>
    <cellStyle name="AggGreen 2 2 4" xfId="17947"/>
    <cellStyle name="AggGreen 2 2 4 2" xfId="17948"/>
    <cellStyle name="AggGreen 2 2 5" xfId="17949"/>
    <cellStyle name="AggGreen 2 3" xfId="17950"/>
    <cellStyle name="AggGreen 2 3 2" xfId="17951"/>
    <cellStyle name="AggGreen 2 3 2 2" xfId="17952"/>
    <cellStyle name="AggGreen 2 3 2 2 2" xfId="17953"/>
    <cellStyle name="AggGreen 2 3 2 3" xfId="17954"/>
    <cellStyle name="AggGreen 2 3 3" xfId="17955"/>
    <cellStyle name="AggGreen 2 3 3 2" xfId="17956"/>
    <cellStyle name="AggGreen 2 3 3 2 2" xfId="17957"/>
    <cellStyle name="AggGreen 2 3 3 3" xfId="17958"/>
    <cellStyle name="AggGreen 2 3 4" xfId="17959"/>
    <cellStyle name="AggGreen 2 3 4 2" xfId="17960"/>
    <cellStyle name="AggGreen 2 3 5" xfId="17961"/>
    <cellStyle name="AggGreen 2 4" xfId="17962"/>
    <cellStyle name="AggGreen 2 4 2" xfId="17963"/>
    <cellStyle name="AggGreen 2 4 2 2" xfId="17964"/>
    <cellStyle name="AggGreen 2 4 2 2 2" xfId="17965"/>
    <cellStyle name="AggGreen 2 4 2 3" xfId="17966"/>
    <cellStyle name="AggGreen 2 4 3" xfId="17967"/>
    <cellStyle name="AggGreen 2 4 3 2" xfId="17968"/>
    <cellStyle name="AggGreen 2 4 3 2 2" xfId="17969"/>
    <cellStyle name="AggGreen 2 4 3 3" xfId="17970"/>
    <cellStyle name="AggGreen 2 4 4" xfId="17971"/>
    <cellStyle name="AggGreen 2 4 4 2" xfId="17972"/>
    <cellStyle name="AggGreen 2 4 5" xfId="17973"/>
    <cellStyle name="AggGreen 2 5" xfId="17974"/>
    <cellStyle name="AggGreen 2 5 2" xfId="17975"/>
    <cellStyle name="AggGreen 2 5 2 2" xfId="17976"/>
    <cellStyle name="AggGreen 2 5 2 2 2" xfId="17977"/>
    <cellStyle name="AggGreen 2 5 2 3" xfId="17978"/>
    <cellStyle name="AggGreen 2 5 3" xfId="17979"/>
    <cellStyle name="AggGreen 2 5 3 2" xfId="17980"/>
    <cellStyle name="AggGreen 2 5 3 2 2" xfId="17981"/>
    <cellStyle name="AggGreen 2 5 3 3" xfId="17982"/>
    <cellStyle name="AggGreen 2 5 4" xfId="17983"/>
    <cellStyle name="AggGreen 2 5 4 2" xfId="17984"/>
    <cellStyle name="AggGreen 2 5 5" xfId="17985"/>
    <cellStyle name="AggGreen 3" xfId="17986"/>
    <cellStyle name="AggGreen 3 2" xfId="17987"/>
    <cellStyle name="AggGreen 3 2 2" xfId="17988"/>
    <cellStyle name="AggGreen 3 2 2 2" xfId="17989"/>
    <cellStyle name="AggGreen 3 2 3" xfId="17990"/>
    <cellStyle name="AggGreen 3 3" xfId="17991"/>
    <cellStyle name="AggGreen 3 3 2" xfId="17992"/>
    <cellStyle name="AggGreen 3 3 2 2" xfId="17993"/>
    <cellStyle name="AggGreen 3 3 3" xfId="17994"/>
    <cellStyle name="AggGreen 3 4" xfId="17995"/>
    <cellStyle name="AggGreen 3 4 2" xfId="17996"/>
    <cellStyle name="AggGreen 3 5" xfId="17997"/>
    <cellStyle name="AggGreen 4" xfId="17998"/>
    <cellStyle name="AggGreen 4 2" xfId="17999"/>
    <cellStyle name="AggGreen 4 2 2" xfId="18000"/>
    <cellStyle name="AggGreen 4 2 2 2" xfId="18001"/>
    <cellStyle name="AggGreen 4 2 3" xfId="18002"/>
    <cellStyle name="AggGreen 4 3" xfId="18003"/>
    <cellStyle name="AggGreen 4 3 2" xfId="18004"/>
    <cellStyle name="AggGreen 4 3 2 2" xfId="18005"/>
    <cellStyle name="AggGreen 4 3 3" xfId="18006"/>
    <cellStyle name="AggGreen 4 4" xfId="18007"/>
    <cellStyle name="AggGreen 4 4 2" xfId="18008"/>
    <cellStyle name="AggGreen 4 5" xfId="18009"/>
    <cellStyle name="AggGreen 5" xfId="18010"/>
    <cellStyle name="AggGreen 5 2" xfId="18011"/>
    <cellStyle name="AggGreen 5 2 2" xfId="18012"/>
    <cellStyle name="AggGreen 5 2 2 2" xfId="18013"/>
    <cellStyle name="AggGreen 5 2 3" xfId="18014"/>
    <cellStyle name="AggGreen 5 3" xfId="18015"/>
    <cellStyle name="AggGreen 5 3 2" xfId="18016"/>
    <cellStyle name="AggGreen 5 3 2 2" xfId="18017"/>
    <cellStyle name="AggGreen 5 3 3" xfId="18018"/>
    <cellStyle name="AggGreen 5 4" xfId="18019"/>
    <cellStyle name="AggGreen 5 4 2" xfId="18020"/>
    <cellStyle name="AggGreen 5 5" xfId="18021"/>
    <cellStyle name="AggGreen 6" xfId="18022"/>
    <cellStyle name="AggGreen 6 2" xfId="18023"/>
    <cellStyle name="AggGreen 6 2 2" xfId="18024"/>
    <cellStyle name="AggGreen 6 2 2 2" xfId="18025"/>
    <cellStyle name="AggGreen 6 2 3" xfId="18026"/>
    <cellStyle name="AggGreen 6 3" xfId="18027"/>
    <cellStyle name="AggGreen 6 3 2" xfId="18028"/>
    <cellStyle name="AggGreen 6 3 2 2" xfId="18029"/>
    <cellStyle name="AggGreen 6 3 3" xfId="18030"/>
    <cellStyle name="AggGreen 6 4" xfId="18031"/>
    <cellStyle name="AggGreen 6 4 2" xfId="18032"/>
    <cellStyle name="AggGreen 6 5" xfId="18033"/>
    <cellStyle name="AggGreen12" xfId="18034"/>
    <cellStyle name="AggGreen12 2" xfId="18035"/>
    <cellStyle name="AggGreen12 2 2" xfId="18036"/>
    <cellStyle name="AggGreen12 2 2 2" xfId="18037"/>
    <cellStyle name="AggGreen12 2 2 2 2" xfId="18038"/>
    <cellStyle name="AggGreen12 2 2 2 2 2" xfId="18039"/>
    <cellStyle name="AggGreen12 2 2 2 3" xfId="18040"/>
    <cellStyle name="AggGreen12 2 2 3" xfId="18041"/>
    <cellStyle name="AggGreen12 2 2 3 2" xfId="18042"/>
    <cellStyle name="AggGreen12 2 2 3 2 2" xfId="18043"/>
    <cellStyle name="AggGreen12 2 2 3 3" xfId="18044"/>
    <cellStyle name="AggGreen12 2 2 4" xfId="18045"/>
    <cellStyle name="AggGreen12 2 2 4 2" xfId="18046"/>
    <cellStyle name="AggGreen12 2 2 5" xfId="18047"/>
    <cellStyle name="AggGreen12 2 3" xfId="18048"/>
    <cellStyle name="AggGreen12 2 3 2" xfId="18049"/>
    <cellStyle name="AggGreen12 2 3 2 2" xfId="18050"/>
    <cellStyle name="AggGreen12 2 3 2 2 2" xfId="18051"/>
    <cellStyle name="AggGreen12 2 3 2 3" xfId="18052"/>
    <cellStyle name="AggGreen12 2 3 3" xfId="18053"/>
    <cellStyle name="AggGreen12 2 3 3 2" xfId="18054"/>
    <cellStyle name="AggGreen12 2 3 3 2 2" xfId="18055"/>
    <cellStyle name="AggGreen12 2 3 3 3" xfId="18056"/>
    <cellStyle name="AggGreen12 2 3 4" xfId="18057"/>
    <cellStyle name="AggGreen12 2 3 4 2" xfId="18058"/>
    <cellStyle name="AggGreen12 2 3 5" xfId="18059"/>
    <cellStyle name="AggGreen12 2 4" xfId="18060"/>
    <cellStyle name="AggGreen12 2 4 2" xfId="18061"/>
    <cellStyle name="AggGreen12 2 4 2 2" xfId="18062"/>
    <cellStyle name="AggGreen12 2 4 2 2 2" xfId="18063"/>
    <cellStyle name="AggGreen12 2 4 2 3" xfId="18064"/>
    <cellStyle name="AggGreen12 2 4 3" xfId="18065"/>
    <cellStyle name="AggGreen12 2 4 3 2" xfId="18066"/>
    <cellStyle name="AggGreen12 2 4 3 2 2" xfId="18067"/>
    <cellStyle name="AggGreen12 2 4 3 3" xfId="18068"/>
    <cellStyle name="AggGreen12 2 4 4" xfId="18069"/>
    <cellStyle name="AggGreen12 2 4 4 2" xfId="18070"/>
    <cellStyle name="AggGreen12 2 4 5" xfId="18071"/>
    <cellStyle name="AggGreen12 2 5" xfId="18072"/>
    <cellStyle name="AggGreen12 2 5 2" xfId="18073"/>
    <cellStyle name="AggGreen12 2 5 2 2" xfId="18074"/>
    <cellStyle name="AggGreen12 2 5 2 2 2" xfId="18075"/>
    <cellStyle name="AggGreen12 2 5 2 3" xfId="18076"/>
    <cellStyle name="AggGreen12 2 5 3" xfId="18077"/>
    <cellStyle name="AggGreen12 2 5 3 2" xfId="18078"/>
    <cellStyle name="AggGreen12 2 5 3 2 2" xfId="18079"/>
    <cellStyle name="AggGreen12 2 5 3 3" xfId="18080"/>
    <cellStyle name="AggGreen12 2 5 4" xfId="18081"/>
    <cellStyle name="AggGreen12 2 5 4 2" xfId="18082"/>
    <cellStyle name="AggGreen12 2 5 5" xfId="18083"/>
    <cellStyle name="AggGreen12 3" xfId="18084"/>
    <cellStyle name="AggGreen12 3 2" xfId="18085"/>
    <cellStyle name="AggGreen12 3 2 2" xfId="18086"/>
    <cellStyle name="AggGreen12 3 2 2 2" xfId="18087"/>
    <cellStyle name="AggGreen12 3 2 3" xfId="18088"/>
    <cellStyle name="AggGreen12 3 3" xfId="18089"/>
    <cellStyle name="AggGreen12 3 3 2" xfId="18090"/>
    <cellStyle name="AggGreen12 3 3 2 2" xfId="18091"/>
    <cellStyle name="AggGreen12 3 3 3" xfId="18092"/>
    <cellStyle name="AggGreen12 3 4" xfId="18093"/>
    <cellStyle name="AggGreen12 3 4 2" xfId="18094"/>
    <cellStyle name="AggGreen12 3 5" xfId="18095"/>
    <cellStyle name="AggGreen12 4" xfId="18096"/>
    <cellStyle name="AggGreen12 4 2" xfId="18097"/>
    <cellStyle name="AggGreen12 4 2 2" xfId="18098"/>
    <cellStyle name="AggGreen12 4 2 2 2" xfId="18099"/>
    <cellStyle name="AggGreen12 4 2 3" xfId="18100"/>
    <cellStyle name="AggGreen12 4 3" xfId="18101"/>
    <cellStyle name="AggGreen12 4 3 2" xfId="18102"/>
    <cellStyle name="AggGreen12 4 3 2 2" xfId="18103"/>
    <cellStyle name="AggGreen12 4 3 3" xfId="18104"/>
    <cellStyle name="AggGreen12 4 4" xfId="18105"/>
    <cellStyle name="AggGreen12 4 4 2" xfId="18106"/>
    <cellStyle name="AggGreen12 4 5" xfId="18107"/>
    <cellStyle name="AggGreen12 5" xfId="18108"/>
    <cellStyle name="AggGreen12 5 2" xfId="18109"/>
    <cellStyle name="AggGreen12 5 2 2" xfId="18110"/>
    <cellStyle name="AggGreen12 5 2 2 2" xfId="18111"/>
    <cellStyle name="AggGreen12 5 2 3" xfId="18112"/>
    <cellStyle name="AggGreen12 5 3" xfId="18113"/>
    <cellStyle name="AggGreen12 5 3 2" xfId="18114"/>
    <cellStyle name="AggGreen12 5 3 2 2" xfId="18115"/>
    <cellStyle name="AggGreen12 5 3 3" xfId="18116"/>
    <cellStyle name="AggGreen12 5 4" xfId="18117"/>
    <cellStyle name="AggGreen12 5 4 2" xfId="18118"/>
    <cellStyle name="AggGreen12 5 5" xfId="18119"/>
    <cellStyle name="AggGreen12 6" xfId="18120"/>
    <cellStyle name="AggGreen12 6 2" xfId="18121"/>
    <cellStyle name="AggGreen12 6 2 2" xfId="18122"/>
    <cellStyle name="AggGreen12 6 2 2 2" xfId="18123"/>
    <cellStyle name="AggGreen12 6 2 3" xfId="18124"/>
    <cellStyle name="AggGreen12 6 3" xfId="18125"/>
    <cellStyle name="AggGreen12 6 3 2" xfId="18126"/>
    <cellStyle name="AggGreen12 6 3 2 2" xfId="18127"/>
    <cellStyle name="AggGreen12 6 3 3" xfId="18128"/>
    <cellStyle name="AggGreen12 6 4" xfId="18129"/>
    <cellStyle name="AggGreen12 6 4 2" xfId="18130"/>
    <cellStyle name="AggGreen12 6 5" xfId="18131"/>
    <cellStyle name="AggOrange" xfId="18132"/>
    <cellStyle name="AggOrange 2" xfId="18133"/>
    <cellStyle name="AggOrange 2 2" xfId="18134"/>
    <cellStyle name="AggOrange 2 2 2" xfId="18135"/>
    <cellStyle name="AggOrange 2 2 2 2" xfId="18136"/>
    <cellStyle name="AggOrange 2 2 2 2 2" xfId="18137"/>
    <cellStyle name="AggOrange 2 2 2 3" xfId="18138"/>
    <cellStyle name="AggOrange 2 2 3" xfId="18139"/>
    <cellStyle name="AggOrange 2 2 3 2" xfId="18140"/>
    <cellStyle name="AggOrange 2 2 3 2 2" xfId="18141"/>
    <cellStyle name="AggOrange 2 2 3 3" xfId="18142"/>
    <cellStyle name="AggOrange 2 2 4" xfId="18143"/>
    <cellStyle name="AggOrange 2 2 4 2" xfId="18144"/>
    <cellStyle name="AggOrange 2 2 5" xfId="18145"/>
    <cellStyle name="AggOrange 2 3" xfId="18146"/>
    <cellStyle name="AggOrange 2 3 2" xfId="18147"/>
    <cellStyle name="AggOrange 2 3 2 2" xfId="18148"/>
    <cellStyle name="AggOrange 2 3 2 2 2" xfId="18149"/>
    <cellStyle name="AggOrange 2 3 2 3" xfId="18150"/>
    <cellStyle name="AggOrange 2 3 3" xfId="18151"/>
    <cellStyle name="AggOrange 2 3 3 2" xfId="18152"/>
    <cellStyle name="AggOrange 2 3 3 2 2" xfId="18153"/>
    <cellStyle name="AggOrange 2 3 3 3" xfId="18154"/>
    <cellStyle name="AggOrange 2 3 4" xfId="18155"/>
    <cellStyle name="AggOrange 2 3 4 2" xfId="18156"/>
    <cellStyle name="AggOrange 2 3 5" xfId="18157"/>
    <cellStyle name="AggOrange 2 4" xfId="18158"/>
    <cellStyle name="AggOrange 2 4 2" xfId="18159"/>
    <cellStyle name="AggOrange 2 4 2 2" xfId="18160"/>
    <cellStyle name="AggOrange 2 4 2 2 2" xfId="18161"/>
    <cellStyle name="AggOrange 2 4 2 3" xfId="18162"/>
    <cellStyle name="AggOrange 2 4 3" xfId="18163"/>
    <cellStyle name="AggOrange 2 4 3 2" xfId="18164"/>
    <cellStyle name="AggOrange 2 4 3 2 2" xfId="18165"/>
    <cellStyle name="AggOrange 2 4 3 3" xfId="18166"/>
    <cellStyle name="AggOrange 2 4 4" xfId="18167"/>
    <cellStyle name="AggOrange 2 4 4 2" xfId="18168"/>
    <cellStyle name="AggOrange 2 4 5" xfId="18169"/>
    <cellStyle name="AggOrange 2 5" xfId="18170"/>
    <cellStyle name="AggOrange 2 5 2" xfId="18171"/>
    <cellStyle name="AggOrange 2 5 2 2" xfId="18172"/>
    <cellStyle name="AggOrange 2 5 2 2 2" xfId="18173"/>
    <cellStyle name="AggOrange 2 5 2 3" xfId="18174"/>
    <cellStyle name="AggOrange 2 5 3" xfId="18175"/>
    <cellStyle name="AggOrange 2 5 3 2" xfId="18176"/>
    <cellStyle name="AggOrange 2 5 3 2 2" xfId="18177"/>
    <cellStyle name="AggOrange 2 5 3 3" xfId="18178"/>
    <cellStyle name="AggOrange 2 5 4" xfId="18179"/>
    <cellStyle name="AggOrange 2 5 4 2" xfId="18180"/>
    <cellStyle name="AggOrange 2 5 5" xfId="18181"/>
    <cellStyle name="AggOrange 3" xfId="18182"/>
    <cellStyle name="AggOrange 3 2" xfId="18183"/>
    <cellStyle name="AggOrange 3 2 2" xfId="18184"/>
    <cellStyle name="AggOrange 3 2 2 2" xfId="18185"/>
    <cellStyle name="AggOrange 3 2 3" xfId="18186"/>
    <cellStyle name="AggOrange 3 3" xfId="18187"/>
    <cellStyle name="AggOrange 3 3 2" xfId="18188"/>
    <cellStyle name="AggOrange 3 3 2 2" xfId="18189"/>
    <cellStyle name="AggOrange 3 3 3" xfId="18190"/>
    <cellStyle name="AggOrange 3 4" xfId="18191"/>
    <cellStyle name="AggOrange 3 4 2" xfId="18192"/>
    <cellStyle name="AggOrange 3 5" xfId="18193"/>
    <cellStyle name="AggOrange 4" xfId="18194"/>
    <cellStyle name="AggOrange 4 2" xfId="18195"/>
    <cellStyle name="AggOrange 4 2 2" xfId="18196"/>
    <cellStyle name="AggOrange 4 2 2 2" xfId="18197"/>
    <cellStyle name="AggOrange 4 2 3" xfId="18198"/>
    <cellStyle name="AggOrange 4 3" xfId="18199"/>
    <cellStyle name="AggOrange 4 3 2" xfId="18200"/>
    <cellStyle name="AggOrange 4 3 2 2" xfId="18201"/>
    <cellStyle name="AggOrange 4 3 3" xfId="18202"/>
    <cellStyle name="AggOrange 4 4" xfId="18203"/>
    <cellStyle name="AggOrange 4 4 2" xfId="18204"/>
    <cellStyle name="AggOrange 4 5" xfId="18205"/>
    <cellStyle name="AggOrange 5" xfId="18206"/>
    <cellStyle name="AggOrange 5 2" xfId="18207"/>
    <cellStyle name="AggOrange 5 2 2" xfId="18208"/>
    <cellStyle name="AggOrange 5 2 2 2" xfId="18209"/>
    <cellStyle name="AggOrange 5 2 3" xfId="18210"/>
    <cellStyle name="AggOrange 5 3" xfId="18211"/>
    <cellStyle name="AggOrange 5 3 2" xfId="18212"/>
    <cellStyle name="AggOrange 5 3 2 2" xfId="18213"/>
    <cellStyle name="AggOrange 5 3 3" xfId="18214"/>
    <cellStyle name="AggOrange 5 4" xfId="18215"/>
    <cellStyle name="AggOrange 5 4 2" xfId="18216"/>
    <cellStyle name="AggOrange 5 5" xfId="18217"/>
    <cellStyle name="AggOrange 6" xfId="18218"/>
    <cellStyle name="AggOrange 6 2" xfId="18219"/>
    <cellStyle name="AggOrange 6 2 2" xfId="18220"/>
    <cellStyle name="AggOrange 6 2 2 2" xfId="18221"/>
    <cellStyle name="AggOrange 6 2 3" xfId="18222"/>
    <cellStyle name="AggOrange 6 3" xfId="18223"/>
    <cellStyle name="AggOrange 6 3 2" xfId="18224"/>
    <cellStyle name="AggOrange 6 3 2 2" xfId="18225"/>
    <cellStyle name="AggOrange 6 3 3" xfId="18226"/>
    <cellStyle name="AggOrange 6 4" xfId="18227"/>
    <cellStyle name="AggOrange 6 4 2" xfId="18228"/>
    <cellStyle name="AggOrange 6 5" xfId="18229"/>
    <cellStyle name="AggOrange9" xfId="18230"/>
    <cellStyle name="AggOrange9 2" xfId="18231"/>
    <cellStyle name="AggOrange9 2 2" xfId="18232"/>
    <cellStyle name="AggOrange9 2 2 2" xfId="18233"/>
    <cellStyle name="AggOrange9 2 2 2 2" xfId="18234"/>
    <cellStyle name="AggOrange9 2 2 2 2 2" xfId="18235"/>
    <cellStyle name="AggOrange9 2 2 2 3" xfId="18236"/>
    <cellStyle name="AggOrange9 2 2 3" xfId="18237"/>
    <cellStyle name="AggOrange9 2 2 3 2" xfId="18238"/>
    <cellStyle name="AggOrange9 2 2 3 2 2" xfId="18239"/>
    <cellStyle name="AggOrange9 2 2 3 3" xfId="18240"/>
    <cellStyle name="AggOrange9 2 2 4" xfId="18241"/>
    <cellStyle name="AggOrange9 2 2 4 2" xfId="18242"/>
    <cellStyle name="AggOrange9 2 2 5" xfId="18243"/>
    <cellStyle name="AggOrange9 2 3" xfId="18244"/>
    <cellStyle name="AggOrange9 2 3 2" xfId="18245"/>
    <cellStyle name="AggOrange9 2 3 2 2" xfId="18246"/>
    <cellStyle name="AggOrange9 2 3 2 2 2" xfId="18247"/>
    <cellStyle name="AggOrange9 2 3 2 3" xfId="18248"/>
    <cellStyle name="AggOrange9 2 3 3" xfId="18249"/>
    <cellStyle name="AggOrange9 2 3 3 2" xfId="18250"/>
    <cellStyle name="AggOrange9 2 3 3 2 2" xfId="18251"/>
    <cellStyle name="AggOrange9 2 3 3 3" xfId="18252"/>
    <cellStyle name="AggOrange9 2 3 4" xfId="18253"/>
    <cellStyle name="AggOrange9 2 3 4 2" xfId="18254"/>
    <cellStyle name="AggOrange9 2 3 5" xfId="18255"/>
    <cellStyle name="AggOrange9 2 4" xfId="18256"/>
    <cellStyle name="AggOrange9 2 4 2" xfId="18257"/>
    <cellStyle name="AggOrange9 2 4 2 2" xfId="18258"/>
    <cellStyle name="AggOrange9 2 4 2 2 2" xfId="18259"/>
    <cellStyle name="AggOrange9 2 4 2 3" xfId="18260"/>
    <cellStyle name="AggOrange9 2 4 3" xfId="18261"/>
    <cellStyle name="AggOrange9 2 4 3 2" xfId="18262"/>
    <cellStyle name="AggOrange9 2 4 3 2 2" xfId="18263"/>
    <cellStyle name="AggOrange9 2 4 3 3" xfId="18264"/>
    <cellStyle name="AggOrange9 2 4 4" xfId="18265"/>
    <cellStyle name="AggOrange9 2 4 4 2" xfId="18266"/>
    <cellStyle name="AggOrange9 2 4 5" xfId="18267"/>
    <cellStyle name="AggOrange9 2 5" xfId="18268"/>
    <cellStyle name="AggOrange9 2 5 2" xfId="18269"/>
    <cellStyle name="AggOrange9 2 5 2 2" xfId="18270"/>
    <cellStyle name="AggOrange9 2 5 2 2 2" xfId="18271"/>
    <cellStyle name="AggOrange9 2 5 2 3" xfId="18272"/>
    <cellStyle name="AggOrange9 2 5 3" xfId="18273"/>
    <cellStyle name="AggOrange9 2 5 3 2" xfId="18274"/>
    <cellStyle name="AggOrange9 2 5 3 2 2" xfId="18275"/>
    <cellStyle name="AggOrange9 2 5 3 3" xfId="18276"/>
    <cellStyle name="AggOrange9 2 5 4" xfId="18277"/>
    <cellStyle name="AggOrange9 2 5 4 2" xfId="18278"/>
    <cellStyle name="AggOrange9 2 5 5" xfId="18279"/>
    <cellStyle name="AggOrange9 3" xfId="18280"/>
    <cellStyle name="AggOrange9 3 2" xfId="18281"/>
    <cellStyle name="AggOrange9 3 2 2" xfId="18282"/>
    <cellStyle name="AggOrange9 3 2 2 2" xfId="18283"/>
    <cellStyle name="AggOrange9 3 2 3" xfId="18284"/>
    <cellStyle name="AggOrange9 3 3" xfId="18285"/>
    <cellStyle name="AggOrange9 3 3 2" xfId="18286"/>
    <cellStyle name="AggOrange9 3 3 2 2" xfId="18287"/>
    <cellStyle name="AggOrange9 3 3 3" xfId="18288"/>
    <cellStyle name="AggOrange9 3 4" xfId="18289"/>
    <cellStyle name="AggOrange9 3 4 2" xfId="18290"/>
    <cellStyle name="AggOrange9 3 5" xfId="18291"/>
    <cellStyle name="AggOrange9 4" xfId="18292"/>
    <cellStyle name="AggOrange9 4 2" xfId="18293"/>
    <cellStyle name="AggOrange9 4 2 2" xfId="18294"/>
    <cellStyle name="AggOrange9 4 2 2 2" xfId="18295"/>
    <cellStyle name="AggOrange9 4 2 3" xfId="18296"/>
    <cellStyle name="AggOrange9 4 3" xfId="18297"/>
    <cellStyle name="AggOrange9 4 3 2" xfId="18298"/>
    <cellStyle name="AggOrange9 4 3 2 2" xfId="18299"/>
    <cellStyle name="AggOrange9 4 3 3" xfId="18300"/>
    <cellStyle name="AggOrange9 4 4" xfId="18301"/>
    <cellStyle name="AggOrange9 4 4 2" xfId="18302"/>
    <cellStyle name="AggOrange9 4 5" xfId="18303"/>
    <cellStyle name="AggOrange9 5" xfId="18304"/>
    <cellStyle name="AggOrange9 5 2" xfId="18305"/>
    <cellStyle name="AggOrange9 5 2 2" xfId="18306"/>
    <cellStyle name="AggOrange9 5 2 2 2" xfId="18307"/>
    <cellStyle name="AggOrange9 5 2 3" xfId="18308"/>
    <cellStyle name="AggOrange9 5 3" xfId="18309"/>
    <cellStyle name="AggOrange9 5 3 2" xfId="18310"/>
    <cellStyle name="AggOrange9 5 3 2 2" xfId="18311"/>
    <cellStyle name="AggOrange9 5 3 3" xfId="18312"/>
    <cellStyle name="AggOrange9 5 4" xfId="18313"/>
    <cellStyle name="AggOrange9 5 4 2" xfId="18314"/>
    <cellStyle name="AggOrange9 5 5" xfId="18315"/>
    <cellStyle name="AggOrange9 6" xfId="18316"/>
    <cellStyle name="AggOrange9 6 2" xfId="18317"/>
    <cellStyle name="AggOrange9 6 2 2" xfId="18318"/>
    <cellStyle name="AggOrange9 6 2 2 2" xfId="18319"/>
    <cellStyle name="AggOrange9 6 2 3" xfId="18320"/>
    <cellStyle name="AggOrange9 6 3" xfId="18321"/>
    <cellStyle name="AggOrange9 6 3 2" xfId="18322"/>
    <cellStyle name="AggOrange9 6 3 2 2" xfId="18323"/>
    <cellStyle name="AggOrange9 6 3 3" xfId="18324"/>
    <cellStyle name="AggOrange9 6 4" xfId="18325"/>
    <cellStyle name="AggOrange9 6 4 2" xfId="18326"/>
    <cellStyle name="AggOrange9 6 5" xfId="18327"/>
    <cellStyle name="AggOrangeLB_2x" xfId="18328"/>
    <cellStyle name="AggOrangeLBorder" xfId="18329"/>
    <cellStyle name="AggOrangeLBorder 2" xfId="18330"/>
    <cellStyle name="AggOrangeLBorder 2 2" xfId="18331"/>
    <cellStyle name="AggOrangeLBorder 2 2 2" xfId="18332"/>
    <cellStyle name="AggOrangeLBorder 2 2 2 2" xfId="18333"/>
    <cellStyle name="AggOrangeLBorder 2 2 3" xfId="18334"/>
    <cellStyle name="AggOrangeLBorder 2 3" xfId="18335"/>
    <cellStyle name="AggOrangeLBorder 2 3 2" xfId="18336"/>
    <cellStyle name="AggOrangeLBorder 2 3 2 2" xfId="18337"/>
    <cellStyle name="AggOrangeLBorder 2 3 3" xfId="18338"/>
    <cellStyle name="AggOrangeLBorder 2 4" xfId="18339"/>
    <cellStyle name="AggOrangeLBorder 2 4 2" xfId="18340"/>
    <cellStyle name="AggOrangeLBorder 2 5" xfId="18341"/>
    <cellStyle name="AggOrangeLBorder 3" xfId="18342"/>
    <cellStyle name="AggOrangeLBorder 3 2" xfId="18343"/>
    <cellStyle name="AggOrangeLBorder 3 2 2" xfId="18344"/>
    <cellStyle name="AggOrangeLBorder 3 2 2 2" xfId="18345"/>
    <cellStyle name="AggOrangeLBorder 3 2 3" xfId="18346"/>
    <cellStyle name="AggOrangeLBorder 3 3" xfId="18347"/>
    <cellStyle name="AggOrangeLBorder 3 3 2" xfId="18348"/>
    <cellStyle name="AggOrangeLBorder 3 3 2 2" xfId="18349"/>
    <cellStyle name="AggOrangeLBorder 3 3 3" xfId="18350"/>
    <cellStyle name="AggOrangeLBorder 3 4" xfId="18351"/>
    <cellStyle name="AggOrangeLBorder 3 4 2" xfId="18352"/>
    <cellStyle name="AggOrangeLBorder 3 5" xfId="18353"/>
    <cellStyle name="AggOrangeLBorder 4" xfId="18354"/>
    <cellStyle name="AggOrangeLBorder 4 2" xfId="18355"/>
    <cellStyle name="AggOrangeLBorder 4 2 2" xfId="18356"/>
    <cellStyle name="AggOrangeLBorder 4 2 2 2" xfId="18357"/>
    <cellStyle name="AggOrangeLBorder 4 2 3" xfId="18358"/>
    <cellStyle name="AggOrangeLBorder 4 3" xfId="18359"/>
    <cellStyle name="AggOrangeLBorder 4 3 2" xfId="18360"/>
    <cellStyle name="AggOrangeLBorder 4 3 2 2" xfId="18361"/>
    <cellStyle name="AggOrangeLBorder 4 3 3" xfId="18362"/>
    <cellStyle name="AggOrangeLBorder 4 4" xfId="18363"/>
    <cellStyle name="AggOrangeLBorder 4 4 2" xfId="18364"/>
    <cellStyle name="AggOrangeLBorder 4 5" xfId="18365"/>
    <cellStyle name="AggOrangeLBorder 5" xfId="18366"/>
    <cellStyle name="AggOrangeLBorder 5 2" xfId="18367"/>
    <cellStyle name="AggOrangeLBorder 5 2 2" xfId="18368"/>
    <cellStyle name="AggOrangeLBorder 5 2 2 2" xfId="18369"/>
    <cellStyle name="AggOrangeLBorder 5 2 3" xfId="18370"/>
    <cellStyle name="AggOrangeLBorder 5 3" xfId="18371"/>
    <cellStyle name="AggOrangeLBorder 5 3 2" xfId="18372"/>
    <cellStyle name="AggOrangeLBorder 5 3 2 2" xfId="18373"/>
    <cellStyle name="AggOrangeLBorder 5 3 3" xfId="18374"/>
    <cellStyle name="AggOrangeLBorder 5 4" xfId="18375"/>
    <cellStyle name="AggOrangeLBorder 5 4 2" xfId="18376"/>
    <cellStyle name="AggOrangeLBorder 5 5" xfId="18377"/>
    <cellStyle name="AggOrangeRBorder" xfId="18378"/>
    <cellStyle name="AggOrangeRBorder 2" xfId="18379"/>
    <cellStyle name="AggOrangeRBorder 2 2" xfId="18380"/>
    <cellStyle name="AggOrangeRBorder 2 2 2" xfId="18381"/>
    <cellStyle name="AggOrangeRBorder 2 2 2 2" xfId="18382"/>
    <cellStyle name="AggOrangeRBorder 2 2 3" xfId="18383"/>
    <cellStyle name="AggOrangeRBorder 2 3" xfId="18384"/>
    <cellStyle name="AggOrangeRBorder 2 3 2" xfId="18385"/>
    <cellStyle name="AggOrangeRBorder 2 3 2 2" xfId="18386"/>
    <cellStyle name="AggOrangeRBorder 2 3 3" xfId="18387"/>
    <cellStyle name="AggOrangeRBorder 2 4" xfId="18388"/>
    <cellStyle name="AggOrangeRBorder 2 4 2" xfId="18389"/>
    <cellStyle name="AggOrangeRBorder 2 5" xfId="18390"/>
    <cellStyle name="AggOrangeRBorder 3" xfId="18391"/>
    <cellStyle name="AggOrangeRBorder 3 2" xfId="18392"/>
    <cellStyle name="AggOrangeRBorder 3 2 2" xfId="18393"/>
    <cellStyle name="AggOrangeRBorder 3 2 2 2" xfId="18394"/>
    <cellStyle name="AggOrangeRBorder 3 2 3" xfId="18395"/>
    <cellStyle name="AggOrangeRBorder 3 3" xfId="18396"/>
    <cellStyle name="AggOrangeRBorder 3 3 2" xfId="18397"/>
    <cellStyle name="AggOrangeRBorder 3 3 2 2" xfId="18398"/>
    <cellStyle name="AggOrangeRBorder 3 3 3" xfId="18399"/>
    <cellStyle name="AggOrangeRBorder 3 4" xfId="18400"/>
    <cellStyle name="AggOrangeRBorder 3 4 2" xfId="18401"/>
    <cellStyle name="AggOrangeRBorder 3 5" xfId="18402"/>
    <cellStyle name="AggOrangeRBorder 4" xfId="18403"/>
    <cellStyle name="AggOrangeRBorder 4 2" xfId="18404"/>
    <cellStyle name="AggOrangeRBorder 4 2 2" xfId="18405"/>
    <cellStyle name="AggOrangeRBorder 4 2 2 2" xfId="18406"/>
    <cellStyle name="AggOrangeRBorder 4 2 3" xfId="18407"/>
    <cellStyle name="AggOrangeRBorder 4 3" xfId="18408"/>
    <cellStyle name="AggOrangeRBorder 4 3 2" xfId="18409"/>
    <cellStyle name="AggOrangeRBorder 4 3 2 2" xfId="18410"/>
    <cellStyle name="AggOrangeRBorder 4 3 3" xfId="18411"/>
    <cellStyle name="AggOrangeRBorder 4 4" xfId="18412"/>
    <cellStyle name="AggOrangeRBorder 4 4 2" xfId="18413"/>
    <cellStyle name="AggOrangeRBorder 4 5" xfId="18414"/>
    <cellStyle name="AggOrangeRBorder 5" xfId="18415"/>
    <cellStyle name="AggOrangeRBorder 5 2" xfId="18416"/>
    <cellStyle name="AggOrangeRBorder 5 2 2" xfId="18417"/>
    <cellStyle name="AggOrangeRBorder 5 2 2 2" xfId="18418"/>
    <cellStyle name="AggOrangeRBorder 5 2 3" xfId="18419"/>
    <cellStyle name="AggOrangeRBorder 5 3" xfId="18420"/>
    <cellStyle name="AggOrangeRBorder 5 3 2" xfId="18421"/>
    <cellStyle name="AggOrangeRBorder 5 3 2 2" xfId="18422"/>
    <cellStyle name="AggOrangeRBorder 5 3 3" xfId="18423"/>
    <cellStyle name="AggOrangeRBorder 5 4" xfId="18424"/>
    <cellStyle name="AggOrangeRBorder 5 4 2" xfId="18425"/>
    <cellStyle name="AggOrangeRBorder 5 5" xfId="18426"/>
    <cellStyle name="Bad" xfId="15" builtinId="27" customBuiltin="1"/>
    <cellStyle name="Bad 10" xfId="18427"/>
    <cellStyle name="Bad 10 2" xfId="18428"/>
    <cellStyle name="Bad 10 2 2" xfId="18429"/>
    <cellStyle name="Bad 10 2 3" xfId="18430"/>
    <cellStyle name="Bad 10 2 4" xfId="18431"/>
    <cellStyle name="Bad 10 2 5" xfId="18432"/>
    <cellStyle name="Bad 10 2 6" xfId="18433"/>
    <cellStyle name="Bad 11" xfId="18434"/>
    <cellStyle name="Bad 11 2" xfId="18435"/>
    <cellStyle name="Bad 11 2 2" xfId="18436"/>
    <cellStyle name="Bad 11 2 3" xfId="18437"/>
    <cellStyle name="Bad 11 2 4" xfId="18438"/>
    <cellStyle name="Bad 11 2 5" xfId="18439"/>
    <cellStyle name="Bad 11 2 6" xfId="18440"/>
    <cellStyle name="Bad 12" xfId="18441"/>
    <cellStyle name="Bad 12 2" xfId="18442"/>
    <cellStyle name="Bad 12 2 2" xfId="18443"/>
    <cellStyle name="Bad 12 2 3" xfId="18444"/>
    <cellStyle name="Bad 12 2 4" xfId="18445"/>
    <cellStyle name="Bad 12 2 5" xfId="18446"/>
    <cellStyle name="Bad 12 2 6" xfId="18447"/>
    <cellStyle name="Bad 13" xfId="18448"/>
    <cellStyle name="Bad 13 2" xfId="18449"/>
    <cellStyle name="Bad 13 2 2" xfId="18450"/>
    <cellStyle name="Bad 13 2 3" xfId="18451"/>
    <cellStyle name="Bad 13 2 4" xfId="18452"/>
    <cellStyle name="Bad 13 2 5" xfId="18453"/>
    <cellStyle name="Bad 13 2 6" xfId="18454"/>
    <cellStyle name="Bad 14" xfId="18455"/>
    <cellStyle name="Bad 14 2" xfId="18456"/>
    <cellStyle name="Bad 14 2 2" xfId="18457"/>
    <cellStyle name="Bad 14 2 3" xfId="18458"/>
    <cellStyle name="Bad 14 2 4" xfId="18459"/>
    <cellStyle name="Bad 14 2 5" xfId="18460"/>
    <cellStyle name="Bad 14 2 6" xfId="18461"/>
    <cellStyle name="Bad 15" xfId="18462"/>
    <cellStyle name="Bad 15 2" xfId="18463"/>
    <cellStyle name="Bad 15 2 2" xfId="18464"/>
    <cellStyle name="Bad 15 2 3" xfId="18465"/>
    <cellStyle name="Bad 15 2 4" xfId="18466"/>
    <cellStyle name="Bad 15 2 5" xfId="18467"/>
    <cellStyle name="Bad 15 2 6" xfId="18468"/>
    <cellStyle name="Bad 16" xfId="18469"/>
    <cellStyle name="Bad 16 2" xfId="18470"/>
    <cellStyle name="Bad 16 2 2" xfId="18471"/>
    <cellStyle name="Bad 16 2 3" xfId="18472"/>
    <cellStyle name="Bad 16 2 4" xfId="18473"/>
    <cellStyle name="Bad 16 2 5" xfId="18474"/>
    <cellStyle name="Bad 16 2 6" xfId="18475"/>
    <cellStyle name="Bad 17" xfId="18476"/>
    <cellStyle name="Bad 17 2" xfId="18477"/>
    <cellStyle name="Bad 17 2 2" xfId="18478"/>
    <cellStyle name="Bad 17 2 3" xfId="18479"/>
    <cellStyle name="Bad 17 2 4" xfId="18480"/>
    <cellStyle name="Bad 17 2 5" xfId="18481"/>
    <cellStyle name="Bad 17 2 6" xfId="18482"/>
    <cellStyle name="Bad 18" xfId="18483"/>
    <cellStyle name="Bad 18 2" xfId="18484"/>
    <cellStyle name="Bad 18 2 2" xfId="18485"/>
    <cellStyle name="Bad 18 2 3" xfId="18486"/>
    <cellStyle name="Bad 18 2 4" xfId="18487"/>
    <cellStyle name="Bad 18 2 5" xfId="18488"/>
    <cellStyle name="Bad 18 2 6" xfId="18489"/>
    <cellStyle name="Bad 19" xfId="18490"/>
    <cellStyle name="Bad 19 2" xfId="18491"/>
    <cellStyle name="Bad 19 2 2" xfId="18492"/>
    <cellStyle name="Bad 19 2 3" xfId="18493"/>
    <cellStyle name="Bad 19 2 4" xfId="18494"/>
    <cellStyle name="Bad 19 2 5" xfId="18495"/>
    <cellStyle name="Bad 19 2 6" xfId="18496"/>
    <cellStyle name="Bad 2" xfId="18497"/>
    <cellStyle name="Bad 2 10" xfId="18498"/>
    <cellStyle name="Bad 2 11" xfId="18499"/>
    <cellStyle name="Bad 2 12" xfId="18500"/>
    <cellStyle name="Bad 2 13" xfId="18501"/>
    <cellStyle name="Bad 2 14" xfId="18502"/>
    <cellStyle name="Bad 2 15" xfId="18503"/>
    <cellStyle name="Bad 2 16" xfId="18504"/>
    <cellStyle name="Bad 2 17" xfId="18505"/>
    <cellStyle name="Bad 2 18" xfId="18506"/>
    <cellStyle name="Bad 2 19" xfId="18507"/>
    <cellStyle name="Bad 2 2" xfId="18508"/>
    <cellStyle name="Bad 2 2 10" xfId="18509"/>
    <cellStyle name="Bad 2 2 11" xfId="18510"/>
    <cellStyle name="Bad 2 2 12" xfId="18511"/>
    <cellStyle name="Bad 2 2 13" xfId="18512"/>
    <cellStyle name="Bad 2 2 14" xfId="18513"/>
    <cellStyle name="Bad 2 2 14 10" xfId="18514"/>
    <cellStyle name="Bad 2 2 14 11" xfId="18515"/>
    <cellStyle name="Bad 2 2 14 12" xfId="18516"/>
    <cellStyle name="Bad 2 2 14 13" xfId="18517"/>
    <cellStyle name="Bad 2 2 14 14" xfId="18518"/>
    <cellStyle name="Bad 2 2 14 15" xfId="18519"/>
    <cellStyle name="Bad 2 2 14 16" xfId="18520"/>
    <cellStyle name="Bad 2 2 14 17" xfId="18521"/>
    <cellStyle name="Bad 2 2 14 18" xfId="18522"/>
    <cellStyle name="Bad 2 2 14 19" xfId="18523"/>
    <cellStyle name="Bad 2 2 14 2" xfId="18524"/>
    <cellStyle name="Bad 2 2 14 2 2" xfId="18525"/>
    <cellStyle name="Bad 2 2 14 20" xfId="18526"/>
    <cellStyle name="Bad 2 2 14 21" xfId="18527"/>
    <cellStyle name="Bad 2 2 14 22" xfId="18528"/>
    <cellStyle name="Bad 2 2 14 23" xfId="18529"/>
    <cellStyle name="Bad 2 2 14 24" xfId="18530"/>
    <cellStyle name="Bad 2 2 14 25" xfId="18531"/>
    <cellStyle name="Bad 2 2 14 26" xfId="18532"/>
    <cellStyle name="Bad 2 2 14 27" xfId="18533"/>
    <cellStyle name="Bad 2 2 14 28" xfId="18534"/>
    <cellStyle name="Bad 2 2 14 29" xfId="18535"/>
    <cellStyle name="Bad 2 2 14 3" xfId="18536"/>
    <cellStyle name="Bad 2 2 14 4" xfId="18537"/>
    <cellStyle name="Bad 2 2 14 5" xfId="18538"/>
    <cellStyle name="Bad 2 2 14 6" xfId="18539"/>
    <cellStyle name="Bad 2 2 14 7" xfId="18540"/>
    <cellStyle name="Bad 2 2 14 8" xfId="18541"/>
    <cellStyle name="Bad 2 2 14 9" xfId="18542"/>
    <cellStyle name="Bad 2 2 15" xfId="18543"/>
    <cellStyle name="Bad 2 2 15 2" xfId="18544"/>
    <cellStyle name="Bad 2 2 16" xfId="18545"/>
    <cellStyle name="Bad 2 2 17" xfId="18546"/>
    <cellStyle name="Bad 2 2 18" xfId="18547"/>
    <cellStyle name="Bad 2 2 19" xfId="18548"/>
    <cellStyle name="Bad 2 2 2" xfId="18549"/>
    <cellStyle name="Bad 2 2 2 10" xfId="18550"/>
    <cellStyle name="Bad 2 2 2 11" xfId="18551"/>
    <cellStyle name="Bad 2 2 2 11 10" xfId="18552"/>
    <cellStyle name="Bad 2 2 2 11 11" xfId="18553"/>
    <cellStyle name="Bad 2 2 2 11 12" xfId="18554"/>
    <cellStyle name="Bad 2 2 2 11 13" xfId="18555"/>
    <cellStyle name="Bad 2 2 2 11 14" xfId="18556"/>
    <cellStyle name="Bad 2 2 2 11 15" xfId="18557"/>
    <cellStyle name="Bad 2 2 2 11 16" xfId="18558"/>
    <cellStyle name="Bad 2 2 2 11 17" xfId="18559"/>
    <cellStyle name="Bad 2 2 2 11 18" xfId="18560"/>
    <cellStyle name="Bad 2 2 2 11 19" xfId="18561"/>
    <cellStyle name="Bad 2 2 2 11 2" xfId="18562"/>
    <cellStyle name="Bad 2 2 2 11 2 2" xfId="18563"/>
    <cellStyle name="Bad 2 2 2 11 20" xfId="18564"/>
    <cellStyle name="Bad 2 2 2 11 21" xfId="18565"/>
    <cellStyle name="Bad 2 2 2 11 22" xfId="18566"/>
    <cellStyle name="Bad 2 2 2 11 23" xfId="18567"/>
    <cellStyle name="Bad 2 2 2 11 24" xfId="18568"/>
    <cellStyle name="Bad 2 2 2 11 25" xfId="18569"/>
    <cellStyle name="Bad 2 2 2 11 26" xfId="18570"/>
    <cellStyle name="Bad 2 2 2 11 27" xfId="18571"/>
    <cellStyle name="Bad 2 2 2 11 28" xfId="18572"/>
    <cellStyle name="Bad 2 2 2 11 29" xfId="18573"/>
    <cellStyle name="Bad 2 2 2 11 3" xfId="18574"/>
    <cellStyle name="Bad 2 2 2 11 4" xfId="18575"/>
    <cellStyle name="Bad 2 2 2 11 5" xfId="18576"/>
    <cellStyle name="Bad 2 2 2 11 6" xfId="18577"/>
    <cellStyle name="Bad 2 2 2 11 7" xfId="18578"/>
    <cellStyle name="Bad 2 2 2 11 8" xfId="18579"/>
    <cellStyle name="Bad 2 2 2 11 9" xfId="18580"/>
    <cellStyle name="Bad 2 2 2 12" xfId="18581"/>
    <cellStyle name="Bad 2 2 2 12 2" xfId="18582"/>
    <cellStyle name="Bad 2 2 2 13" xfId="18583"/>
    <cellStyle name="Bad 2 2 2 14" xfId="18584"/>
    <cellStyle name="Bad 2 2 2 15" xfId="18585"/>
    <cellStyle name="Bad 2 2 2 16" xfId="18586"/>
    <cellStyle name="Bad 2 2 2 17" xfId="18587"/>
    <cellStyle name="Bad 2 2 2 18" xfId="18588"/>
    <cellStyle name="Bad 2 2 2 19" xfId="18589"/>
    <cellStyle name="Bad 2 2 2 2" xfId="18590"/>
    <cellStyle name="Bad 2 2 2 2 10" xfId="18591"/>
    <cellStyle name="Bad 2 2 2 2 11" xfId="18592"/>
    <cellStyle name="Bad 2 2 2 2 12" xfId="18593"/>
    <cellStyle name="Bad 2 2 2 2 13" xfId="18594"/>
    <cellStyle name="Bad 2 2 2 2 14" xfId="18595"/>
    <cellStyle name="Bad 2 2 2 2 15" xfId="18596"/>
    <cellStyle name="Bad 2 2 2 2 16" xfId="18597"/>
    <cellStyle name="Bad 2 2 2 2 17" xfId="18598"/>
    <cellStyle name="Bad 2 2 2 2 18" xfId="18599"/>
    <cellStyle name="Bad 2 2 2 2 19" xfId="18600"/>
    <cellStyle name="Bad 2 2 2 2 2" xfId="18601"/>
    <cellStyle name="Bad 2 2 2 2 2 10" xfId="18602"/>
    <cellStyle name="Bad 2 2 2 2 2 11" xfId="18603"/>
    <cellStyle name="Bad 2 2 2 2 2 12" xfId="18604"/>
    <cellStyle name="Bad 2 2 2 2 2 13" xfId="18605"/>
    <cellStyle name="Bad 2 2 2 2 2 14" xfId="18606"/>
    <cellStyle name="Bad 2 2 2 2 2 15" xfId="18607"/>
    <cellStyle name="Bad 2 2 2 2 2 16" xfId="18608"/>
    <cellStyle name="Bad 2 2 2 2 2 17" xfId="18609"/>
    <cellStyle name="Bad 2 2 2 2 2 18" xfId="18610"/>
    <cellStyle name="Bad 2 2 2 2 2 19" xfId="18611"/>
    <cellStyle name="Bad 2 2 2 2 2 2" xfId="18612"/>
    <cellStyle name="Bad 2 2 2 2 2 2 10" xfId="18613"/>
    <cellStyle name="Bad 2 2 2 2 2 2 11" xfId="18614"/>
    <cellStyle name="Bad 2 2 2 2 2 2 12" xfId="18615"/>
    <cellStyle name="Bad 2 2 2 2 2 2 13" xfId="18616"/>
    <cellStyle name="Bad 2 2 2 2 2 2 14" xfId="18617"/>
    <cellStyle name="Bad 2 2 2 2 2 2 15" xfId="18618"/>
    <cellStyle name="Bad 2 2 2 2 2 2 16" xfId="18619"/>
    <cellStyle name="Bad 2 2 2 2 2 2 17" xfId="18620"/>
    <cellStyle name="Bad 2 2 2 2 2 2 18" xfId="18621"/>
    <cellStyle name="Bad 2 2 2 2 2 2 19" xfId="18622"/>
    <cellStyle name="Bad 2 2 2 2 2 2 2" xfId="18623"/>
    <cellStyle name="Bad 2 2 2 2 2 2 2 10" xfId="18624"/>
    <cellStyle name="Bad 2 2 2 2 2 2 2 11" xfId="18625"/>
    <cellStyle name="Bad 2 2 2 2 2 2 2 12" xfId="18626"/>
    <cellStyle name="Bad 2 2 2 2 2 2 2 13" xfId="18627"/>
    <cellStyle name="Bad 2 2 2 2 2 2 2 14" xfId="18628"/>
    <cellStyle name="Bad 2 2 2 2 2 2 2 15" xfId="18629"/>
    <cellStyle name="Bad 2 2 2 2 2 2 2 16" xfId="18630"/>
    <cellStyle name="Bad 2 2 2 2 2 2 2 17" xfId="18631"/>
    <cellStyle name="Bad 2 2 2 2 2 2 2 18" xfId="18632"/>
    <cellStyle name="Bad 2 2 2 2 2 2 2 19" xfId="18633"/>
    <cellStyle name="Bad 2 2 2 2 2 2 2 2" xfId="18634"/>
    <cellStyle name="Bad 2 2 2 2 2 2 2 2 2" xfId="18635"/>
    <cellStyle name="Bad 2 2 2 2 2 2 2 2 2 2" xfId="18636"/>
    <cellStyle name="Bad 2 2 2 2 2 2 2 2 2 2 2" xfId="18637"/>
    <cellStyle name="Bad 2 2 2 2 2 2 2 2 2 3" xfId="18638"/>
    <cellStyle name="Bad 2 2 2 2 2 2 2 2 3" xfId="18639"/>
    <cellStyle name="Bad 2 2 2 2 2 2 2 2 3 2" xfId="18640"/>
    <cellStyle name="Bad 2 2 2 2 2 2 2 20" xfId="18641"/>
    <cellStyle name="Bad 2 2 2 2 2 2 2 21" xfId="18642"/>
    <cellStyle name="Bad 2 2 2 2 2 2 2 22" xfId="18643"/>
    <cellStyle name="Bad 2 2 2 2 2 2 2 23" xfId="18644"/>
    <cellStyle name="Bad 2 2 2 2 2 2 2 24" xfId="18645"/>
    <cellStyle name="Bad 2 2 2 2 2 2 2 25" xfId="18646"/>
    <cellStyle name="Bad 2 2 2 2 2 2 2 26" xfId="18647"/>
    <cellStyle name="Bad 2 2 2 2 2 2 2 27" xfId="18648"/>
    <cellStyle name="Bad 2 2 2 2 2 2 2 28" xfId="18649"/>
    <cellStyle name="Bad 2 2 2 2 2 2 2 29" xfId="18650"/>
    <cellStyle name="Bad 2 2 2 2 2 2 2 3" xfId="18651"/>
    <cellStyle name="Bad 2 2 2 2 2 2 2 30" xfId="18652"/>
    <cellStyle name="Bad 2 2 2 2 2 2 2 30 2" xfId="18653"/>
    <cellStyle name="Bad 2 2 2 2 2 2 2 4" xfId="18654"/>
    <cellStyle name="Bad 2 2 2 2 2 2 2 5" xfId="18655"/>
    <cellStyle name="Bad 2 2 2 2 2 2 2 6" xfId="18656"/>
    <cellStyle name="Bad 2 2 2 2 2 2 2 7" xfId="18657"/>
    <cellStyle name="Bad 2 2 2 2 2 2 2 8" xfId="18658"/>
    <cellStyle name="Bad 2 2 2 2 2 2 2 9" xfId="18659"/>
    <cellStyle name="Bad 2 2 2 2 2 2 20" xfId="18660"/>
    <cellStyle name="Bad 2 2 2 2 2 2 21" xfId="18661"/>
    <cellStyle name="Bad 2 2 2 2 2 2 22" xfId="18662"/>
    <cellStyle name="Bad 2 2 2 2 2 2 23" xfId="18663"/>
    <cellStyle name="Bad 2 2 2 2 2 2 24" xfId="18664"/>
    <cellStyle name="Bad 2 2 2 2 2 2 25" xfId="18665"/>
    <cellStyle name="Bad 2 2 2 2 2 2 26" xfId="18666"/>
    <cellStyle name="Bad 2 2 2 2 2 2 27" xfId="18667"/>
    <cellStyle name="Bad 2 2 2 2 2 2 28" xfId="18668"/>
    <cellStyle name="Bad 2 2 2 2 2 2 29" xfId="18669"/>
    <cellStyle name="Bad 2 2 2 2 2 2 3" xfId="18670"/>
    <cellStyle name="Bad 2 2 2 2 2 2 3 2" xfId="18671"/>
    <cellStyle name="Bad 2 2 2 2 2 2 30" xfId="18672"/>
    <cellStyle name="Bad 2 2 2 2 2 2 30 2" xfId="18673"/>
    <cellStyle name="Bad 2 2 2 2 2 2 4" xfId="18674"/>
    <cellStyle name="Bad 2 2 2 2 2 2 5" xfId="18675"/>
    <cellStyle name="Bad 2 2 2 2 2 2 6" xfId="18676"/>
    <cellStyle name="Bad 2 2 2 2 2 2 7" xfId="18677"/>
    <cellStyle name="Bad 2 2 2 2 2 2 8" xfId="18678"/>
    <cellStyle name="Bad 2 2 2 2 2 2 9" xfId="18679"/>
    <cellStyle name="Bad 2 2 2 2 2 20" xfId="18680"/>
    <cellStyle name="Bad 2 2 2 2 2 21" xfId="18681"/>
    <cellStyle name="Bad 2 2 2 2 2 22" xfId="18682"/>
    <cellStyle name="Bad 2 2 2 2 2 23" xfId="18683"/>
    <cellStyle name="Bad 2 2 2 2 2 24" xfId="18684"/>
    <cellStyle name="Bad 2 2 2 2 2 25" xfId="18685"/>
    <cellStyle name="Bad 2 2 2 2 2 26" xfId="18686"/>
    <cellStyle name="Bad 2 2 2 2 2 27" xfId="18687"/>
    <cellStyle name="Bad 2 2 2 2 2 28" xfId="18688"/>
    <cellStyle name="Bad 2 2 2 2 2 29" xfId="18689"/>
    <cellStyle name="Bad 2 2 2 2 2 3" xfId="18690"/>
    <cellStyle name="Bad 2 2 2 2 2 3 2" xfId="18691"/>
    <cellStyle name="Bad 2 2 2 2 2 30" xfId="18692"/>
    <cellStyle name="Bad 2 2 2 2 2 31" xfId="18693"/>
    <cellStyle name="Bad 2 2 2 2 2 31 2" xfId="18694"/>
    <cellStyle name="Bad 2 2 2 2 2 4" xfId="18695"/>
    <cellStyle name="Bad 2 2 2 2 2 5" xfId="18696"/>
    <cellStyle name="Bad 2 2 2 2 2 6" xfId="18697"/>
    <cellStyle name="Bad 2 2 2 2 2 7" xfId="18698"/>
    <cellStyle name="Bad 2 2 2 2 2 8" xfId="18699"/>
    <cellStyle name="Bad 2 2 2 2 2 9" xfId="18700"/>
    <cellStyle name="Bad 2 2 2 2 20" xfId="18701"/>
    <cellStyle name="Bad 2 2 2 2 21" xfId="18702"/>
    <cellStyle name="Bad 2 2 2 2 22" xfId="18703"/>
    <cellStyle name="Bad 2 2 2 2 23" xfId="18704"/>
    <cellStyle name="Bad 2 2 2 2 24" xfId="18705"/>
    <cellStyle name="Bad 2 2 2 2 25" xfId="18706"/>
    <cellStyle name="Bad 2 2 2 2 26" xfId="18707"/>
    <cellStyle name="Bad 2 2 2 2 27" xfId="18708"/>
    <cellStyle name="Bad 2 2 2 2 28" xfId="18709"/>
    <cellStyle name="Bad 2 2 2 2 29" xfId="18710"/>
    <cellStyle name="Bad 2 2 2 2 3" xfId="18711"/>
    <cellStyle name="Bad 2 2 2 2 30" xfId="18712"/>
    <cellStyle name="Bad 2 2 2 2 31" xfId="18713"/>
    <cellStyle name="Bad 2 2 2 2 32" xfId="18714"/>
    <cellStyle name="Bad 2 2 2 2 33" xfId="18715"/>
    <cellStyle name="Bad 2 2 2 2 34" xfId="18716"/>
    <cellStyle name="Bad 2 2 2 2 34 2" xfId="18717"/>
    <cellStyle name="Bad 2 2 2 2 4" xfId="18718"/>
    <cellStyle name="Bad 2 2 2 2 5" xfId="18719"/>
    <cellStyle name="Bad 2 2 2 2 6" xfId="18720"/>
    <cellStyle name="Bad 2 2 2 2 6 10" xfId="18721"/>
    <cellStyle name="Bad 2 2 2 2 6 11" xfId="18722"/>
    <cellStyle name="Bad 2 2 2 2 6 12" xfId="18723"/>
    <cellStyle name="Bad 2 2 2 2 6 13" xfId="18724"/>
    <cellStyle name="Bad 2 2 2 2 6 14" xfId="18725"/>
    <cellStyle name="Bad 2 2 2 2 6 15" xfId="18726"/>
    <cellStyle name="Bad 2 2 2 2 6 16" xfId="18727"/>
    <cellStyle name="Bad 2 2 2 2 6 17" xfId="18728"/>
    <cellStyle name="Bad 2 2 2 2 6 18" xfId="18729"/>
    <cellStyle name="Bad 2 2 2 2 6 19" xfId="18730"/>
    <cellStyle name="Bad 2 2 2 2 6 2" xfId="18731"/>
    <cellStyle name="Bad 2 2 2 2 6 2 2" xfId="18732"/>
    <cellStyle name="Bad 2 2 2 2 6 20" xfId="18733"/>
    <cellStyle name="Bad 2 2 2 2 6 21" xfId="18734"/>
    <cellStyle name="Bad 2 2 2 2 6 22" xfId="18735"/>
    <cellStyle name="Bad 2 2 2 2 6 23" xfId="18736"/>
    <cellStyle name="Bad 2 2 2 2 6 24" xfId="18737"/>
    <cellStyle name="Bad 2 2 2 2 6 25" xfId="18738"/>
    <cellStyle name="Bad 2 2 2 2 6 26" xfId="18739"/>
    <cellStyle name="Bad 2 2 2 2 6 27" xfId="18740"/>
    <cellStyle name="Bad 2 2 2 2 6 28" xfId="18741"/>
    <cellStyle name="Bad 2 2 2 2 6 29" xfId="18742"/>
    <cellStyle name="Bad 2 2 2 2 6 3" xfId="18743"/>
    <cellStyle name="Bad 2 2 2 2 6 4" xfId="18744"/>
    <cellStyle name="Bad 2 2 2 2 6 5" xfId="18745"/>
    <cellStyle name="Bad 2 2 2 2 6 6" xfId="18746"/>
    <cellStyle name="Bad 2 2 2 2 6 7" xfId="18747"/>
    <cellStyle name="Bad 2 2 2 2 6 8" xfId="18748"/>
    <cellStyle name="Bad 2 2 2 2 6 9" xfId="18749"/>
    <cellStyle name="Bad 2 2 2 2 7" xfId="18750"/>
    <cellStyle name="Bad 2 2 2 2 7 2" xfId="18751"/>
    <cellStyle name="Bad 2 2 2 2 8" xfId="18752"/>
    <cellStyle name="Bad 2 2 2 2 9" xfId="18753"/>
    <cellStyle name="Bad 2 2 2 20" xfId="18754"/>
    <cellStyle name="Bad 2 2 2 21" xfId="18755"/>
    <cellStyle name="Bad 2 2 2 22" xfId="18756"/>
    <cellStyle name="Bad 2 2 2 23" xfId="18757"/>
    <cellStyle name="Bad 2 2 2 24" xfId="18758"/>
    <cellStyle name="Bad 2 2 2 25" xfId="18759"/>
    <cellStyle name="Bad 2 2 2 26" xfId="18760"/>
    <cellStyle name="Bad 2 2 2 27" xfId="18761"/>
    <cellStyle name="Bad 2 2 2 28" xfId="18762"/>
    <cellStyle name="Bad 2 2 2 29" xfId="18763"/>
    <cellStyle name="Bad 2 2 2 3" xfId="18764"/>
    <cellStyle name="Bad 2 2 2 30" xfId="18765"/>
    <cellStyle name="Bad 2 2 2 31" xfId="18766"/>
    <cellStyle name="Bad 2 2 2 32" xfId="18767"/>
    <cellStyle name="Bad 2 2 2 33" xfId="18768"/>
    <cellStyle name="Bad 2 2 2 34" xfId="18769"/>
    <cellStyle name="Bad 2 2 2 35" xfId="18770"/>
    <cellStyle name="Bad 2 2 2 36" xfId="18771"/>
    <cellStyle name="Bad 2 2 2 37" xfId="18772"/>
    <cellStyle name="Bad 2 2 2 38" xfId="18773"/>
    <cellStyle name="Bad 2 2 2 39" xfId="18774"/>
    <cellStyle name="Bad 2 2 2 39 2" xfId="18775"/>
    <cellStyle name="Bad 2 2 2 4" xfId="18776"/>
    <cellStyle name="Bad 2 2 2 5" xfId="18777"/>
    <cellStyle name="Bad 2 2 2 6" xfId="18778"/>
    <cellStyle name="Bad 2 2 2 7" xfId="18779"/>
    <cellStyle name="Bad 2 2 2 8" xfId="18780"/>
    <cellStyle name="Bad 2 2 2 9" xfId="18781"/>
    <cellStyle name="Bad 2 2 20" xfId="18782"/>
    <cellStyle name="Bad 2 2 21" xfId="18783"/>
    <cellStyle name="Bad 2 2 22" xfId="18784"/>
    <cellStyle name="Bad 2 2 23" xfId="18785"/>
    <cellStyle name="Bad 2 2 24" xfId="18786"/>
    <cellStyle name="Bad 2 2 25" xfId="18787"/>
    <cellStyle name="Bad 2 2 26" xfId="18788"/>
    <cellStyle name="Bad 2 2 27" xfId="18789"/>
    <cellStyle name="Bad 2 2 28" xfId="18790"/>
    <cellStyle name="Bad 2 2 29" xfId="18791"/>
    <cellStyle name="Bad 2 2 3" xfId="18792"/>
    <cellStyle name="Bad 2 2 30" xfId="18793"/>
    <cellStyle name="Bad 2 2 31" xfId="18794"/>
    <cellStyle name="Bad 2 2 32" xfId="18795"/>
    <cellStyle name="Bad 2 2 33" xfId="18796"/>
    <cellStyle name="Bad 2 2 34" xfId="18797"/>
    <cellStyle name="Bad 2 2 35" xfId="18798"/>
    <cellStyle name="Bad 2 2 36" xfId="18799"/>
    <cellStyle name="Bad 2 2 37" xfId="18800"/>
    <cellStyle name="Bad 2 2 38" xfId="18801"/>
    <cellStyle name="Bad 2 2 39" xfId="18802"/>
    <cellStyle name="Bad 2 2 4" xfId="18803"/>
    <cellStyle name="Bad 2 2 40" xfId="18804"/>
    <cellStyle name="Bad 2 2 41" xfId="18805"/>
    <cellStyle name="Bad 2 2 42" xfId="18806"/>
    <cellStyle name="Bad 2 2 42 2" xfId="18807"/>
    <cellStyle name="Bad 2 2 5" xfId="18808"/>
    <cellStyle name="Bad 2 2 6" xfId="18809"/>
    <cellStyle name="Bad 2 2 7" xfId="18810"/>
    <cellStyle name="Bad 2 2 8" xfId="18811"/>
    <cellStyle name="Bad 2 2 9" xfId="18812"/>
    <cellStyle name="Bad 2 20" xfId="18813"/>
    <cellStyle name="Bad 2 21" xfId="18814"/>
    <cellStyle name="Bad 2 22" xfId="18815"/>
    <cellStyle name="Bad 2 23" xfId="18816"/>
    <cellStyle name="Bad 2 24" xfId="18817"/>
    <cellStyle name="Bad 2 25" xfId="18818"/>
    <cellStyle name="Bad 2 26" xfId="18819"/>
    <cellStyle name="Bad 2 27" xfId="18820"/>
    <cellStyle name="Bad 2 27 2" xfId="18821"/>
    <cellStyle name="Bad 2 27 2 2" xfId="18822"/>
    <cellStyle name="Bad 2 27 2 3" xfId="18823"/>
    <cellStyle name="Bad 2 27 2 4" xfId="18824"/>
    <cellStyle name="Bad 2 27 2 5" xfId="18825"/>
    <cellStyle name="Bad 2 27 2 6" xfId="18826"/>
    <cellStyle name="Bad 2 28" xfId="18827"/>
    <cellStyle name="Bad 2 28 2" xfId="18828"/>
    <cellStyle name="Bad 2 28 3" xfId="18829"/>
    <cellStyle name="Bad 2 28 4" xfId="18830"/>
    <cellStyle name="Bad 2 28 5" xfId="18831"/>
    <cellStyle name="Bad 2 28 6" xfId="18832"/>
    <cellStyle name="Bad 2 29" xfId="18833"/>
    <cellStyle name="Bad 2 29 2" xfId="18834"/>
    <cellStyle name="Bad 2 29 3" xfId="18835"/>
    <cellStyle name="Bad 2 29 4" xfId="18836"/>
    <cellStyle name="Bad 2 29 5" xfId="18837"/>
    <cellStyle name="Bad 2 29 6" xfId="18838"/>
    <cellStyle name="Bad 2 3" xfId="18839"/>
    <cellStyle name="Bad 2 30" xfId="18840"/>
    <cellStyle name="Bad 2 30 2" xfId="18841"/>
    <cellStyle name="Bad 2 30 3" xfId="18842"/>
    <cellStyle name="Bad 2 30 4" xfId="18843"/>
    <cellStyle name="Bad 2 30 5" xfId="18844"/>
    <cellStyle name="Bad 2 30 6" xfId="18845"/>
    <cellStyle name="Bad 2 31" xfId="18846"/>
    <cellStyle name="Bad 2 31 2" xfId="18847"/>
    <cellStyle name="Bad 2 31 3" xfId="18848"/>
    <cellStyle name="Bad 2 31 4" xfId="18849"/>
    <cellStyle name="Bad 2 31 5" xfId="18850"/>
    <cellStyle name="Bad 2 31 6" xfId="18851"/>
    <cellStyle name="Bad 2 32" xfId="18852"/>
    <cellStyle name="Bad 2 33" xfId="18853"/>
    <cellStyle name="Bad 2 34" xfId="18854"/>
    <cellStyle name="Bad 2 35" xfId="18855"/>
    <cellStyle name="Bad 2 36" xfId="18856"/>
    <cellStyle name="Bad 2 37" xfId="18857"/>
    <cellStyle name="Bad 2 38" xfId="18858"/>
    <cellStyle name="Bad 2 39" xfId="18859"/>
    <cellStyle name="Bad 2 4" xfId="18860"/>
    <cellStyle name="Bad 2 40" xfId="18861"/>
    <cellStyle name="Bad 2 41" xfId="18862"/>
    <cellStyle name="Bad 2 42" xfId="18863"/>
    <cellStyle name="Bad 2 43" xfId="18864"/>
    <cellStyle name="Bad 2 43 10" xfId="18865"/>
    <cellStyle name="Bad 2 43 11" xfId="18866"/>
    <cellStyle name="Bad 2 43 12" xfId="18867"/>
    <cellStyle name="Bad 2 43 13" xfId="18868"/>
    <cellStyle name="Bad 2 43 14" xfId="18869"/>
    <cellStyle name="Bad 2 43 15" xfId="18870"/>
    <cellStyle name="Bad 2 43 16" xfId="18871"/>
    <cellStyle name="Bad 2 43 17" xfId="18872"/>
    <cellStyle name="Bad 2 43 18" xfId="18873"/>
    <cellStyle name="Bad 2 43 19" xfId="18874"/>
    <cellStyle name="Bad 2 43 2" xfId="18875"/>
    <cellStyle name="Bad 2 43 2 2" xfId="18876"/>
    <cellStyle name="Bad 2 43 20" xfId="18877"/>
    <cellStyle name="Bad 2 43 21" xfId="18878"/>
    <cellStyle name="Bad 2 43 22" xfId="18879"/>
    <cellStyle name="Bad 2 43 23" xfId="18880"/>
    <cellStyle name="Bad 2 43 24" xfId="18881"/>
    <cellStyle name="Bad 2 43 25" xfId="18882"/>
    <cellStyle name="Bad 2 43 26" xfId="18883"/>
    <cellStyle name="Bad 2 43 27" xfId="18884"/>
    <cellStyle name="Bad 2 43 28" xfId="18885"/>
    <cellStyle name="Bad 2 43 29" xfId="18886"/>
    <cellStyle name="Bad 2 43 3" xfId="18887"/>
    <cellStyle name="Bad 2 43 4" xfId="18888"/>
    <cellStyle name="Bad 2 43 5" xfId="18889"/>
    <cellStyle name="Bad 2 43 6" xfId="18890"/>
    <cellStyle name="Bad 2 43 7" xfId="18891"/>
    <cellStyle name="Bad 2 43 8" xfId="18892"/>
    <cellStyle name="Bad 2 43 9" xfId="18893"/>
    <cellStyle name="Bad 2 44" xfId="18894"/>
    <cellStyle name="Bad 2 44 2" xfId="18895"/>
    <cellStyle name="Bad 2 45" xfId="18896"/>
    <cellStyle name="Bad 2 46" xfId="18897"/>
    <cellStyle name="Bad 2 47" xfId="18898"/>
    <cellStyle name="Bad 2 48" xfId="18899"/>
    <cellStyle name="Bad 2 49" xfId="18900"/>
    <cellStyle name="Bad 2 5" xfId="18901"/>
    <cellStyle name="Bad 2 50" xfId="18902"/>
    <cellStyle name="Bad 2 51" xfId="18903"/>
    <cellStyle name="Bad 2 52" xfId="18904"/>
    <cellStyle name="Bad 2 53" xfId="18905"/>
    <cellStyle name="Bad 2 54" xfId="18906"/>
    <cellStyle name="Bad 2 55" xfId="18907"/>
    <cellStyle name="Bad 2 56" xfId="18908"/>
    <cellStyle name="Bad 2 57" xfId="18909"/>
    <cellStyle name="Bad 2 58" xfId="18910"/>
    <cellStyle name="Bad 2 59" xfId="18911"/>
    <cellStyle name="Bad 2 6" xfId="18912"/>
    <cellStyle name="Bad 2 60" xfId="18913"/>
    <cellStyle name="Bad 2 61" xfId="18914"/>
    <cellStyle name="Bad 2 62" xfId="18915"/>
    <cellStyle name="Bad 2 63" xfId="18916"/>
    <cellStyle name="Bad 2 64" xfId="18917"/>
    <cellStyle name="Bad 2 65" xfId="18918"/>
    <cellStyle name="Bad 2 66" xfId="18919"/>
    <cellStyle name="Bad 2 67" xfId="18920"/>
    <cellStyle name="Bad 2 68" xfId="18921"/>
    <cellStyle name="Bad 2 69" xfId="18922"/>
    <cellStyle name="Bad 2 7" xfId="18923"/>
    <cellStyle name="Bad 2 7 2" xfId="18924"/>
    <cellStyle name="Bad 2 7 3" xfId="18925"/>
    <cellStyle name="Bad 2 70" xfId="18926"/>
    <cellStyle name="Bad 2 71" xfId="18927"/>
    <cellStyle name="Bad 2 71 2" xfId="18928"/>
    <cellStyle name="Bad 2 8" xfId="18929"/>
    <cellStyle name="Bad 2 9" xfId="18930"/>
    <cellStyle name="Bad 20" xfId="18931"/>
    <cellStyle name="Bad 20 2" xfId="18932"/>
    <cellStyle name="Bad 20 2 2" xfId="18933"/>
    <cellStyle name="Bad 20 2 3" xfId="18934"/>
    <cellStyle name="Bad 20 2 4" xfId="18935"/>
    <cellStyle name="Bad 20 2 5" xfId="18936"/>
    <cellStyle name="Bad 20 2 6" xfId="18937"/>
    <cellStyle name="Bad 21" xfId="18938"/>
    <cellStyle name="Bad 21 2" xfId="18939"/>
    <cellStyle name="Bad 21 2 2" xfId="18940"/>
    <cellStyle name="Bad 21 2 3" xfId="18941"/>
    <cellStyle name="Bad 21 2 4" xfId="18942"/>
    <cellStyle name="Bad 21 2 5" xfId="18943"/>
    <cellStyle name="Bad 21 2 6" xfId="18944"/>
    <cellStyle name="Bad 22" xfId="18945"/>
    <cellStyle name="Bad 22 2" xfId="18946"/>
    <cellStyle name="Bad 22 2 2" xfId="18947"/>
    <cellStyle name="Bad 22 2 3" xfId="18948"/>
    <cellStyle name="Bad 22 2 4" xfId="18949"/>
    <cellStyle name="Bad 22 2 5" xfId="18950"/>
    <cellStyle name="Bad 22 2 6" xfId="18951"/>
    <cellStyle name="Bad 23" xfId="18952"/>
    <cellStyle name="Bad 23 2" xfId="18953"/>
    <cellStyle name="Bad 23 2 2" xfId="18954"/>
    <cellStyle name="Bad 23 2 3" xfId="18955"/>
    <cellStyle name="Bad 23 2 4" xfId="18956"/>
    <cellStyle name="Bad 23 2 5" xfId="18957"/>
    <cellStyle name="Bad 23 2 6" xfId="18958"/>
    <cellStyle name="Bad 24" xfId="18959"/>
    <cellStyle name="Bad 24 2" xfId="18960"/>
    <cellStyle name="Bad 24 2 2" xfId="18961"/>
    <cellStyle name="Bad 24 2 3" xfId="18962"/>
    <cellStyle name="Bad 24 2 4" xfId="18963"/>
    <cellStyle name="Bad 24 2 5" xfId="18964"/>
    <cellStyle name="Bad 24 2 6" xfId="18965"/>
    <cellStyle name="Bad 25" xfId="18966"/>
    <cellStyle name="Bad 25 2" xfId="18967"/>
    <cellStyle name="Bad 25 2 2" xfId="18968"/>
    <cellStyle name="Bad 25 2 3" xfId="18969"/>
    <cellStyle name="Bad 25 2 4" xfId="18970"/>
    <cellStyle name="Bad 25 2 5" xfId="18971"/>
    <cellStyle name="Bad 25 2 6" xfId="18972"/>
    <cellStyle name="Bad 26" xfId="18973"/>
    <cellStyle name="Bad 26 2" xfId="18974"/>
    <cellStyle name="Bad 26 2 2" xfId="18975"/>
    <cellStyle name="Bad 26 2 3" xfId="18976"/>
    <cellStyle name="Bad 26 2 4" xfId="18977"/>
    <cellStyle name="Bad 26 2 5" xfId="18978"/>
    <cellStyle name="Bad 26 2 6" xfId="18979"/>
    <cellStyle name="Bad 27" xfId="18980"/>
    <cellStyle name="Bad 28" xfId="18981"/>
    <cellStyle name="Bad 29" xfId="18982"/>
    <cellStyle name="Bad 3" xfId="18983"/>
    <cellStyle name="Bad 3 2" xfId="18984"/>
    <cellStyle name="Bad 3 2 2" xfId="18985"/>
    <cellStyle name="Bad 3 2 3" xfId="18986"/>
    <cellStyle name="Bad 3 2 4" xfId="18987"/>
    <cellStyle name="Bad 3 2 5" xfId="18988"/>
    <cellStyle name="Bad 3 2 6" xfId="18989"/>
    <cellStyle name="Bad 3 2 7" xfId="18990"/>
    <cellStyle name="Bad 3 2 8" xfId="18991"/>
    <cellStyle name="Bad 3 2 9" xfId="18992"/>
    <cellStyle name="Bad 3 3" xfId="18993"/>
    <cellStyle name="Bad 3 4" xfId="18994"/>
    <cellStyle name="Bad 3 5" xfId="18995"/>
    <cellStyle name="Bad 30" xfId="18996"/>
    <cellStyle name="Bad 31" xfId="18997"/>
    <cellStyle name="Bad 32" xfId="18998"/>
    <cellStyle name="Bad 33" xfId="18999"/>
    <cellStyle name="Bad 34" xfId="19000"/>
    <cellStyle name="Bad 35" xfId="19001"/>
    <cellStyle name="Bad 36" xfId="19002"/>
    <cellStyle name="Bad 37" xfId="19003"/>
    <cellStyle name="Bad 38" xfId="19004"/>
    <cellStyle name="Bad 39" xfId="19005"/>
    <cellStyle name="Bad 4" xfId="19006"/>
    <cellStyle name="Bad 4 2" xfId="19007"/>
    <cellStyle name="Bad 4 2 2" xfId="19008"/>
    <cellStyle name="Bad 4 2 3" xfId="19009"/>
    <cellStyle name="Bad 4 2 4" xfId="19010"/>
    <cellStyle name="Bad 4 2 5" xfId="19011"/>
    <cellStyle name="Bad 4 2 6" xfId="19012"/>
    <cellStyle name="Bad 4 3" xfId="19013"/>
    <cellStyle name="Bad 4 4" xfId="19014"/>
    <cellStyle name="Bad 4 5" xfId="19015"/>
    <cellStyle name="Bad 40" xfId="19016"/>
    <cellStyle name="Bad 41" xfId="19017"/>
    <cellStyle name="Bad 42" xfId="19018"/>
    <cellStyle name="Bad 43" xfId="19019"/>
    <cellStyle name="Bad 44" xfId="19020"/>
    <cellStyle name="Bad 45" xfId="19021"/>
    <cellStyle name="Bad 46" xfId="19022"/>
    <cellStyle name="Bad 47" xfId="19023"/>
    <cellStyle name="Bad 48" xfId="19024"/>
    <cellStyle name="Bad 49" xfId="19025"/>
    <cellStyle name="Bad 5" xfId="19026"/>
    <cellStyle name="Bad 5 2" xfId="19027"/>
    <cellStyle name="Bad 5 2 2" xfId="19028"/>
    <cellStyle name="Bad 5 2 3" xfId="19029"/>
    <cellStyle name="Bad 5 2 4" xfId="19030"/>
    <cellStyle name="Bad 5 2 5" xfId="19031"/>
    <cellStyle name="Bad 5 2 6" xfId="19032"/>
    <cellStyle name="Bad 5 3" xfId="19033"/>
    <cellStyle name="Bad 5 4" xfId="19034"/>
    <cellStyle name="Bad 5 5" xfId="19035"/>
    <cellStyle name="Bad 50" xfId="19036"/>
    <cellStyle name="Bad 51" xfId="19037"/>
    <cellStyle name="Bad 52" xfId="19038"/>
    <cellStyle name="Bad 53" xfId="19039"/>
    <cellStyle name="Bad 54" xfId="19040"/>
    <cellStyle name="Bad 55" xfId="19041"/>
    <cellStyle name="Bad 56" xfId="19042"/>
    <cellStyle name="Bad 57" xfId="19043"/>
    <cellStyle name="Bad 58" xfId="19044"/>
    <cellStyle name="Bad 59" xfId="19045"/>
    <cellStyle name="Bad 6" xfId="19046"/>
    <cellStyle name="Bad 6 2" xfId="19047"/>
    <cellStyle name="Bad 6 2 2" xfId="19048"/>
    <cellStyle name="Bad 6 2 3" xfId="19049"/>
    <cellStyle name="Bad 6 2 4" xfId="19050"/>
    <cellStyle name="Bad 6 2 5" xfId="19051"/>
    <cellStyle name="Bad 6 2 6" xfId="19052"/>
    <cellStyle name="Bad 60" xfId="19053"/>
    <cellStyle name="Bad 61" xfId="19054"/>
    <cellStyle name="Bad 62" xfId="19055"/>
    <cellStyle name="Bad 63" xfId="19056"/>
    <cellStyle name="Bad 7" xfId="19057"/>
    <cellStyle name="Bad 7 2" xfId="19058"/>
    <cellStyle name="Bad 7 2 2" xfId="19059"/>
    <cellStyle name="Bad 7 2 3" xfId="19060"/>
    <cellStyle name="Bad 7 2 4" xfId="19061"/>
    <cellStyle name="Bad 7 2 5" xfId="19062"/>
    <cellStyle name="Bad 7 2 6" xfId="19063"/>
    <cellStyle name="Bad 8" xfId="19064"/>
    <cellStyle name="Bad 8 2" xfId="19065"/>
    <cellStyle name="Bad 8 2 2" xfId="19066"/>
    <cellStyle name="Bad 8 2 3" xfId="19067"/>
    <cellStyle name="Bad 8 2 4" xfId="19068"/>
    <cellStyle name="Bad 8 2 5" xfId="19069"/>
    <cellStyle name="Bad 8 2 6" xfId="19070"/>
    <cellStyle name="Bad 9" xfId="19071"/>
    <cellStyle name="Bad 9 2" xfId="19072"/>
    <cellStyle name="Bad 9 2 2" xfId="19073"/>
    <cellStyle name="Bad 9 2 3" xfId="19074"/>
    <cellStyle name="Bad 9 2 4" xfId="19075"/>
    <cellStyle name="Bad 9 2 5" xfId="19076"/>
    <cellStyle name="Bad 9 2 6" xfId="19077"/>
    <cellStyle name="Besuchter Hyperlink_101001_Quarterly_Projection" xfId="19078"/>
    <cellStyle name="blp_column_header" xfId="56"/>
    <cellStyle name="Bold GHG Numbers (0.00)" xfId="19079"/>
    <cellStyle name="Bold GHG Numbers (0.00) 2" xfId="19080"/>
    <cellStyle name="C01_Main head" xfId="37600"/>
    <cellStyle name="C02_Column heads" xfId="37601"/>
    <cellStyle name="C03_Sub head bold" xfId="37602"/>
    <cellStyle name="C03a_Sub head" xfId="37603"/>
    <cellStyle name="C04_Total text white bold" xfId="37604"/>
    <cellStyle name="C04a_Total text black with rule" xfId="37605"/>
    <cellStyle name="C05_Main text" xfId="37606"/>
    <cellStyle name="C06_Figs" xfId="5"/>
    <cellStyle name="C07_Figs 1 dec percent" xfId="37607"/>
    <cellStyle name="C08_Figs 1 decimal" xfId="37608"/>
    <cellStyle name="C09_Notes" xfId="37609"/>
    <cellStyle name="Calculation" xfId="19" builtinId="22" customBuiltin="1"/>
    <cellStyle name="Calculation 10" xfId="19081"/>
    <cellStyle name="Calculation 10 2" xfId="19082"/>
    <cellStyle name="Calculation 10 2 2" xfId="19083"/>
    <cellStyle name="Calculation 10 2 3" xfId="19084"/>
    <cellStyle name="Calculation 10 2 4" xfId="19085"/>
    <cellStyle name="Calculation 10 2 5" xfId="19086"/>
    <cellStyle name="Calculation 10 2 6" xfId="19087"/>
    <cellStyle name="Calculation 11" xfId="19088"/>
    <cellStyle name="Calculation 11 2" xfId="19089"/>
    <cellStyle name="Calculation 11 2 2" xfId="19090"/>
    <cellStyle name="Calculation 11 2 3" xfId="19091"/>
    <cellStyle name="Calculation 11 2 4" xfId="19092"/>
    <cellStyle name="Calculation 11 2 5" xfId="19093"/>
    <cellStyle name="Calculation 11 2 6" xfId="19094"/>
    <cellStyle name="Calculation 12" xfId="19095"/>
    <cellStyle name="Calculation 12 2" xfId="19096"/>
    <cellStyle name="Calculation 12 2 2" xfId="19097"/>
    <cellStyle name="Calculation 12 2 3" xfId="19098"/>
    <cellStyle name="Calculation 12 2 4" xfId="19099"/>
    <cellStyle name="Calculation 12 2 5" xfId="19100"/>
    <cellStyle name="Calculation 12 2 6" xfId="19101"/>
    <cellStyle name="Calculation 13" xfId="19102"/>
    <cellStyle name="Calculation 13 2" xfId="19103"/>
    <cellStyle name="Calculation 13 2 2" xfId="19104"/>
    <cellStyle name="Calculation 13 2 3" xfId="19105"/>
    <cellStyle name="Calculation 13 2 4" xfId="19106"/>
    <cellStyle name="Calculation 13 2 5" xfId="19107"/>
    <cellStyle name="Calculation 13 2 6" xfId="19108"/>
    <cellStyle name="Calculation 14" xfId="19109"/>
    <cellStyle name="Calculation 14 2" xfId="19110"/>
    <cellStyle name="Calculation 14 2 2" xfId="19111"/>
    <cellStyle name="Calculation 14 2 3" xfId="19112"/>
    <cellStyle name="Calculation 14 2 4" xfId="19113"/>
    <cellStyle name="Calculation 14 2 5" xfId="19114"/>
    <cellStyle name="Calculation 14 2 6" xfId="19115"/>
    <cellStyle name="Calculation 15" xfId="19116"/>
    <cellStyle name="Calculation 15 2" xfId="19117"/>
    <cellStyle name="Calculation 15 2 2" xfId="19118"/>
    <cellStyle name="Calculation 15 2 3" xfId="19119"/>
    <cellStyle name="Calculation 15 2 4" xfId="19120"/>
    <cellStyle name="Calculation 15 2 5" xfId="19121"/>
    <cellStyle name="Calculation 15 2 6" xfId="19122"/>
    <cellStyle name="Calculation 16" xfId="19123"/>
    <cellStyle name="Calculation 16 2" xfId="19124"/>
    <cellStyle name="Calculation 16 2 2" xfId="19125"/>
    <cellStyle name="Calculation 16 2 3" xfId="19126"/>
    <cellStyle name="Calculation 16 2 4" xfId="19127"/>
    <cellStyle name="Calculation 16 2 5" xfId="19128"/>
    <cellStyle name="Calculation 16 2 6" xfId="19129"/>
    <cellStyle name="Calculation 17" xfId="19130"/>
    <cellStyle name="Calculation 17 2" xfId="19131"/>
    <cellStyle name="Calculation 17 2 2" xfId="19132"/>
    <cellStyle name="Calculation 17 2 3" xfId="19133"/>
    <cellStyle name="Calculation 17 2 4" xfId="19134"/>
    <cellStyle name="Calculation 17 2 5" xfId="19135"/>
    <cellStyle name="Calculation 17 2 6" xfId="19136"/>
    <cellStyle name="Calculation 18" xfId="19137"/>
    <cellStyle name="Calculation 18 2" xfId="19138"/>
    <cellStyle name="Calculation 18 2 2" xfId="19139"/>
    <cellStyle name="Calculation 18 2 3" xfId="19140"/>
    <cellStyle name="Calculation 18 2 4" xfId="19141"/>
    <cellStyle name="Calculation 18 2 5" xfId="19142"/>
    <cellStyle name="Calculation 18 2 6" xfId="19143"/>
    <cellStyle name="Calculation 19" xfId="19144"/>
    <cellStyle name="Calculation 19 2" xfId="19145"/>
    <cellStyle name="Calculation 19 2 2" xfId="19146"/>
    <cellStyle name="Calculation 19 2 3" xfId="19147"/>
    <cellStyle name="Calculation 19 2 4" xfId="19148"/>
    <cellStyle name="Calculation 19 2 5" xfId="19149"/>
    <cellStyle name="Calculation 19 2 6" xfId="19150"/>
    <cellStyle name="Calculation 2" xfId="19151"/>
    <cellStyle name="Calculation 2 10" xfId="19152"/>
    <cellStyle name="Calculation 2 11" xfId="19153"/>
    <cellStyle name="Calculation 2 12" xfId="19154"/>
    <cellStyle name="Calculation 2 13" xfId="19155"/>
    <cellStyle name="Calculation 2 14" xfId="19156"/>
    <cellStyle name="Calculation 2 15" xfId="19157"/>
    <cellStyle name="Calculation 2 16" xfId="19158"/>
    <cellStyle name="Calculation 2 17" xfId="19159"/>
    <cellStyle name="Calculation 2 18" xfId="19160"/>
    <cellStyle name="Calculation 2 19" xfId="19161"/>
    <cellStyle name="Calculation 2 2" xfId="19162"/>
    <cellStyle name="Calculation 2 2 10" xfId="19163"/>
    <cellStyle name="Calculation 2 2 11" xfId="19164"/>
    <cellStyle name="Calculation 2 2 12" xfId="19165"/>
    <cellStyle name="Calculation 2 2 13" xfId="19166"/>
    <cellStyle name="Calculation 2 2 14" xfId="19167"/>
    <cellStyle name="Calculation 2 2 14 10" xfId="19168"/>
    <cellStyle name="Calculation 2 2 14 11" xfId="19169"/>
    <cellStyle name="Calculation 2 2 14 12" xfId="19170"/>
    <cellStyle name="Calculation 2 2 14 13" xfId="19171"/>
    <cellStyle name="Calculation 2 2 14 14" xfId="19172"/>
    <cellStyle name="Calculation 2 2 14 15" xfId="19173"/>
    <cellStyle name="Calculation 2 2 14 16" xfId="19174"/>
    <cellStyle name="Calculation 2 2 14 17" xfId="19175"/>
    <cellStyle name="Calculation 2 2 14 18" xfId="19176"/>
    <cellStyle name="Calculation 2 2 14 19" xfId="19177"/>
    <cellStyle name="Calculation 2 2 14 2" xfId="19178"/>
    <cellStyle name="Calculation 2 2 14 2 2" xfId="19179"/>
    <cellStyle name="Calculation 2 2 14 20" xfId="19180"/>
    <cellStyle name="Calculation 2 2 14 21" xfId="19181"/>
    <cellStyle name="Calculation 2 2 14 22" xfId="19182"/>
    <cellStyle name="Calculation 2 2 14 23" xfId="19183"/>
    <cellStyle name="Calculation 2 2 14 24" xfId="19184"/>
    <cellStyle name="Calculation 2 2 14 25" xfId="19185"/>
    <cellStyle name="Calculation 2 2 14 26" xfId="19186"/>
    <cellStyle name="Calculation 2 2 14 27" xfId="19187"/>
    <cellStyle name="Calculation 2 2 14 28" xfId="19188"/>
    <cellStyle name="Calculation 2 2 14 29" xfId="19189"/>
    <cellStyle name="Calculation 2 2 14 3" xfId="19190"/>
    <cellStyle name="Calculation 2 2 14 4" xfId="19191"/>
    <cellStyle name="Calculation 2 2 14 5" xfId="19192"/>
    <cellStyle name="Calculation 2 2 14 6" xfId="19193"/>
    <cellStyle name="Calculation 2 2 14 7" xfId="19194"/>
    <cellStyle name="Calculation 2 2 14 8" xfId="19195"/>
    <cellStyle name="Calculation 2 2 14 9" xfId="19196"/>
    <cellStyle name="Calculation 2 2 15" xfId="19197"/>
    <cellStyle name="Calculation 2 2 15 2" xfId="19198"/>
    <cellStyle name="Calculation 2 2 16" xfId="19199"/>
    <cellStyle name="Calculation 2 2 17" xfId="19200"/>
    <cellStyle name="Calculation 2 2 18" xfId="19201"/>
    <cellStyle name="Calculation 2 2 19" xfId="19202"/>
    <cellStyle name="Calculation 2 2 2" xfId="19203"/>
    <cellStyle name="Calculation 2 2 2 10" xfId="19204"/>
    <cellStyle name="Calculation 2 2 2 11" xfId="19205"/>
    <cellStyle name="Calculation 2 2 2 11 10" xfId="19206"/>
    <cellStyle name="Calculation 2 2 2 11 11" xfId="19207"/>
    <cellStyle name="Calculation 2 2 2 11 12" xfId="19208"/>
    <cellStyle name="Calculation 2 2 2 11 13" xfId="19209"/>
    <cellStyle name="Calculation 2 2 2 11 14" xfId="19210"/>
    <cellStyle name="Calculation 2 2 2 11 15" xfId="19211"/>
    <cellStyle name="Calculation 2 2 2 11 16" xfId="19212"/>
    <cellStyle name="Calculation 2 2 2 11 17" xfId="19213"/>
    <cellStyle name="Calculation 2 2 2 11 18" xfId="19214"/>
    <cellStyle name="Calculation 2 2 2 11 19" xfId="19215"/>
    <cellStyle name="Calculation 2 2 2 11 2" xfId="19216"/>
    <cellStyle name="Calculation 2 2 2 11 2 2" xfId="19217"/>
    <cellStyle name="Calculation 2 2 2 11 20" xfId="19218"/>
    <cellStyle name="Calculation 2 2 2 11 21" xfId="19219"/>
    <cellStyle name="Calculation 2 2 2 11 22" xfId="19220"/>
    <cellStyle name="Calculation 2 2 2 11 23" xfId="19221"/>
    <cellStyle name="Calculation 2 2 2 11 24" xfId="19222"/>
    <cellStyle name="Calculation 2 2 2 11 25" xfId="19223"/>
    <cellStyle name="Calculation 2 2 2 11 26" xfId="19224"/>
    <cellStyle name="Calculation 2 2 2 11 27" xfId="19225"/>
    <cellStyle name="Calculation 2 2 2 11 28" xfId="19226"/>
    <cellStyle name="Calculation 2 2 2 11 29" xfId="19227"/>
    <cellStyle name="Calculation 2 2 2 11 3" xfId="19228"/>
    <cellStyle name="Calculation 2 2 2 11 4" xfId="19229"/>
    <cellStyle name="Calculation 2 2 2 11 5" xfId="19230"/>
    <cellStyle name="Calculation 2 2 2 11 6" xfId="19231"/>
    <cellStyle name="Calculation 2 2 2 11 7" xfId="19232"/>
    <cellStyle name="Calculation 2 2 2 11 8" xfId="19233"/>
    <cellStyle name="Calculation 2 2 2 11 9" xfId="19234"/>
    <cellStyle name="Calculation 2 2 2 12" xfId="19235"/>
    <cellStyle name="Calculation 2 2 2 12 2" xfId="19236"/>
    <cellStyle name="Calculation 2 2 2 13" xfId="19237"/>
    <cellStyle name="Calculation 2 2 2 14" xfId="19238"/>
    <cellStyle name="Calculation 2 2 2 15" xfId="19239"/>
    <cellStyle name="Calculation 2 2 2 16" xfId="19240"/>
    <cellStyle name="Calculation 2 2 2 17" xfId="19241"/>
    <cellStyle name="Calculation 2 2 2 18" xfId="19242"/>
    <cellStyle name="Calculation 2 2 2 19" xfId="19243"/>
    <cellStyle name="Calculation 2 2 2 2" xfId="19244"/>
    <cellStyle name="Calculation 2 2 2 2 10" xfId="19245"/>
    <cellStyle name="Calculation 2 2 2 2 11" xfId="19246"/>
    <cellStyle name="Calculation 2 2 2 2 12" xfId="19247"/>
    <cellStyle name="Calculation 2 2 2 2 13" xfId="19248"/>
    <cellStyle name="Calculation 2 2 2 2 14" xfId="19249"/>
    <cellStyle name="Calculation 2 2 2 2 15" xfId="19250"/>
    <cellStyle name="Calculation 2 2 2 2 16" xfId="19251"/>
    <cellStyle name="Calculation 2 2 2 2 17" xfId="19252"/>
    <cellStyle name="Calculation 2 2 2 2 18" xfId="19253"/>
    <cellStyle name="Calculation 2 2 2 2 19" xfId="19254"/>
    <cellStyle name="Calculation 2 2 2 2 2" xfId="19255"/>
    <cellStyle name="Calculation 2 2 2 2 2 10" xfId="19256"/>
    <cellStyle name="Calculation 2 2 2 2 2 11" xfId="19257"/>
    <cellStyle name="Calculation 2 2 2 2 2 12" xfId="19258"/>
    <cellStyle name="Calculation 2 2 2 2 2 13" xfId="19259"/>
    <cellStyle name="Calculation 2 2 2 2 2 14" xfId="19260"/>
    <cellStyle name="Calculation 2 2 2 2 2 15" xfId="19261"/>
    <cellStyle name="Calculation 2 2 2 2 2 16" xfId="19262"/>
    <cellStyle name="Calculation 2 2 2 2 2 17" xfId="19263"/>
    <cellStyle name="Calculation 2 2 2 2 2 18" xfId="19264"/>
    <cellStyle name="Calculation 2 2 2 2 2 19" xfId="19265"/>
    <cellStyle name="Calculation 2 2 2 2 2 2" xfId="19266"/>
    <cellStyle name="Calculation 2 2 2 2 2 2 10" xfId="19267"/>
    <cellStyle name="Calculation 2 2 2 2 2 2 11" xfId="19268"/>
    <cellStyle name="Calculation 2 2 2 2 2 2 12" xfId="19269"/>
    <cellStyle name="Calculation 2 2 2 2 2 2 13" xfId="19270"/>
    <cellStyle name="Calculation 2 2 2 2 2 2 14" xfId="19271"/>
    <cellStyle name="Calculation 2 2 2 2 2 2 15" xfId="19272"/>
    <cellStyle name="Calculation 2 2 2 2 2 2 16" xfId="19273"/>
    <cellStyle name="Calculation 2 2 2 2 2 2 17" xfId="19274"/>
    <cellStyle name="Calculation 2 2 2 2 2 2 18" xfId="19275"/>
    <cellStyle name="Calculation 2 2 2 2 2 2 19" xfId="19276"/>
    <cellStyle name="Calculation 2 2 2 2 2 2 2" xfId="19277"/>
    <cellStyle name="Calculation 2 2 2 2 2 2 2 10" xfId="19278"/>
    <cellStyle name="Calculation 2 2 2 2 2 2 2 11" xfId="19279"/>
    <cellStyle name="Calculation 2 2 2 2 2 2 2 12" xfId="19280"/>
    <cellStyle name="Calculation 2 2 2 2 2 2 2 13" xfId="19281"/>
    <cellStyle name="Calculation 2 2 2 2 2 2 2 14" xfId="19282"/>
    <cellStyle name="Calculation 2 2 2 2 2 2 2 15" xfId="19283"/>
    <cellStyle name="Calculation 2 2 2 2 2 2 2 16" xfId="19284"/>
    <cellStyle name="Calculation 2 2 2 2 2 2 2 17" xfId="19285"/>
    <cellStyle name="Calculation 2 2 2 2 2 2 2 18" xfId="19286"/>
    <cellStyle name="Calculation 2 2 2 2 2 2 2 19" xfId="19287"/>
    <cellStyle name="Calculation 2 2 2 2 2 2 2 2" xfId="19288"/>
    <cellStyle name="Calculation 2 2 2 2 2 2 2 2 2" xfId="19289"/>
    <cellStyle name="Calculation 2 2 2 2 2 2 2 2 2 2" xfId="19290"/>
    <cellStyle name="Calculation 2 2 2 2 2 2 2 2 2 2 2" xfId="19291"/>
    <cellStyle name="Calculation 2 2 2 2 2 2 2 2 2 3" xfId="19292"/>
    <cellStyle name="Calculation 2 2 2 2 2 2 2 2 3" xfId="19293"/>
    <cellStyle name="Calculation 2 2 2 2 2 2 2 2 3 2" xfId="19294"/>
    <cellStyle name="Calculation 2 2 2 2 2 2 2 20" xfId="19295"/>
    <cellStyle name="Calculation 2 2 2 2 2 2 2 21" xfId="19296"/>
    <cellStyle name="Calculation 2 2 2 2 2 2 2 22" xfId="19297"/>
    <cellStyle name="Calculation 2 2 2 2 2 2 2 23" xfId="19298"/>
    <cellStyle name="Calculation 2 2 2 2 2 2 2 24" xfId="19299"/>
    <cellStyle name="Calculation 2 2 2 2 2 2 2 25" xfId="19300"/>
    <cellStyle name="Calculation 2 2 2 2 2 2 2 26" xfId="19301"/>
    <cellStyle name="Calculation 2 2 2 2 2 2 2 27" xfId="19302"/>
    <cellStyle name="Calculation 2 2 2 2 2 2 2 28" xfId="19303"/>
    <cellStyle name="Calculation 2 2 2 2 2 2 2 29" xfId="19304"/>
    <cellStyle name="Calculation 2 2 2 2 2 2 2 3" xfId="19305"/>
    <cellStyle name="Calculation 2 2 2 2 2 2 2 30" xfId="19306"/>
    <cellStyle name="Calculation 2 2 2 2 2 2 2 30 2" xfId="19307"/>
    <cellStyle name="Calculation 2 2 2 2 2 2 2 4" xfId="19308"/>
    <cellStyle name="Calculation 2 2 2 2 2 2 2 5" xfId="19309"/>
    <cellStyle name="Calculation 2 2 2 2 2 2 2 6" xfId="19310"/>
    <cellStyle name="Calculation 2 2 2 2 2 2 2 7" xfId="19311"/>
    <cellStyle name="Calculation 2 2 2 2 2 2 2 8" xfId="19312"/>
    <cellStyle name="Calculation 2 2 2 2 2 2 2 9" xfId="19313"/>
    <cellStyle name="Calculation 2 2 2 2 2 2 20" xfId="19314"/>
    <cellStyle name="Calculation 2 2 2 2 2 2 21" xfId="19315"/>
    <cellStyle name="Calculation 2 2 2 2 2 2 22" xfId="19316"/>
    <cellStyle name="Calculation 2 2 2 2 2 2 23" xfId="19317"/>
    <cellStyle name="Calculation 2 2 2 2 2 2 24" xfId="19318"/>
    <cellStyle name="Calculation 2 2 2 2 2 2 25" xfId="19319"/>
    <cellStyle name="Calculation 2 2 2 2 2 2 26" xfId="19320"/>
    <cellStyle name="Calculation 2 2 2 2 2 2 27" xfId="19321"/>
    <cellStyle name="Calculation 2 2 2 2 2 2 28" xfId="19322"/>
    <cellStyle name="Calculation 2 2 2 2 2 2 29" xfId="19323"/>
    <cellStyle name="Calculation 2 2 2 2 2 2 3" xfId="19324"/>
    <cellStyle name="Calculation 2 2 2 2 2 2 3 2" xfId="19325"/>
    <cellStyle name="Calculation 2 2 2 2 2 2 30" xfId="19326"/>
    <cellStyle name="Calculation 2 2 2 2 2 2 30 2" xfId="19327"/>
    <cellStyle name="Calculation 2 2 2 2 2 2 4" xfId="19328"/>
    <cellStyle name="Calculation 2 2 2 2 2 2 5" xfId="19329"/>
    <cellStyle name="Calculation 2 2 2 2 2 2 6" xfId="19330"/>
    <cellStyle name="Calculation 2 2 2 2 2 2 7" xfId="19331"/>
    <cellStyle name="Calculation 2 2 2 2 2 2 8" xfId="19332"/>
    <cellStyle name="Calculation 2 2 2 2 2 2 9" xfId="19333"/>
    <cellStyle name="Calculation 2 2 2 2 2 20" xfId="19334"/>
    <cellStyle name="Calculation 2 2 2 2 2 21" xfId="19335"/>
    <cellStyle name="Calculation 2 2 2 2 2 22" xfId="19336"/>
    <cellStyle name="Calculation 2 2 2 2 2 23" xfId="19337"/>
    <cellStyle name="Calculation 2 2 2 2 2 24" xfId="19338"/>
    <cellStyle name="Calculation 2 2 2 2 2 25" xfId="19339"/>
    <cellStyle name="Calculation 2 2 2 2 2 26" xfId="19340"/>
    <cellStyle name="Calculation 2 2 2 2 2 27" xfId="19341"/>
    <cellStyle name="Calculation 2 2 2 2 2 28" xfId="19342"/>
    <cellStyle name="Calculation 2 2 2 2 2 29" xfId="19343"/>
    <cellStyle name="Calculation 2 2 2 2 2 3" xfId="19344"/>
    <cellStyle name="Calculation 2 2 2 2 2 3 2" xfId="19345"/>
    <cellStyle name="Calculation 2 2 2 2 2 30" xfId="19346"/>
    <cellStyle name="Calculation 2 2 2 2 2 31" xfId="19347"/>
    <cellStyle name="Calculation 2 2 2 2 2 31 2" xfId="19348"/>
    <cellStyle name="Calculation 2 2 2 2 2 4" xfId="19349"/>
    <cellStyle name="Calculation 2 2 2 2 2 5" xfId="19350"/>
    <cellStyle name="Calculation 2 2 2 2 2 6" xfId="19351"/>
    <cellStyle name="Calculation 2 2 2 2 2 7" xfId="19352"/>
    <cellStyle name="Calculation 2 2 2 2 2 8" xfId="19353"/>
    <cellStyle name="Calculation 2 2 2 2 2 9" xfId="19354"/>
    <cellStyle name="Calculation 2 2 2 2 20" xfId="19355"/>
    <cellStyle name="Calculation 2 2 2 2 21" xfId="19356"/>
    <cellStyle name="Calculation 2 2 2 2 22" xfId="19357"/>
    <cellStyle name="Calculation 2 2 2 2 23" xfId="19358"/>
    <cellStyle name="Calculation 2 2 2 2 24" xfId="19359"/>
    <cellStyle name="Calculation 2 2 2 2 25" xfId="19360"/>
    <cellStyle name="Calculation 2 2 2 2 26" xfId="19361"/>
    <cellStyle name="Calculation 2 2 2 2 27" xfId="19362"/>
    <cellStyle name="Calculation 2 2 2 2 28" xfId="19363"/>
    <cellStyle name="Calculation 2 2 2 2 29" xfId="19364"/>
    <cellStyle name="Calculation 2 2 2 2 3" xfId="19365"/>
    <cellStyle name="Calculation 2 2 2 2 30" xfId="19366"/>
    <cellStyle name="Calculation 2 2 2 2 31" xfId="19367"/>
    <cellStyle name="Calculation 2 2 2 2 32" xfId="19368"/>
    <cellStyle name="Calculation 2 2 2 2 33" xfId="19369"/>
    <cellStyle name="Calculation 2 2 2 2 34" xfId="19370"/>
    <cellStyle name="Calculation 2 2 2 2 34 2" xfId="19371"/>
    <cellStyle name="Calculation 2 2 2 2 4" xfId="19372"/>
    <cellStyle name="Calculation 2 2 2 2 5" xfId="19373"/>
    <cellStyle name="Calculation 2 2 2 2 6" xfId="19374"/>
    <cellStyle name="Calculation 2 2 2 2 6 10" xfId="19375"/>
    <cellStyle name="Calculation 2 2 2 2 6 11" xfId="19376"/>
    <cellStyle name="Calculation 2 2 2 2 6 12" xfId="19377"/>
    <cellStyle name="Calculation 2 2 2 2 6 13" xfId="19378"/>
    <cellStyle name="Calculation 2 2 2 2 6 14" xfId="19379"/>
    <cellStyle name="Calculation 2 2 2 2 6 15" xfId="19380"/>
    <cellStyle name="Calculation 2 2 2 2 6 16" xfId="19381"/>
    <cellStyle name="Calculation 2 2 2 2 6 17" xfId="19382"/>
    <cellStyle name="Calculation 2 2 2 2 6 18" xfId="19383"/>
    <cellStyle name="Calculation 2 2 2 2 6 19" xfId="19384"/>
    <cellStyle name="Calculation 2 2 2 2 6 2" xfId="19385"/>
    <cellStyle name="Calculation 2 2 2 2 6 2 2" xfId="19386"/>
    <cellStyle name="Calculation 2 2 2 2 6 20" xfId="19387"/>
    <cellStyle name="Calculation 2 2 2 2 6 21" xfId="19388"/>
    <cellStyle name="Calculation 2 2 2 2 6 22" xfId="19389"/>
    <cellStyle name="Calculation 2 2 2 2 6 23" xfId="19390"/>
    <cellStyle name="Calculation 2 2 2 2 6 24" xfId="19391"/>
    <cellStyle name="Calculation 2 2 2 2 6 25" xfId="19392"/>
    <cellStyle name="Calculation 2 2 2 2 6 26" xfId="19393"/>
    <cellStyle name="Calculation 2 2 2 2 6 27" xfId="19394"/>
    <cellStyle name="Calculation 2 2 2 2 6 28" xfId="19395"/>
    <cellStyle name="Calculation 2 2 2 2 6 29" xfId="19396"/>
    <cellStyle name="Calculation 2 2 2 2 6 3" xfId="19397"/>
    <cellStyle name="Calculation 2 2 2 2 6 4" xfId="19398"/>
    <cellStyle name="Calculation 2 2 2 2 6 5" xfId="19399"/>
    <cellStyle name="Calculation 2 2 2 2 6 6" xfId="19400"/>
    <cellStyle name="Calculation 2 2 2 2 6 7" xfId="19401"/>
    <cellStyle name="Calculation 2 2 2 2 6 8" xfId="19402"/>
    <cellStyle name="Calculation 2 2 2 2 6 9" xfId="19403"/>
    <cellStyle name="Calculation 2 2 2 2 7" xfId="19404"/>
    <cellStyle name="Calculation 2 2 2 2 7 2" xfId="19405"/>
    <cellStyle name="Calculation 2 2 2 2 8" xfId="19406"/>
    <cellStyle name="Calculation 2 2 2 2 9" xfId="19407"/>
    <cellStyle name="Calculation 2 2 2 20" xfId="19408"/>
    <cellStyle name="Calculation 2 2 2 21" xfId="19409"/>
    <cellStyle name="Calculation 2 2 2 22" xfId="19410"/>
    <cellStyle name="Calculation 2 2 2 23" xfId="19411"/>
    <cellStyle name="Calculation 2 2 2 24" xfId="19412"/>
    <cellStyle name="Calculation 2 2 2 25" xfId="19413"/>
    <cellStyle name="Calculation 2 2 2 26" xfId="19414"/>
    <cellStyle name="Calculation 2 2 2 27" xfId="19415"/>
    <cellStyle name="Calculation 2 2 2 28" xfId="19416"/>
    <cellStyle name="Calculation 2 2 2 29" xfId="19417"/>
    <cellStyle name="Calculation 2 2 2 3" xfId="19418"/>
    <cellStyle name="Calculation 2 2 2 3 2" xfId="19419"/>
    <cellStyle name="Calculation 2 2 2 3 2 2" xfId="19420"/>
    <cellStyle name="Calculation 2 2 2 3 3" xfId="19421"/>
    <cellStyle name="Calculation 2 2 2 30" xfId="19422"/>
    <cellStyle name="Calculation 2 2 2 31" xfId="19423"/>
    <cellStyle name="Calculation 2 2 2 32" xfId="19424"/>
    <cellStyle name="Calculation 2 2 2 33" xfId="19425"/>
    <cellStyle name="Calculation 2 2 2 34" xfId="19426"/>
    <cellStyle name="Calculation 2 2 2 35" xfId="19427"/>
    <cellStyle name="Calculation 2 2 2 36" xfId="19428"/>
    <cellStyle name="Calculation 2 2 2 37" xfId="19429"/>
    <cellStyle name="Calculation 2 2 2 38" xfId="19430"/>
    <cellStyle name="Calculation 2 2 2 39" xfId="19431"/>
    <cellStyle name="Calculation 2 2 2 39 2" xfId="19432"/>
    <cellStyle name="Calculation 2 2 2 4" xfId="19433"/>
    <cellStyle name="Calculation 2 2 2 4 2" xfId="19434"/>
    <cellStyle name="Calculation 2 2 2 5" xfId="19435"/>
    <cellStyle name="Calculation 2 2 2 6" xfId="19436"/>
    <cellStyle name="Calculation 2 2 2 7" xfId="19437"/>
    <cellStyle name="Calculation 2 2 2 8" xfId="19438"/>
    <cellStyle name="Calculation 2 2 2 9" xfId="19439"/>
    <cellStyle name="Calculation 2 2 20" xfId="19440"/>
    <cellStyle name="Calculation 2 2 21" xfId="19441"/>
    <cellStyle name="Calculation 2 2 22" xfId="19442"/>
    <cellStyle name="Calculation 2 2 23" xfId="19443"/>
    <cellStyle name="Calculation 2 2 24" xfId="19444"/>
    <cellStyle name="Calculation 2 2 25" xfId="19445"/>
    <cellStyle name="Calculation 2 2 26" xfId="19446"/>
    <cellStyle name="Calculation 2 2 27" xfId="19447"/>
    <cellStyle name="Calculation 2 2 28" xfId="19448"/>
    <cellStyle name="Calculation 2 2 29" xfId="19449"/>
    <cellStyle name="Calculation 2 2 3" xfId="19450"/>
    <cellStyle name="Calculation 2 2 3 2" xfId="19451"/>
    <cellStyle name="Calculation 2 2 3 2 2" xfId="19452"/>
    <cellStyle name="Calculation 2 2 3 2 2 2" xfId="19453"/>
    <cellStyle name="Calculation 2 2 3 2 3" xfId="19454"/>
    <cellStyle name="Calculation 2 2 3 3" xfId="19455"/>
    <cellStyle name="Calculation 2 2 3 3 2" xfId="19456"/>
    <cellStyle name="Calculation 2 2 3 3 2 2" xfId="19457"/>
    <cellStyle name="Calculation 2 2 3 3 3" xfId="19458"/>
    <cellStyle name="Calculation 2 2 3 4" xfId="19459"/>
    <cellStyle name="Calculation 2 2 3 4 2" xfId="19460"/>
    <cellStyle name="Calculation 2 2 3 5" xfId="19461"/>
    <cellStyle name="Calculation 2 2 30" xfId="19462"/>
    <cellStyle name="Calculation 2 2 31" xfId="19463"/>
    <cellStyle name="Calculation 2 2 32" xfId="19464"/>
    <cellStyle name="Calculation 2 2 33" xfId="19465"/>
    <cellStyle name="Calculation 2 2 34" xfId="19466"/>
    <cellStyle name="Calculation 2 2 35" xfId="19467"/>
    <cellStyle name="Calculation 2 2 36" xfId="19468"/>
    <cellStyle name="Calculation 2 2 37" xfId="19469"/>
    <cellStyle name="Calculation 2 2 38" xfId="19470"/>
    <cellStyle name="Calculation 2 2 39" xfId="19471"/>
    <cellStyle name="Calculation 2 2 4" xfId="19472"/>
    <cellStyle name="Calculation 2 2 40" xfId="19473"/>
    <cellStyle name="Calculation 2 2 41" xfId="19474"/>
    <cellStyle name="Calculation 2 2 42" xfId="19475"/>
    <cellStyle name="Calculation 2 2 42 2" xfId="19476"/>
    <cellStyle name="Calculation 2 2 5" xfId="19477"/>
    <cellStyle name="Calculation 2 2 6" xfId="19478"/>
    <cellStyle name="Calculation 2 2 7" xfId="19479"/>
    <cellStyle name="Calculation 2 2 8" xfId="19480"/>
    <cellStyle name="Calculation 2 2 9" xfId="19481"/>
    <cellStyle name="Calculation 2 20" xfId="19482"/>
    <cellStyle name="Calculation 2 21" xfId="19483"/>
    <cellStyle name="Calculation 2 22" xfId="19484"/>
    <cellStyle name="Calculation 2 23" xfId="19485"/>
    <cellStyle name="Calculation 2 24" xfId="19486"/>
    <cellStyle name="Calculation 2 25" xfId="19487"/>
    <cellStyle name="Calculation 2 26" xfId="19488"/>
    <cellStyle name="Calculation 2 27" xfId="19489"/>
    <cellStyle name="Calculation 2 27 2" xfId="19490"/>
    <cellStyle name="Calculation 2 27 2 2" xfId="19491"/>
    <cellStyle name="Calculation 2 27 2 3" xfId="19492"/>
    <cellStyle name="Calculation 2 27 2 4" xfId="19493"/>
    <cellStyle name="Calculation 2 27 2 5" xfId="19494"/>
    <cellStyle name="Calculation 2 27 2 6" xfId="19495"/>
    <cellStyle name="Calculation 2 28" xfId="19496"/>
    <cellStyle name="Calculation 2 28 2" xfId="19497"/>
    <cellStyle name="Calculation 2 28 3" xfId="19498"/>
    <cellStyle name="Calculation 2 28 4" xfId="19499"/>
    <cellStyle name="Calculation 2 28 5" xfId="19500"/>
    <cellStyle name="Calculation 2 28 6" xfId="19501"/>
    <cellStyle name="Calculation 2 29" xfId="19502"/>
    <cellStyle name="Calculation 2 29 2" xfId="19503"/>
    <cellStyle name="Calculation 2 29 3" xfId="19504"/>
    <cellStyle name="Calculation 2 29 4" xfId="19505"/>
    <cellStyle name="Calculation 2 29 5" xfId="19506"/>
    <cellStyle name="Calculation 2 29 6" xfId="19507"/>
    <cellStyle name="Calculation 2 3" xfId="19508"/>
    <cellStyle name="Calculation 2 3 2" xfId="19509"/>
    <cellStyle name="Calculation 2 3 2 2" xfId="19510"/>
    <cellStyle name="Calculation 2 3 3" xfId="19511"/>
    <cellStyle name="Calculation 2 3 3 2" xfId="19512"/>
    <cellStyle name="Calculation 2 3 3 2 2" xfId="19513"/>
    <cellStyle name="Calculation 2 3 3 3" xfId="19514"/>
    <cellStyle name="Calculation 2 3 4" xfId="19515"/>
    <cellStyle name="Calculation 2 3 4 2" xfId="19516"/>
    <cellStyle name="Calculation 2 3 5" xfId="19517"/>
    <cellStyle name="Calculation 2 3 5 2" xfId="19518"/>
    <cellStyle name="Calculation 2 3 6" xfId="19519"/>
    <cellStyle name="Calculation 2 30" xfId="19520"/>
    <cellStyle name="Calculation 2 30 2" xfId="19521"/>
    <cellStyle name="Calculation 2 30 3" xfId="19522"/>
    <cellStyle name="Calculation 2 30 4" xfId="19523"/>
    <cellStyle name="Calculation 2 30 5" xfId="19524"/>
    <cellStyle name="Calculation 2 30 6" xfId="19525"/>
    <cellStyle name="Calculation 2 31" xfId="19526"/>
    <cellStyle name="Calculation 2 31 2" xfId="19527"/>
    <cellStyle name="Calculation 2 31 3" xfId="19528"/>
    <cellStyle name="Calculation 2 31 4" xfId="19529"/>
    <cellStyle name="Calculation 2 31 5" xfId="19530"/>
    <cellStyle name="Calculation 2 31 6" xfId="19531"/>
    <cellStyle name="Calculation 2 32" xfId="19532"/>
    <cellStyle name="Calculation 2 33" xfId="19533"/>
    <cellStyle name="Calculation 2 34" xfId="19534"/>
    <cellStyle name="Calculation 2 35" xfId="19535"/>
    <cellStyle name="Calculation 2 36" xfId="19536"/>
    <cellStyle name="Calculation 2 37" xfId="19537"/>
    <cellStyle name="Calculation 2 38" xfId="19538"/>
    <cellStyle name="Calculation 2 39" xfId="19539"/>
    <cellStyle name="Calculation 2 4" xfId="19540"/>
    <cellStyle name="Calculation 2 4 2" xfId="19541"/>
    <cellStyle name="Calculation 2 4 2 2" xfId="19542"/>
    <cellStyle name="Calculation 2 4 2 2 2" xfId="19543"/>
    <cellStyle name="Calculation 2 4 2 3" xfId="19544"/>
    <cellStyle name="Calculation 2 4 3" xfId="19545"/>
    <cellStyle name="Calculation 2 4 3 2" xfId="19546"/>
    <cellStyle name="Calculation 2 4 3 2 2" xfId="19547"/>
    <cellStyle name="Calculation 2 4 3 3" xfId="19548"/>
    <cellStyle name="Calculation 2 4 4" xfId="19549"/>
    <cellStyle name="Calculation 2 4 4 2" xfId="19550"/>
    <cellStyle name="Calculation 2 4 5" xfId="19551"/>
    <cellStyle name="Calculation 2 4 5 2" xfId="19552"/>
    <cellStyle name="Calculation 2 4 6" xfId="19553"/>
    <cellStyle name="Calculation 2 40" xfId="19554"/>
    <cellStyle name="Calculation 2 41" xfId="19555"/>
    <cellStyle name="Calculation 2 42" xfId="19556"/>
    <cellStyle name="Calculation 2 43" xfId="19557"/>
    <cellStyle name="Calculation 2 43 10" xfId="19558"/>
    <cellStyle name="Calculation 2 43 11" xfId="19559"/>
    <cellStyle name="Calculation 2 43 12" xfId="19560"/>
    <cellStyle name="Calculation 2 43 13" xfId="19561"/>
    <cellStyle name="Calculation 2 43 14" xfId="19562"/>
    <cellStyle name="Calculation 2 43 15" xfId="19563"/>
    <cellStyle name="Calculation 2 43 16" xfId="19564"/>
    <cellStyle name="Calculation 2 43 17" xfId="19565"/>
    <cellStyle name="Calculation 2 43 18" xfId="19566"/>
    <cellStyle name="Calculation 2 43 19" xfId="19567"/>
    <cellStyle name="Calculation 2 43 2" xfId="19568"/>
    <cellStyle name="Calculation 2 43 2 2" xfId="19569"/>
    <cellStyle name="Calculation 2 43 20" xfId="19570"/>
    <cellStyle name="Calculation 2 43 21" xfId="19571"/>
    <cellStyle name="Calculation 2 43 22" xfId="19572"/>
    <cellStyle name="Calculation 2 43 23" xfId="19573"/>
    <cellStyle name="Calculation 2 43 24" xfId="19574"/>
    <cellStyle name="Calculation 2 43 25" xfId="19575"/>
    <cellStyle name="Calculation 2 43 26" xfId="19576"/>
    <cellStyle name="Calculation 2 43 27" xfId="19577"/>
    <cellStyle name="Calculation 2 43 28" xfId="19578"/>
    <cellStyle name="Calculation 2 43 29" xfId="19579"/>
    <cellStyle name="Calculation 2 43 3" xfId="19580"/>
    <cellStyle name="Calculation 2 43 4" xfId="19581"/>
    <cellStyle name="Calculation 2 43 5" xfId="19582"/>
    <cellStyle name="Calculation 2 43 6" xfId="19583"/>
    <cellStyle name="Calculation 2 43 7" xfId="19584"/>
    <cellStyle name="Calculation 2 43 8" xfId="19585"/>
    <cellStyle name="Calculation 2 43 9" xfId="19586"/>
    <cellStyle name="Calculation 2 44" xfId="19587"/>
    <cellStyle name="Calculation 2 44 2" xfId="19588"/>
    <cellStyle name="Calculation 2 45" xfId="19589"/>
    <cellStyle name="Calculation 2 46" xfId="19590"/>
    <cellStyle name="Calculation 2 47" xfId="19591"/>
    <cellStyle name="Calculation 2 48" xfId="19592"/>
    <cellStyle name="Calculation 2 49" xfId="19593"/>
    <cellStyle name="Calculation 2 5" xfId="19594"/>
    <cellStyle name="Calculation 2 5 2" xfId="19595"/>
    <cellStyle name="Calculation 2 50" xfId="19596"/>
    <cellStyle name="Calculation 2 51" xfId="19597"/>
    <cellStyle name="Calculation 2 52" xfId="19598"/>
    <cellStyle name="Calculation 2 53" xfId="19599"/>
    <cellStyle name="Calculation 2 54" xfId="19600"/>
    <cellStyle name="Calculation 2 55" xfId="19601"/>
    <cellStyle name="Calculation 2 56" xfId="19602"/>
    <cellStyle name="Calculation 2 57" xfId="19603"/>
    <cellStyle name="Calculation 2 58" xfId="19604"/>
    <cellStyle name="Calculation 2 59" xfId="19605"/>
    <cellStyle name="Calculation 2 6" xfId="19606"/>
    <cellStyle name="Calculation 2 6 2" xfId="19607"/>
    <cellStyle name="Calculation 2 60" xfId="19608"/>
    <cellStyle name="Calculation 2 61" xfId="19609"/>
    <cellStyle name="Calculation 2 62" xfId="19610"/>
    <cellStyle name="Calculation 2 63" xfId="19611"/>
    <cellStyle name="Calculation 2 64" xfId="19612"/>
    <cellStyle name="Calculation 2 65" xfId="19613"/>
    <cellStyle name="Calculation 2 66" xfId="19614"/>
    <cellStyle name="Calculation 2 67" xfId="19615"/>
    <cellStyle name="Calculation 2 68" xfId="19616"/>
    <cellStyle name="Calculation 2 69" xfId="19617"/>
    <cellStyle name="Calculation 2 7" xfId="19618"/>
    <cellStyle name="Calculation 2 7 2" xfId="19619"/>
    <cellStyle name="Calculation 2 7 2 2" xfId="19620"/>
    <cellStyle name="Calculation 2 7 3" xfId="19621"/>
    <cellStyle name="Calculation 2 7 3 2" xfId="19622"/>
    <cellStyle name="Calculation 2 7 4" xfId="19623"/>
    <cellStyle name="Calculation 2 70" xfId="19624"/>
    <cellStyle name="Calculation 2 71" xfId="19625"/>
    <cellStyle name="Calculation 2 71 2" xfId="19626"/>
    <cellStyle name="Calculation 2 8" xfId="19627"/>
    <cellStyle name="Calculation 2 9" xfId="19628"/>
    <cellStyle name="Calculation 20" xfId="19629"/>
    <cellStyle name="Calculation 20 2" xfId="19630"/>
    <cellStyle name="Calculation 20 2 2" xfId="19631"/>
    <cellStyle name="Calculation 20 2 3" xfId="19632"/>
    <cellStyle name="Calculation 20 2 4" xfId="19633"/>
    <cellStyle name="Calculation 20 2 5" xfId="19634"/>
    <cellStyle name="Calculation 20 2 6" xfId="19635"/>
    <cellStyle name="Calculation 21" xfId="19636"/>
    <cellStyle name="Calculation 21 2" xfId="19637"/>
    <cellStyle name="Calculation 21 2 2" xfId="19638"/>
    <cellStyle name="Calculation 21 2 3" xfId="19639"/>
    <cellStyle name="Calculation 21 2 4" xfId="19640"/>
    <cellStyle name="Calculation 21 2 5" xfId="19641"/>
    <cellStyle name="Calculation 21 2 6" xfId="19642"/>
    <cellStyle name="Calculation 22" xfId="19643"/>
    <cellStyle name="Calculation 22 2" xfId="19644"/>
    <cellStyle name="Calculation 22 2 2" xfId="19645"/>
    <cellStyle name="Calculation 22 2 3" xfId="19646"/>
    <cellStyle name="Calculation 22 2 4" xfId="19647"/>
    <cellStyle name="Calculation 22 2 5" xfId="19648"/>
    <cellStyle name="Calculation 22 2 6" xfId="19649"/>
    <cellStyle name="Calculation 23" xfId="19650"/>
    <cellStyle name="Calculation 23 2" xfId="19651"/>
    <cellStyle name="Calculation 23 2 2" xfId="19652"/>
    <cellStyle name="Calculation 23 2 3" xfId="19653"/>
    <cellStyle name="Calculation 23 2 4" xfId="19654"/>
    <cellStyle name="Calculation 23 2 5" xfId="19655"/>
    <cellStyle name="Calculation 23 2 6" xfId="19656"/>
    <cellStyle name="Calculation 24" xfId="19657"/>
    <cellStyle name="Calculation 24 2" xfId="19658"/>
    <cellStyle name="Calculation 24 2 2" xfId="19659"/>
    <cellStyle name="Calculation 24 2 3" xfId="19660"/>
    <cellStyle name="Calculation 24 2 4" xfId="19661"/>
    <cellStyle name="Calculation 24 2 5" xfId="19662"/>
    <cellStyle name="Calculation 24 2 6" xfId="19663"/>
    <cellStyle name="Calculation 25" xfId="19664"/>
    <cellStyle name="Calculation 25 2" xfId="19665"/>
    <cellStyle name="Calculation 25 2 2" xfId="19666"/>
    <cellStyle name="Calculation 25 2 3" xfId="19667"/>
    <cellStyle name="Calculation 25 2 4" xfId="19668"/>
    <cellStyle name="Calculation 25 2 5" xfId="19669"/>
    <cellStyle name="Calculation 25 2 6" xfId="19670"/>
    <cellStyle name="Calculation 26" xfId="19671"/>
    <cellStyle name="Calculation 26 2" xfId="19672"/>
    <cellStyle name="Calculation 26 2 2" xfId="19673"/>
    <cellStyle name="Calculation 26 2 3" xfId="19674"/>
    <cellStyle name="Calculation 26 2 4" xfId="19675"/>
    <cellStyle name="Calculation 26 2 5" xfId="19676"/>
    <cellStyle name="Calculation 26 2 6" xfId="19677"/>
    <cellStyle name="Calculation 27" xfId="19678"/>
    <cellStyle name="Calculation 28" xfId="19679"/>
    <cellStyle name="Calculation 28 2" xfId="19680"/>
    <cellStyle name="Calculation 28 2 2" xfId="19681"/>
    <cellStyle name="Calculation 28 3" xfId="19682"/>
    <cellStyle name="Calculation 28 4" xfId="19683"/>
    <cellStyle name="Calculation 28 5" xfId="19684"/>
    <cellStyle name="Calculation 28 6" xfId="19685"/>
    <cellStyle name="Calculation 29" xfId="19686"/>
    <cellStyle name="Calculation 29 2" xfId="19687"/>
    <cellStyle name="Calculation 29 2 2" xfId="19688"/>
    <cellStyle name="Calculation 29 3" xfId="19689"/>
    <cellStyle name="Calculation 29 4" xfId="19690"/>
    <cellStyle name="Calculation 29 5" xfId="19691"/>
    <cellStyle name="Calculation 29 6" xfId="19692"/>
    <cellStyle name="Calculation 3" xfId="19693"/>
    <cellStyle name="Calculation 3 2" xfId="19694"/>
    <cellStyle name="Calculation 3 2 2" xfId="19695"/>
    <cellStyle name="Calculation 3 2 2 2" xfId="19696"/>
    <cellStyle name="Calculation 3 2 2 2 2" xfId="19697"/>
    <cellStyle name="Calculation 3 2 2 3" xfId="19698"/>
    <cellStyle name="Calculation 3 2 3" xfId="19699"/>
    <cellStyle name="Calculation 3 2 3 2" xfId="19700"/>
    <cellStyle name="Calculation 3 2 3 2 2" xfId="19701"/>
    <cellStyle name="Calculation 3 2 3 3" xfId="19702"/>
    <cellStyle name="Calculation 3 2 4" xfId="19703"/>
    <cellStyle name="Calculation 3 2 4 2" xfId="19704"/>
    <cellStyle name="Calculation 3 2 5" xfId="19705"/>
    <cellStyle name="Calculation 3 2 6" xfId="19706"/>
    <cellStyle name="Calculation 3 2 7" xfId="19707"/>
    <cellStyle name="Calculation 3 2 8" xfId="19708"/>
    <cellStyle name="Calculation 3 2 9" xfId="19709"/>
    <cellStyle name="Calculation 3 3" xfId="19710"/>
    <cellStyle name="Calculation 3 3 2" xfId="19711"/>
    <cellStyle name="Calculation 3 3 2 2" xfId="19712"/>
    <cellStyle name="Calculation 3 3 3" xfId="19713"/>
    <cellStyle name="Calculation 3 4" xfId="19714"/>
    <cellStyle name="Calculation 3 4 2" xfId="19715"/>
    <cellStyle name="Calculation 3 4 2 2" xfId="19716"/>
    <cellStyle name="Calculation 3 4 3" xfId="19717"/>
    <cellStyle name="Calculation 3 5" xfId="19718"/>
    <cellStyle name="Calculation 3 5 2" xfId="19719"/>
    <cellStyle name="Calculation 3 6" xfId="19720"/>
    <cellStyle name="Calculation 30" xfId="19721"/>
    <cellStyle name="Calculation 31" xfId="19722"/>
    <cellStyle name="Calculation 32" xfId="19723"/>
    <cellStyle name="Calculation 33" xfId="19724"/>
    <cellStyle name="Calculation 34" xfId="19725"/>
    <cellStyle name="Calculation 35" xfId="19726"/>
    <cellStyle name="Calculation 36" xfId="19727"/>
    <cellStyle name="Calculation 37" xfId="19728"/>
    <cellStyle name="Calculation 38" xfId="19729"/>
    <cellStyle name="Calculation 39" xfId="19730"/>
    <cellStyle name="Calculation 4" xfId="19731"/>
    <cellStyle name="Calculation 4 2" xfId="19732"/>
    <cellStyle name="Calculation 4 2 2" xfId="19733"/>
    <cellStyle name="Calculation 4 2 2 2" xfId="19734"/>
    <cellStyle name="Calculation 4 2 3" xfId="19735"/>
    <cellStyle name="Calculation 4 2 4" xfId="19736"/>
    <cellStyle name="Calculation 4 2 5" xfId="19737"/>
    <cellStyle name="Calculation 4 2 6" xfId="19738"/>
    <cellStyle name="Calculation 4 3" xfId="19739"/>
    <cellStyle name="Calculation 4 3 2" xfId="19740"/>
    <cellStyle name="Calculation 4 3 2 2" xfId="19741"/>
    <cellStyle name="Calculation 4 3 3" xfId="19742"/>
    <cellStyle name="Calculation 4 4" xfId="19743"/>
    <cellStyle name="Calculation 4 4 2" xfId="19744"/>
    <cellStyle name="Calculation 4 5" xfId="19745"/>
    <cellStyle name="Calculation 4 5 2" xfId="19746"/>
    <cellStyle name="Calculation 4 6" xfId="19747"/>
    <cellStyle name="Calculation 40" xfId="19748"/>
    <cellStyle name="Calculation 41" xfId="19749"/>
    <cellStyle name="Calculation 42" xfId="19750"/>
    <cellStyle name="Calculation 43" xfId="19751"/>
    <cellStyle name="Calculation 44" xfId="19752"/>
    <cellStyle name="Calculation 45" xfId="19753"/>
    <cellStyle name="Calculation 46" xfId="19754"/>
    <cellStyle name="Calculation 47" xfId="19755"/>
    <cellStyle name="Calculation 48" xfId="19756"/>
    <cellStyle name="Calculation 49" xfId="19757"/>
    <cellStyle name="Calculation 5" xfId="19758"/>
    <cellStyle name="Calculation 5 2" xfId="19759"/>
    <cellStyle name="Calculation 5 2 2" xfId="19760"/>
    <cellStyle name="Calculation 5 2 2 2" xfId="19761"/>
    <cellStyle name="Calculation 5 2 3" xfId="19762"/>
    <cellStyle name="Calculation 5 2 4" xfId="19763"/>
    <cellStyle name="Calculation 5 2 5" xfId="19764"/>
    <cellStyle name="Calculation 5 2 6" xfId="19765"/>
    <cellStyle name="Calculation 5 3" xfId="19766"/>
    <cellStyle name="Calculation 5 3 2" xfId="19767"/>
    <cellStyle name="Calculation 5 3 2 2" xfId="19768"/>
    <cellStyle name="Calculation 5 3 3" xfId="19769"/>
    <cellStyle name="Calculation 5 4" xfId="19770"/>
    <cellStyle name="Calculation 5 4 2" xfId="19771"/>
    <cellStyle name="Calculation 5 5" xfId="19772"/>
    <cellStyle name="Calculation 5 5 2" xfId="19773"/>
    <cellStyle name="Calculation 5 6" xfId="19774"/>
    <cellStyle name="Calculation 50" xfId="19775"/>
    <cellStyle name="Calculation 51" xfId="19776"/>
    <cellStyle name="Calculation 52" xfId="19777"/>
    <cellStyle name="Calculation 53" xfId="19778"/>
    <cellStyle name="Calculation 54" xfId="19779"/>
    <cellStyle name="Calculation 55" xfId="19780"/>
    <cellStyle name="Calculation 56" xfId="19781"/>
    <cellStyle name="Calculation 57" xfId="19782"/>
    <cellStyle name="Calculation 58" xfId="19783"/>
    <cellStyle name="Calculation 59" xfId="19784"/>
    <cellStyle name="Calculation 6" xfId="19785"/>
    <cellStyle name="Calculation 6 2" xfId="19786"/>
    <cellStyle name="Calculation 6 2 2" xfId="19787"/>
    <cellStyle name="Calculation 6 2 2 2" xfId="19788"/>
    <cellStyle name="Calculation 6 2 3" xfId="19789"/>
    <cellStyle name="Calculation 6 2 4" xfId="19790"/>
    <cellStyle name="Calculation 6 2 5" xfId="19791"/>
    <cellStyle name="Calculation 6 2 6" xfId="19792"/>
    <cellStyle name="Calculation 6 3" xfId="19793"/>
    <cellStyle name="Calculation 6 3 2" xfId="19794"/>
    <cellStyle name="Calculation 6 3 2 2" xfId="19795"/>
    <cellStyle name="Calculation 6 3 3" xfId="19796"/>
    <cellStyle name="Calculation 6 4" xfId="19797"/>
    <cellStyle name="Calculation 6 4 2" xfId="19798"/>
    <cellStyle name="Calculation 6 5" xfId="19799"/>
    <cellStyle name="Calculation 6 5 2" xfId="19800"/>
    <cellStyle name="Calculation 6 6" xfId="19801"/>
    <cellStyle name="Calculation 60" xfId="19802"/>
    <cellStyle name="Calculation 61" xfId="19803"/>
    <cellStyle name="Calculation 7" xfId="19804"/>
    <cellStyle name="Calculation 7 2" xfId="19805"/>
    <cellStyle name="Calculation 7 2 2" xfId="19806"/>
    <cellStyle name="Calculation 7 2 2 2" xfId="19807"/>
    <cellStyle name="Calculation 7 2 3" xfId="19808"/>
    <cellStyle name="Calculation 7 2 4" xfId="19809"/>
    <cellStyle name="Calculation 7 2 5" xfId="19810"/>
    <cellStyle name="Calculation 7 2 6" xfId="19811"/>
    <cellStyle name="Calculation 7 3" xfId="19812"/>
    <cellStyle name="Calculation 7 3 2" xfId="19813"/>
    <cellStyle name="Calculation 7 3 2 2" xfId="19814"/>
    <cellStyle name="Calculation 7 3 3" xfId="19815"/>
    <cellStyle name="Calculation 7 4" xfId="19816"/>
    <cellStyle name="Calculation 7 4 2" xfId="19817"/>
    <cellStyle name="Calculation 7 5" xfId="19818"/>
    <cellStyle name="Calculation 7 5 2" xfId="19819"/>
    <cellStyle name="Calculation 7 6" xfId="19820"/>
    <cellStyle name="Calculation 8" xfId="19821"/>
    <cellStyle name="Calculation 8 2" xfId="19822"/>
    <cellStyle name="Calculation 8 2 2" xfId="19823"/>
    <cellStyle name="Calculation 8 2 2 2" xfId="19824"/>
    <cellStyle name="Calculation 8 2 3" xfId="19825"/>
    <cellStyle name="Calculation 8 2 4" xfId="19826"/>
    <cellStyle name="Calculation 8 2 5" xfId="19827"/>
    <cellStyle name="Calculation 8 2 6" xfId="19828"/>
    <cellStyle name="Calculation 8 3" xfId="19829"/>
    <cellStyle name="Calculation 8 3 2" xfId="19830"/>
    <cellStyle name="Calculation 8 3 2 2" xfId="19831"/>
    <cellStyle name="Calculation 8 3 3" xfId="19832"/>
    <cellStyle name="Calculation 8 4" xfId="19833"/>
    <cellStyle name="Calculation 8 4 2" xfId="19834"/>
    <cellStyle name="Calculation 8 5" xfId="19835"/>
    <cellStyle name="Calculation 8 6" xfId="19836"/>
    <cellStyle name="Calculation 9" xfId="19837"/>
    <cellStyle name="Calculation 9 2" xfId="19838"/>
    <cellStyle name="Calculation 9 2 2" xfId="19839"/>
    <cellStyle name="Calculation 9 2 3" xfId="19840"/>
    <cellStyle name="Calculation 9 2 4" xfId="19841"/>
    <cellStyle name="Calculation 9 2 5" xfId="19842"/>
    <cellStyle name="Calculation 9 2 6" xfId="19843"/>
    <cellStyle name="Case Selector" xfId="19844"/>
    <cellStyle name="Check Cell" xfId="21" builtinId="23" customBuiltin="1"/>
    <cellStyle name="Check Cell 10" xfId="19845"/>
    <cellStyle name="Check Cell 10 2" xfId="19846"/>
    <cellStyle name="Check Cell 10 2 2" xfId="19847"/>
    <cellStyle name="Check Cell 10 2 3" xfId="19848"/>
    <cellStyle name="Check Cell 10 2 4" xfId="19849"/>
    <cellStyle name="Check Cell 10 2 5" xfId="19850"/>
    <cellStyle name="Check Cell 10 2 6" xfId="19851"/>
    <cellStyle name="Check Cell 11" xfId="19852"/>
    <cellStyle name="Check Cell 11 2" xfId="19853"/>
    <cellStyle name="Check Cell 11 2 2" xfId="19854"/>
    <cellStyle name="Check Cell 11 2 3" xfId="19855"/>
    <cellStyle name="Check Cell 11 2 4" xfId="19856"/>
    <cellStyle name="Check Cell 11 2 5" xfId="19857"/>
    <cellStyle name="Check Cell 11 2 6" xfId="19858"/>
    <cellStyle name="Check Cell 12" xfId="19859"/>
    <cellStyle name="Check Cell 12 2" xfId="19860"/>
    <cellStyle name="Check Cell 12 2 2" xfId="19861"/>
    <cellStyle name="Check Cell 12 2 3" xfId="19862"/>
    <cellStyle name="Check Cell 12 2 4" xfId="19863"/>
    <cellStyle name="Check Cell 12 2 5" xfId="19864"/>
    <cellStyle name="Check Cell 12 2 6" xfId="19865"/>
    <cellStyle name="Check Cell 13" xfId="19866"/>
    <cellStyle name="Check Cell 13 2" xfId="19867"/>
    <cellStyle name="Check Cell 13 2 2" xfId="19868"/>
    <cellStyle name="Check Cell 13 2 3" xfId="19869"/>
    <cellStyle name="Check Cell 13 2 4" xfId="19870"/>
    <cellStyle name="Check Cell 13 2 5" xfId="19871"/>
    <cellStyle name="Check Cell 13 2 6" xfId="19872"/>
    <cellStyle name="Check Cell 14" xfId="19873"/>
    <cellStyle name="Check Cell 14 2" xfId="19874"/>
    <cellStyle name="Check Cell 14 2 2" xfId="19875"/>
    <cellStyle name="Check Cell 14 2 3" xfId="19876"/>
    <cellStyle name="Check Cell 14 2 4" xfId="19877"/>
    <cellStyle name="Check Cell 14 2 5" xfId="19878"/>
    <cellStyle name="Check Cell 14 2 6" xfId="19879"/>
    <cellStyle name="Check Cell 15" xfId="19880"/>
    <cellStyle name="Check Cell 15 2" xfId="19881"/>
    <cellStyle name="Check Cell 15 2 2" xfId="19882"/>
    <cellStyle name="Check Cell 15 2 3" xfId="19883"/>
    <cellStyle name="Check Cell 15 2 4" xfId="19884"/>
    <cellStyle name="Check Cell 15 2 5" xfId="19885"/>
    <cellStyle name="Check Cell 15 2 6" xfId="19886"/>
    <cellStyle name="Check Cell 16" xfId="19887"/>
    <cellStyle name="Check Cell 16 2" xfId="19888"/>
    <cellStyle name="Check Cell 16 2 2" xfId="19889"/>
    <cellStyle name="Check Cell 16 2 3" xfId="19890"/>
    <cellStyle name="Check Cell 16 2 4" xfId="19891"/>
    <cellStyle name="Check Cell 16 2 5" xfId="19892"/>
    <cellStyle name="Check Cell 16 2 6" xfId="19893"/>
    <cellStyle name="Check Cell 17" xfId="19894"/>
    <cellStyle name="Check Cell 17 2" xfId="19895"/>
    <cellStyle name="Check Cell 17 2 2" xfId="19896"/>
    <cellStyle name="Check Cell 17 2 3" xfId="19897"/>
    <cellStyle name="Check Cell 17 2 4" xfId="19898"/>
    <cellStyle name="Check Cell 17 2 5" xfId="19899"/>
    <cellStyle name="Check Cell 17 2 6" xfId="19900"/>
    <cellStyle name="Check Cell 18" xfId="19901"/>
    <cellStyle name="Check Cell 18 2" xfId="19902"/>
    <cellStyle name="Check Cell 18 2 2" xfId="19903"/>
    <cellStyle name="Check Cell 18 2 3" xfId="19904"/>
    <cellStyle name="Check Cell 18 2 4" xfId="19905"/>
    <cellStyle name="Check Cell 18 2 5" xfId="19906"/>
    <cellStyle name="Check Cell 18 2 6" xfId="19907"/>
    <cellStyle name="Check Cell 19" xfId="19908"/>
    <cellStyle name="Check Cell 19 2" xfId="19909"/>
    <cellStyle name="Check Cell 19 2 2" xfId="19910"/>
    <cellStyle name="Check Cell 19 2 3" xfId="19911"/>
    <cellStyle name="Check Cell 19 2 4" xfId="19912"/>
    <cellStyle name="Check Cell 19 2 5" xfId="19913"/>
    <cellStyle name="Check Cell 19 2 6" xfId="19914"/>
    <cellStyle name="Check Cell 2" xfId="19915"/>
    <cellStyle name="Check Cell 2 10" xfId="19916"/>
    <cellStyle name="Check Cell 2 11" xfId="19917"/>
    <cellStyle name="Check Cell 2 12" xfId="19918"/>
    <cellStyle name="Check Cell 2 13" xfId="19919"/>
    <cellStyle name="Check Cell 2 14" xfId="19920"/>
    <cellStyle name="Check Cell 2 15" xfId="19921"/>
    <cellStyle name="Check Cell 2 16" xfId="19922"/>
    <cellStyle name="Check Cell 2 17" xfId="19923"/>
    <cellStyle name="Check Cell 2 18" xfId="19924"/>
    <cellStyle name="Check Cell 2 19" xfId="19925"/>
    <cellStyle name="Check Cell 2 2" xfId="19926"/>
    <cellStyle name="Check Cell 2 2 10" xfId="19927"/>
    <cellStyle name="Check Cell 2 2 11" xfId="19928"/>
    <cellStyle name="Check Cell 2 2 12" xfId="19929"/>
    <cellStyle name="Check Cell 2 2 13" xfId="19930"/>
    <cellStyle name="Check Cell 2 2 14" xfId="19931"/>
    <cellStyle name="Check Cell 2 2 14 10" xfId="19932"/>
    <cellStyle name="Check Cell 2 2 14 11" xfId="19933"/>
    <cellStyle name="Check Cell 2 2 14 12" xfId="19934"/>
    <cellStyle name="Check Cell 2 2 14 13" xfId="19935"/>
    <cellStyle name="Check Cell 2 2 14 14" xfId="19936"/>
    <cellStyle name="Check Cell 2 2 14 15" xfId="19937"/>
    <cellStyle name="Check Cell 2 2 14 16" xfId="19938"/>
    <cellStyle name="Check Cell 2 2 14 17" xfId="19939"/>
    <cellStyle name="Check Cell 2 2 14 18" xfId="19940"/>
    <cellStyle name="Check Cell 2 2 14 19" xfId="19941"/>
    <cellStyle name="Check Cell 2 2 14 2" xfId="19942"/>
    <cellStyle name="Check Cell 2 2 14 2 2" xfId="19943"/>
    <cellStyle name="Check Cell 2 2 14 20" xfId="19944"/>
    <cellStyle name="Check Cell 2 2 14 21" xfId="19945"/>
    <cellStyle name="Check Cell 2 2 14 22" xfId="19946"/>
    <cellStyle name="Check Cell 2 2 14 23" xfId="19947"/>
    <cellStyle name="Check Cell 2 2 14 24" xfId="19948"/>
    <cellStyle name="Check Cell 2 2 14 25" xfId="19949"/>
    <cellStyle name="Check Cell 2 2 14 26" xfId="19950"/>
    <cellStyle name="Check Cell 2 2 14 27" xfId="19951"/>
    <cellStyle name="Check Cell 2 2 14 28" xfId="19952"/>
    <cellStyle name="Check Cell 2 2 14 29" xfId="19953"/>
    <cellStyle name="Check Cell 2 2 14 3" xfId="19954"/>
    <cellStyle name="Check Cell 2 2 14 4" xfId="19955"/>
    <cellStyle name="Check Cell 2 2 14 5" xfId="19956"/>
    <cellStyle name="Check Cell 2 2 14 6" xfId="19957"/>
    <cellStyle name="Check Cell 2 2 14 7" xfId="19958"/>
    <cellStyle name="Check Cell 2 2 14 8" xfId="19959"/>
    <cellStyle name="Check Cell 2 2 14 9" xfId="19960"/>
    <cellStyle name="Check Cell 2 2 15" xfId="19961"/>
    <cellStyle name="Check Cell 2 2 15 2" xfId="19962"/>
    <cellStyle name="Check Cell 2 2 16" xfId="19963"/>
    <cellStyle name="Check Cell 2 2 17" xfId="19964"/>
    <cellStyle name="Check Cell 2 2 18" xfId="19965"/>
    <cellStyle name="Check Cell 2 2 19" xfId="19966"/>
    <cellStyle name="Check Cell 2 2 2" xfId="19967"/>
    <cellStyle name="Check Cell 2 2 2 10" xfId="19968"/>
    <cellStyle name="Check Cell 2 2 2 11" xfId="19969"/>
    <cellStyle name="Check Cell 2 2 2 11 10" xfId="19970"/>
    <cellStyle name="Check Cell 2 2 2 11 11" xfId="19971"/>
    <cellStyle name="Check Cell 2 2 2 11 12" xfId="19972"/>
    <cellStyle name="Check Cell 2 2 2 11 13" xfId="19973"/>
    <cellStyle name="Check Cell 2 2 2 11 14" xfId="19974"/>
    <cellStyle name="Check Cell 2 2 2 11 15" xfId="19975"/>
    <cellStyle name="Check Cell 2 2 2 11 16" xfId="19976"/>
    <cellStyle name="Check Cell 2 2 2 11 17" xfId="19977"/>
    <cellStyle name="Check Cell 2 2 2 11 18" xfId="19978"/>
    <cellStyle name="Check Cell 2 2 2 11 19" xfId="19979"/>
    <cellStyle name="Check Cell 2 2 2 11 2" xfId="19980"/>
    <cellStyle name="Check Cell 2 2 2 11 2 2" xfId="19981"/>
    <cellStyle name="Check Cell 2 2 2 11 20" xfId="19982"/>
    <cellStyle name="Check Cell 2 2 2 11 21" xfId="19983"/>
    <cellStyle name="Check Cell 2 2 2 11 22" xfId="19984"/>
    <cellStyle name="Check Cell 2 2 2 11 23" xfId="19985"/>
    <cellStyle name="Check Cell 2 2 2 11 24" xfId="19986"/>
    <cellStyle name="Check Cell 2 2 2 11 25" xfId="19987"/>
    <cellStyle name="Check Cell 2 2 2 11 26" xfId="19988"/>
    <cellStyle name="Check Cell 2 2 2 11 27" xfId="19989"/>
    <cellStyle name="Check Cell 2 2 2 11 28" xfId="19990"/>
    <cellStyle name="Check Cell 2 2 2 11 29" xfId="19991"/>
    <cellStyle name="Check Cell 2 2 2 11 3" xfId="19992"/>
    <cellStyle name="Check Cell 2 2 2 11 4" xfId="19993"/>
    <cellStyle name="Check Cell 2 2 2 11 5" xfId="19994"/>
    <cellStyle name="Check Cell 2 2 2 11 6" xfId="19995"/>
    <cellStyle name="Check Cell 2 2 2 11 7" xfId="19996"/>
    <cellStyle name="Check Cell 2 2 2 11 8" xfId="19997"/>
    <cellStyle name="Check Cell 2 2 2 11 9" xfId="19998"/>
    <cellStyle name="Check Cell 2 2 2 12" xfId="19999"/>
    <cellStyle name="Check Cell 2 2 2 12 2" xfId="20000"/>
    <cellStyle name="Check Cell 2 2 2 13" xfId="20001"/>
    <cellStyle name="Check Cell 2 2 2 14" xfId="20002"/>
    <cellStyle name="Check Cell 2 2 2 15" xfId="20003"/>
    <cellStyle name="Check Cell 2 2 2 16" xfId="20004"/>
    <cellStyle name="Check Cell 2 2 2 17" xfId="20005"/>
    <cellStyle name="Check Cell 2 2 2 18" xfId="20006"/>
    <cellStyle name="Check Cell 2 2 2 19" xfId="20007"/>
    <cellStyle name="Check Cell 2 2 2 2" xfId="20008"/>
    <cellStyle name="Check Cell 2 2 2 2 10" xfId="20009"/>
    <cellStyle name="Check Cell 2 2 2 2 11" xfId="20010"/>
    <cellStyle name="Check Cell 2 2 2 2 12" xfId="20011"/>
    <cellStyle name="Check Cell 2 2 2 2 13" xfId="20012"/>
    <cellStyle name="Check Cell 2 2 2 2 14" xfId="20013"/>
    <cellStyle name="Check Cell 2 2 2 2 15" xfId="20014"/>
    <cellStyle name="Check Cell 2 2 2 2 16" xfId="20015"/>
    <cellStyle name="Check Cell 2 2 2 2 17" xfId="20016"/>
    <cellStyle name="Check Cell 2 2 2 2 18" xfId="20017"/>
    <cellStyle name="Check Cell 2 2 2 2 19" xfId="20018"/>
    <cellStyle name="Check Cell 2 2 2 2 2" xfId="20019"/>
    <cellStyle name="Check Cell 2 2 2 2 2 10" xfId="20020"/>
    <cellStyle name="Check Cell 2 2 2 2 2 11" xfId="20021"/>
    <cellStyle name="Check Cell 2 2 2 2 2 12" xfId="20022"/>
    <cellStyle name="Check Cell 2 2 2 2 2 13" xfId="20023"/>
    <cellStyle name="Check Cell 2 2 2 2 2 14" xfId="20024"/>
    <cellStyle name="Check Cell 2 2 2 2 2 15" xfId="20025"/>
    <cellStyle name="Check Cell 2 2 2 2 2 16" xfId="20026"/>
    <cellStyle name="Check Cell 2 2 2 2 2 17" xfId="20027"/>
    <cellStyle name="Check Cell 2 2 2 2 2 18" xfId="20028"/>
    <cellStyle name="Check Cell 2 2 2 2 2 19" xfId="20029"/>
    <cellStyle name="Check Cell 2 2 2 2 2 2" xfId="20030"/>
    <cellStyle name="Check Cell 2 2 2 2 2 2 10" xfId="20031"/>
    <cellStyle name="Check Cell 2 2 2 2 2 2 11" xfId="20032"/>
    <cellStyle name="Check Cell 2 2 2 2 2 2 12" xfId="20033"/>
    <cellStyle name="Check Cell 2 2 2 2 2 2 13" xfId="20034"/>
    <cellStyle name="Check Cell 2 2 2 2 2 2 14" xfId="20035"/>
    <cellStyle name="Check Cell 2 2 2 2 2 2 15" xfId="20036"/>
    <cellStyle name="Check Cell 2 2 2 2 2 2 16" xfId="20037"/>
    <cellStyle name="Check Cell 2 2 2 2 2 2 17" xfId="20038"/>
    <cellStyle name="Check Cell 2 2 2 2 2 2 18" xfId="20039"/>
    <cellStyle name="Check Cell 2 2 2 2 2 2 19" xfId="20040"/>
    <cellStyle name="Check Cell 2 2 2 2 2 2 2" xfId="20041"/>
    <cellStyle name="Check Cell 2 2 2 2 2 2 2 10" xfId="20042"/>
    <cellStyle name="Check Cell 2 2 2 2 2 2 2 11" xfId="20043"/>
    <cellStyle name="Check Cell 2 2 2 2 2 2 2 12" xfId="20044"/>
    <cellStyle name="Check Cell 2 2 2 2 2 2 2 13" xfId="20045"/>
    <cellStyle name="Check Cell 2 2 2 2 2 2 2 14" xfId="20046"/>
    <cellStyle name="Check Cell 2 2 2 2 2 2 2 15" xfId="20047"/>
    <cellStyle name="Check Cell 2 2 2 2 2 2 2 16" xfId="20048"/>
    <cellStyle name="Check Cell 2 2 2 2 2 2 2 17" xfId="20049"/>
    <cellStyle name="Check Cell 2 2 2 2 2 2 2 18" xfId="20050"/>
    <cellStyle name="Check Cell 2 2 2 2 2 2 2 19" xfId="20051"/>
    <cellStyle name="Check Cell 2 2 2 2 2 2 2 2" xfId="20052"/>
    <cellStyle name="Check Cell 2 2 2 2 2 2 2 2 2" xfId="20053"/>
    <cellStyle name="Check Cell 2 2 2 2 2 2 2 2 2 2" xfId="20054"/>
    <cellStyle name="Check Cell 2 2 2 2 2 2 2 2 2 2 2" xfId="20055"/>
    <cellStyle name="Check Cell 2 2 2 2 2 2 2 2 2 3" xfId="20056"/>
    <cellStyle name="Check Cell 2 2 2 2 2 2 2 2 3" xfId="20057"/>
    <cellStyle name="Check Cell 2 2 2 2 2 2 2 2 3 2" xfId="20058"/>
    <cellStyle name="Check Cell 2 2 2 2 2 2 2 20" xfId="20059"/>
    <cellStyle name="Check Cell 2 2 2 2 2 2 2 21" xfId="20060"/>
    <cellStyle name="Check Cell 2 2 2 2 2 2 2 22" xfId="20061"/>
    <cellStyle name="Check Cell 2 2 2 2 2 2 2 23" xfId="20062"/>
    <cellStyle name="Check Cell 2 2 2 2 2 2 2 24" xfId="20063"/>
    <cellStyle name="Check Cell 2 2 2 2 2 2 2 25" xfId="20064"/>
    <cellStyle name="Check Cell 2 2 2 2 2 2 2 26" xfId="20065"/>
    <cellStyle name="Check Cell 2 2 2 2 2 2 2 27" xfId="20066"/>
    <cellStyle name="Check Cell 2 2 2 2 2 2 2 28" xfId="20067"/>
    <cellStyle name="Check Cell 2 2 2 2 2 2 2 29" xfId="20068"/>
    <cellStyle name="Check Cell 2 2 2 2 2 2 2 3" xfId="20069"/>
    <cellStyle name="Check Cell 2 2 2 2 2 2 2 30" xfId="20070"/>
    <cellStyle name="Check Cell 2 2 2 2 2 2 2 30 2" xfId="20071"/>
    <cellStyle name="Check Cell 2 2 2 2 2 2 2 4" xfId="20072"/>
    <cellStyle name="Check Cell 2 2 2 2 2 2 2 5" xfId="20073"/>
    <cellStyle name="Check Cell 2 2 2 2 2 2 2 6" xfId="20074"/>
    <cellStyle name="Check Cell 2 2 2 2 2 2 2 7" xfId="20075"/>
    <cellStyle name="Check Cell 2 2 2 2 2 2 2 8" xfId="20076"/>
    <cellStyle name="Check Cell 2 2 2 2 2 2 2 9" xfId="20077"/>
    <cellStyle name="Check Cell 2 2 2 2 2 2 20" xfId="20078"/>
    <cellStyle name="Check Cell 2 2 2 2 2 2 21" xfId="20079"/>
    <cellStyle name="Check Cell 2 2 2 2 2 2 22" xfId="20080"/>
    <cellStyle name="Check Cell 2 2 2 2 2 2 23" xfId="20081"/>
    <cellStyle name="Check Cell 2 2 2 2 2 2 24" xfId="20082"/>
    <cellStyle name="Check Cell 2 2 2 2 2 2 25" xfId="20083"/>
    <cellStyle name="Check Cell 2 2 2 2 2 2 26" xfId="20084"/>
    <cellStyle name="Check Cell 2 2 2 2 2 2 27" xfId="20085"/>
    <cellStyle name="Check Cell 2 2 2 2 2 2 28" xfId="20086"/>
    <cellStyle name="Check Cell 2 2 2 2 2 2 29" xfId="20087"/>
    <cellStyle name="Check Cell 2 2 2 2 2 2 3" xfId="20088"/>
    <cellStyle name="Check Cell 2 2 2 2 2 2 3 2" xfId="20089"/>
    <cellStyle name="Check Cell 2 2 2 2 2 2 30" xfId="20090"/>
    <cellStyle name="Check Cell 2 2 2 2 2 2 30 2" xfId="20091"/>
    <cellStyle name="Check Cell 2 2 2 2 2 2 4" xfId="20092"/>
    <cellStyle name="Check Cell 2 2 2 2 2 2 5" xfId="20093"/>
    <cellStyle name="Check Cell 2 2 2 2 2 2 6" xfId="20094"/>
    <cellStyle name="Check Cell 2 2 2 2 2 2 7" xfId="20095"/>
    <cellStyle name="Check Cell 2 2 2 2 2 2 8" xfId="20096"/>
    <cellStyle name="Check Cell 2 2 2 2 2 2 9" xfId="20097"/>
    <cellStyle name="Check Cell 2 2 2 2 2 20" xfId="20098"/>
    <cellStyle name="Check Cell 2 2 2 2 2 21" xfId="20099"/>
    <cellStyle name="Check Cell 2 2 2 2 2 22" xfId="20100"/>
    <cellStyle name="Check Cell 2 2 2 2 2 23" xfId="20101"/>
    <cellStyle name="Check Cell 2 2 2 2 2 24" xfId="20102"/>
    <cellStyle name="Check Cell 2 2 2 2 2 25" xfId="20103"/>
    <cellStyle name="Check Cell 2 2 2 2 2 26" xfId="20104"/>
    <cellStyle name="Check Cell 2 2 2 2 2 27" xfId="20105"/>
    <cellStyle name="Check Cell 2 2 2 2 2 28" xfId="20106"/>
    <cellStyle name="Check Cell 2 2 2 2 2 29" xfId="20107"/>
    <cellStyle name="Check Cell 2 2 2 2 2 3" xfId="20108"/>
    <cellStyle name="Check Cell 2 2 2 2 2 3 2" xfId="20109"/>
    <cellStyle name="Check Cell 2 2 2 2 2 30" xfId="20110"/>
    <cellStyle name="Check Cell 2 2 2 2 2 31" xfId="20111"/>
    <cellStyle name="Check Cell 2 2 2 2 2 31 2" xfId="20112"/>
    <cellStyle name="Check Cell 2 2 2 2 2 4" xfId="20113"/>
    <cellStyle name="Check Cell 2 2 2 2 2 5" xfId="20114"/>
    <cellStyle name="Check Cell 2 2 2 2 2 6" xfId="20115"/>
    <cellStyle name="Check Cell 2 2 2 2 2 7" xfId="20116"/>
    <cellStyle name="Check Cell 2 2 2 2 2 8" xfId="20117"/>
    <cellStyle name="Check Cell 2 2 2 2 2 9" xfId="20118"/>
    <cellStyle name="Check Cell 2 2 2 2 20" xfId="20119"/>
    <cellStyle name="Check Cell 2 2 2 2 21" xfId="20120"/>
    <cellStyle name="Check Cell 2 2 2 2 22" xfId="20121"/>
    <cellStyle name="Check Cell 2 2 2 2 23" xfId="20122"/>
    <cellStyle name="Check Cell 2 2 2 2 24" xfId="20123"/>
    <cellStyle name="Check Cell 2 2 2 2 25" xfId="20124"/>
    <cellStyle name="Check Cell 2 2 2 2 26" xfId="20125"/>
    <cellStyle name="Check Cell 2 2 2 2 27" xfId="20126"/>
    <cellStyle name="Check Cell 2 2 2 2 28" xfId="20127"/>
    <cellStyle name="Check Cell 2 2 2 2 29" xfId="20128"/>
    <cellStyle name="Check Cell 2 2 2 2 3" xfId="20129"/>
    <cellStyle name="Check Cell 2 2 2 2 30" xfId="20130"/>
    <cellStyle name="Check Cell 2 2 2 2 31" xfId="20131"/>
    <cellStyle name="Check Cell 2 2 2 2 32" xfId="20132"/>
    <cellStyle name="Check Cell 2 2 2 2 33" xfId="20133"/>
    <cellStyle name="Check Cell 2 2 2 2 34" xfId="20134"/>
    <cellStyle name="Check Cell 2 2 2 2 34 2" xfId="20135"/>
    <cellStyle name="Check Cell 2 2 2 2 4" xfId="20136"/>
    <cellStyle name="Check Cell 2 2 2 2 5" xfId="20137"/>
    <cellStyle name="Check Cell 2 2 2 2 6" xfId="20138"/>
    <cellStyle name="Check Cell 2 2 2 2 6 10" xfId="20139"/>
    <cellStyle name="Check Cell 2 2 2 2 6 11" xfId="20140"/>
    <cellStyle name="Check Cell 2 2 2 2 6 12" xfId="20141"/>
    <cellStyle name="Check Cell 2 2 2 2 6 13" xfId="20142"/>
    <cellStyle name="Check Cell 2 2 2 2 6 14" xfId="20143"/>
    <cellStyle name="Check Cell 2 2 2 2 6 15" xfId="20144"/>
    <cellStyle name="Check Cell 2 2 2 2 6 16" xfId="20145"/>
    <cellStyle name="Check Cell 2 2 2 2 6 17" xfId="20146"/>
    <cellStyle name="Check Cell 2 2 2 2 6 18" xfId="20147"/>
    <cellStyle name="Check Cell 2 2 2 2 6 19" xfId="20148"/>
    <cellStyle name="Check Cell 2 2 2 2 6 2" xfId="20149"/>
    <cellStyle name="Check Cell 2 2 2 2 6 2 2" xfId="20150"/>
    <cellStyle name="Check Cell 2 2 2 2 6 20" xfId="20151"/>
    <cellStyle name="Check Cell 2 2 2 2 6 21" xfId="20152"/>
    <cellStyle name="Check Cell 2 2 2 2 6 22" xfId="20153"/>
    <cellStyle name="Check Cell 2 2 2 2 6 23" xfId="20154"/>
    <cellStyle name="Check Cell 2 2 2 2 6 24" xfId="20155"/>
    <cellStyle name="Check Cell 2 2 2 2 6 25" xfId="20156"/>
    <cellStyle name="Check Cell 2 2 2 2 6 26" xfId="20157"/>
    <cellStyle name="Check Cell 2 2 2 2 6 27" xfId="20158"/>
    <cellStyle name="Check Cell 2 2 2 2 6 28" xfId="20159"/>
    <cellStyle name="Check Cell 2 2 2 2 6 29" xfId="20160"/>
    <cellStyle name="Check Cell 2 2 2 2 6 3" xfId="20161"/>
    <cellStyle name="Check Cell 2 2 2 2 6 4" xfId="20162"/>
    <cellStyle name="Check Cell 2 2 2 2 6 5" xfId="20163"/>
    <cellStyle name="Check Cell 2 2 2 2 6 6" xfId="20164"/>
    <cellStyle name="Check Cell 2 2 2 2 6 7" xfId="20165"/>
    <cellStyle name="Check Cell 2 2 2 2 6 8" xfId="20166"/>
    <cellStyle name="Check Cell 2 2 2 2 6 9" xfId="20167"/>
    <cellStyle name="Check Cell 2 2 2 2 7" xfId="20168"/>
    <cellStyle name="Check Cell 2 2 2 2 7 2" xfId="20169"/>
    <cellStyle name="Check Cell 2 2 2 2 8" xfId="20170"/>
    <cellStyle name="Check Cell 2 2 2 2 9" xfId="20171"/>
    <cellStyle name="Check Cell 2 2 2 20" xfId="20172"/>
    <cellStyle name="Check Cell 2 2 2 21" xfId="20173"/>
    <cellStyle name="Check Cell 2 2 2 22" xfId="20174"/>
    <cellStyle name="Check Cell 2 2 2 23" xfId="20175"/>
    <cellStyle name="Check Cell 2 2 2 24" xfId="20176"/>
    <cellStyle name="Check Cell 2 2 2 25" xfId="20177"/>
    <cellStyle name="Check Cell 2 2 2 26" xfId="20178"/>
    <cellStyle name="Check Cell 2 2 2 27" xfId="20179"/>
    <cellStyle name="Check Cell 2 2 2 28" xfId="20180"/>
    <cellStyle name="Check Cell 2 2 2 29" xfId="20181"/>
    <cellStyle name="Check Cell 2 2 2 3" xfId="20182"/>
    <cellStyle name="Check Cell 2 2 2 30" xfId="20183"/>
    <cellStyle name="Check Cell 2 2 2 31" xfId="20184"/>
    <cellStyle name="Check Cell 2 2 2 32" xfId="20185"/>
    <cellStyle name="Check Cell 2 2 2 33" xfId="20186"/>
    <cellStyle name="Check Cell 2 2 2 34" xfId="20187"/>
    <cellStyle name="Check Cell 2 2 2 35" xfId="20188"/>
    <cellStyle name="Check Cell 2 2 2 36" xfId="20189"/>
    <cellStyle name="Check Cell 2 2 2 37" xfId="20190"/>
    <cellStyle name="Check Cell 2 2 2 38" xfId="20191"/>
    <cellStyle name="Check Cell 2 2 2 39" xfId="20192"/>
    <cellStyle name="Check Cell 2 2 2 39 2" xfId="20193"/>
    <cellStyle name="Check Cell 2 2 2 4" xfId="20194"/>
    <cellStyle name="Check Cell 2 2 2 5" xfId="20195"/>
    <cellStyle name="Check Cell 2 2 2 6" xfId="20196"/>
    <cellStyle name="Check Cell 2 2 2 7" xfId="20197"/>
    <cellStyle name="Check Cell 2 2 2 8" xfId="20198"/>
    <cellStyle name="Check Cell 2 2 2 9" xfId="20199"/>
    <cellStyle name="Check Cell 2 2 20" xfId="20200"/>
    <cellStyle name="Check Cell 2 2 21" xfId="20201"/>
    <cellStyle name="Check Cell 2 2 22" xfId="20202"/>
    <cellStyle name="Check Cell 2 2 23" xfId="20203"/>
    <cellStyle name="Check Cell 2 2 24" xfId="20204"/>
    <cellStyle name="Check Cell 2 2 25" xfId="20205"/>
    <cellStyle name="Check Cell 2 2 26" xfId="20206"/>
    <cellStyle name="Check Cell 2 2 27" xfId="20207"/>
    <cellStyle name="Check Cell 2 2 28" xfId="20208"/>
    <cellStyle name="Check Cell 2 2 29" xfId="20209"/>
    <cellStyle name="Check Cell 2 2 3" xfId="20210"/>
    <cellStyle name="Check Cell 2 2 30" xfId="20211"/>
    <cellStyle name="Check Cell 2 2 31" xfId="20212"/>
    <cellStyle name="Check Cell 2 2 32" xfId="20213"/>
    <cellStyle name="Check Cell 2 2 33" xfId="20214"/>
    <cellStyle name="Check Cell 2 2 34" xfId="20215"/>
    <cellStyle name="Check Cell 2 2 35" xfId="20216"/>
    <cellStyle name="Check Cell 2 2 36" xfId="20217"/>
    <cellStyle name="Check Cell 2 2 37" xfId="20218"/>
    <cellStyle name="Check Cell 2 2 38" xfId="20219"/>
    <cellStyle name="Check Cell 2 2 39" xfId="20220"/>
    <cellStyle name="Check Cell 2 2 4" xfId="20221"/>
    <cellStyle name="Check Cell 2 2 40" xfId="20222"/>
    <cellStyle name="Check Cell 2 2 41" xfId="20223"/>
    <cellStyle name="Check Cell 2 2 42" xfId="20224"/>
    <cellStyle name="Check Cell 2 2 42 2" xfId="20225"/>
    <cellStyle name="Check Cell 2 2 5" xfId="20226"/>
    <cellStyle name="Check Cell 2 2 6" xfId="20227"/>
    <cellStyle name="Check Cell 2 2 7" xfId="20228"/>
    <cellStyle name="Check Cell 2 2 8" xfId="20229"/>
    <cellStyle name="Check Cell 2 2 9" xfId="20230"/>
    <cellStyle name="Check Cell 2 20" xfId="20231"/>
    <cellStyle name="Check Cell 2 21" xfId="20232"/>
    <cellStyle name="Check Cell 2 22" xfId="20233"/>
    <cellStyle name="Check Cell 2 23" xfId="20234"/>
    <cellStyle name="Check Cell 2 24" xfId="20235"/>
    <cellStyle name="Check Cell 2 25" xfId="20236"/>
    <cellStyle name="Check Cell 2 26" xfId="20237"/>
    <cellStyle name="Check Cell 2 27" xfId="20238"/>
    <cellStyle name="Check Cell 2 27 2" xfId="20239"/>
    <cellStyle name="Check Cell 2 27 2 2" xfId="20240"/>
    <cellStyle name="Check Cell 2 27 2 3" xfId="20241"/>
    <cellStyle name="Check Cell 2 27 2 4" xfId="20242"/>
    <cellStyle name="Check Cell 2 27 2 5" xfId="20243"/>
    <cellStyle name="Check Cell 2 27 2 6" xfId="20244"/>
    <cellStyle name="Check Cell 2 28" xfId="20245"/>
    <cellStyle name="Check Cell 2 28 2" xfId="20246"/>
    <cellStyle name="Check Cell 2 28 3" xfId="20247"/>
    <cellStyle name="Check Cell 2 28 4" xfId="20248"/>
    <cellStyle name="Check Cell 2 28 5" xfId="20249"/>
    <cellStyle name="Check Cell 2 28 6" xfId="20250"/>
    <cellStyle name="Check Cell 2 29" xfId="20251"/>
    <cellStyle name="Check Cell 2 29 2" xfId="20252"/>
    <cellStyle name="Check Cell 2 29 3" xfId="20253"/>
    <cellStyle name="Check Cell 2 29 4" xfId="20254"/>
    <cellStyle name="Check Cell 2 29 5" xfId="20255"/>
    <cellStyle name="Check Cell 2 29 6" xfId="20256"/>
    <cellStyle name="Check Cell 2 3" xfId="20257"/>
    <cellStyle name="Check Cell 2 30" xfId="20258"/>
    <cellStyle name="Check Cell 2 30 2" xfId="20259"/>
    <cellStyle name="Check Cell 2 30 3" xfId="20260"/>
    <cellStyle name="Check Cell 2 30 4" xfId="20261"/>
    <cellStyle name="Check Cell 2 30 5" xfId="20262"/>
    <cellStyle name="Check Cell 2 30 6" xfId="20263"/>
    <cellStyle name="Check Cell 2 31" xfId="20264"/>
    <cellStyle name="Check Cell 2 31 2" xfId="20265"/>
    <cellStyle name="Check Cell 2 31 3" xfId="20266"/>
    <cellStyle name="Check Cell 2 31 4" xfId="20267"/>
    <cellStyle name="Check Cell 2 31 5" xfId="20268"/>
    <cellStyle name="Check Cell 2 31 6" xfId="20269"/>
    <cellStyle name="Check Cell 2 32" xfId="20270"/>
    <cellStyle name="Check Cell 2 33" xfId="20271"/>
    <cellStyle name="Check Cell 2 34" xfId="20272"/>
    <cellStyle name="Check Cell 2 35" xfId="20273"/>
    <cellStyle name="Check Cell 2 36" xfId="20274"/>
    <cellStyle name="Check Cell 2 37" xfId="20275"/>
    <cellStyle name="Check Cell 2 38" xfId="20276"/>
    <cellStyle name="Check Cell 2 39" xfId="20277"/>
    <cellStyle name="Check Cell 2 4" xfId="20278"/>
    <cellStyle name="Check Cell 2 40" xfId="20279"/>
    <cellStyle name="Check Cell 2 41" xfId="20280"/>
    <cellStyle name="Check Cell 2 42" xfId="20281"/>
    <cellStyle name="Check Cell 2 43" xfId="20282"/>
    <cellStyle name="Check Cell 2 43 10" xfId="20283"/>
    <cellStyle name="Check Cell 2 43 11" xfId="20284"/>
    <cellStyle name="Check Cell 2 43 12" xfId="20285"/>
    <cellStyle name="Check Cell 2 43 13" xfId="20286"/>
    <cellStyle name="Check Cell 2 43 14" xfId="20287"/>
    <cellStyle name="Check Cell 2 43 15" xfId="20288"/>
    <cellStyle name="Check Cell 2 43 16" xfId="20289"/>
    <cellStyle name="Check Cell 2 43 17" xfId="20290"/>
    <cellStyle name="Check Cell 2 43 18" xfId="20291"/>
    <cellStyle name="Check Cell 2 43 19" xfId="20292"/>
    <cellStyle name="Check Cell 2 43 2" xfId="20293"/>
    <cellStyle name="Check Cell 2 43 2 2" xfId="20294"/>
    <cellStyle name="Check Cell 2 43 20" xfId="20295"/>
    <cellStyle name="Check Cell 2 43 21" xfId="20296"/>
    <cellStyle name="Check Cell 2 43 22" xfId="20297"/>
    <cellStyle name="Check Cell 2 43 23" xfId="20298"/>
    <cellStyle name="Check Cell 2 43 24" xfId="20299"/>
    <cellStyle name="Check Cell 2 43 25" xfId="20300"/>
    <cellStyle name="Check Cell 2 43 26" xfId="20301"/>
    <cellStyle name="Check Cell 2 43 27" xfId="20302"/>
    <cellStyle name="Check Cell 2 43 28" xfId="20303"/>
    <cellStyle name="Check Cell 2 43 29" xfId="20304"/>
    <cellStyle name="Check Cell 2 43 3" xfId="20305"/>
    <cellStyle name="Check Cell 2 43 4" xfId="20306"/>
    <cellStyle name="Check Cell 2 43 5" xfId="20307"/>
    <cellStyle name="Check Cell 2 43 6" xfId="20308"/>
    <cellStyle name="Check Cell 2 43 7" xfId="20309"/>
    <cellStyle name="Check Cell 2 43 8" xfId="20310"/>
    <cellStyle name="Check Cell 2 43 9" xfId="20311"/>
    <cellStyle name="Check Cell 2 44" xfId="20312"/>
    <cellStyle name="Check Cell 2 44 2" xfId="20313"/>
    <cellStyle name="Check Cell 2 45" xfId="20314"/>
    <cellStyle name="Check Cell 2 46" xfId="20315"/>
    <cellStyle name="Check Cell 2 47" xfId="20316"/>
    <cellStyle name="Check Cell 2 48" xfId="20317"/>
    <cellStyle name="Check Cell 2 49" xfId="20318"/>
    <cellStyle name="Check Cell 2 5" xfId="20319"/>
    <cellStyle name="Check Cell 2 50" xfId="20320"/>
    <cellStyle name="Check Cell 2 51" xfId="20321"/>
    <cellStyle name="Check Cell 2 52" xfId="20322"/>
    <cellStyle name="Check Cell 2 53" xfId="20323"/>
    <cellStyle name="Check Cell 2 54" xfId="20324"/>
    <cellStyle name="Check Cell 2 55" xfId="20325"/>
    <cellStyle name="Check Cell 2 56" xfId="20326"/>
    <cellStyle name="Check Cell 2 57" xfId="20327"/>
    <cellStyle name="Check Cell 2 58" xfId="20328"/>
    <cellStyle name="Check Cell 2 59" xfId="20329"/>
    <cellStyle name="Check Cell 2 6" xfId="20330"/>
    <cellStyle name="Check Cell 2 60" xfId="20331"/>
    <cellStyle name="Check Cell 2 61" xfId="20332"/>
    <cellStyle name="Check Cell 2 62" xfId="20333"/>
    <cellStyle name="Check Cell 2 63" xfId="20334"/>
    <cellStyle name="Check Cell 2 64" xfId="20335"/>
    <cellStyle name="Check Cell 2 65" xfId="20336"/>
    <cellStyle name="Check Cell 2 66" xfId="20337"/>
    <cellStyle name="Check Cell 2 67" xfId="20338"/>
    <cellStyle name="Check Cell 2 68" xfId="20339"/>
    <cellStyle name="Check Cell 2 69" xfId="20340"/>
    <cellStyle name="Check Cell 2 7" xfId="20341"/>
    <cellStyle name="Check Cell 2 7 2" xfId="20342"/>
    <cellStyle name="Check Cell 2 7 3" xfId="20343"/>
    <cellStyle name="Check Cell 2 70" xfId="20344"/>
    <cellStyle name="Check Cell 2 71" xfId="20345"/>
    <cellStyle name="Check Cell 2 71 2" xfId="20346"/>
    <cellStyle name="Check Cell 2 8" xfId="20347"/>
    <cellStyle name="Check Cell 2 9" xfId="20348"/>
    <cellStyle name="Check Cell 20" xfId="20349"/>
    <cellStyle name="Check Cell 20 2" xfId="20350"/>
    <cellStyle name="Check Cell 20 2 2" xfId="20351"/>
    <cellStyle name="Check Cell 20 2 3" xfId="20352"/>
    <cellStyle name="Check Cell 20 2 4" xfId="20353"/>
    <cellStyle name="Check Cell 20 2 5" xfId="20354"/>
    <cellStyle name="Check Cell 20 2 6" xfId="20355"/>
    <cellStyle name="Check Cell 21" xfId="20356"/>
    <cellStyle name="Check Cell 21 2" xfId="20357"/>
    <cellStyle name="Check Cell 21 2 2" xfId="20358"/>
    <cellStyle name="Check Cell 21 2 3" xfId="20359"/>
    <cellStyle name="Check Cell 21 2 4" xfId="20360"/>
    <cellStyle name="Check Cell 21 2 5" xfId="20361"/>
    <cellStyle name="Check Cell 21 2 6" xfId="20362"/>
    <cellStyle name="Check Cell 22" xfId="20363"/>
    <cellStyle name="Check Cell 22 2" xfId="20364"/>
    <cellStyle name="Check Cell 22 2 2" xfId="20365"/>
    <cellStyle name="Check Cell 22 2 3" xfId="20366"/>
    <cellStyle name="Check Cell 22 2 4" xfId="20367"/>
    <cellStyle name="Check Cell 22 2 5" xfId="20368"/>
    <cellStyle name="Check Cell 22 2 6" xfId="20369"/>
    <cellStyle name="Check Cell 23" xfId="20370"/>
    <cellStyle name="Check Cell 23 2" xfId="20371"/>
    <cellStyle name="Check Cell 23 2 2" xfId="20372"/>
    <cellStyle name="Check Cell 23 2 3" xfId="20373"/>
    <cellStyle name="Check Cell 23 2 4" xfId="20374"/>
    <cellStyle name="Check Cell 23 2 5" xfId="20375"/>
    <cellStyle name="Check Cell 23 2 6" xfId="20376"/>
    <cellStyle name="Check Cell 24" xfId="20377"/>
    <cellStyle name="Check Cell 24 2" xfId="20378"/>
    <cellStyle name="Check Cell 24 2 2" xfId="20379"/>
    <cellStyle name="Check Cell 24 2 3" xfId="20380"/>
    <cellStyle name="Check Cell 24 2 4" xfId="20381"/>
    <cellStyle name="Check Cell 24 2 5" xfId="20382"/>
    <cellStyle name="Check Cell 24 2 6" xfId="20383"/>
    <cellStyle name="Check Cell 25" xfId="20384"/>
    <cellStyle name="Check Cell 25 2" xfId="20385"/>
    <cellStyle name="Check Cell 25 2 2" xfId="20386"/>
    <cellStyle name="Check Cell 25 2 3" xfId="20387"/>
    <cellStyle name="Check Cell 25 2 4" xfId="20388"/>
    <cellStyle name="Check Cell 25 2 5" xfId="20389"/>
    <cellStyle name="Check Cell 25 2 6" xfId="20390"/>
    <cellStyle name="Check Cell 26" xfId="20391"/>
    <cellStyle name="Check Cell 26 2" xfId="20392"/>
    <cellStyle name="Check Cell 26 2 2" xfId="20393"/>
    <cellStyle name="Check Cell 26 2 3" xfId="20394"/>
    <cellStyle name="Check Cell 26 2 4" xfId="20395"/>
    <cellStyle name="Check Cell 26 2 5" xfId="20396"/>
    <cellStyle name="Check Cell 26 2 6" xfId="20397"/>
    <cellStyle name="Check Cell 27" xfId="20398"/>
    <cellStyle name="Check Cell 28" xfId="20399"/>
    <cellStyle name="Check Cell 29" xfId="20400"/>
    <cellStyle name="Check Cell 3" xfId="20401"/>
    <cellStyle name="Check Cell 3 2" xfId="20402"/>
    <cellStyle name="Check Cell 3 2 2" xfId="20403"/>
    <cellStyle name="Check Cell 3 2 3" xfId="20404"/>
    <cellStyle name="Check Cell 3 2 4" xfId="20405"/>
    <cellStyle name="Check Cell 3 2 5" xfId="20406"/>
    <cellStyle name="Check Cell 3 2 6" xfId="20407"/>
    <cellStyle name="Check Cell 3 2 7" xfId="20408"/>
    <cellStyle name="Check Cell 3 2 8" xfId="20409"/>
    <cellStyle name="Check Cell 3 2 9" xfId="20410"/>
    <cellStyle name="Check Cell 3 3" xfId="20411"/>
    <cellStyle name="Check Cell 3 4" xfId="20412"/>
    <cellStyle name="Check Cell 3 5" xfId="20413"/>
    <cellStyle name="Check Cell 30" xfId="20414"/>
    <cellStyle name="Check Cell 31" xfId="20415"/>
    <cellStyle name="Check Cell 32" xfId="20416"/>
    <cellStyle name="Check Cell 33" xfId="20417"/>
    <cellStyle name="Check Cell 34" xfId="20418"/>
    <cellStyle name="Check Cell 35" xfId="20419"/>
    <cellStyle name="Check Cell 36" xfId="20420"/>
    <cellStyle name="Check Cell 37" xfId="20421"/>
    <cellStyle name="Check Cell 38" xfId="20422"/>
    <cellStyle name="Check Cell 39" xfId="20423"/>
    <cellStyle name="Check Cell 4" xfId="20424"/>
    <cellStyle name="Check Cell 4 2" xfId="20425"/>
    <cellStyle name="Check Cell 4 2 2" xfId="20426"/>
    <cellStyle name="Check Cell 4 2 3" xfId="20427"/>
    <cellStyle name="Check Cell 4 2 4" xfId="20428"/>
    <cellStyle name="Check Cell 4 2 5" xfId="20429"/>
    <cellStyle name="Check Cell 4 2 6" xfId="20430"/>
    <cellStyle name="Check Cell 4 3" xfId="20431"/>
    <cellStyle name="Check Cell 4 4" xfId="20432"/>
    <cellStyle name="Check Cell 4 5" xfId="20433"/>
    <cellStyle name="Check Cell 40" xfId="20434"/>
    <cellStyle name="Check Cell 41" xfId="20435"/>
    <cellStyle name="Check Cell 42" xfId="20436"/>
    <cellStyle name="Check Cell 43" xfId="20437"/>
    <cellStyle name="Check Cell 44" xfId="20438"/>
    <cellStyle name="Check Cell 45" xfId="20439"/>
    <cellStyle name="Check Cell 46" xfId="20440"/>
    <cellStyle name="Check Cell 47" xfId="20441"/>
    <cellStyle name="Check Cell 48" xfId="20442"/>
    <cellStyle name="Check Cell 49" xfId="20443"/>
    <cellStyle name="Check Cell 5" xfId="20444"/>
    <cellStyle name="Check Cell 5 2" xfId="20445"/>
    <cellStyle name="Check Cell 5 2 2" xfId="20446"/>
    <cellStyle name="Check Cell 5 2 3" xfId="20447"/>
    <cellStyle name="Check Cell 5 2 4" xfId="20448"/>
    <cellStyle name="Check Cell 5 2 5" xfId="20449"/>
    <cellStyle name="Check Cell 5 2 6" xfId="20450"/>
    <cellStyle name="Check Cell 5 3" xfId="20451"/>
    <cellStyle name="Check Cell 5 4" xfId="20452"/>
    <cellStyle name="Check Cell 5 5" xfId="20453"/>
    <cellStyle name="Check Cell 50" xfId="20454"/>
    <cellStyle name="Check Cell 51" xfId="20455"/>
    <cellStyle name="Check Cell 52" xfId="20456"/>
    <cellStyle name="Check Cell 53" xfId="20457"/>
    <cellStyle name="Check Cell 54" xfId="20458"/>
    <cellStyle name="Check Cell 55" xfId="20459"/>
    <cellStyle name="Check Cell 56" xfId="20460"/>
    <cellStyle name="Check Cell 57" xfId="20461"/>
    <cellStyle name="Check Cell 58" xfId="20462"/>
    <cellStyle name="Check Cell 59" xfId="20463"/>
    <cellStyle name="Check Cell 6" xfId="20464"/>
    <cellStyle name="Check Cell 6 2" xfId="20465"/>
    <cellStyle name="Check Cell 6 2 2" xfId="20466"/>
    <cellStyle name="Check Cell 6 2 3" xfId="20467"/>
    <cellStyle name="Check Cell 6 2 4" xfId="20468"/>
    <cellStyle name="Check Cell 6 2 5" xfId="20469"/>
    <cellStyle name="Check Cell 6 2 6" xfId="20470"/>
    <cellStyle name="Check Cell 60" xfId="20471"/>
    <cellStyle name="Check Cell 61" xfId="20472"/>
    <cellStyle name="Check Cell 62" xfId="20473"/>
    <cellStyle name="Check Cell 63" xfId="20474"/>
    <cellStyle name="Check Cell 7" xfId="20475"/>
    <cellStyle name="Check Cell 7 2" xfId="20476"/>
    <cellStyle name="Check Cell 7 2 2" xfId="20477"/>
    <cellStyle name="Check Cell 7 2 3" xfId="20478"/>
    <cellStyle name="Check Cell 7 2 4" xfId="20479"/>
    <cellStyle name="Check Cell 7 2 5" xfId="20480"/>
    <cellStyle name="Check Cell 7 2 6" xfId="20481"/>
    <cellStyle name="Check Cell 8" xfId="20482"/>
    <cellStyle name="Check Cell 8 2" xfId="20483"/>
    <cellStyle name="Check Cell 8 2 2" xfId="20484"/>
    <cellStyle name="Check Cell 8 2 3" xfId="20485"/>
    <cellStyle name="Check Cell 8 2 4" xfId="20486"/>
    <cellStyle name="Check Cell 8 2 5" xfId="20487"/>
    <cellStyle name="Check Cell 8 2 6" xfId="20488"/>
    <cellStyle name="Check Cell 9" xfId="20489"/>
    <cellStyle name="Check Cell 9 2" xfId="20490"/>
    <cellStyle name="Check Cell 9 2 2" xfId="20491"/>
    <cellStyle name="Check Cell 9 2 3" xfId="20492"/>
    <cellStyle name="Check Cell 9 2 4" xfId="20493"/>
    <cellStyle name="Check Cell 9 2 5" xfId="20494"/>
    <cellStyle name="Check Cell 9 2 6" xfId="20495"/>
    <cellStyle name="Column/row heading" xfId="20496"/>
    <cellStyle name="Comma" xfId="1" builtinId="3"/>
    <cellStyle name="Comma [0] 2" xfId="20497"/>
    <cellStyle name="Comma [0] 2 2" xfId="20498"/>
    <cellStyle name="Comma [0] 2 3" xfId="20499"/>
    <cellStyle name="Comma [0] 2 4" xfId="20500"/>
    <cellStyle name="Comma [0] 2 5" xfId="20501"/>
    <cellStyle name="Comma 10" xfId="20502"/>
    <cellStyle name="Comma 10 2" xfId="20503"/>
    <cellStyle name="Comma 11" xfId="20504"/>
    <cellStyle name="Comma 11 2" xfId="20505"/>
    <cellStyle name="Comma 12" xfId="20506"/>
    <cellStyle name="Comma 12 2" xfId="20507"/>
    <cellStyle name="Comma 13" xfId="20508"/>
    <cellStyle name="Comma 13 2" xfId="20509"/>
    <cellStyle name="Comma 14" xfId="20510"/>
    <cellStyle name="Comma 14 2" xfId="20511"/>
    <cellStyle name="Comma 15" xfId="20512"/>
    <cellStyle name="Comma 15 2" xfId="20513"/>
    <cellStyle name="Comma 16" xfId="20514"/>
    <cellStyle name="Comma 16 2" xfId="20515"/>
    <cellStyle name="Comma 17" xfId="20516"/>
    <cellStyle name="Comma 17 2" xfId="20517"/>
    <cellStyle name="Comma 18" xfId="20518"/>
    <cellStyle name="Comma 19" xfId="20519"/>
    <cellStyle name="Comma 2" xfId="20520"/>
    <cellStyle name="Comma 2 10" xfId="20521"/>
    <cellStyle name="Comma 2 10 2" xfId="20522"/>
    <cellStyle name="Comma 2 10 3" xfId="20523"/>
    <cellStyle name="Comma 2 10 4" xfId="20524"/>
    <cellStyle name="Comma 2 10 5" xfId="20525"/>
    <cellStyle name="Comma 2 10 6" xfId="20526"/>
    <cellStyle name="Comma 2 11" xfId="20527"/>
    <cellStyle name="Comma 2 11 2" xfId="20528"/>
    <cellStyle name="Comma 2 11 3" xfId="20529"/>
    <cellStyle name="Comma 2 11 4" xfId="20530"/>
    <cellStyle name="Comma 2 11 5" xfId="20531"/>
    <cellStyle name="Comma 2 11 6" xfId="20532"/>
    <cellStyle name="Comma 2 12" xfId="20533"/>
    <cellStyle name="Comma 2 12 2" xfId="20534"/>
    <cellStyle name="Comma 2 12 3" xfId="20535"/>
    <cellStyle name="Comma 2 12 4" xfId="20536"/>
    <cellStyle name="Comma 2 12 5" xfId="20537"/>
    <cellStyle name="Comma 2 12 6" xfId="20538"/>
    <cellStyle name="Comma 2 13" xfId="20539"/>
    <cellStyle name="Comma 2 13 2" xfId="20540"/>
    <cellStyle name="Comma 2 13 3" xfId="20541"/>
    <cellStyle name="Comma 2 13 4" xfId="20542"/>
    <cellStyle name="Comma 2 13 5" xfId="20543"/>
    <cellStyle name="Comma 2 13 6" xfId="20544"/>
    <cellStyle name="Comma 2 14" xfId="20545"/>
    <cellStyle name="Comma 2 15" xfId="20546"/>
    <cellStyle name="Comma 2 16" xfId="20547"/>
    <cellStyle name="Comma 2 17" xfId="20548"/>
    <cellStyle name="Comma 2 18" xfId="20549"/>
    <cellStyle name="Comma 2 19" xfId="20550"/>
    <cellStyle name="Comma 2 2" xfId="20551"/>
    <cellStyle name="Comma 2 2 2" xfId="20552"/>
    <cellStyle name="Comma 2 2 3" xfId="20553"/>
    <cellStyle name="Comma 2 2 4" xfId="20554"/>
    <cellStyle name="Comma 2 2 5" xfId="20555"/>
    <cellStyle name="Comma 2 2 6" xfId="20556"/>
    <cellStyle name="Comma 2 20" xfId="20557"/>
    <cellStyle name="Comma 2 21" xfId="20558"/>
    <cellStyle name="Comma 2 22" xfId="20559"/>
    <cellStyle name="Comma 2 23" xfId="20560"/>
    <cellStyle name="Comma 2 24" xfId="20561"/>
    <cellStyle name="Comma 2 25" xfId="20562"/>
    <cellStyle name="Comma 2 3" xfId="20563"/>
    <cellStyle name="Comma 2 3 2" xfId="20564"/>
    <cellStyle name="Comma 2 3 3" xfId="20565"/>
    <cellStyle name="Comma 2 3 4" xfId="20566"/>
    <cellStyle name="Comma 2 3 5" xfId="20567"/>
    <cellStyle name="Comma 2 3 6" xfId="20568"/>
    <cellStyle name="Comma 2 4" xfId="20569"/>
    <cellStyle name="Comma 2 4 2" xfId="20570"/>
    <cellStyle name="Comma 2 4 3" xfId="20571"/>
    <cellStyle name="Comma 2 4 4" xfId="20572"/>
    <cellStyle name="Comma 2 4 5" xfId="20573"/>
    <cellStyle name="Comma 2 4 6" xfId="20574"/>
    <cellStyle name="Comma 2 5" xfId="20575"/>
    <cellStyle name="Comma 2 5 2" xfId="20576"/>
    <cellStyle name="Comma 2 5 3" xfId="20577"/>
    <cellStyle name="Comma 2 5 4" xfId="20578"/>
    <cellStyle name="Comma 2 5 5" xfId="20579"/>
    <cellStyle name="Comma 2 5 6" xfId="20580"/>
    <cellStyle name="Comma 2 6" xfId="20581"/>
    <cellStyle name="Comma 2 6 2" xfId="20582"/>
    <cellStyle name="Comma 2 6 3" xfId="20583"/>
    <cellStyle name="Comma 2 6 4" xfId="20584"/>
    <cellStyle name="Comma 2 6 5" xfId="20585"/>
    <cellStyle name="Comma 2 6 6" xfId="20586"/>
    <cellStyle name="Comma 2 7" xfId="20587"/>
    <cellStyle name="Comma 2 7 2" xfId="20588"/>
    <cellStyle name="Comma 2 7 3" xfId="20589"/>
    <cellStyle name="Comma 2 7 4" xfId="20590"/>
    <cellStyle name="Comma 2 7 5" xfId="20591"/>
    <cellStyle name="Comma 2 7 6" xfId="20592"/>
    <cellStyle name="Comma 2 8" xfId="20593"/>
    <cellStyle name="Comma 2 8 2" xfId="20594"/>
    <cellStyle name="Comma 2 8 3" xfId="20595"/>
    <cellStyle name="Comma 2 8 4" xfId="20596"/>
    <cellStyle name="Comma 2 8 5" xfId="20597"/>
    <cellStyle name="Comma 2 8 6" xfId="20598"/>
    <cellStyle name="Comma 2 9" xfId="20599"/>
    <cellStyle name="Comma 2 9 2" xfId="20600"/>
    <cellStyle name="Comma 2 9 3" xfId="20601"/>
    <cellStyle name="Comma 2 9 4" xfId="20602"/>
    <cellStyle name="Comma 2 9 5" xfId="20603"/>
    <cellStyle name="Comma 2 9 6" xfId="20604"/>
    <cellStyle name="Comma 20" xfId="20605"/>
    <cellStyle name="Comma 21" xfId="20606"/>
    <cellStyle name="Comma 21 2" xfId="20607"/>
    <cellStyle name="Comma 22" xfId="20608"/>
    <cellStyle name="Comma 22 2" xfId="20609"/>
    <cellStyle name="Comma 22 3" xfId="20610"/>
    <cellStyle name="Comma 23" xfId="20611"/>
    <cellStyle name="Comma 23 2" xfId="20612"/>
    <cellStyle name="Comma 23 3" xfId="20613"/>
    <cellStyle name="Comma 24" xfId="20614"/>
    <cellStyle name="Comma 24 2" xfId="20615"/>
    <cellStyle name="Comma 24 3" xfId="20616"/>
    <cellStyle name="Comma 25" xfId="20617"/>
    <cellStyle name="Comma 26" xfId="20618"/>
    <cellStyle name="Comma 27" xfId="20619"/>
    <cellStyle name="Comma 28" xfId="20620"/>
    <cellStyle name="Comma 28 2" xfId="20621"/>
    <cellStyle name="Comma 29" xfId="20622"/>
    <cellStyle name="Comma 3" xfId="20623"/>
    <cellStyle name="Comma 3 10" xfId="20624"/>
    <cellStyle name="Comma 3 2" xfId="20625"/>
    <cellStyle name="Comma 3 2 2" xfId="20626"/>
    <cellStyle name="Comma 3 2 2 2" xfId="20627"/>
    <cellStyle name="Comma 3 2 3" xfId="20628"/>
    <cellStyle name="Comma 3 2 4" xfId="37614"/>
    <cellStyle name="Comma 3 3" xfId="20629"/>
    <cellStyle name="Comma 3 3 2" xfId="20630"/>
    <cellStyle name="Comma 3 3 2 2" xfId="20631"/>
    <cellStyle name="Comma 3 3 3" xfId="20632"/>
    <cellStyle name="Comma 3 4" xfId="20633"/>
    <cellStyle name="Comma 3 4 2" xfId="20634"/>
    <cellStyle name="Comma 3 4 3" xfId="20635"/>
    <cellStyle name="Comma 3 5" xfId="20636"/>
    <cellStyle name="Comma 3 5 2" xfId="20637"/>
    <cellStyle name="Comma 3 6" xfId="20638"/>
    <cellStyle name="Comma 3 6 2" xfId="20639"/>
    <cellStyle name="Comma 3 7" xfId="20640"/>
    <cellStyle name="Comma 3 7 2" xfId="20641"/>
    <cellStyle name="Comma 3 8" xfId="20642"/>
    <cellStyle name="Comma 3 8 2" xfId="20643"/>
    <cellStyle name="Comma 3 9" xfId="20644"/>
    <cellStyle name="Comma 30" xfId="20645"/>
    <cellStyle name="Comma 31" xfId="20646"/>
    <cellStyle name="Comma 32" xfId="20647"/>
    <cellStyle name="Comma 33" xfId="20648"/>
    <cellStyle name="Comma 34" xfId="20649"/>
    <cellStyle name="Comma 35" xfId="20650"/>
    <cellStyle name="Comma 36" xfId="20651"/>
    <cellStyle name="Comma 37" xfId="20652"/>
    <cellStyle name="Comma 38" xfId="20653"/>
    <cellStyle name="Comma 39" xfId="20654"/>
    <cellStyle name="Comma 4" xfId="20655"/>
    <cellStyle name="Comma 4 2" xfId="20656"/>
    <cellStyle name="Comma 4 3" xfId="20657"/>
    <cellStyle name="Comma 4 3 2" xfId="20658"/>
    <cellStyle name="Comma 4 3 2 2" xfId="20659"/>
    <cellStyle name="Comma 4 3 3" xfId="20660"/>
    <cellStyle name="Comma 4 3 4" xfId="20661"/>
    <cellStyle name="Comma 40" xfId="20662"/>
    <cellStyle name="Comma 41" xfId="20663"/>
    <cellStyle name="Comma 42" xfId="20664"/>
    <cellStyle name="Comma 43" xfId="20665"/>
    <cellStyle name="Comma 44" xfId="20666"/>
    <cellStyle name="Comma 45" xfId="20667"/>
    <cellStyle name="Comma 46" xfId="20668"/>
    <cellStyle name="Comma 47" xfId="20669"/>
    <cellStyle name="Comma 48" xfId="37610"/>
    <cellStyle name="Comma 5" xfId="20670"/>
    <cellStyle name="Comma 5 2" xfId="20671"/>
    <cellStyle name="Comma 5 2 2" xfId="20672"/>
    <cellStyle name="Comma 5 2 2 2" xfId="20673"/>
    <cellStyle name="Comma 5 2 3" xfId="20674"/>
    <cellStyle name="Comma 5 2 4" xfId="20675"/>
    <cellStyle name="Comma 5 3" xfId="20676"/>
    <cellStyle name="Comma 5 3 2" xfId="20677"/>
    <cellStyle name="Comma 5 3 2 2" xfId="20678"/>
    <cellStyle name="Comma 5 3 3" xfId="20679"/>
    <cellStyle name="Comma 5 3 4" xfId="20680"/>
    <cellStyle name="Comma 5 4" xfId="20681"/>
    <cellStyle name="Comma 5 5" xfId="20682"/>
    <cellStyle name="Comma 5 6" xfId="37613"/>
    <cellStyle name="Comma 6" xfId="20683"/>
    <cellStyle name="Comma 6 2" xfId="20684"/>
    <cellStyle name="Comma 6 3" xfId="20685"/>
    <cellStyle name="Comma 7" xfId="20686"/>
    <cellStyle name="Comma 7 2" xfId="20687"/>
    <cellStyle name="Comma 7 3" xfId="20688"/>
    <cellStyle name="Comma 7 4" xfId="20689"/>
    <cellStyle name="Comma 8" xfId="20690"/>
    <cellStyle name="Comma 8 2" xfId="20691"/>
    <cellStyle name="Comma 9" xfId="20692"/>
    <cellStyle name="Comma 9 2" xfId="20693"/>
    <cellStyle name="Constants" xfId="20694"/>
    <cellStyle name="Currency 2" xfId="20695"/>
    <cellStyle name="Currency 2 2" xfId="20696"/>
    <cellStyle name="Currency 2 3" xfId="20697"/>
    <cellStyle name="Currency 2 4" xfId="20698"/>
    <cellStyle name="Currency 3" xfId="20699"/>
    <cellStyle name="Currency 4" xfId="20700"/>
    <cellStyle name="Currency 5" xfId="20701"/>
    <cellStyle name="Currency 6" xfId="20702"/>
    <cellStyle name="Currency 7" xfId="20703"/>
    <cellStyle name="CustomCellsOrange" xfId="20704"/>
    <cellStyle name="CustomCellsOrange 2" xfId="20705"/>
    <cellStyle name="CustomCellsOrange 2 2" xfId="20706"/>
    <cellStyle name="CustomCellsOrange 2 2 2" xfId="20707"/>
    <cellStyle name="CustomCellsOrange 2 2 2 2" xfId="20708"/>
    <cellStyle name="CustomCellsOrange 2 2 3" xfId="20709"/>
    <cellStyle name="CustomCellsOrange 2 3" xfId="20710"/>
    <cellStyle name="CustomCellsOrange 2 3 2" xfId="20711"/>
    <cellStyle name="CustomCellsOrange 2 3 2 2" xfId="20712"/>
    <cellStyle name="CustomCellsOrange 2 3 3" xfId="20713"/>
    <cellStyle name="CustomCellsOrange 2 4" xfId="20714"/>
    <cellStyle name="CustomCellsOrange 2 4 2" xfId="20715"/>
    <cellStyle name="CustomCellsOrange 2 5" xfId="20716"/>
    <cellStyle name="CustomCellsOrange 3" xfId="20717"/>
    <cellStyle name="CustomCellsOrange 3 2" xfId="20718"/>
    <cellStyle name="CustomCellsOrange 3 2 2" xfId="20719"/>
    <cellStyle name="CustomCellsOrange 3 2 2 2" xfId="20720"/>
    <cellStyle name="CustomCellsOrange 3 2 3" xfId="20721"/>
    <cellStyle name="CustomCellsOrange 3 3" xfId="20722"/>
    <cellStyle name="CustomCellsOrange 3 3 2" xfId="20723"/>
    <cellStyle name="CustomCellsOrange 3 3 2 2" xfId="20724"/>
    <cellStyle name="CustomCellsOrange 3 3 3" xfId="20725"/>
    <cellStyle name="CustomCellsOrange 3 4" xfId="20726"/>
    <cellStyle name="CustomCellsOrange 3 4 2" xfId="20727"/>
    <cellStyle name="CustomCellsOrange 3 5" xfId="20728"/>
    <cellStyle name="CustomCellsOrange 4" xfId="20729"/>
    <cellStyle name="CustomCellsOrange 4 2" xfId="20730"/>
    <cellStyle name="CustomCellsOrange 4 2 2" xfId="20731"/>
    <cellStyle name="CustomCellsOrange 4 2 2 2" xfId="20732"/>
    <cellStyle name="CustomCellsOrange 4 2 3" xfId="20733"/>
    <cellStyle name="CustomCellsOrange 4 3" xfId="20734"/>
    <cellStyle name="CustomCellsOrange 4 3 2" xfId="20735"/>
    <cellStyle name="CustomCellsOrange 4 3 2 2" xfId="20736"/>
    <cellStyle name="CustomCellsOrange 4 3 3" xfId="20737"/>
    <cellStyle name="CustomCellsOrange 4 4" xfId="20738"/>
    <cellStyle name="CustomCellsOrange 4 4 2" xfId="20739"/>
    <cellStyle name="CustomCellsOrange 4 5" xfId="20740"/>
    <cellStyle name="CustomCellsOrange 5" xfId="20741"/>
    <cellStyle name="CustomCellsOrange 5 2" xfId="20742"/>
    <cellStyle name="CustomCellsOrange 5 2 2" xfId="20743"/>
    <cellStyle name="CustomCellsOrange 5 2 2 2" xfId="20744"/>
    <cellStyle name="CustomCellsOrange 5 2 3" xfId="20745"/>
    <cellStyle name="CustomCellsOrange 5 3" xfId="20746"/>
    <cellStyle name="CustomCellsOrange 5 3 2" xfId="20747"/>
    <cellStyle name="CustomCellsOrange 5 3 2 2" xfId="20748"/>
    <cellStyle name="CustomCellsOrange 5 3 3" xfId="20749"/>
    <cellStyle name="CustomCellsOrange 5 4" xfId="20750"/>
    <cellStyle name="CustomCellsOrange 5 4 2" xfId="20751"/>
    <cellStyle name="CustomCellsOrange 5 5" xfId="20752"/>
    <cellStyle name="CustomizationCells" xfId="20753"/>
    <cellStyle name="CustomizationCells 2" xfId="20754"/>
    <cellStyle name="CustomizationCells 2 2" xfId="20755"/>
    <cellStyle name="CustomizationCells 2 2 2" xfId="20756"/>
    <cellStyle name="CustomizationCells 2 2 2 2" xfId="20757"/>
    <cellStyle name="CustomizationCells 2 2 3" xfId="20758"/>
    <cellStyle name="CustomizationCells 2 3" xfId="20759"/>
    <cellStyle name="CustomizationCells 2 3 2" xfId="20760"/>
    <cellStyle name="CustomizationCells 2 3 2 2" xfId="20761"/>
    <cellStyle name="CustomizationCells 2 3 3" xfId="20762"/>
    <cellStyle name="CustomizationCells 2 4" xfId="20763"/>
    <cellStyle name="CustomizationCells 2 4 2" xfId="20764"/>
    <cellStyle name="CustomizationCells 2 5" xfId="20765"/>
    <cellStyle name="CustomizationCells 3" xfId="20766"/>
    <cellStyle name="CustomizationCells 3 2" xfId="20767"/>
    <cellStyle name="CustomizationCells 3 2 2" xfId="20768"/>
    <cellStyle name="CustomizationCells 3 2 2 2" xfId="20769"/>
    <cellStyle name="CustomizationCells 3 2 3" xfId="20770"/>
    <cellStyle name="CustomizationCells 3 3" xfId="20771"/>
    <cellStyle name="CustomizationCells 3 3 2" xfId="20772"/>
    <cellStyle name="CustomizationCells 3 3 2 2" xfId="20773"/>
    <cellStyle name="CustomizationCells 3 3 3" xfId="20774"/>
    <cellStyle name="CustomizationCells 3 4" xfId="20775"/>
    <cellStyle name="CustomizationCells 3 4 2" xfId="20776"/>
    <cellStyle name="CustomizationCells 3 5" xfId="20777"/>
    <cellStyle name="CustomizationCells 4" xfId="20778"/>
    <cellStyle name="CustomizationCells 4 2" xfId="20779"/>
    <cellStyle name="CustomizationCells 4 2 2" xfId="20780"/>
    <cellStyle name="CustomizationCells 4 2 2 2" xfId="20781"/>
    <cellStyle name="CustomizationCells 4 2 3" xfId="20782"/>
    <cellStyle name="CustomizationCells 4 3" xfId="20783"/>
    <cellStyle name="CustomizationCells 4 3 2" xfId="20784"/>
    <cellStyle name="CustomizationCells 4 3 2 2" xfId="20785"/>
    <cellStyle name="CustomizationCells 4 3 3" xfId="20786"/>
    <cellStyle name="CustomizationCells 4 4" xfId="20787"/>
    <cellStyle name="CustomizationCells 4 4 2" xfId="20788"/>
    <cellStyle name="CustomizationCells 4 5" xfId="20789"/>
    <cellStyle name="CustomizationCells 5" xfId="20790"/>
    <cellStyle name="CustomizationCells 5 2" xfId="20791"/>
    <cellStyle name="CustomizationCells 5 2 2" xfId="20792"/>
    <cellStyle name="CustomizationCells 5 2 2 2" xfId="20793"/>
    <cellStyle name="CustomizationCells 5 2 3" xfId="20794"/>
    <cellStyle name="CustomizationCells 5 3" xfId="20795"/>
    <cellStyle name="CustomizationCells 5 3 2" xfId="20796"/>
    <cellStyle name="CustomizationCells 5 3 2 2" xfId="20797"/>
    <cellStyle name="CustomizationCells 5 3 3" xfId="20798"/>
    <cellStyle name="CustomizationCells 5 4" xfId="20799"/>
    <cellStyle name="CustomizationCells 5 4 2" xfId="20800"/>
    <cellStyle name="CustomizationCells 5 5" xfId="20801"/>
    <cellStyle name="CustomizationGreenCells" xfId="20802"/>
    <cellStyle name="CustomizationGreenCells 2" xfId="20803"/>
    <cellStyle name="CustomizationGreenCells 2 2" xfId="20804"/>
    <cellStyle name="CustomizationGreenCells 2 2 2" xfId="20805"/>
    <cellStyle name="CustomizationGreenCells 2 2 2 2" xfId="20806"/>
    <cellStyle name="CustomizationGreenCells 2 2 3" xfId="20807"/>
    <cellStyle name="CustomizationGreenCells 2 3" xfId="20808"/>
    <cellStyle name="CustomizationGreenCells 2 3 2" xfId="20809"/>
    <cellStyle name="CustomizationGreenCells 2 3 2 2" xfId="20810"/>
    <cellStyle name="CustomizationGreenCells 2 3 3" xfId="20811"/>
    <cellStyle name="CustomizationGreenCells 2 4" xfId="20812"/>
    <cellStyle name="CustomizationGreenCells 2 4 2" xfId="20813"/>
    <cellStyle name="CustomizationGreenCells 2 5" xfId="20814"/>
    <cellStyle name="CustomizationGreenCells 3" xfId="20815"/>
    <cellStyle name="CustomizationGreenCells 3 2" xfId="20816"/>
    <cellStyle name="CustomizationGreenCells 3 2 2" xfId="20817"/>
    <cellStyle name="CustomizationGreenCells 3 2 2 2" xfId="20818"/>
    <cellStyle name="CustomizationGreenCells 3 2 3" xfId="20819"/>
    <cellStyle name="CustomizationGreenCells 3 3" xfId="20820"/>
    <cellStyle name="CustomizationGreenCells 3 3 2" xfId="20821"/>
    <cellStyle name="CustomizationGreenCells 3 3 2 2" xfId="20822"/>
    <cellStyle name="CustomizationGreenCells 3 3 3" xfId="20823"/>
    <cellStyle name="CustomizationGreenCells 3 4" xfId="20824"/>
    <cellStyle name="CustomizationGreenCells 3 4 2" xfId="20825"/>
    <cellStyle name="CustomizationGreenCells 3 5" xfId="20826"/>
    <cellStyle name="CustomizationGreenCells 4" xfId="20827"/>
    <cellStyle name="CustomizationGreenCells 4 2" xfId="20828"/>
    <cellStyle name="CustomizationGreenCells 4 2 2" xfId="20829"/>
    <cellStyle name="CustomizationGreenCells 4 2 2 2" xfId="20830"/>
    <cellStyle name="CustomizationGreenCells 4 2 3" xfId="20831"/>
    <cellStyle name="CustomizationGreenCells 4 3" xfId="20832"/>
    <cellStyle name="CustomizationGreenCells 4 3 2" xfId="20833"/>
    <cellStyle name="CustomizationGreenCells 4 3 2 2" xfId="20834"/>
    <cellStyle name="CustomizationGreenCells 4 3 3" xfId="20835"/>
    <cellStyle name="CustomizationGreenCells 4 4" xfId="20836"/>
    <cellStyle name="CustomizationGreenCells 4 4 2" xfId="20837"/>
    <cellStyle name="CustomizationGreenCells 4 5" xfId="20838"/>
    <cellStyle name="CustomizationGreenCells 5" xfId="20839"/>
    <cellStyle name="CustomizationGreenCells 5 2" xfId="20840"/>
    <cellStyle name="CustomizationGreenCells 5 2 2" xfId="20841"/>
    <cellStyle name="CustomizationGreenCells 5 2 2 2" xfId="20842"/>
    <cellStyle name="CustomizationGreenCells 5 2 3" xfId="20843"/>
    <cellStyle name="CustomizationGreenCells 5 3" xfId="20844"/>
    <cellStyle name="CustomizationGreenCells 5 3 2" xfId="20845"/>
    <cellStyle name="CustomizationGreenCells 5 3 2 2" xfId="20846"/>
    <cellStyle name="CustomizationGreenCells 5 3 3" xfId="20847"/>
    <cellStyle name="CustomizationGreenCells 5 4" xfId="20848"/>
    <cellStyle name="CustomizationGreenCells 5 4 2" xfId="20849"/>
    <cellStyle name="CustomizationGreenCells 5 5" xfId="20850"/>
    <cellStyle name="Date" xfId="20851"/>
    <cellStyle name="Date 10" xfId="20852"/>
    <cellStyle name="Date 10 2" xfId="20853"/>
    <cellStyle name="Date 10 3" xfId="20854"/>
    <cellStyle name="Date 10 4" xfId="20855"/>
    <cellStyle name="Date 10 5" xfId="20856"/>
    <cellStyle name="Date 10 6" xfId="20857"/>
    <cellStyle name="Date 11" xfId="20858"/>
    <cellStyle name="Date 11 2" xfId="20859"/>
    <cellStyle name="Date 11 3" xfId="20860"/>
    <cellStyle name="Date 11 4" xfId="20861"/>
    <cellStyle name="Date 11 5" xfId="20862"/>
    <cellStyle name="Date 11 6" xfId="20863"/>
    <cellStyle name="Date 12" xfId="20864"/>
    <cellStyle name="Date 12 2" xfId="20865"/>
    <cellStyle name="Date 12 3" xfId="20866"/>
    <cellStyle name="Date 12 4" xfId="20867"/>
    <cellStyle name="Date 12 5" xfId="20868"/>
    <cellStyle name="Date 12 6" xfId="20869"/>
    <cellStyle name="Date 13" xfId="20870"/>
    <cellStyle name="Date 13 2" xfId="20871"/>
    <cellStyle name="Date 13 3" xfId="20872"/>
    <cellStyle name="Date 13 4" xfId="20873"/>
    <cellStyle name="Date 13 5" xfId="20874"/>
    <cellStyle name="Date 13 6" xfId="20875"/>
    <cellStyle name="Date 14" xfId="20876"/>
    <cellStyle name="Date 14 2" xfId="20877"/>
    <cellStyle name="Date 14 3" xfId="20878"/>
    <cellStyle name="Date 14 4" xfId="20879"/>
    <cellStyle name="Date 14 5" xfId="20880"/>
    <cellStyle name="Date 14 6" xfId="20881"/>
    <cellStyle name="Date 15" xfId="20882"/>
    <cellStyle name="Date 15 2" xfId="20883"/>
    <cellStyle name="Date 15 3" xfId="20884"/>
    <cellStyle name="Date 15 4" xfId="20885"/>
    <cellStyle name="Date 15 5" xfId="20886"/>
    <cellStyle name="Date 15 6" xfId="20887"/>
    <cellStyle name="Date 16" xfId="20888"/>
    <cellStyle name="Date 16 2" xfId="20889"/>
    <cellStyle name="Date 16 3" xfId="20890"/>
    <cellStyle name="Date 16 4" xfId="20891"/>
    <cellStyle name="Date 16 5" xfId="20892"/>
    <cellStyle name="Date 16 6" xfId="20893"/>
    <cellStyle name="Date 17" xfId="20894"/>
    <cellStyle name="Date 17 2" xfId="20895"/>
    <cellStyle name="Date 17 3" xfId="20896"/>
    <cellStyle name="Date 17 4" xfId="20897"/>
    <cellStyle name="Date 17 5" xfId="20898"/>
    <cellStyle name="Date 17 6" xfId="20899"/>
    <cellStyle name="Date 18" xfId="20900"/>
    <cellStyle name="Date 18 2" xfId="20901"/>
    <cellStyle name="Date 18 3" xfId="20902"/>
    <cellStyle name="Date 18 4" xfId="20903"/>
    <cellStyle name="Date 18 5" xfId="20904"/>
    <cellStyle name="Date 18 6" xfId="20905"/>
    <cellStyle name="Date 19" xfId="20906"/>
    <cellStyle name="Date 19 2" xfId="20907"/>
    <cellStyle name="Date 19 3" xfId="20908"/>
    <cellStyle name="Date 19 4" xfId="20909"/>
    <cellStyle name="Date 19 5" xfId="20910"/>
    <cellStyle name="Date 19 6" xfId="20911"/>
    <cellStyle name="Date 2" xfId="20912"/>
    <cellStyle name="Date 2 2" xfId="20913"/>
    <cellStyle name="Date 2 3" xfId="20914"/>
    <cellStyle name="Date 2 4" xfId="20915"/>
    <cellStyle name="Date 2 5" xfId="20916"/>
    <cellStyle name="Date 2 6" xfId="20917"/>
    <cellStyle name="Date 20" xfId="20918"/>
    <cellStyle name="Date 20 2" xfId="20919"/>
    <cellStyle name="Date 20 3" xfId="20920"/>
    <cellStyle name="Date 20 4" xfId="20921"/>
    <cellStyle name="Date 20 5" xfId="20922"/>
    <cellStyle name="Date 20 6" xfId="20923"/>
    <cellStyle name="Date 21" xfId="20924"/>
    <cellStyle name="Date 21 2" xfId="20925"/>
    <cellStyle name="Date 21 3" xfId="20926"/>
    <cellStyle name="Date 21 4" xfId="20927"/>
    <cellStyle name="Date 21 5" xfId="20928"/>
    <cellStyle name="Date 21 6" xfId="20929"/>
    <cellStyle name="Date 22" xfId="20930"/>
    <cellStyle name="Date 22 2" xfId="20931"/>
    <cellStyle name="Date 22 2 10" xfId="20932"/>
    <cellStyle name="Date 22 2 11" xfId="20933"/>
    <cellStyle name="Date 22 2 12" xfId="20934"/>
    <cellStyle name="Date 22 2 13" xfId="20935"/>
    <cellStyle name="Date 22 2 14" xfId="20936"/>
    <cellStyle name="Date 22 2 15" xfId="20937"/>
    <cellStyle name="Date 22 2 16" xfId="20938"/>
    <cellStyle name="Date 22 2 17" xfId="20939"/>
    <cellStyle name="Date 22 2 18" xfId="20940"/>
    <cellStyle name="Date 22 2 19" xfId="20941"/>
    <cellStyle name="Date 22 2 2" xfId="20942"/>
    <cellStyle name="Date 22 2 20" xfId="20943"/>
    <cellStyle name="Date 22 2 21" xfId="20944"/>
    <cellStyle name="Date 22 2 22" xfId="20945"/>
    <cellStyle name="Date 22 2 23" xfId="20946"/>
    <cellStyle name="Date 22 2 24" xfId="20947"/>
    <cellStyle name="Date 22 2 25" xfId="20948"/>
    <cellStyle name="Date 22 2 26" xfId="20949"/>
    <cellStyle name="Date 22 2 27" xfId="20950"/>
    <cellStyle name="Date 22 2 28" xfId="20951"/>
    <cellStyle name="Date 22 2 29" xfId="20952"/>
    <cellStyle name="Date 22 2 3" xfId="20953"/>
    <cellStyle name="Date 22 2 30" xfId="20954"/>
    <cellStyle name="Date 22 2 31" xfId="20955"/>
    <cellStyle name="Date 22 2 32" xfId="20956"/>
    <cellStyle name="Date 22 2 33" xfId="20957"/>
    <cellStyle name="Date 22 2 4" xfId="20958"/>
    <cellStyle name="Date 22 2 5" xfId="20959"/>
    <cellStyle name="Date 22 2 6" xfId="20960"/>
    <cellStyle name="Date 22 2 7" xfId="20961"/>
    <cellStyle name="Date 22 2 8" xfId="20962"/>
    <cellStyle name="Date 22 2 9" xfId="20963"/>
    <cellStyle name="Date 22 3" xfId="20964"/>
    <cellStyle name="Date 22 3 10" xfId="20965"/>
    <cellStyle name="Date 22 3 11" xfId="20966"/>
    <cellStyle name="Date 22 3 12" xfId="20967"/>
    <cellStyle name="Date 22 3 13" xfId="20968"/>
    <cellStyle name="Date 22 3 14" xfId="20969"/>
    <cellStyle name="Date 22 3 15" xfId="20970"/>
    <cellStyle name="Date 22 3 16" xfId="20971"/>
    <cellStyle name="Date 22 3 17" xfId="20972"/>
    <cellStyle name="Date 22 3 18" xfId="20973"/>
    <cellStyle name="Date 22 3 19" xfId="20974"/>
    <cellStyle name="Date 22 3 2" xfId="20975"/>
    <cellStyle name="Date 22 3 20" xfId="20976"/>
    <cellStyle name="Date 22 3 21" xfId="20977"/>
    <cellStyle name="Date 22 3 22" xfId="20978"/>
    <cellStyle name="Date 22 3 23" xfId="20979"/>
    <cellStyle name="Date 22 3 24" xfId="20980"/>
    <cellStyle name="Date 22 3 25" xfId="20981"/>
    <cellStyle name="Date 22 3 26" xfId="20982"/>
    <cellStyle name="Date 22 3 27" xfId="20983"/>
    <cellStyle name="Date 22 3 28" xfId="20984"/>
    <cellStyle name="Date 22 3 29" xfId="20985"/>
    <cellStyle name="Date 22 3 3" xfId="20986"/>
    <cellStyle name="Date 22 3 30" xfId="20987"/>
    <cellStyle name="Date 22 3 4" xfId="20988"/>
    <cellStyle name="Date 22 3 5" xfId="20989"/>
    <cellStyle name="Date 22 3 6" xfId="20990"/>
    <cellStyle name="Date 22 3 7" xfId="20991"/>
    <cellStyle name="Date 22 3 8" xfId="20992"/>
    <cellStyle name="Date 22 3 9" xfId="20993"/>
    <cellStyle name="Date 22 4" xfId="20994"/>
    <cellStyle name="Date 22 4 10" xfId="20995"/>
    <cellStyle name="Date 22 4 11" xfId="20996"/>
    <cellStyle name="Date 22 4 12" xfId="20997"/>
    <cellStyle name="Date 22 4 13" xfId="20998"/>
    <cellStyle name="Date 22 4 14" xfId="20999"/>
    <cellStyle name="Date 22 4 15" xfId="21000"/>
    <cellStyle name="Date 22 4 16" xfId="21001"/>
    <cellStyle name="Date 22 4 17" xfId="21002"/>
    <cellStyle name="Date 22 4 18" xfId="21003"/>
    <cellStyle name="Date 22 4 19" xfId="21004"/>
    <cellStyle name="Date 22 4 2" xfId="21005"/>
    <cellStyle name="Date 22 4 20" xfId="21006"/>
    <cellStyle name="Date 22 4 21" xfId="21007"/>
    <cellStyle name="Date 22 4 22" xfId="21008"/>
    <cellStyle name="Date 22 4 23" xfId="21009"/>
    <cellStyle name="Date 22 4 24" xfId="21010"/>
    <cellStyle name="Date 22 4 25" xfId="21011"/>
    <cellStyle name="Date 22 4 26" xfId="21012"/>
    <cellStyle name="Date 22 4 27" xfId="21013"/>
    <cellStyle name="Date 22 4 28" xfId="21014"/>
    <cellStyle name="Date 22 4 29" xfId="21015"/>
    <cellStyle name="Date 22 4 3" xfId="21016"/>
    <cellStyle name="Date 22 4 30" xfId="21017"/>
    <cellStyle name="Date 22 4 4" xfId="21018"/>
    <cellStyle name="Date 22 4 5" xfId="21019"/>
    <cellStyle name="Date 22 4 6" xfId="21020"/>
    <cellStyle name="Date 22 4 7" xfId="21021"/>
    <cellStyle name="Date 22 4 8" xfId="21022"/>
    <cellStyle name="Date 22 4 9" xfId="21023"/>
    <cellStyle name="Date 23" xfId="21024"/>
    <cellStyle name="Date 24" xfId="21025"/>
    <cellStyle name="Date 25" xfId="21026"/>
    <cellStyle name="Date 26" xfId="21027"/>
    <cellStyle name="Date 27" xfId="21028"/>
    <cellStyle name="Date 28" xfId="21029"/>
    <cellStyle name="Date 29" xfId="21030"/>
    <cellStyle name="Date 3" xfId="21031"/>
    <cellStyle name="Date 3 2" xfId="21032"/>
    <cellStyle name="Date 3 3" xfId="21033"/>
    <cellStyle name="Date 3 4" xfId="21034"/>
    <cellStyle name="Date 3 5" xfId="21035"/>
    <cellStyle name="Date 3 6" xfId="21036"/>
    <cellStyle name="Date 30" xfId="21037"/>
    <cellStyle name="Date 31" xfId="21038"/>
    <cellStyle name="Date 32" xfId="21039"/>
    <cellStyle name="Date 33" xfId="21040"/>
    <cellStyle name="Date 34" xfId="21041"/>
    <cellStyle name="Date 35" xfId="21042"/>
    <cellStyle name="Date 36" xfId="21043"/>
    <cellStyle name="Date 37" xfId="21044"/>
    <cellStyle name="Date 38" xfId="21045"/>
    <cellStyle name="Date 39" xfId="21046"/>
    <cellStyle name="Date 4" xfId="21047"/>
    <cellStyle name="Date 4 2" xfId="21048"/>
    <cellStyle name="Date 4 3" xfId="21049"/>
    <cellStyle name="Date 4 4" xfId="21050"/>
    <cellStyle name="Date 4 5" xfId="21051"/>
    <cellStyle name="Date 4 6" xfId="21052"/>
    <cellStyle name="Date 40" xfId="21053"/>
    <cellStyle name="Date 41" xfId="21054"/>
    <cellStyle name="Date 42" xfId="21055"/>
    <cellStyle name="Date 43" xfId="21056"/>
    <cellStyle name="Date 44" xfId="21057"/>
    <cellStyle name="Date 45" xfId="21058"/>
    <cellStyle name="Date 46" xfId="21059"/>
    <cellStyle name="Date 47" xfId="21060"/>
    <cellStyle name="Date 48" xfId="21061"/>
    <cellStyle name="Date 49" xfId="21062"/>
    <cellStyle name="Date 5" xfId="21063"/>
    <cellStyle name="Date 5 2" xfId="21064"/>
    <cellStyle name="Date 5 3" xfId="21065"/>
    <cellStyle name="Date 5 4" xfId="21066"/>
    <cellStyle name="Date 5 5" xfId="21067"/>
    <cellStyle name="Date 5 6" xfId="21068"/>
    <cellStyle name="Date 50" xfId="21069"/>
    <cellStyle name="Date 51" xfId="21070"/>
    <cellStyle name="Date 52" xfId="21071"/>
    <cellStyle name="Date 53" xfId="21072"/>
    <cellStyle name="Date 54" xfId="21073"/>
    <cellStyle name="Date 55" xfId="21074"/>
    <cellStyle name="Date 56" xfId="21075"/>
    <cellStyle name="Date 6" xfId="21076"/>
    <cellStyle name="Date 6 2" xfId="21077"/>
    <cellStyle name="Date 6 3" xfId="21078"/>
    <cellStyle name="Date 6 4" xfId="21079"/>
    <cellStyle name="Date 6 5" xfId="21080"/>
    <cellStyle name="Date 6 6" xfId="21081"/>
    <cellStyle name="Date 7" xfId="21082"/>
    <cellStyle name="Date 7 2" xfId="21083"/>
    <cellStyle name="Date 7 3" xfId="21084"/>
    <cellStyle name="Date 7 4" xfId="21085"/>
    <cellStyle name="Date 7 5" xfId="21086"/>
    <cellStyle name="Date 7 6" xfId="21087"/>
    <cellStyle name="Date 8" xfId="21088"/>
    <cellStyle name="Date 8 2" xfId="21089"/>
    <cellStyle name="Date 8 3" xfId="21090"/>
    <cellStyle name="Date 8 4" xfId="21091"/>
    <cellStyle name="Date 8 5" xfId="21092"/>
    <cellStyle name="Date 8 6" xfId="21093"/>
    <cellStyle name="Date 9" xfId="21094"/>
    <cellStyle name="Date 9 2" xfId="21095"/>
    <cellStyle name="Date 9 3" xfId="21096"/>
    <cellStyle name="Date 9 4" xfId="21097"/>
    <cellStyle name="Date 9 5" xfId="21098"/>
    <cellStyle name="Date 9 6" xfId="21099"/>
    <cellStyle name="Dezimal [0]_0002VS" xfId="21100"/>
    <cellStyle name="Dezimal_0002VS" xfId="21101"/>
    <cellStyle name="DocBox_EmptyRow" xfId="21102"/>
    <cellStyle name="Empty_B_border" xfId="21103"/>
    <cellStyle name="Euro" xfId="21104"/>
    <cellStyle name="Explanatory Text" xfId="24" builtinId="53" customBuiltin="1"/>
    <cellStyle name="Explanatory Text 10" xfId="21105"/>
    <cellStyle name="Explanatory Text 10 2" xfId="21106"/>
    <cellStyle name="Explanatory Text 10 2 2" xfId="21107"/>
    <cellStyle name="Explanatory Text 10 2 3" xfId="21108"/>
    <cellStyle name="Explanatory Text 10 2 4" xfId="21109"/>
    <cellStyle name="Explanatory Text 10 2 5" xfId="21110"/>
    <cellStyle name="Explanatory Text 10 2 6" xfId="21111"/>
    <cellStyle name="Explanatory Text 11" xfId="21112"/>
    <cellStyle name="Explanatory Text 11 2" xfId="21113"/>
    <cellStyle name="Explanatory Text 11 2 2" xfId="21114"/>
    <cellStyle name="Explanatory Text 11 2 3" xfId="21115"/>
    <cellStyle name="Explanatory Text 11 2 4" xfId="21116"/>
    <cellStyle name="Explanatory Text 11 2 5" xfId="21117"/>
    <cellStyle name="Explanatory Text 11 2 6" xfId="21118"/>
    <cellStyle name="Explanatory Text 12" xfId="21119"/>
    <cellStyle name="Explanatory Text 12 2" xfId="21120"/>
    <cellStyle name="Explanatory Text 12 2 2" xfId="21121"/>
    <cellStyle name="Explanatory Text 12 2 3" xfId="21122"/>
    <cellStyle name="Explanatory Text 12 2 4" xfId="21123"/>
    <cellStyle name="Explanatory Text 12 2 5" xfId="21124"/>
    <cellStyle name="Explanatory Text 12 2 6" xfId="21125"/>
    <cellStyle name="Explanatory Text 13" xfId="21126"/>
    <cellStyle name="Explanatory Text 13 2" xfId="21127"/>
    <cellStyle name="Explanatory Text 13 2 2" xfId="21128"/>
    <cellStyle name="Explanatory Text 13 2 3" xfId="21129"/>
    <cellStyle name="Explanatory Text 13 2 4" xfId="21130"/>
    <cellStyle name="Explanatory Text 13 2 5" xfId="21131"/>
    <cellStyle name="Explanatory Text 13 2 6" xfId="21132"/>
    <cellStyle name="Explanatory Text 14" xfId="21133"/>
    <cellStyle name="Explanatory Text 14 2" xfId="21134"/>
    <cellStyle name="Explanatory Text 14 2 2" xfId="21135"/>
    <cellStyle name="Explanatory Text 14 2 3" xfId="21136"/>
    <cellStyle name="Explanatory Text 14 2 4" xfId="21137"/>
    <cellStyle name="Explanatory Text 14 2 5" xfId="21138"/>
    <cellStyle name="Explanatory Text 14 2 6" xfId="21139"/>
    <cellStyle name="Explanatory Text 15" xfId="21140"/>
    <cellStyle name="Explanatory Text 15 2" xfId="21141"/>
    <cellStyle name="Explanatory Text 15 2 2" xfId="21142"/>
    <cellStyle name="Explanatory Text 15 2 3" xfId="21143"/>
    <cellStyle name="Explanatory Text 15 2 4" xfId="21144"/>
    <cellStyle name="Explanatory Text 15 2 5" xfId="21145"/>
    <cellStyle name="Explanatory Text 15 2 6" xfId="21146"/>
    <cellStyle name="Explanatory Text 16" xfId="21147"/>
    <cellStyle name="Explanatory Text 16 2" xfId="21148"/>
    <cellStyle name="Explanatory Text 16 2 2" xfId="21149"/>
    <cellStyle name="Explanatory Text 16 2 3" xfId="21150"/>
    <cellStyle name="Explanatory Text 16 2 4" xfId="21151"/>
    <cellStyle name="Explanatory Text 16 2 5" xfId="21152"/>
    <cellStyle name="Explanatory Text 16 2 6" xfId="21153"/>
    <cellStyle name="Explanatory Text 17" xfId="21154"/>
    <cellStyle name="Explanatory Text 17 2" xfId="21155"/>
    <cellStyle name="Explanatory Text 17 2 2" xfId="21156"/>
    <cellStyle name="Explanatory Text 17 2 3" xfId="21157"/>
    <cellStyle name="Explanatory Text 17 2 4" xfId="21158"/>
    <cellStyle name="Explanatory Text 17 2 5" xfId="21159"/>
    <cellStyle name="Explanatory Text 17 2 6" xfId="21160"/>
    <cellStyle name="Explanatory Text 18" xfId="21161"/>
    <cellStyle name="Explanatory Text 18 2" xfId="21162"/>
    <cellStyle name="Explanatory Text 18 2 2" xfId="21163"/>
    <cellStyle name="Explanatory Text 18 2 3" xfId="21164"/>
    <cellStyle name="Explanatory Text 18 2 4" xfId="21165"/>
    <cellStyle name="Explanatory Text 18 2 5" xfId="21166"/>
    <cellStyle name="Explanatory Text 18 2 6" xfId="21167"/>
    <cellStyle name="Explanatory Text 19" xfId="21168"/>
    <cellStyle name="Explanatory Text 19 2" xfId="21169"/>
    <cellStyle name="Explanatory Text 19 2 2" xfId="21170"/>
    <cellStyle name="Explanatory Text 19 2 3" xfId="21171"/>
    <cellStyle name="Explanatory Text 19 2 4" xfId="21172"/>
    <cellStyle name="Explanatory Text 19 2 5" xfId="21173"/>
    <cellStyle name="Explanatory Text 19 2 6" xfId="21174"/>
    <cellStyle name="Explanatory Text 2" xfId="21175"/>
    <cellStyle name="Explanatory Text 2 10" xfId="21176"/>
    <cellStyle name="Explanatory Text 2 11" xfId="21177"/>
    <cellStyle name="Explanatory Text 2 12" xfId="21178"/>
    <cellStyle name="Explanatory Text 2 13" xfId="21179"/>
    <cellStyle name="Explanatory Text 2 14" xfId="21180"/>
    <cellStyle name="Explanatory Text 2 15" xfId="21181"/>
    <cellStyle name="Explanatory Text 2 16" xfId="21182"/>
    <cellStyle name="Explanatory Text 2 17" xfId="21183"/>
    <cellStyle name="Explanatory Text 2 18" xfId="21184"/>
    <cellStyle name="Explanatory Text 2 19" xfId="21185"/>
    <cellStyle name="Explanatory Text 2 2" xfId="21186"/>
    <cellStyle name="Explanatory Text 2 2 10" xfId="21187"/>
    <cellStyle name="Explanatory Text 2 2 11" xfId="21188"/>
    <cellStyle name="Explanatory Text 2 2 12" xfId="21189"/>
    <cellStyle name="Explanatory Text 2 2 13" xfId="21190"/>
    <cellStyle name="Explanatory Text 2 2 14" xfId="21191"/>
    <cellStyle name="Explanatory Text 2 2 14 10" xfId="21192"/>
    <cellStyle name="Explanatory Text 2 2 14 11" xfId="21193"/>
    <cellStyle name="Explanatory Text 2 2 14 12" xfId="21194"/>
    <cellStyle name="Explanatory Text 2 2 14 13" xfId="21195"/>
    <cellStyle name="Explanatory Text 2 2 14 14" xfId="21196"/>
    <cellStyle name="Explanatory Text 2 2 14 15" xfId="21197"/>
    <cellStyle name="Explanatory Text 2 2 14 16" xfId="21198"/>
    <cellStyle name="Explanatory Text 2 2 14 17" xfId="21199"/>
    <cellStyle name="Explanatory Text 2 2 14 18" xfId="21200"/>
    <cellStyle name="Explanatory Text 2 2 14 19" xfId="21201"/>
    <cellStyle name="Explanatory Text 2 2 14 2" xfId="21202"/>
    <cellStyle name="Explanatory Text 2 2 14 2 2" xfId="21203"/>
    <cellStyle name="Explanatory Text 2 2 14 20" xfId="21204"/>
    <cellStyle name="Explanatory Text 2 2 14 21" xfId="21205"/>
    <cellStyle name="Explanatory Text 2 2 14 22" xfId="21206"/>
    <cellStyle name="Explanatory Text 2 2 14 23" xfId="21207"/>
    <cellStyle name="Explanatory Text 2 2 14 24" xfId="21208"/>
    <cellStyle name="Explanatory Text 2 2 14 25" xfId="21209"/>
    <cellStyle name="Explanatory Text 2 2 14 26" xfId="21210"/>
    <cellStyle name="Explanatory Text 2 2 14 27" xfId="21211"/>
    <cellStyle name="Explanatory Text 2 2 14 28" xfId="21212"/>
    <cellStyle name="Explanatory Text 2 2 14 29" xfId="21213"/>
    <cellStyle name="Explanatory Text 2 2 14 3" xfId="21214"/>
    <cellStyle name="Explanatory Text 2 2 14 4" xfId="21215"/>
    <cellStyle name="Explanatory Text 2 2 14 5" xfId="21216"/>
    <cellStyle name="Explanatory Text 2 2 14 6" xfId="21217"/>
    <cellStyle name="Explanatory Text 2 2 14 7" xfId="21218"/>
    <cellStyle name="Explanatory Text 2 2 14 8" xfId="21219"/>
    <cellStyle name="Explanatory Text 2 2 14 9" xfId="21220"/>
    <cellStyle name="Explanatory Text 2 2 15" xfId="21221"/>
    <cellStyle name="Explanatory Text 2 2 15 2" xfId="21222"/>
    <cellStyle name="Explanatory Text 2 2 16" xfId="21223"/>
    <cellStyle name="Explanatory Text 2 2 17" xfId="21224"/>
    <cellStyle name="Explanatory Text 2 2 18" xfId="21225"/>
    <cellStyle name="Explanatory Text 2 2 19" xfId="21226"/>
    <cellStyle name="Explanatory Text 2 2 2" xfId="21227"/>
    <cellStyle name="Explanatory Text 2 2 2 10" xfId="21228"/>
    <cellStyle name="Explanatory Text 2 2 2 11" xfId="21229"/>
    <cellStyle name="Explanatory Text 2 2 2 11 10" xfId="21230"/>
    <cellStyle name="Explanatory Text 2 2 2 11 11" xfId="21231"/>
    <cellStyle name="Explanatory Text 2 2 2 11 12" xfId="21232"/>
    <cellStyle name="Explanatory Text 2 2 2 11 13" xfId="21233"/>
    <cellStyle name="Explanatory Text 2 2 2 11 14" xfId="21234"/>
    <cellStyle name="Explanatory Text 2 2 2 11 15" xfId="21235"/>
    <cellStyle name="Explanatory Text 2 2 2 11 16" xfId="21236"/>
    <cellStyle name="Explanatory Text 2 2 2 11 17" xfId="21237"/>
    <cellStyle name="Explanatory Text 2 2 2 11 18" xfId="21238"/>
    <cellStyle name="Explanatory Text 2 2 2 11 19" xfId="21239"/>
    <cellStyle name="Explanatory Text 2 2 2 11 2" xfId="21240"/>
    <cellStyle name="Explanatory Text 2 2 2 11 2 2" xfId="21241"/>
    <cellStyle name="Explanatory Text 2 2 2 11 20" xfId="21242"/>
    <cellStyle name="Explanatory Text 2 2 2 11 21" xfId="21243"/>
    <cellStyle name="Explanatory Text 2 2 2 11 22" xfId="21244"/>
    <cellStyle name="Explanatory Text 2 2 2 11 23" xfId="21245"/>
    <cellStyle name="Explanatory Text 2 2 2 11 24" xfId="21246"/>
    <cellStyle name="Explanatory Text 2 2 2 11 25" xfId="21247"/>
    <cellStyle name="Explanatory Text 2 2 2 11 26" xfId="21248"/>
    <cellStyle name="Explanatory Text 2 2 2 11 27" xfId="21249"/>
    <cellStyle name="Explanatory Text 2 2 2 11 28" xfId="21250"/>
    <cellStyle name="Explanatory Text 2 2 2 11 29" xfId="21251"/>
    <cellStyle name="Explanatory Text 2 2 2 11 3" xfId="21252"/>
    <cellStyle name="Explanatory Text 2 2 2 11 4" xfId="21253"/>
    <cellStyle name="Explanatory Text 2 2 2 11 5" xfId="21254"/>
    <cellStyle name="Explanatory Text 2 2 2 11 6" xfId="21255"/>
    <cellStyle name="Explanatory Text 2 2 2 11 7" xfId="21256"/>
    <cellStyle name="Explanatory Text 2 2 2 11 8" xfId="21257"/>
    <cellStyle name="Explanatory Text 2 2 2 11 9" xfId="21258"/>
    <cellStyle name="Explanatory Text 2 2 2 12" xfId="21259"/>
    <cellStyle name="Explanatory Text 2 2 2 12 2" xfId="21260"/>
    <cellStyle name="Explanatory Text 2 2 2 13" xfId="21261"/>
    <cellStyle name="Explanatory Text 2 2 2 14" xfId="21262"/>
    <cellStyle name="Explanatory Text 2 2 2 15" xfId="21263"/>
    <cellStyle name="Explanatory Text 2 2 2 16" xfId="21264"/>
    <cellStyle name="Explanatory Text 2 2 2 17" xfId="21265"/>
    <cellStyle name="Explanatory Text 2 2 2 18" xfId="21266"/>
    <cellStyle name="Explanatory Text 2 2 2 19" xfId="21267"/>
    <cellStyle name="Explanatory Text 2 2 2 2" xfId="21268"/>
    <cellStyle name="Explanatory Text 2 2 2 2 10" xfId="21269"/>
    <cellStyle name="Explanatory Text 2 2 2 2 11" xfId="21270"/>
    <cellStyle name="Explanatory Text 2 2 2 2 12" xfId="21271"/>
    <cellStyle name="Explanatory Text 2 2 2 2 13" xfId="21272"/>
    <cellStyle name="Explanatory Text 2 2 2 2 14" xfId="21273"/>
    <cellStyle name="Explanatory Text 2 2 2 2 15" xfId="21274"/>
    <cellStyle name="Explanatory Text 2 2 2 2 16" xfId="21275"/>
    <cellStyle name="Explanatory Text 2 2 2 2 17" xfId="21276"/>
    <cellStyle name="Explanatory Text 2 2 2 2 18" xfId="21277"/>
    <cellStyle name="Explanatory Text 2 2 2 2 19" xfId="21278"/>
    <cellStyle name="Explanatory Text 2 2 2 2 2" xfId="21279"/>
    <cellStyle name="Explanatory Text 2 2 2 2 2 10" xfId="21280"/>
    <cellStyle name="Explanatory Text 2 2 2 2 2 11" xfId="21281"/>
    <cellStyle name="Explanatory Text 2 2 2 2 2 12" xfId="21282"/>
    <cellStyle name="Explanatory Text 2 2 2 2 2 13" xfId="21283"/>
    <cellStyle name="Explanatory Text 2 2 2 2 2 14" xfId="21284"/>
    <cellStyle name="Explanatory Text 2 2 2 2 2 15" xfId="21285"/>
    <cellStyle name="Explanatory Text 2 2 2 2 2 16" xfId="21286"/>
    <cellStyle name="Explanatory Text 2 2 2 2 2 17" xfId="21287"/>
    <cellStyle name="Explanatory Text 2 2 2 2 2 18" xfId="21288"/>
    <cellStyle name="Explanatory Text 2 2 2 2 2 19" xfId="21289"/>
    <cellStyle name="Explanatory Text 2 2 2 2 2 2" xfId="21290"/>
    <cellStyle name="Explanatory Text 2 2 2 2 2 2 10" xfId="21291"/>
    <cellStyle name="Explanatory Text 2 2 2 2 2 2 11" xfId="21292"/>
    <cellStyle name="Explanatory Text 2 2 2 2 2 2 12" xfId="21293"/>
    <cellStyle name="Explanatory Text 2 2 2 2 2 2 13" xfId="21294"/>
    <cellStyle name="Explanatory Text 2 2 2 2 2 2 14" xfId="21295"/>
    <cellStyle name="Explanatory Text 2 2 2 2 2 2 15" xfId="21296"/>
    <cellStyle name="Explanatory Text 2 2 2 2 2 2 16" xfId="21297"/>
    <cellStyle name="Explanatory Text 2 2 2 2 2 2 17" xfId="21298"/>
    <cellStyle name="Explanatory Text 2 2 2 2 2 2 18" xfId="21299"/>
    <cellStyle name="Explanatory Text 2 2 2 2 2 2 19" xfId="21300"/>
    <cellStyle name="Explanatory Text 2 2 2 2 2 2 2" xfId="21301"/>
    <cellStyle name="Explanatory Text 2 2 2 2 2 2 2 10" xfId="21302"/>
    <cellStyle name="Explanatory Text 2 2 2 2 2 2 2 11" xfId="21303"/>
    <cellStyle name="Explanatory Text 2 2 2 2 2 2 2 12" xfId="21304"/>
    <cellStyle name="Explanatory Text 2 2 2 2 2 2 2 13" xfId="21305"/>
    <cellStyle name="Explanatory Text 2 2 2 2 2 2 2 14" xfId="21306"/>
    <cellStyle name="Explanatory Text 2 2 2 2 2 2 2 15" xfId="21307"/>
    <cellStyle name="Explanatory Text 2 2 2 2 2 2 2 16" xfId="21308"/>
    <cellStyle name="Explanatory Text 2 2 2 2 2 2 2 17" xfId="21309"/>
    <cellStyle name="Explanatory Text 2 2 2 2 2 2 2 18" xfId="21310"/>
    <cellStyle name="Explanatory Text 2 2 2 2 2 2 2 19" xfId="21311"/>
    <cellStyle name="Explanatory Text 2 2 2 2 2 2 2 2" xfId="21312"/>
    <cellStyle name="Explanatory Text 2 2 2 2 2 2 2 2 2" xfId="21313"/>
    <cellStyle name="Explanatory Text 2 2 2 2 2 2 2 2 2 2" xfId="21314"/>
    <cellStyle name="Explanatory Text 2 2 2 2 2 2 2 2 2 2 2" xfId="21315"/>
    <cellStyle name="Explanatory Text 2 2 2 2 2 2 2 2 2 3" xfId="21316"/>
    <cellStyle name="Explanatory Text 2 2 2 2 2 2 2 2 3" xfId="21317"/>
    <cellStyle name="Explanatory Text 2 2 2 2 2 2 2 2 3 2" xfId="21318"/>
    <cellStyle name="Explanatory Text 2 2 2 2 2 2 2 20" xfId="21319"/>
    <cellStyle name="Explanatory Text 2 2 2 2 2 2 2 21" xfId="21320"/>
    <cellStyle name="Explanatory Text 2 2 2 2 2 2 2 22" xfId="21321"/>
    <cellStyle name="Explanatory Text 2 2 2 2 2 2 2 23" xfId="21322"/>
    <cellStyle name="Explanatory Text 2 2 2 2 2 2 2 24" xfId="21323"/>
    <cellStyle name="Explanatory Text 2 2 2 2 2 2 2 25" xfId="21324"/>
    <cellStyle name="Explanatory Text 2 2 2 2 2 2 2 26" xfId="21325"/>
    <cellStyle name="Explanatory Text 2 2 2 2 2 2 2 27" xfId="21326"/>
    <cellStyle name="Explanatory Text 2 2 2 2 2 2 2 28" xfId="21327"/>
    <cellStyle name="Explanatory Text 2 2 2 2 2 2 2 29" xfId="21328"/>
    <cellStyle name="Explanatory Text 2 2 2 2 2 2 2 3" xfId="21329"/>
    <cellStyle name="Explanatory Text 2 2 2 2 2 2 2 30" xfId="21330"/>
    <cellStyle name="Explanatory Text 2 2 2 2 2 2 2 30 2" xfId="21331"/>
    <cellStyle name="Explanatory Text 2 2 2 2 2 2 2 4" xfId="21332"/>
    <cellStyle name="Explanatory Text 2 2 2 2 2 2 2 5" xfId="21333"/>
    <cellStyle name="Explanatory Text 2 2 2 2 2 2 2 6" xfId="21334"/>
    <cellStyle name="Explanatory Text 2 2 2 2 2 2 2 7" xfId="21335"/>
    <cellStyle name="Explanatory Text 2 2 2 2 2 2 2 8" xfId="21336"/>
    <cellStyle name="Explanatory Text 2 2 2 2 2 2 2 9" xfId="21337"/>
    <cellStyle name="Explanatory Text 2 2 2 2 2 2 20" xfId="21338"/>
    <cellStyle name="Explanatory Text 2 2 2 2 2 2 21" xfId="21339"/>
    <cellStyle name="Explanatory Text 2 2 2 2 2 2 22" xfId="21340"/>
    <cellStyle name="Explanatory Text 2 2 2 2 2 2 23" xfId="21341"/>
    <cellStyle name="Explanatory Text 2 2 2 2 2 2 24" xfId="21342"/>
    <cellStyle name="Explanatory Text 2 2 2 2 2 2 25" xfId="21343"/>
    <cellStyle name="Explanatory Text 2 2 2 2 2 2 26" xfId="21344"/>
    <cellStyle name="Explanatory Text 2 2 2 2 2 2 27" xfId="21345"/>
    <cellStyle name="Explanatory Text 2 2 2 2 2 2 28" xfId="21346"/>
    <cellStyle name="Explanatory Text 2 2 2 2 2 2 29" xfId="21347"/>
    <cellStyle name="Explanatory Text 2 2 2 2 2 2 3" xfId="21348"/>
    <cellStyle name="Explanatory Text 2 2 2 2 2 2 3 2" xfId="21349"/>
    <cellStyle name="Explanatory Text 2 2 2 2 2 2 30" xfId="21350"/>
    <cellStyle name="Explanatory Text 2 2 2 2 2 2 30 2" xfId="21351"/>
    <cellStyle name="Explanatory Text 2 2 2 2 2 2 4" xfId="21352"/>
    <cellStyle name="Explanatory Text 2 2 2 2 2 2 5" xfId="21353"/>
    <cellStyle name="Explanatory Text 2 2 2 2 2 2 6" xfId="21354"/>
    <cellStyle name="Explanatory Text 2 2 2 2 2 2 7" xfId="21355"/>
    <cellStyle name="Explanatory Text 2 2 2 2 2 2 8" xfId="21356"/>
    <cellStyle name="Explanatory Text 2 2 2 2 2 2 9" xfId="21357"/>
    <cellStyle name="Explanatory Text 2 2 2 2 2 20" xfId="21358"/>
    <cellStyle name="Explanatory Text 2 2 2 2 2 21" xfId="21359"/>
    <cellStyle name="Explanatory Text 2 2 2 2 2 22" xfId="21360"/>
    <cellStyle name="Explanatory Text 2 2 2 2 2 23" xfId="21361"/>
    <cellStyle name="Explanatory Text 2 2 2 2 2 24" xfId="21362"/>
    <cellStyle name="Explanatory Text 2 2 2 2 2 25" xfId="21363"/>
    <cellStyle name="Explanatory Text 2 2 2 2 2 26" xfId="21364"/>
    <cellStyle name="Explanatory Text 2 2 2 2 2 27" xfId="21365"/>
    <cellStyle name="Explanatory Text 2 2 2 2 2 28" xfId="21366"/>
    <cellStyle name="Explanatory Text 2 2 2 2 2 29" xfId="21367"/>
    <cellStyle name="Explanatory Text 2 2 2 2 2 3" xfId="21368"/>
    <cellStyle name="Explanatory Text 2 2 2 2 2 3 2" xfId="21369"/>
    <cellStyle name="Explanatory Text 2 2 2 2 2 30" xfId="21370"/>
    <cellStyle name="Explanatory Text 2 2 2 2 2 31" xfId="21371"/>
    <cellStyle name="Explanatory Text 2 2 2 2 2 31 2" xfId="21372"/>
    <cellStyle name="Explanatory Text 2 2 2 2 2 4" xfId="21373"/>
    <cellStyle name="Explanatory Text 2 2 2 2 2 5" xfId="21374"/>
    <cellStyle name="Explanatory Text 2 2 2 2 2 6" xfId="21375"/>
    <cellStyle name="Explanatory Text 2 2 2 2 2 7" xfId="21376"/>
    <cellStyle name="Explanatory Text 2 2 2 2 2 8" xfId="21377"/>
    <cellStyle name="Explanatory Text 2 2 2 2 2 9" xfId="21378"/>
    <cellStyle name="Explanatory Text 2 2 2 2 20" xfId="21379"/>
    <cellStyle name="Explanatory Text 2 2 2 2 21" xfId="21380"/>
    <cellStyle name="Explanatory Text 2 2 2 2 22" xfId="21381"/>
    <cellStyle name="Explanatory Text 2 2 2 2 23" xfId="21382"/>
    <cellStyle name="Explanatory Text 2 2 2 2 24" xfId="21383"/>
    <cellStyle name="Explanatory Text 2 2 2 2 25" xfId="21384"/>
    <cellStyle name="Explanatory Text 2 2 2 2 26" xfId="21385"/>
    <cellStyle name="Explanatory Text 2 2 2 2 27" xfId="21386"/>
    <cellStyle name="Explanatory Text 2 2 2 2 28" xfId="21387"/>
    <cellStyle name="Explanatory Text 2 2 2 2 29" xfId="21388"/>
    <cellStyle name="Explanatory Text 2 2 2 2 3" xfId="21389"/>
    <cellStyle name="Explanatory Text 2 2 2 2 30" xfId="21390"/>
    <cellStyle name="Explanatory Text 2 2 2 2 31" xfId="21391"/>
    <cellStyle name="Explanatory Text 2 2 2 2 32" xfId="21392"/>
    <cellStyle name="Explanatory Text 2 2 2 2 33" xfId="21393"/>
    <cellStyle name="Explanatory Text 2 2 2 2 34" xfId="21394"/>
    <cellStyle name="Explanatory Text 2 2 2 2 34 2" xfId="21395"/>
    <cellStyle name="Explanatory Text 2 2 2 2 4" xfId="21396"/>
    <cellStyle name="Explanatory Text 2 2 2 2 5" xfId="21397"/>
    <cellStyle name="Explanatory Text 2 2 2 2 6" xfId="21398"/>
    <cellStyle name="Explanatory Text 2 2 2 2 6 10" xfId="21399"/>
    <cellStyle name="Explanatory Text 2 2 2 2 6 11" xfId="21400"/>
    <cellStyle name="Explanatory Text 2 2 2 2 6 12" xfId="21401"/>
    <cellStyle name="Explanatory Text 2 2 2 2 6 13" xfId="21402"/>
    <cellStyle name="Explanatory Text 2 2 2 2 6 14" xfId="21403"/>
    <cellStyle name="Explanatory Text 2 2 2 2 6 15" xfId="21404"/>
    <cellStyle name="Explanatory Text 2 2 2 2 6 16" xfId="21405"/>
    <cellStyle name="Explanatory Text 2 2 2 2 6 17" xfId="21406"/>
    <cellStyle name="Explanatory Text 2 2 2 2 6 18" xfId="21407"/>
    <cellStyle name="Explanatory Text 2 2 2 2 6 19" xfId="21408"/>
    <cellStyle name="Explanatory Text 2 2 2 2 6 2" xfId="21409"/>
    <cellStyle name="Explanatory Text 2 2 2 2 6 2 2" xfId="21410"/>
    <cellStyle name="Explanatory Text 2 2 2 2 6 20" xfId="21411"/>
    <cellStyle name="Explanatory Text 2 2 2 2 6 21" xfId="21412"/>
    <cellStyle name="Explanatory Text 2 2 2 2 6 22" xfId="21413"/>
    <cellStyle name="Explanatory Text 2 2 2 2 6 23" xfId="21414"/>
    <cellStyle name="Explanatory Text 2 2 2 2 6 24" xfId="21415"/>
    <cellStyle name="Explanatory Text 2 2 2 2 6 25" xfId="21416"/>
    <cellStyle name="Explanatory Text 2 2 2 2 6 26" xfId="21417"/>
    <cellStyle name="Explanatory Text 2 2 2 2 6 27" xfId="21418"/>
    <cellStyle name="Explanatory Text 2 2 2 2 6 28" xfId="21419"/>
    <cellStyle name="Explanatory Text 2 2 2 2 6 29" xfId="21420"/>
    <cellStyle name="Explanatory Text 2 2 2 2 6 3" xfId="21421"/>
    <cellStyle name="Explanatory Text 2 2 2 2 6 4" xfId="21422"/>
    <cellStyle name="Explanatory Text 2 2 2 2 6 5" xfId="21423"/>
    <cellStyle name="Explanatory Text 2 2 2 2 6 6" xfId="21424"/>
    <cellStyle name="Explanatory Text 2 2 2 2 6 7" xfId="21425"/>
    <cellStyle name="Explanatory Text 2 2 2 2 6 8" xfId="21426"/>
    <cellStyle name="Explanatory Text 2 2 2 2 6 9" xfId="21427"/>
    <cellStyle name="Explanatory Text 2 2 2 2 7" xfId="21428"/>
    <cellStyle name="Explanatory Text 2 2 2 2 7 2" xfId="21429"/>
    <cellStyle name="Explanatory Text 2 2 2 2 8" xfId="21430"/>
    <cellStyle name="Explanatory Text 2 2 2 2 9" xfId="21431"/>
    <cellStyle name="Explanatory Text 2 2 2 20" xfId="21432"/>
    <cellStyle name="Explanatory Text 2 2 2 21" xfId="21433"/>
    <cellStyle name="Explanatory Text 2 2 2 22" xfId="21434"/>
    <cellStyle name="Explanatory Text 2 2 2 23" xfId="21435"/>
    <cellStyle name="Explanatory Text 2 2 2 24" xfId="21436"/>
    <cellStyle name="Explanatory Text 2 2 2 25" xfId="21437"/>
    <cellStyle name="Explanatory Text 2 2 2 26" xfId="21438"/>
    <cellStyle name="Explanatory Text 2 2 2 27" xfId="21439"/>
    <cellStyle name="Explanatory Text 2 2 2 28" xfId="21440"/>
    <cellStyle name="Explanatory Text 2 2 2 29" xfId="21441"/>
    <cellStyle name="Explanatory Text 2 2 2 3" xfId="21442"/>
    <cellStyle name="Explanatory Text 2 2 2 30" xfId="21443"/>
    <cellStyle name="Explanatory Text 2 2 2 31" xfId="21444"/>
    <cellStyle name="Explanatory Text 2 2 2 32" xfId="21445"/>
    <cellStyle name="Explanatory Text 2 2 2 33" xfId="21446"/>
    <cellStyle name="Explanatory Text 2 2 2 34" xfId="21447"/>
    <cellStyle name="Explanatory Text 2 2 2 35" xfId="21448"/>
    <cellStyle name="Explanatory Text 2 2 2 36" xfId="21449"/>
    <cellStyle name="Explanatory Text 2 2 2 37" xfId="21450"/>
    <cellStyle name="Explanatory Text 2 2 2 38" xfId="21451"/>
    <cellStyle name="Explanatory Text 2 2 2 39" xfId="21452"/>
    <cellStyle name="Explanatory Text 2 2 2 39 2" xfId="21453"/>
    <cellStyle name="Explanatory Text 2 2 2 4" xfId="21454"/>
    <cellStyle name="Explanatory Text 2 2 2 5" xfId="21455"/>
    <cellStyle name="Explanatory Text 2 2 2 6" xfId="21456"/>
    <cellStyle name="Explanatory Text 2 2 2 7" xfId="21457"/>
    <cellStyle name="Explanatory Text 2 2 2 8" xfId="21458"/>
    <cellStyle name="Explanatory Text 2 2 2 9" xfId="21459"/>
    <cellStyle name="Explanatory Text 2 2 20" xfId="21460"/>
    <cellStyle name="Explanatory Text 2 2 21" xfId="21461"/>
    <cellStyle name="Explanatory Text 2 2 22" xfId="21462"/>
    <cellStyle name="Explanatory Text 2 2 23" xfId="21463"/>
    <cellStyle name="Explanatory Text 2 2 24" xfId="21464"/>
    <cellStyle name="Explanatory Text 2 2 25" xfId="21465"/>
    <cellStyle name="Explanatory Text 2 2 26" xfId="21466"/>
    <cellStyle name="Explanatory Text 2 2 27" xfId="21467"/>
    <cellStyle name="Explanatory Text 2 2 28" xfId="21468"/>
    <cellStyle name="Explanatory Text 2 2 29" xfId="21469"/>
    <cellStyle name="Explanatory Text 2 2 3" xfId="21470"/>
    <cellStyle name="Explanatory Text 2 2 30" xfId="21471"/>
    <cellStyle name="Explanatory Text 2 2 31" xfId="21472"/>
    <cellStyle name="Explanatory Text 2 2 32" xfId="21473"/>
    <cellStyle name="Explanatory Text 2 2 33" xfId="21474"/>
    <cellStyle name="Explanatory Text 2 2 34" xfId="21475"/>
    <cellStyle name="Explanatory Text 2 2 35" xfId="21476"/>
    <cellStyle name="Explanatory Text 2 2 36" xfId="21477"/>
    <cellStyle name="Explanatory Text 2 2 37" xfId="21478"/>
    <cellStyle name="Explanatory Text 2 2 38" xfId="21479"/>
    <cellStyle name="Explanatory Text 2 2 39" xfId="21480"/>
    <cellStyle name="Explanatory Text 2 2 4" xfId="21481"/>
    <cellStyle name="Explanatory Text 2 2 40" xfId="21482"/>
    <cellStyle name="Explanatory Text 2 2 41" xfId="21483"/>
    <cellStyle name="Explanatory Text 2 2 42" xfId="21484"/>
    <cellStyle name="Explanatory Text 2 2 42 2" xfId="21485"/>
    <cellStyle name="Explanatory Text 2 2 5" xfId="21486"/>
    <cellStyle name="Explanatory Text 2 2 6" xfId="21487"/>
    <cellStyle name="Explanatory Text 2 2 7" xfId="21488"/>
    <cellStyle name="Explanatory Text 2 2 8" xfId="21489"/>
    <cellStyle name="Explanatory Text 2 2 9" xfId="21490"/>
    <cellStyle name="Explanatory Text 2 20" xfId="21491"/>
    <cellStyle name="Explanatory Text 2 21" xfId="21492"/>
    <cellStyle name="Explanatory Text 2 22" xfId="21493"/>
    <cellStyle name="Explanatory Text 2 23" xfId="21494"/>
    <cellStyle name="Explanatory Text 2 24" xfId="21495"/>
    <cellStyle name="Explanatory Text 2 25" xfId="21496"/>
    <cellStyle name="Explanatory Text 2 26" xfId="21497"/>
    <cellStyle name="Explanatory Text 2 27" xfId="21498"/>
    <cellStyle name="Explanatory Text 2 27 2" xfId="21499"/>
    <cellStyle name="Explanatory Text 2 27 2 2" xfId="21500"/>
    <cellStyle name="Explanatory Text 2 27 2 3" xfId="21501"/>
    <cellStyle name="Explanatory Text 2 27 2 4" xfId="21502"/>
    <cellStyle name="Explanatory Text 2 27 2 5" xfId="21503"/>
    <cellStyle name="Explanatory Text 2 27 2 6" xfId="21504"/>
    <cellStyle name="Explanatory Text 2 28" xfId="21505"/>
    <cellStyle name="Explanatory Text 2 28 2" xfId="21506"/>
    <cellStyle name="Explanatory Text 2 28 3" xfId="21507"/>
    <cellStyle name="Explanatory Text 2 28 4" xfId="21508"/>
    <cellStyle name="Explanatory Text 2 28 5" xfId="21509"/>
    <cellStyle name="Explanatory Text 2 28 6" xfId="21510"/>
    <cellStyle name="Explanatory Text 2 29" xfId="21511"/>
    <cellStyle name="Explanatory Text 2 29 2" xfId="21512"/>
    <cellStyle name="Explanatory Text 2 29 3" xfId="21513"/>
    <cellStyle name="Explanatory Text 2 29 4" xfId="21514"/>
    <cellStyle name="Explanatory Text 2 29 5" xfId="21515"/>
    <cellStyle name="Explanatory Text 2 29 6" xfId="21516"/>
    <cellStyle name="Explanatory Text 2 3" xfId="21517"/>
    <cellStyle name="Explanatory Text 2 30" xfId="21518"/>
    <cellStyle name="Explanatory Text 2 30 2" xfId="21519"/>
    <cellStyle name="Explanatory Text 2 30 3" xfId="21520"/>
    <cellStyle name="Explanatory Text 2 30 4" xfId="21521"/>
    <cellStyle name="Explanatory Text 2 30 5" xfId="21522"/>
    <cellStyle name="Explanatory Text 2 30 6" xfId="21523"/>
    <cellStyle name="Explanatory Text 2 31" xfId="21524"/>
    <cellStyle name="Explanatory Text 2 31 2" xfId="21525"/>
    <cellStyle name="Explanatory Text 2 31 3" xfId="21526"/>
    <cellStyle name="Explanatory Text 2 31 4" xfId="21527"/>
    <cellStyle name="Explanatory Text 2 31 5" xfId="21528"/>
    <cellStyle name="Explanatory Text 2 31 6" xfId="21529"/>
    <cellStyle name="Explanatory Text 2 32" xfId="21530"/>
    <cellStyle name="Explanatory Text 2 33" xfId="21531"/>
    <cellStyle name="Explanatory Text 2 34" xfId="21532"/>
    <cellStyle name="Explanatory Text 2 35" xfId="21533"/>
    <cellStyle name="Explanatory Text 2 36" xfId="21534"/>
    <cellStyle name="Explanatory Text 2 37" xfId="21535"/>
    <cellStyle name="Explanatory Text 2 38" xfId="21536"/>
    <cellStyle name="Explanatory Text 2 39" xfId="21537"/>
    <cellStyle name="Explanatory Text 2 4" xfId="21538"/>
    <cellStyle name="Explanatory Text 2 40" xfId="21539"/>
    <cellStyle name="Explanatory Text 2 41" xfId="21540"/>
    <cellStyle name="Explanatory Text 2 42" xfId="21541"/>
    <cellStyle name="Explanatory Text 2 43" xfId="21542"/>
    <cellStyle name="Explanatory Text 2 43 10" xfId="21543"/>
    <cellStyle name="Explanatory Text 2 43 11" xfId="21544"/>
    <cellStyle name="Explanatory Text 2 43 12" xfId="21545"/>
    <cellStyle name="Explanatory Text 2 43 13" xfId="21546"/>
    <cellStyle name="Explanatory Text 2 43 14" xfId="21547"/>
    <cellStyle name="Explanatory Text 2 43 15" xfId="21548"/>
    <cellStyle name="Explanatory Text 2 43 16" xfId="21549"/>
    <cellStyle name="Explanatory Text 2 43 17" xfId="21550"/>
    <cellStyle name="Explanatory Text 2 43 18" xfId="21551"/>
    <cellStyle name="Explanatory Text 2 43 19" xfId="21552"/>
    <cellStyle name="Explanatory Text 2 43 2" xfId="21553"/>
    <cellStyle name="Explanatory Text 2 43 2 2" xfId="21554"/>
    <cellStyle name="Explanatory Text 2 43 20" xfId="21555"/>
    <cellStyle name="Explanatory Text 2 43 21" xfId="21556"/>
    <cellStyle name="Explanatory Text 2 43 22" xfId="21557"/>
    <cellStyle name="Explanatory Text 2 43 23" xfId="21558"/>
    <cellStyle name="Explanatory Text 2 43 24" xfId="21559"/>
    <cellStyle name="Explanatory Text 2 43 25" xfId="21560"/>
    <cellStyle name="Explanatory Text 2 43 26" xfId="21561"/>
    <cellStyle name="Explanatory Text 2 43 27" xfId="21562"/>
    <cellStyle name="Explanatory Text 2 43 28" xfId="21563"/>
    <cellStyle name="Explanatory Text 2 43 29" xfId="21564"/>
    <cellStyle name="Explanatory Text 2 43 3" xfId="21565"/>
    <cellStyle name="Explanatory Text 2 43 4" xfId="21566"/>
    <cellStyle name="Explanatory Text 2 43 5" xfId="21567"/>
    <cellStyle name="Explanatory Text 2 43 6" xfId="21568"/>
    <cellStyle name="Explanatory Text 2 43 7" xfId="21569"/>
    <cellStyle name="Explanatory Text 2 43 8" xfId="21570"/>
    <cellStyle name="Explanatory Text 2 43 9" xfId="21571"/>
    <cellStyle name="Explanatory Text 2 44" xfId="21572"/>
    <cellStyle name="Explanatory Text 2 44 2" xfId="21573"/>
    <cellStyle name="Explanatory Text 2 45" xfId="21574"/>
    <cellStyle name="Explanatory Text 2 46" xfId="21575"/>
    <cellStyle name="Explanatory Text 2 47" xfId="21576"/>
    <cellStyle name="Explanatory Text 2 48" xfId="21577"/>
    <cellStyle name="Explanatory Text 2 49" xfId="21578"/>
    <cellStyle name="Explanatory Text 2 5" xfId="21579"/>
    <cellStyle name="Explanatory Text 2 50" xfId="21580"/>
    <cellStyle name="Explanatory Text 2 51" xfId="21581"/>
    <cellStyle name="Explanatory Text 2 52" xfId="21582"/>
    <cellStyle name="Explanatory Text 2 53" xfId="21583"/>
    <cellStyle name="Explanatory Text 2 54" xfId="21584"/>
    <cellStyle name="Explanatory Text 2 55" xfId="21585"/>
    <cellStyle name="Explanatory Text 2 56" xfId="21586"/>
    <cellStyle name="Explanatory Text 2 57" xfId="21587"/>
    <cellStyle name="Explanatory Text 2 58" xfId="21588"/>
    <cellStyle name="Explanatory Text 2 59" xfId="21589"/>
    <cellStyle name="Explanatory Text 2 6" xfId="21590"/>
    <cellStyle name="Explanatory Text 2 60" xfId="21591"/>
    <cellStyle name="Explanatory Text 2 61" xfId="21592"/>
    <cellStyle name="Explanatory Text 2 62" xfId="21593"/>
    <cellStyle name="Explanatory Text 2 63" xfId="21594"/>
    <cellStyle name="Explanatory Text 2 64" xfId="21595"/>
    <cellStyle name="Explanatory Text 2 65" xfId="21596"/>
    <cellStyle name="Explanatory Text 2 66" xfId="21597"/>
    <cellStyle name="Explanatory Text 2 67" xfId="21598"/>
    <cellStyle name="Explanatory Text 2 68" xfId="21599"/>
    <cellStyle name="Explanatory Text 2 69" xfId="21600"/>
    <cellStyle name="Explanatory Text 2 7" xfId="21601"/>
    <cellStyle name="Explanatory Text 2 7 2" xfId="21602"/>
    <cellStyle name="Explanatory Text 2 7 3" xfId="21603"/>
    <cellStyle name="Explanatory Text 2 70" xfId="21604"/>
    <cellStyle name="Explanatory Text 2 71" xfId="21605"/>
    <cellStyle name="Explanatory Text 2 71 2" xfId="21606"/>
    <cellStyle name="Explanatory Text 2 8" xfId="21607"/>
    <cellStyle name="Explanatory Text 2 9" xfId="21608"/>
    <cellStyle name="Explanatory Text 20" xfId="21609"/>
    <cellStyle name="Explanatory Text 20 2" xfId="21610"/>
    <cellStyle name="Explanatory Text 20 2 2" xfId="21611"/>
    <cellStyle name="Explanatory Text 20 2 3" xfId="21612"/>
    <cellStyle name="Explanatory Text 20 2 4" xfId="21613"/>
    <cellStyle name="Explanatory Text 20 2 5" xfId="21614"/>
    <cellStyle name="Explanatory Text 20 2 6" xfId="21615"/>
    <cellStyle name="Explanatory Text 21" xfId="21616"/>
    <cellStyle name="Explanatory Text 21 2" xfId="21617"/>
    <cellStyle name="Explanatory Text 21 2 2" xfId="21618"/>
    <cellStyle name="Explanatory Text 21 2 3" xfId="21619"/>
    <cellStyle name="Explanatory Text 21 2 4" xfId="21620"/>
    <cellStyle name="Explanatory Text 21 2 5" xfId="21621"/>
    <cellStyle name="Explanatory Text 21 2 6" xfId="21622"/>
    <cellStyle name="Explanatory Text 22" xfId="21623"/>
    <cellStyle name="Explanatory Text 22 2" xfId="21624"/>
    <cellStyle name="Explanatory Text 22 2 2" xfId="21625"/>
    <cellStyle name="Explanatory Text 22 2 3" xfId="21626"/>
    <cellStyle name="Explanatory Text 22 2 4" xfId="21627"/>
    <cellStyle name="Explanatory Text 22 2 5" xfId="21628"/>
    <cellStyle name="Explanatory Text 22 2 6" xfId="21629"/>
    <cellStyle name="Explanatory Text 23" xfId="21630"/>
    <cellStyle name="Explanatory Text 23 2" xfId="21631"/>
    <cellStyle name="Explanatory Text 23 2 2" xfId="21632"/>
    <cellStyle name="Explanatory Text 23 2 3" xfId="21633"/>
    <cellStyle name="Explanatory Text 23 2 4" xfId="21634"/>
    <cellStyle name="Explanatory Text 23 2 5" xfId="21635"/>
    <cellStyle name="Explanatory Text 23 2 6" xfId="21636"/>
    <cellStyle name="Explanatory Text 24" xfId="21637"/>
    <cellStyle name="Explanatory Text 24 2" xfId="21638"/>
    <cellStyle name="Explanatory Text 24 2 2" xfId="21639"/>
    <cellStyle name="Explanatory Text 24 2 3" xfId="21640"/>
    <cellStyle name="Explanatory Text 24 2 4" xfId="21641"/>
    <cellStyle name="Explanatory Text 24 2 5" xfId="21642"/>
    <cellStyle name="Explanatory Text 24 2 6" xfId="21643"/>
    <cellStyle name="Explanatory Text 25" xfId="21644"/>
    <cellStyle name="Explanatory Text 25 2" xfId="21645"/>
    <cellStyle name="Explanatory Text 25 2 2" xfId="21646"/>
    <cellStyle name="Explanatory Text 25 2 3" xfId="21647"/>
    <cellStyle name="Explanatory Text 25 2 4" xfId="21648"/>
    <cellStyle name="Explanatory Text 25 2 5" xfId="21649"/>
    <cellStyle name="Explanatory Text 25 2 6" xfId="21650"/>
    <cellStyle name="Explanatory Text 26" xfId="21651"/>
    <cellStyle name="Explanatory Text 26 2" xfId="21652"/>
    <cellStyle name="Explanatory Text 26 2 2" xfId="21653"/>
    <cellStyle name="Explanatory Text 26 2 3" xfId="21654"/>
    <cellStyle name="Explanatory Text 26 2 4" xfId="21655"/>
    <cellStyle name="Explanatory Text 26 2 5" xfId="21656"/>
    <cellStyle name="Explanatory Text 26 2 6" xfId="21657"/>
    <cellStyle name="Explanatory Text 27" xfId="21658"/>
    <cellStyle name="Explanatory Text 28" xfId="21659"/>
    <cellStyle name="Explanatory Text 29" xfId="21660"/>
    <cellStyle name="Explanatory Text 3" xfId="21661"/>
    <cellStyle name="Explanatory Text 3 2" xfId="21662"/>
    <cellStyle name="Explanatory Text 3 2 2" xfId="21663"/>
    <cellStyle name="Explanatory Text 3 2 3" xfId="21664"/>
    <cellStyle name="Explanatory Text 3 2 4" xfId="21665"/>
    <cellStyle name="Explanatory Text 3 2 5" xfId="21666"/>
    <cellStyle name="Explanatory Text 3 2 6" xfId="21667"/>
    <cellStyle name="Explanatory Text 3 2 7" xfId="21668"/>
    <cellStyle name="Explanatory Text 3 2 8" xfId="21669"/>
    <cellStyle name="Explanatory Text 3 2 9" xfId="21670"/>
    <cellStyle name="Explanatory Text 3 3" xfId="21671"/>
    <cellStyle name="Explanatory Text 3 4" xfId="21672"/>
    <cellStyle name="Explanatory Text 3 5" xfId="21673"/>
    <cellStyle name="Explanatory Text 30" xfId="21674"/>
    <cellStyle name="Explanatory Text 31" xfId="21675"/>
    <cellStyle name="Explanatory Text 32" xfId="21676"/>
    <cellStyle name="Explanatory Text 33" xfId="21677"/>
    <cellStyle name="Explanatory Text 34" xfId="21678"/>
    <cellStyle name="Explanatory Text 35" xfId="21679"/>
    <cellStyle name="Explanatory Text 36" xfId="21680"/>
    <cellStyle name="Explanatory Text 37" xfId="21681"/>
    <cellStyle name="Explanatory Text 38" xfId="21682"/>
    <cellStyle name="Explanatory Text 39" xfId="21683"/>
    <cellStyle name="Explanatory Text 4" xfId="21684"/>
    <cellStyle name="Explanatory Text 4 2" xfId="21685"/>
    <cellStyle name="Explanatory Text 4 2 2" xfId="21686"/>
    <cellStyle name="Explanatory Text 4 2 3" xfId="21687"/>
    <cellStyle name="Explanatory Text 4 2 4" xfId="21688"/>
    <cellStyle name="Explanatory Text 4 2 5" xfId="21689"/>
    <cellStyle name="Explanatory Text 4 2 6" xfId="21690"/>
    <cellStyle name="Explanatory Text 4 3" xfId="21691"/>
    <cellStyle name="Explanatory Text 4 4" xfId="21692"/>
    <cellStyle name="Explanatory Text 4 5" xfId="21693"/>
    <cellStyle name="Explanatory Text 40" xfId="21694"/>
    <cellStyle name="Explanatory Text 41" xfId="21695"/>
    <cellStyle name="Explanatory Text 42" xfId="21696"/>
    <cellStyle name="Explanatory Text 43" xfId="21697"/>
    <cellStyle name="Explanatory Text 44" xfId="21698"/>
    <cellStyle name="Explanatory Text 45" xfId="21699"/>
    <cellStyle name="Explanatory Text 46" xfId="21700"/>
    <cellStyle name="Explanatory Text 47" xfId="21701"/>
    <cellStyle name="Explanatory Text 48" xfId="21702"/>
    <cellStyle name="Explanatory Text 49" xfId="21703"/>
    <cellStyle name="Explanatory Text 5" xfId="21704"/>
    <cellStyle name="Explanatory Text 5 2" xfId="21705"/>
    <cellStyle name="Explanatory Text 5 2 2" xfId="21706"/>
    <cellStyle name="Explanatory Text 5 2 3" xfId="21707"/>
    <cellStyle name="Explanatory Text 5 2 4" xfId="21708"/>
    <cellStyle name="Explanatory Text 5 2 5" xfId="21709"/>
    <cellStyle name="Explanatory Text 5 2 6" xfId="21710"/>
    <cellStyle name="Explanatory Text 5 3" xfId="21711"/>
    <cellStyle name="Explanatory Text 5 4" xfId="21712"/>
    <cellStyle name="Explanatory Text 5 5" xfId="21713"/>
    <cellStyle name="Explanatory Text 50" xfId="21714"/>
    <cellStyle name="Explanatory Text 51" xfId="21715"/>
    <cellStyle name="Explanatory Text 52" xfId="21716"/>
    <cellStyle name="Explanatory Text 53" xfId="21717"/>
    <cellStyle name="Explanatory Text 54" xfId="21718"/>
    <cellStyle name="Explanatory Text 55" xfId="21719"/>
    <cellStyle name="Explanatory Text 56" xfId="21720"/>
    <cellStyle name="Explanatory Text 57" xfId="21721"/>
    <cellStyle name="Explanatory Text 58" xfId="21722"/>
    <cellStyle name="Explanatory Text 59" xfId="21723"/>
    <cellStyle name="Explanatory Text 6" xfId="21724"/>
    <cellStyle name="Explanatory Text 6 2" xfId="21725"/>
    <cellStyle name="Explanatory Text 6 2 2" xfId="21726"/>
    <cellStyle name="Explanatory Text 6 2 3" xfId="21727"/>
    <cellStyle name="Explanatory Text 6 2 4" xfId="21728"/>
    <cellStyle name="Explanatory Text 6 2 5" xfId="21729"/>
    <cellStyle name="Explanatory Text 6 2 6" xfId="21730"/>
    <cellStyle name="Explanatory Text 60" xfId="21731"/>
    <cellStyle name="Explanatory Text 61" xfId="21732"/>
    <cellStyle name="Explanatory Text 62" xfId="21733"/>
    <cellStyle name="Explanatory Text 63" xfId="21734"/>
    <cellStyle name="Explanatory Text 7" xfId="21735"/>
    <cellStyle name="Explanatory Text 7 2" xfId="21736"/>
    <cellStyle name="Explanatory Text 7 2 2" xfId="21737"/>
    <cellStyle name="Explanatory Text 7 2 3" xfId="21738"/>
    <cellStyle name="Explanatory Text 7 2 4" xfId="21739"/>
    <cellStyle name="Explanatory Text 7 2 5" xfId="21740"/>
    <cellStyle name="Explanatory Text 7 2 6" xfId="21741"/>
    <cellStyle name="Explanatory Text 8" xfId="21742"/>
    <cellStyle name="Explanatory Text 8 2" xfId="21743"/>
    <cellStyle name="Explanatory Text 8 2 2" xfId="21744"/>
    <cellStyle name="Explanatory Text 8 2 3" xfId="21745"/>
    <cellStyle name="Explanatory Text 8 2 4" xfId="21746"/>
    <cellStyle name="Explanatory Text 8 2 5" xfId="21747"/>
    <cellStyle name="Explanatory Text 8 2 6" xfId="21748"/>
    <cellStyle name="Explanatory Text 9" xfId="21749"/>
    <cellStyle name="Explanatory Text 9 2" xfId="21750"/>
    <cellStyle name="Explanatory Text 9 2 2" xfId="21751"/>
    <cellStyle name="Explanatory Text 9 2 3" xfId="21752"/>
    <cellStyle name="Explanatory Text 9 2 4" xfId="21753"/>
    <cellStyle name="Explanatory Text 9 2 5" xfId="21754"/>
    <cellStyle name="Explanatory Text 9 2 6" xfId="21755"/>
    <cellStyle name="Fixed" xfId="21756"/>
    <cellStyle name="Fixed 10" xfId="21757"/>
    <cellStyle name="Fixed 10 2" xfId="21758"/>
    <cellStyle name="Fixed 10 3" xfId="21759"/>
    <cellStyle name="Fixed 10 4" xfId="21760"/>
    <cellStyle name="Fixed 10 5" xfId="21761"/>
    <cellStyle name="Fixed 10 6" xfId="21762"/>
    <cellStyle name="Fixed 11" xfId="21763"/>
    <cellStyle name="Fixed 11 2" xfId="21764"/>
    <cellStyle name="Fixed 11 3" xfId="21765"/>
    <cellStyle name="Fixed 11 4" xfId="21766"/>
    <cellStyle name="Fixed 11 5" xfId="21767"/>
    <cellStyle name="Fixed 11 6" xfId="21768"/>
    <cellStyle name="Fixed 12" xfId="21769"/>
    <cellStyle name="Fixed 12 2" xfId="21770"/>
    <cellStyle name="Fixed 12 3" xfId="21771"/>
    <cellStyle name="Fixed 12 4" xfId="21772"/>
    <cellStyle name="Fixed 12 5" xfId="21773"/>
    <cellStyle name="Fixed 12 6" xfId="21774"/>
    <cellStyle name="Fixed 13" xfId="21775"/>
    <cellStyle name="Fixed 13 2" xfId="21776"/>
    <cellStyle name="Fixed 13 3" xfId="21777"/>
    <cellStyle name="Fixed 13 4" xfId="21778"/>
    <cellStyle name="Fixed 13 5" xfId="21779"/>
    <cellStyle name="Fixed 13 6" xfId="21780"/>
    <cellStyle name="Fixed 14" xfId="21781"/>
    <cellStyle name="Fixed 14 2" xfId="21782"/>
    <cellStyle name="Fixed 14 3" xfId="21783"/>
    <cellStyle name="Fixed 14 4" xfId="21784"/>
    <cellStyle name="Fixed 14 5" xfId="21785"/>
    <cellStyle name="Fixed 14 6" xfId="21786"/>
    <cellStyle name="Fixed 15" xfId="21787"/>
    <cellStyle name="Fixed 15 2" xfId="21788"/>
    <cellStyle name="Fixed 15 3" xfId="21789"/>
    <cellStyle name="Fixed 15 4" xfId="21790"/>
    <cellStyle name="Fixed 15 5" xfId="21791"/>
    <cellStyle name="Fixed 15 6" xfId="21792"/>
    <cellStyle name="Fixed 16" xfId="21793"/>
    <cellStyle name="Fixed 16 2" xfId="21794"/>
    <cellStyle name="Fixed 16 3" xfId="21795"/>
    <cellStyle name="Fixed 16 4" xfId="21796"/>
    <cellStyle name="Fixed 16 5" xfId="21797"/>
    <cellStyle name="Fixed 16 6" xfId="21798"/>
    <cellStyle name="Fixed 17" xfId="21799"/>
    <cellStyle name="Fixed 17 2" xfId="21800"/>
    <cellStyle name="Fixed 17 3" xfId="21801"/>
    <cellStyle name="Fixed 17 4" xfId="21802"/>
    <cellStyle name="Fixed 17 5" xfId="21803"/>
    <cellStyle name="Fixed 17 6" xfId="21804"/>
    <cellStyle name="Fixed 18" xfId="21805"/>
    <cellStyle name="Fixed 18 2" xfId="21806"/>
    <cellStyle name="Fixed 18 3" xfId="21807"/>
    <cellStyle name="Fixed 18 4" xfId="21808"/>
    <cellStyle name="Fixed 18 5" xfId="21809"/>
    <cellStyle name="Fixed 18 6" xfId="21810"/>
    <cellStyle name="Fixed 19" xfId="21811"/>
    <cellStyle name="Fixed 19 2" xfId="21812"/>
    <cellStyle name="Fixed 19 3" xfId="21813"/>
    <cellStyle name="Fixed 19 4" xfId="21814"/>
    <cellStyle name="Fixed 19 5" xfId="21815"/>
    <cellStyle name="Fixed 19 6" xfId="21816"/>
    <cellStyle name="Fixed 2" xfId="21817"/>
    <cellStyle name="Fixed 2 2" xfId="21818"/>
    <cellStyle name="Fixed 2 3" xfId="21819"/>
    <cellStyle name="Fixed 2 4" xfId="21820"/>
    <cellStyle name="Fixed 2 5" xfId="21821"/>
    <cellStyle name="Fixed 2 6" xfId="21822"/>
    <cellStyle name="Fixed 20" xfId="21823"/>
    <cellStyle name="Fixed 20 2" xfId="21824"/>
    <cellStyle name="Fixed 20 3" xfId="21825"/>
    <cellStyle name="Fixed 20 4" xfId="21826"/>
    <cellStyle name="Fixed 20 5" xfId="21827"/>
    <cellStyle name="Fixed 20 6" xfId="21828"/>
    <cellStyle name="Fixed 21" xfId="21829"/>
    <cellStyle name="Fixed 21 2" xfId="21830"/>
    <cellStyle name="Fixed 21 3" xfId="21831"/>
    <cellStyle name="Fixed 21 4" xfId="21832"/>
    <cellStyle name="Fixed 21 5" xfId="21833"/>
    <cellStyle name="Fixed 21 6" xfId="21834"/>
    <cellStyle name="Fixed 22" xfId="21835"/>
    <cellStyle name="Fixed 22 2" xfId="21836"/>
    <cellStyle name="Fixed 22 2 10" xfId="21837"/>
    <cellStyle name="Fixed 22 2 11" xfId="21838"/>
    <cellStyle name="Fixed 22 2 12" xfId="21839"/>
    <cellStyle name="Fixed 22 2 13" xfId="21840"/>
    <cellStyle name="Fixed 22 2 14" xfId="21841"/>
    <cellStyle name="Fixed 22 2 15" xfId="21842"/>
    <cellStyle name="Fixed 22 2 16" xfId="21843"/>
    <cellStyle name="Fixed 22 2 17" xfId="21844"/>
    <cellStyle name="Fixed 22 2 18" xfId="21845"/>
    <cellStyle name="Fixed 22 2 19" xfId="21846"/>
    <cellStyle name="Fixed 22 2 2" xfId="21847"/>
    <cellStyle name="Fixed 22 2 20" xfId="21848"/>
    <cellStyle name="Fixed 22 2 21" xfId="21849"/>
    <cellStyle name="Fixed 22 2 22" xfId="21850"/>
    <cellStyle name="Fixed 22 2 23" xfId="21851"/>
    <cellStyle name="Fixed 22 2 24" xfId="21852"/>
    <cellStyle name="Fixed 22 2 25" xfId="21853"/>
    <cellStyle name="Fixed 22 2 26" xfId="21854"/>
    <cellStyle name="Fixed 22 2 27" xfId="21855"/>
    <cellStyle name="Fixed 22 2 28" xfId="21856"/>
    <cellStyle name="Fixed 22 2 29" xfId="21857"/>
    <cellStyle name="Fixed 22 2 3" xfId="21858"/>
    <cellStyle name="Fixed 22 2 30" xfId="21859"/>
    <cellStyle name="Fixed 22 2 31" xfId="21860"/>
    <cellStyle name="Fixed 22 2 32" xfId="21861"/>
    <cellStyle name="Fixed 22 2 33" xfId="21862"/>
    <cellStyle name="Fixed 22 2 4" xfId="21863"/>
    <cellStyle name="Fixed 22 2 5" xfId="21864"/>
    <cellStyle name="Fixed 22 2 6" xfId="21865"/>
    <cellStyle name="Fixed 22 2 7" xfId="21866"/>
    <cellStyle name="Fixed 22 2 8" xfId="21867"/>
    <cellStyle name="Fixed 22 2 9" xfId="21868"/>
    <cellStyle name="Fixed 22 3" xfId="21869"/>
    <cellStyle name="Fixed 22 3 10" xfId="21870"/>
    <cellStyle name="Fixed 22 3 11" xfId="21871"/>
    <cellStyle name="Fixed 22 3 12" xfId="21872"/>
    <cellStyle name="Fixed 22 3 13" xfId="21873"/>
    <cellStyle name="Fixed 22 3 14" xfId="21874"/>
    <cellStyle name="Fixed 22 3 15" xfId="21875"/>
    <cellStyle name="Fixed 22 3 16" xfId="21876"/>
    <cellStyle name="Fixed 22 3 17" xfId="21877"/>
    <cellStyle name="Fixed 22 3 18" xfId="21878"/>
    <cellStyle name="Fixed 22 3 19" xfId="21879"/>
    <cellStyle name="Fixed 22 3 2" xfId="21880"/>
    <cellStyle name="Fixed 22 3 20" xfId="21881"/>
    <cellStyle name="Fixed 22 3 21" xfId="21882"/>
    <cellStyle name="Fixed 22 3 22" xfId="21883"/>
    <cellStyle name="Fixed 22 3 23" xfId="21884"/>
    <cellStyle name="Fixed 22 3 24" xfId="21885"/>
    <cellStyle name="Fixed 22 3 25" xfId="21886"/>
    <cellStyle name="Fixed 22 3 26" xfId="21887"/>
    <cellStyle name="Fixed 22 3 27" xfId="21888"/>
    <cellStyle name="Fixed 22 3 28" xfId="21889"/>
    <cellStyle name="Fixed 22 3 29" xfId="21890"/>
    <cellStyle name="Fixed 22 3 3" xfId="21891"/>
    <cellStyle name="Fixed 22 3 30" xfId="21892"/>
    <cellStyle name="Fixed 22 3 4" xfId="21893"/>
    <cellStyle name="Fixed 22 3 5" xfId="21894"/>
    <cellStyle name="Fixed 22 3 6" xfId="21895"/>
    <cellStyle name="Fixed 22 3 7" xfId="21896"/>
    <cellStyle name="Fixed 22 3 8" xfId="21897"/>
    <cellStyle name="Fixed 22 3 9" xfId="21898"/>
    <cellStyle name="Fixed 22 4" xfId="21899"/>
    <cellStyle name="Fixed 22 4 10" xfId="21900"/>
    <cellStyle name="Fixed 22 4 11" xfId="21901"/>
    <cellStyle name="Fixed 22 4 12" xfId="21902"/>
    <cellStyle name="Fixed 22 4 13" xfId="21903"/>
    <cellStyle name="Fixed 22 4 14" xfId="21904"/>
    <cellStyle name="Fixed 22 4 15" xfId="21905"/>
    <cellStyle name="Fixed 22 4 16" xfId="21906"/>
    <cellStyle name="Fixed 22 4 17" xfId="21907"/>
    <cellStyle name="Fixed 22 4 18" xfId="21908"/>
    <cellStyle name="Fixed 22 4 19" xfId="21909"/>
    <cellStyle name="Fixed 22 4 2" xfId="21910"/>
    <cellStyle name="Fixed 22 4 20" xfId="21911"/>
    <cellStyle name="Fixed 22 4 21" xfId="21912"/>
    <cellStyle name="Fixed 22 4 22" xfId="21913"/>
    <cellStyle name="Fixed 22 4 23" xfId="21914"/>
    <cellStyle name="Fixed 22 4 24" xfId="21915"/>
    <cellStyle name="Fixed 22 4 25" xfId="21916"/>
    <cellStyle name="Fixed 22 4 26" xfId="21917"/>
    <cellStyle name="Fixed 22 4 27" xfId="21918"/>
    <cellStyle name="Fixed 22 4 28" xfId="21919"/>
    <cellStyle name="Fixed 22 4 29" xfId="21920"/>
    <cellStyle name="Fixed 22 4 3" xfId="21921"/>
    <cellStyle name="Fixed 22 4 30" xfId="21922"/>
    <cellStyle name="Fixed 22 4 4" xfId="21923"/>
    <cellStyle name="Fixed 22 4 5" xfId="21924"/>
    <cellStyle name="Fixed 22 4 6" xfId="21925"/>
    <cellStyle name="Fixed 22 4 7" xfId="21926"/>
    <cellStyle name="Fixed 22 4 8" xfId="21927"/>
    <cellStyle name="Fixed 22 4 9" xfId="21928"/>
    <cellStyle name="Fixed 23" xfId="21929"/>
    <cellStyle name="Fixed 24" xfId="21930"/>
    <cellStyle name="Fixed 25" xfId="21931"/>
    <cellStyle name="Fixed 26" xfId="21932"/>
    <cellStyle name="Fixed 27" xfId="21933"/>
    <cellStyle name="Fixed 28" xfId="21934"/>
    <cellStyle name="Fixed 29" xfId="21935"/>
    <cellStyle name="Fixed 3" xfId="21936"/>
    <cellStyle name="Fixed 3 2" xfId="21937"/>
    <cellStyle name="Fixed 3 3" xfId="21938"/>
    <cellStyle name="Fixed 3 4" xfId="21939"/>
    <cellStyle name="Fixed 3 5" xfId="21940"/>
    <cellStyle name="Fixed 3 6" xfId="21941"/>
    <cellStyle name="Fixed 30" xfId="21942"/>
    <cellStyle name="Fixed 31" xfId="21943"/>
    <cellStyle name="Fixed 32" xfId="21944"/>
    <cellStyle name="Fixed 33" xfId="21945"/>
    <cellStyle name="Fixed 34" xfId="21946"/>
    <cellStyle name="Fixed 35" xfId="21947"/>
    <cellStyle name="Fixed 36" xfId="21948"/>
    <cellStyle name="Fixed 37" xfId="21949"/>
    <cellStyle name="Fixed 38" xfId="21950"/>
    <cellStyle name="Fixed 39" xfId="21951"/>
    <cellStyle name="Fixed 4" xfId="21952"/>
    <cellStyle name="Fixed 4 2" xfId="21953"/>
    <cellStyle name="Fixed 4 3" xfId="21954"/>
    <cellStyle name="Fixed 4 4" xfId="21955"/>
    <cellStyle name="Fixed 4 5" xfId="21956"/>
    <cellStyle name="Fixed 4 6" xfId="21957"/>
    <cellStyle name="Fixed 40" xfId="21958"/>
    <cellStyle name="Fixed 41" xfId="21959"/>
    <cellStyle name="Fixed 42" xfId="21960"/>
    <cellStyle name="Fixed 43" xfId="21961"/>
    <cellStyle name="Fixed 44" xfId="21962"/>
    <cellStyle name="Fixed 45" xfId="21963"/>
    <cellStyle name="Fixed 46" xfId="21964"/>
    <cellStyle name="Fixed 47" xfId="21965"/>
    <cellStyle name="Fixed 48" xfId="21966"/>
    <cellStyle name="Fixed 49" xfId="21967"/>
    <cellStyle name="Fixed 5" xfId="21968"/>
    <cellStyle name="Fixed 5 2" xfId="21969"/>
    <cellStyle name="Fixed 5 3" xfId="21970"/>
    <cellStyle name="Fixed 5 4" xfId="21971"/>
    <cellStyle name="Fixed 5 5" xfId="21972"/>
    <cellStyle name="Fixed 5 6" xfId="21973"/>
    <cellStyle name="Fixed 50" xfId="21974"/>
    <cellStyle name="Fixed 51" xfId="21975"/>
    <cellStyle name="Fixed 52" xfId="21976"/>
    <cellStyle name="Fixed 53" xfId="21977"/>
    <cellStyle name="Fixed 54" xfId="21978"/>
    <cellStyle name="Fixed 55" xfId="21979"/>
    <cellStyle name="Fixed 56" xfId="21980"/>
    <cellStyle name="Fixed 6" xfId="21981"/>
    <cellStyle name="Fixed 6 2" xfId="21982"/>
    <cellStyle name="Fixed 6 3" xfId="21983"/>
    <cellStyle name="Fixed 6 4" xfId="21984"/>
    <cellStyle name="Fixed 6 5" xfId="21985"/>
    <cellStyle name="Fixed 6 6" xfId="21986"/>
    <cellStyle name="Fixed 7" xfId="21987"/>
    <cellStyle name="Fixed 7 2" xfId="21988"/>
    <cellStyle name="Fixed 7 3" xfId="21989"/>
    <cellStyle name="Fixed 7 4" xfId="21990"/>
    <cellStyle name="Fixed 7 5" xfId="21991"/>
    <cellStyle name="Fixed 7 6" xfId="21992"/>
    <cellStyle name="Fixed 8" xfId="21993"/>
    <cellStyle name="Fixed 8 2" xfId="21994"/>
    <cellStyle name="Fixed 8 3" xfId="21995"/>
    <cellStyle name="Fixed 8 4" xfId="21996"/>
    <cellStyle name="Fixed 8 5" xfId="21997"/>
    <cellStyle name="Fixed 8 6" xfId="21998"/>
    <cellStyle name="Fixed 9" xfId="21999"/>
    <cellStyle name="Fixed 9 2" xfId="22000"/>
    <cellStyle name="Fixed 9 3" xfId="22001"/>
    <cellStyle name="Fixed 9 4" xfId="22002"/>
    <cellStyle name="Fixed 9 5" xfId="22003"/>
    <cellStyle name="Fixed 9 6" xfId="22004"/>
    <cellStyle name="Formula" xfId="22005"/>
    <cellStyle name="Good" xfId="14" builtinId="26" customBuiltin="1"/>
    <cellStyle name="Good 10" xfId="22006"/>
    <cellStyle name="Good 10 2" xfId="22007"/>
    <cellStyle name="Good 10 2 2" xfId="22008"/>
    <cellStyle name="Good 10 2 3" xfId="22009"/>
    <cellStyle name="Good 10 2 4" xfId="22010"/>
    <cellStyle name="Good 10 2 5" xfId="22011"/>
    <cellStyle name="Good 10 2 6" xfId="22012"/>
    <cellStyle name="Good 11" xfId="22013"/>
    <cellStyle name="Good 11 2" xfId="22014"/>
    <cellStyle name="Good 11 2 2" xfId="22015"/>
    <cellStyle name="Good 11 2 3" xfId="22016"/>
    <cellStyle name="Good 11 2 4" xfId="22017"/>
    <cellStyle name="Good 11 2 5" xfId="22018"/>
    <cellStyle name="Good 11 2 6" xfId="22019"/>
    <cellStyle name="Good 12" xfId="22020"/>
    <cellStyle name="Good 12 2" xfId="22021"/>
    <cellStyle name="Good 12 2 2" xfId="22022"/>
    <cellStyle name="Good 12 2 3" xfId="22023"/>
    <cellStyle name="Good 12 2 4" xfId="22024"/>
    <cellStyle name="Good 12 2 5" xfId="22025"/>
    <cellStyle name="Good 12 2 6" xfId="22026"/>
    <cellStyle name="Good 13" xfId="22027"/>
    <cellStyle name="Good 13 2" xfId="22028"/>
    <cellStyle name="Good 13 2 2" xfId="22029"/>
    <cellStyle name="Good 13 2 3" xfId="22030"/>
    <cellStyle name="Good 13 2 4" xfId="22031"/>
    <cellStyle name="Good 13 2 5" xfId="22032"/>
    <cellStyle name="Good 13 2 6" xfId="22033"/>
    <cellStyle name="Good 14" xfId="22034"/>
    <cellStyle name="Good 14 2" xfId="22035"/>
    <cellStyle name="Good 14 2 2" xfId="22036"/>
    <cellStyle name="Good 14 2 3" xfId="22037"/>
    <cellStyle name="Good 14 2 4" xfId="22038"/>
    <cellStyle name="Good 14 2 5" xfId="22039"/>
    <cellStyle name="Good 14 2 6" xfId="22040"/>
    <cellStyle name="Good 15" xfId="22041"/>
    <cellStyle name="Good 15 2" xfId="22042"/>
    <cellStyle name="Good 15 2 2" xfId="22043"/>
    <cellStyle name="Good 15 2 3" xfId="22044"/>
    <cellStyle name="Good 15 2 4" xfId="22045"/>
    <cellStyle name="Good 15 2 5" xfId="22046"/>
    <cellStyle name="Good 15 2 6" xfId="22047"/>
    <cellStyle name="Good 16" xfId="22048"/>
    <cellStyle name="Good 16 2" xfId="22049"/>
    <cellStyle name="Good 16 2 2" xfId="22050"/>
    <cellStyle name="Good 16 2 3" xfId="22051"/>
    <cellStyle name="Good 16 2 4" xfId="22052"/>
    <cellStyle name="Good 16 2 5" xfId="22053"/>
    <cellStyle name="Good 16 2 6" xfId="22054"/>
    <cellStyle name="Good 17" xfId="22055"/>
    <cellStyle name="Good 17 2" xfId="22056"/>
    <cellStyle name="Good 17 2 2" xfId="22057"/>
    <cellStyle name="Good 17 2 3" xfId="22058"/>
    <cellStyle name="Good 17 2 4" xfId="22059"/>
    <cellStyle name="Good 17 2 5" xfId="22060"/>
    <cellStyle name="Good 17 2 6" xfId="22061"/>
    <cellStyle name="Good 18" xfId="22062"/>
    <cellStyle name="Good 18 2" xfId="22063"/>
    <cellStyle name="Good 18 2 2" xfId="22064"/>
    <cellStyle name="Good 18 2 3" xfId="22065"/>
    <cellStyle name="Good 18 2 4" xfId="22066"/>
    <cellStyle name="Good 18 2 5" xfId="22067"/>
    <cellStyle name="Good 18 2 6" xfId="22068"/>
    <cellStyle name="Good 19" xfId="22069"/>
    <cellStyle name="Good 19 2" xfId="22070"/>
    <cellStyle name="Good 19 2 2" xfId="22071"/>
    <cellStyle name="Good 19 2 3" xfId="22072"/>
    <cellStyle name="Good 19 2 4" xfId="22073"/>
    <cellStyle name="Good 19 2 5" xfId="22074"/>
    <cellStyle name="Good 19 2 6" xfId="22075"/>
    <cellStyle name="Good 2" xfId="22076"/>
    <cellStyle name="Good 2 10" xfId="22077"/>
    <cellStyle name="Good 2 11" xfId="22078"/>
    <cellStyle name="Good 2 12" xfId="22079"/>
    <cellStyle name="Good 2 13" xfId="22080"/>
    <cellStyle name="Good 2 14" xfId="22081"/>
    <cellStyle name="Good 2 15" xfId="22082"/>
    <cellStyle name="Good 2 16" xfId="22083"/>
    <cellStyle name="Good 2 17" xfId="22084"/>
    <cellStyle name="Good 2 18" xfId="22085"/>
    <cellStyle name="Good 2 19" xfId="22086"/>
    <cellStyle name="Good 2 2" xfId="22087"/>
    <cellStyle name="Good 2 2 10" xfId="22088"/>
    <cellStyle name="Good 2 2 11" xfId="22089"/>
    <cellStyle name="Good 2 2 12" xfId="22090"/>
    <cellStyle name="Good 2 2 13" xfId="22091"/>
    <cellStyle name="Good 2 2 14" xfId="22092"/>
    <cellStyle name="Good 2 2 14 10" xfId="22093"/>
    <cellStyle name="Good 2 2 14 11" xfId="22094"/>
    <cellStyle name="Good 2 2 14 12" xfId="22095"/>
    <cellStyle name="Good 2 2 14 13" xfId="22096"/>
    <cellStyle name="Good 2 2 14 14" xfId="22097"/>
    <cellStyle name="Good 2 2 14 15" xfId="22098"/>
    <cellStyle name="Good 2 2 14 16" xfId="22099"/>
    <cellStyle name="Good 2 2 14 17" xfId="22100"/>
    <cellStyle name="Good 2 2 14 18" xfId="22101"/>
    <cellStyle name="Good 2 2 14 19" xfId="22102"/>
    <cellStyle name="Good 2 2 14 2" xfId="22103"/>
    <cellStyle name="Good 2 2 14 2 2" xfId="22104"/>
    <cellStyle name="Good 2 2 14 20" xfId="22105"/>
    <cellStyle name="Good 2 2 14 21" xfId="22106"/>
    <cellStyle name="Good 2 2 14 22" xfId="22107"/>
    <cellStyle name="Good 2 2 14 23" xfId="22108"/>
    <cellStyle name="Good 2 2 14 24" xfId="22109"/>
    <cellStyle name="Good 2 2 14 25" xfId="22110"/>
    <cellStyle name="Good 2 2 14 26" xfId="22111"/>
    <cellStyle name="Good 2 2 14 27" xfId="22112"/>
    <cellStyle name="Good 2 2 14 28" xfId="22113"/>
    <cellStyle name="Good 2 2 14 29" xfId="22114"/>
    <cellStyle name="Good 2 2 14 3" xfId="22115"/>
    <cellStyle name="Good 2 2 14 4" xfId="22116"/>
    <cellStyle name="Good 2 2 14 5" xfId="22117"/>
    <cellStyle name="Good 2 2 14 6" xfId="22118"/>
    <cellStyle name="Good 2 2 14 7" xfId="22119"/>
    <cellStyle name="Good 2 2 14 8" xfId="22120"/>
    <cellStyle name="Good 2 2 14 9" xfId="22121"/>
    <cellStyle name="Good 2 2 15" xfId="22122"/>
    <cellStyle name="Good 2 2 15 2" xfId="22123"/>
    <cellStyle name="Good 2 2 16" xfId="22124"/>
    <cellStyle name="Good 2 2 17" xfId="22125"/>
    <cellStyle name="Good 2 2 18" xfId="22126"/>
    <cellStyle name="Good 2 2 19" xfId="22127"/>
    <cellStyle name="Good 2 2 2" xfId="22128"/>
    <cellStyle name="Good 2 2 2 10" xfId="22129"/>
    <cellStyle name="Good 2 2 2 11" xfId="22130"/>
    <cellStyle name="Good 2 2 2 11 10" xfId="22131"/>
    <cellStyle name="Good 2 2 2 11 11" xfId="22132"/>
    <cellStyle name="Good 2 2 2 11 12" xfId="22133"/>
    <cellStyle name="Good 2 2 2 11 13" xfId="22134"/>
    <cellStyle name="Good 2 2 2 11 14" xfId="22135"/>
    <cellStyle name="Good 2 2 2 11 15" xfId="22136"/>
    <cellStyle name="Good 2 2 2 11 16" xfId="22137"/>
    <cellStyle name="Good 2 2 2 11 17" xfId="22138"/>
    <cellStyle name="Good 2 2 2 11 18" xfId="22139"/>
    <cellStyle name="Good 2 2 2 11 19" xfId="22140"/>
    <cellStyle name="Good 2 2 2 11 2" xfId="22141"/>
    <cellStyle name="Good 2 2 2 11 2 2" xfId="22142"/>
    <cellStyle name="Good 2 2 2 11 20" xfId="22143"/>
    <cellStyle name="Good 2 2 2 11 21" xfId="22144"/>
    <cellStyle name="Good 2 2 2 11 22" xfId="22145"/>
    <cellStyle name="Good 2 2 2 11 23" xfId="22146"/>
    <cellStyle name="Good 2 2 2 11 24" xfId="22147"/>
    <cellStyle name="Good 2 2 2 11 25" xfId="22148"/>
    <cellStyle name="Good 2 2 2 11 26" xfId="22149"/>
    <cellStyle name="Good 2 2 2 11 27" xfId="22150"/>
    <cellStyle name="Good 2 2 2 11 28" xfId="22151"/>
    <cellStyle name="Good 2 2 2 11 29" xfId="22152"/>
    <cellStyle name="Good 2 2 2 11 3" xfId="22153"/>
    <cellStyle name="Good 2 2 2 11 4" xfId="22154"/>
    <cellStyle name="Good 2 2 2 11 5" xfId="22155"/>
    <cellStyle name="Good 2 2 2 11 6" xfId="22156"/>
    <cellStyle name="Good 2 2 2 11 7" xfId="22157"/>
    <cellStyle name="Good 2 2 2 11 8" xfId="22158"/>
    <cellStyle name="Good 2 2 2 11 9" xfId="22159"/>
    <cellStyle name="Good 2 2 2 12" xfId="22160"/>
    <cellStyle name="Good 2 2 2 12 2" xfId="22161"/>
    <cellStyle name="Good 2 2 2 13" xfId="22162"/>
    <cellStyle name="Good 2 2 2 14" xfId="22163"/>
    <cellStyle name="Good 2 2 2 15" xfId="22164"/>
    <cellStyle name="Good 2 2 2 16" xfId="22165"/>
    <cellStyle name="Good 2 2 2 17" xfId="22166"/>
    <cellStyle name="Good 2 2 2 18" xfId="22167"/>
    <cellStyle name="Good 2 2 2 19" xfId="22168"/>
    <cellStyle name="Good 2 2 2 2" xfId="22169"/>
    <cellStyle name="Good 2 2 2 2 10" xfId="22170"/>
    <cellStyle name="Good 2 2 2 2 11" xfId="22171"/>
    <cellStyle name="Good 2 2 2 2 12" xfId="22172"/>
    <cellStyle name="Good 2 2 2 2 13" xfId="22173"/>
    <cellStyle name="Good 2 2 2 2 14" xfId="22174"/>
    <cellStyle name="Good 2 2 2 2 15" xfId="22175"/>
    <cellStyle name="Good 2 2 2 2 16" xfId="22176"/>
    <cellStyle name="Good 2 2 2 2 17" xfId="22177"/>
    <cellStyle name="Good 2 2 2 2 18" xfId="22178"/>
    <cellStyle name="Good 2 2 2 2 19" xfId="22179"/>
    <cellStyle name="Good 2 2 2 2 2" xfId="22180"/>
    <cellStyle name="Good 2 2 2 2 2 10" xfId="22181"/>
    <cellStyle name="Good 2 2 2 2 2 11" xfId="22182"/>
    <cellStyle name="Good 2 2 2 2 2 12" xfId="22183"/>
    <cellStyle name="Good 2 2 2 2 2 13" xfId="22184"/>
    <cellStyle name="Good 2 2 2 2 2 14" xfId="22185"/>
    <cellStyle name="Good 2 2 2 2 2 15" xfId="22186"/>
    <cellStyle name="Good 2 2 2 2 2 16" xfId="22187"/>
    <cellStyle name="Good 2 2 2 2 2 17" xfId="22188"/>
    <cellStyle name="Good 2 2 2 2 2 18" xfId="22189"/>
    <cellStyle name="Good 2 2 2 2 2 19" xfId="22190"/>
    <cellStyle name="Good 2 2 2 2 2 2" xfId="22191"/>
    <cellStyle name="Good 2 2 2 2 2 2 10" xfId="22192"/>
    <cellStyle name="Good 2 2 2 2 2 2 11" xfId="22193"/>
    <cellStyle name="Good 2 2 2 2 2 2 12" xfId="22194"/>
    <cellStyle name="Good 2 2 2 2 2 2 13" xfId="22195"/>
    <cellStyle name="Good 2 2 2 2 2 2 14" xfId="22196"/>
    <cellStyle name="Good 2 2 2 2 2 2 15" xfId="22197"/>
    <cellStyle name="Good 2 2 2 2 2 2 16" xfId="22198"/>
    <cellStyle name="Good 2 2 2 2 2 2 17" xfId="22199"/>
    <cellStyle name="Good 2 2 2 2 2 2 18" xfId="22200"/>
    <cellStyle name="Good 2 2 2 2 2 2 19" xfId="22201"/>
    <cellStyle name="Good 2 2 2 2 2 2 2" xfId="22202"/>
    <cellStyle name="Good 2 2 2 2 2 2 2 10" xfId="22203"/>
    <cellStyle name="Good 2 2 2 2 2 2 2 11" xfId="22204"/>
    <cellStyle name="Good 2 2 2 2 2 2 2 12" xfId="22205"/>
    <cellStyle name="Good 2 2 2 2 2 2 2 13" xfId="22206"/>
    <cellStyle name="Good 2 2 2 2 2 2 2 14" xfId="22207"/>
    <cellStyle name="Good 2 2 2 2 2 2 2 15" xfId="22208"/>
    <cellStyle name="Good 2 2 2 2 2 2 2 16" xfId="22209"/>
    <cellStyle name="Good 2 2 2 2 2 2 2 17" xfId="22210"/>
    <cellStyle name="Good 2 2 2 2 2 2 2 18" xfId="22211"/>
    <cellStyle name="Good 2 2 2 2 2 2 2 19" xfId="22212"/>
    <cellStyle name="Good 2 2 2 2 2 2 2 2" xfId="22213"/>
    <cellStyle name="Good 2 2 2 2 2 2 2 2 2" xfId="22214"/>
    <cellStyle name="Good 2 2 2 2 2 2 2 2 2 2" xfId="22215"/>
    <cellStyle name="Good 2 2 2 2 2 2 2 2 2 2 2" xfId="22216"/>
    <cellStyle name="Good 2 2 2 2 2 2 2 2 2 3" xfId="22217"/>
    <cellStyle name="Good 2 2 2 2 2 2 2 2 3" xfId="22218"/>
    <cellStyle name="Good 2 2 2 2 2 2 2 2 3 2" xfId="22219"/>
    <cellStyle name="Good 2 2 2 2 2 2 2 20" xfId="22220"/>
    <cellStyle name="Good 2 2 2 2 2 2 2 21" xfId="22221"/>
    <cellStyle name="Good 2 2 2 2 2 2 2 22" xfId="22222"/>
    <cellStyle name="Good 2 2 2 2 2 2 2 23" xfId="22223"/>
    <cellStyle name="Good 2 2 2 2 2 2 2 24" xfId="22224"/>
    <cellStyle name="Good 2 2 2 2 2 2 2 25" xfId="22225"/>
    <cellStyle name="Good 2 2 2 2 2 2 2 26" xfId="22226"/>
    <cellStyle name="Good 2 2 2 2 2 2 2 27" xfId="22227"/>
    <cellStyle name="Good 2 2 2 2 2 2 2 28" xfId="22228"/>
    <cellStyle name="Good 2 2 2 2 2 2 2 29" xfId="22229"/>
    <cellStyle name="Good 2 2 2 2 2 2 2 3" xfId="22230"/>
    <cellStyle name="Good 2 2 2 2 2 2 2 30" xfId="22231"/>
    <cellStyle name="Good 2 2 2 2 2 2 2 30 2" xfId="22232"/>
    <cellStyle name="Good 2 2 2 2 2 2 2 4" xfId="22233"/>
    <cellStyle name="Good 2 2 2 2 2 2 2 5" xfId="22234"/>
    <cellStyle name="Good 2 2 2 2 2 2 2 6" xfId="22235"/>
    <cellStyle name="Good 2 2 2 2 2 2 2 7" xfId="22236"/>
    <cellStyle name="Good 2 2 2 2 2 2 2 8" xfId="22237"/>
    <cellStyle name="Good 2 2 2 2 2 2 2 9" xfId="22238"/>
    <cellStyle name="Good 2 2 2 2 2 2 20" xfId="22239"/>
    <cellStyle name="Good 2 2 2 2 2 2 21" xfId="22240"/>
    <cellStyle name="Good 2 2 2 2 2 2 22" xfId="22241"/>
    <cellStyle name="Good 2 2 2 2 2 2 23" xfId="22242"/>
    <cellStyle name="Good 2 2 2 2 2 2 24" xfId="22243"/>
    <cellStyle name="Good 2 2 2 2 2 2 25" xfId="22244"/>
    <cellStyle name="Good 2 2 2 2 2 2 26" xfId="22245"/>
    <cellStyle name="Good 2 2 2 2 2 2 27" xfId="22246"/>
    <cellStyle name="Good 2 2 2 2 2 2 28" xfId="22247"/>
    <cellStyle name="Good 2 2 2 2 2 2 29" xfId="22248"/>
    <cellStyle name="Good 2 2 2 2 2 2 3" xfId="22249"/>
    <cellStyle name="Good 2 2 2 2 2 2 3 2" xfId="22250"/>
    <cellStyle name="Good 2 2 2 2 2 2 30" xfId="22251"/>
    <cellStyle name="Good 2 2 2 2 2 2 30 2" xfId="22252"/>
    <cellStyle name="Good 2 2 2 2 2 2 4" xfId="22253"/>
    <cellStyle name="Good 2 2 2 2 2 2 5" xfId="22254"/>
    <cellStyle name="Good 2 2 2 2 2 2 6" xfId="22255"/>
    <cellStyle name="Good 2 2 2 2 2 2 7" xfId="22256"/>
    <cellStyle name="Good 2 2 2 2 2 2 8" xfId="22257"/>
    <cellStyle name="Good 2 2 2 2 2 2 9" xfId="22258"/>
    <cellStyle name="Good 2 2 2 2 2 20" xfId="22259"/>
    <cellStyle name="Good 2 2 2 2 2 21" xfId="22260"/>
    <cellStyle name="Good 2 2 2 2 2 22" xfId="22261"/>
    <cellStyle name="Good 2 2 2 2 2 23" xfId="22262"/>
    <cellStyle name="Good 2 2 2 2 2 24" xfId="22263"/>
    <cellStyle name="Good 2 2 2 2 2 25" xfId="22264"/>
    <cellStyle name="Good 2 2 2 2 2 26" xfId="22265"/>
    <cellStyle name="Good 2 2 2 2 2 27" xfId="22266"/>
    <cellStyle name="Good 2 2 2 2 2 28" xfId="22267"/>
    <cellStyle name="Good 2 2 2 2 2 29" xfId="22268"/>
    <cellStyle name="Good 2 2 2 2 2 3" xfId="22269"/>
    <cellStyle name="Good 2 2 2 2 2 3 2" xfId="22270"/>
    <cellStyle name="Good 2 2 2 2 2 30" xfId="22271"/>
    <cellStyle name="Good 2 2 2 2 2 31" xfId="22272"/>
    <cellStyle name="Good 2 2 2 2 2 31 2" xfId="22273"/>
    <cellStyle name="Good 2 2 2 2 2 4" xfId="22274"/>
    <cellStyle name="Good 2 2 2 2 2 5" xfId="22275"/>
    <cellStyle name="Good 2 2 2 2 2 6" xfId="22276"/>
    <cellStyle name="Good 2 2 2 2 2 7" xfId="22277"/>
    <cellStyle name="Good 2 2 2 2 2 8" xfId="22278"/>
    <cellStyle name="Good 2 2 2 2 2 9" xfId="22279"/>
    <cellStyle name="Good 2 2 2 2 20" xfId="22280"/>
    <cellStyle name="Good 2 2 2 2 21" xfId="22281"/>
    <cellStyle name="Good 2 2 2 2 22" xfId="22282"/>
    <cellStyle name="Good 2 2 2 2 23" xfId="22283"/>
    <cellStyle name="Good 2 2 2 2 24" xfId="22284"/>
    <cellStyle name="Good 2 2 2 2 25" xfId="22285"/>
    <cellStyle name="Good 2 2 2 2 26" xfId="22286"/>
    <cellStyle name="Good 2 2 2 2 27" xfId="22287"/>
    <cellStyle name="Good 2 2 2 2 28" xfId="22288"/>
    <cellStyle name="Good 2 2 2 2 29" xfId="22289"/>
    <cellStyle name="Good 2 2 2 2 3" xfId="22290"/>
    <cellStyle name="Good 2 2 2 2 30" xfId="22291"/>
    <cellStyle name="Good 2 2 2 2 31" xfId="22292"/>
    <cellStyle name="Good 2 2 2 2 32" xfId="22293"/>
    <cellStyle name="Good 2 2 2 2 33" xfId="22294"/>
    <cellStyle name="Good 2 2 2 2 34" xfId="22295"/>
    <cellStyle name="Good 2 2 2 2 34 2" xfId="22296"/>
    <cellStyle name="Good 2 2 2 2 4" xfId="22297"/>
    <cellStyle name="Good 2 2 2 2 5" xfId="22298"/>
    <cellStyle name="Good 2 2 2 2 6" xfId="22299"/>
    <cellStyle name="Good 2 2 2 2 6 10" xfId="22300"/>
    <cellStyle name="Good 2 2 2 2 6 11" xfId="22301"/>
    <cellStyle name="Good 2 2 2 2 6 12" xfId="22302"/>
    <cellStyle name="Good 2 2 2 2 6 13" xfId="22303"/>
    <cellStyle name="Good 2 2 2 2 6 14" xfId="22304"/>
    <cellStyle name="Good 2 2 2 2 6 15" xfId="22305"/>
    <cellStyle name="Good 2 2 2 2 6 16" xfId="22306"/>
    <cellStyle name="Good 2 2 2 2 6 17" xfId="22307"/>
    <cellStyle name="Good 2 2 2 2 6 18" xfId="22308"/>
    <cellStyle name="Good 2 2 2 2 6 19" xfId="22309"/>
    <cellStyle name="Good 2 2 2 2 6 2" xfId="22310"/>
    <cellStyle name="Good 2 2 2 2 6 2 2" xfId="22311"/>
    <cellStyle name="Good 2 2 2 2 6 20" xfId="22312"/>
    <cellStyle name="Good 2 2 2 2 6 21" xfId="22313"/>
    <cellStyle name="Good 2 2 2 2 6 22" xfId="22314"/>
    <cellStyle name="Good 2 2 2 2 6 23" xfId="22315"/>
    <cellStyle name="Good 2 2 2 2 6 24" xfId="22316"/>
    <cellStyle name="Good 2 2 2 2 6 25" xfId="22317"/>
    <cellStyle name="Good 2 2 2 2 6 26" xfId="22318"/>
    <cellStyle name="Good 2 2 2 2 6 27" xfId="22319"/>
    <cellStyle name="Good 2 2 2 2 6 28" xfId="22320"/>
    <cellStyle name="Good 2 2 2 2 6 29" xfId="22321"/>
    <cellStyle name="Good 2 2 2 2 6 3" xfId="22322"/>
    <cellStyle name="Good 2 2 2 2 6 4" xfId="22323"/>
    <cellStyle name="Good 2 2 2 2 6 5" xfId="22324"/>
    <cellStyle name="Good 2 2 2 2 6 6" xfId="22325"/>
    <cellStyle name="Good 2 2 2 2 6 7" xfId="22326"/>
    <cellStyle name="Good 2 2 2 2 6 8" xfId="22327"/>
    <cellStyle name="Good 2 2 2 2 6 9" xfId="22328"/>
    <cellStyle name="Good 2 2 2 2 7" xfId="22329"/>
    <cellStyle name="Good 2 2 2 2 7 2" xfId="22330"/>
    <cellStyle name="Good 2 2 2 2 8" xfId="22331"/>
    <cellStyle name="Good 2 2 2 2 9" xfId="22332"/>
    <cellStyle name="Good 2 2 2 20" xfId="22333"/>
    <cellStyle name="Good 2 2 2 21" xfId="22334"/>
    <cellStyle name="Good 2 2 2 22" xfId="22335"/>
    <cellStyle name="Good 2 2 2 23" xfId="22336"/>
    <cellStyle name="Good 2 2 2 24" xfId="22337"/>
    <cellStyle name="Good 2 2 2 25" xfId="22338"/>
    <cellStyle name="Good 2 2 2 26" xfId="22339"/>
    <cellStyle name="Good 2 2 2 27" xfId="22340"/>
    <cellStyle name="Good 2 2 2 28" xfId="22341"/>
    <cellStyle name="Good 2 2 2 29" xfId="22342"/>
    <cellStyle name="Good 2 2 2 3" xfId="22343"/>
    <cellStyle name="Good 2 2 2 30" xfId="22344"/>
    <cellStyle name="Good 2 2 2 31" xfId="22345"/>
    <cellStyle name="Good 2 2 2 32" xfId="22346"/>
    <cellStyle name="Good 2 2 2 33" xfId="22347"/>
    <cellStyle name="Good 2 2 2 34" xfId="22348"/>
    <cellStyle name="Good 2 2 2 35" xfId="22349"/>
    <cellStyle name="Good 2 2 2 36" xfId="22350"/>
    <cellStyle name="Good 2 2 2 37" xfId="22351"/>
    <cellStyle name="Good 2 2 2 38" xfId="22352"/>
    <cellStyle name="Good 2 2 2 39" xfId="22353"/>
    <cellStyle name="Good 2 2 2 39 2" xfId="22354"/>
    <cellStyle name="Good 2 2 2 4" xfId="22355"/>
    <cellStyle name="Good 2 2 2 5" xfId="22356"/>
    <cellStyle name="Good 2 2 2 6" xfId="22357"/>
    <cellStyle name="Good 2 2 2 7" xfId="22358"/>
    <cellStyle name="Good 2 2 2 8" xfId="22359"/>
    <cellStyle name="Good 2 2 2 9" xfId="22360"/>
    <cellStyle name="Good 2 2 20" xfId="22361"/>
    <cellStyle name="Good 2 2 21" xfId="22362"/>
    <cellStyle name="Good 2 2 22" xfId="22363"/>
    <cellStyle name="Good 2 2 23" xfId="22364"/>
    <cellStyle name="Good 2 2 24" xfId="22365"/>
    <cellStyle name="Good 2 2 25" xfId="22366"/>
    <cellStyle name="Good 2 2 26" xfId="22367"/>
    <cellStyle name="Good 2 2 27" xfId="22368"/>
    <cellStyle name="Good 2 2 28" xfId="22369"/>
    <cellStyle name="Good 2 2 29" xfId="22370"/>
    <cellStyle name="Good 2 2 3" xfId="22371"/>
    <cellStyle name="Good 2 2 30" xfId="22372"/>
    <cellStyle name="Good 2 2 31" xfId="22373"/>
    <cellStyle name="Good 2 2 32" xfId="22374"/>
    <cellStyle name="Good 2 2 33" xfId="22375"/>
    <cellStyle name="Good 2 2 34" xfId="22376"/>
    <cellStyle name="Good 2 2 35" xfId="22377"/>
    <cellStyle name="Good 2 2 36" xfId="22378"/>
    <cellStyle name="Good 2 2 37" xfId="22379"/>
    <cellStyle name="Good 2 2 38" xfId="22380"/>
    <cellStyle name="Good 2 2 39" xfId="22381"/>
    <cellStyle name="Good 2 2 4" xfId="22382"/>
    <cellStyle name="Good 2 2 40" xfId="22383"/>
    <cellStyle name="Good 2 2 41" xfId="22384"/>
    <cellStyle name="Good 2 2 42" xfId="22385"/>
    <cellStyle name="Good 2 2 42 2" xfId="22386"/>
    <cellStyle name="Good 2 2 5" xfId="22387"/>
    <cellStyle name="Good 2 2 6" xfId="22388"/>
    <cellStyle name="Good 2 2 7" xfId="22389"/>
    <cellStyle name="Good 2 2 8" xfId="22390"/>
    <cellStyle name="Good 2 2 9" xfId="22391"/>
    <cellStyle name="Good 2 20" xfId="22392"/>
    <cellStyle name="Good 2 21" xfId="22393"/>
    <cellStyle name="Good 2 22" xfId="22394"/>
    <cellStyle name="Good 2 23" xfId="22395"/>
    <cellStyle name="Good 2 24" xfId="22396"/>
    <cellStyle name="Good 2 25" xfId="22397"/>
    <cellStyle name="Good 2 26" xfId="22398"/>
    <cellStyle name="Good 2 27" xfId="22399"/>
    <cellStyle name="Good 2 27 2" xfId="22400"/>
    <cellStyle name="Good 2 27 2 2" xfId="22401"/>
    <cellStyle name="Good 2 27 2 3" xfId="22402"/>
    <cellStyle name="Good 2 27 2 4" xfId="22403"/>
    <cellStyle name="Good 2 27 2 5" xfId="22404"/>
    <cellStyle name="Good 2 27 2 6" xfId="22405"/>
    <cellStyle name="Good 2 28" xfId="22406"/>
    <cellStyle name="Good 2 28 2" xfId="22407"/>
    <cellStyle name="Good 2 28 3" xfId="22408"/>
    <cellStyle name="Good 2 28 4" xfId="22409"/>
    <cellStyle name="Good 2 28 5" xfId="22410"/>
    <cellStyle name="Good 2 28 6" xfId="22411"/>
    <cellStyle name="Good 2 29" xfId="22412"/>
    <cellStyle name="Good 2 29 2" xfId="22413"/>
    <cellStyle name="Good 2 29 3" xfId="22414"/>
    <cellStyle name="Good 2 29 4" xfId="22415"/>
    <cellStyle name="Good 2 29 5" xfId="22416"/>
    <cellStyle name="Good 2 29 6" xfId="22417"/>
    <cellStyle name="Good 2 3" xfId="22418"/>
    <cellStyle name="Good 2 30" xfId="22419"/>
    <cellStyle name="Good 2 30 2" xfId="22420"/>
    <cellStyle name="Good 2 30 3" xfId="22421"/>
    <cellStyle name="Good 2 30 4" xfId="22422"/>
    <cellStyle name="Good 2 30 5" xfId="22423"/>
    <cellStyle name="Good 2 30 6" xfId="22424"/>
    <cellStyle name="Good 2 31" xfId="22425"/>
    <cellStyle name="Good 2 31 2" xfId="22426"/>
    <cellStyle name="Good 2 31 3" xfId="22427"/>
    <cellStyle name="Good 2 31 4" xfId="22428"/>
    <cellStyle name="Good 2 31 5" xfId="22429"/>
    <cellStyle name="Good 2 31 6" xfId="22430"/>
    <cellStyle name="Good 2 32" xfId="22431"/>
    <cellStyle name="Good 2 33" xfId="22432"/>
    <cellStyle name="Good 2 34" xfId="22433"/>
    <cellStyle name="Good 2 35" xfId="22434"/>
    <cellStyle name="Good 2 36" xfId="22435"/>
    <cellStyle name="Good 2 37" xfId="22436"/>
    <cellStyle name="Good 2 38" xfId="22437"/>
    <cellStyle name="Good 2 39" xfId="22438"/>
    <cellStyle name="Good 2 4" xfId="22439"/>
    <cellStyle name="Good 2 40" xfId="22440"/>
    <cellStyle name="Good 2 41" xfId="22441"/>
    <cellStyle name="Good 2 42" xfId="22442"/>
    <cellStyle name="Good 2 43" xfId="22443"/>
    <cellStyle name="Good 2 43 10" xfId="22444"/>
    <cellStyle name="Good 2 43 11" xfId="22445"/>
    <cellStyle name="Good 2 43 12" xfId="22446"/>
    <cellStyle name="Good 2 43 13" xfId="22447"/>
    <cellStyle name="Good 2 43 14" xfId="22448"/>
    <cellStyle name="Good 2 43 15" xfId="22449"/>
    <cellStyle name="Good 2 43 16" xfId="22450"/>
    <cellStyle name="Good 2 43 17" xfId="22451"/>
    <cellStyle name="Good 2 43 18" xfId="22452"/>
    <cellStyle name="Good 2 43 19" xfId="22453"/>
    <cellStyle name="Good 2 43 2" xfId="22454"/>
    <cellStyle name="Good 2 43 2 2" xfId="22455"/>
    <cellStyle name="Good 2 43 20" xfId="22456"/>
    <cellStyle name="Good 2 43 21" xfId="22457"/>
    <cellStyle name="Good 2 43 22" xfId="22458"/>
    <cellStyle name="Good 2 43 23" xfId="22459"/>
    <cellStyle name="Good 2 43 24" xfId="22460"/>
    <cellStyle name="Good 2 43 25" xfId="22461"/>
    <cellStyle name="Good 2 43 26" xfId="22462"/>
    <cellStyle name="Good 2 43 27" xfId="22463"/>
    <cellStyle name="Good 2 43 28" xfId="22464"/>
    <cellStyle name="Good 2 43 29" xfId="22465"/>
    <cellStyle name="Good 2 43 3" xfId="22466"/>
    <cellStyle name="Good 2 43 4" xfId="22467"/>
    <cellStyle name="Good 2 43 5" xfId="22468"/>
    <cellStyle name="Good 2 43 6" xfId="22469"/>
    <cellStyle name="Good 2 43 7" xfId="22470"/>
    <cellStyle name="Good 2 43 8" xfId="22471"/>
    <cellStyle name="Good 2 43 9" xfId="22472"/>
    <cellStyle name="Good 2 44" xfId="22473"/>
    <cellStyle name="Good 2 44 2" xfId="22474"/>
    <cellStyle name="Good 2 45" xfId="22475"/>
    <cellStyle name="Good 2 46" xfId="22476"/>
    <cellStyle name="Good 2 47" xfId="22477"/>
    <cellStyle name="Good 2 48" xfId="22478"/>
    <cellStyle name="Good 2 49" xfId="22479"/>
    <cellStyle name="Good 2 5" xfId="22480"/>
    <cellStyle name="Good 2 50" xfId="22481"/>
    <cellStyle name="Good 2 51" xfId="22482"/>
    <cellStyle name="Good 2 52" xfId="22483"/>
    <cellStyle name="Good 2 53" xfId="22484"/>
    <cellStyle name="Good 2 54" xfId="22485"/>
    <cellStyle name="Good 2 55" xfId="22486"/>
    <cellStyle name="Good 2 56" xfId="22487"/>
    <cellStyle name="Good 2 57" xfId="22488"/>
    <cellStyle name="Good 2 58" xfId="22489"/>
    <cellStyle name="Good 2 59" xfId="22490"/>
    <cellStyle name="Good 2 6" xfId="22491"/>
    <cellStyle name="Good 2 60" xfId="22492"/>
    <cellStyle name="Good 2 61" xfId="22493"/>
    <cellStyle name="Good 2 62" xfId="22494"/>
    <cellStyle name="Good 2 63" xfId="22495"/>
    <cellStyle name="Good 2 64" xfId="22496"/>
    <cellStyle name="Good 2 65" xfId="22497"/>
    <cellStyle name="Good 2 66" xfId="22498"/>
    <cellStyle name="Good 2 67" xfId="22499"/>
    <cellStyle name="Good 2 68" xfId="22500"/>
    <cellStyle name="Good 2 69" xfId="22501"/>
    <cellStyle name="Good 2 7" xfId="22502"/>
    <cellStyle name="Good 2 7 2" xfId="22503"/>
    <cellStyle name="Good 2 7 3" xfId="22504"/>
    <cellStyle name="Good 2 70" xfId="22505"/>
    <cellStyle name="Good 2 71" xfId="22506"/>
    <cellStyle name="Good 2 71 2" xfId="22507"/>
    <cellStyle name="Good 2 8" xfId="22508"/>
    <cellStyle name="Good 2 9" xfId="22509"/>
    <cellStyle name="Good 20" xfId="22510"/>
    <cellStyle name="Good 20 2" xfId="22511"/>
    <cellStyle name="Good 20 2 2" xfId="22512"/>
    <cellStyle name="Good 20 2 3" xfId="22513"/>
    <cellStyle name="Good 20 2 4" xfId="22514"/>
    <cellStyle name="Good 20 2 5" xfId="22515"/>
    <cellStyle name="Good 20 2 6" xfId="22516"/>
    <cellStyle name="Good 21" xfId="22517"/>
    <cellStyle name="Good 21 2" xfId="22518"/>
    <cellStyle name="Good 21 2 2" xfId="22519"/>
    <cellStyle name="Good 21 2 3" xfId="22520"/>
    <cellStyle name="Good 21 2 4" xfId="22521"/>
    <cellStyle name="Good 21 2 5" xfId="22522"/>
    <cellStyle name="Good 21 2 6" xfId="22523"/>
    <cellStyle name="Good 22" xfId="22524"/>
    <cellStyle name="Good 22 2" xfId="22525"/>
    <cellStyle name="Good 22 2 2" xfId="22526"/>
    <cellStyle name="Good 22 2 3" xfId="22527"/>
    <cellStyle name="Good 22 2 4" xfId="22528"/>
    <cellStyle name="Good 22 2 5" xfId="22529"/>
    <cellStyle name="Good 22 2 6" xfId="22530"/>
    <cellStyle name="Good 23" xfId="22531"/>
    <cellStyle name="Good 23 2" xfId="22532"/>
    <cellStyle name="Good 23 2 2" xfId="22533"/>
    <cellStyle name="Good 23 2 3" xfId="22534"/>
    <cellStyle name="Good 23 2 4" xfId="22535"/>
    <cellStyle name="Good 23 2 5" xfId="22536"/>
    <cellStyle name="Good 23 2 6" xfId="22537"/>
    <cellStyle name="Good 24" xfId="22538"/>
    <cellStyle name="Good 24 2" xfId="22539"/>
    <cellStyle name="Good 24 2 2" xfId="22540"/>
    <cellStyle name="Good 24 2 3" xfId="22541"/>
    <cellStyle name="Good 24 2 4" xfId="22542"/>
    <cellStyle name="Good 24 2 5" xfId="22543"/>
    <cellStyle name="Good 24 2 6" xfId="22544"/>
    <cellStyle name="Good 25" xfId="22545"/>
    <cellStyle name="Good 25 2" xfId="22546"/>
    <cellStyle name="Good 25 2 2" xfId="22547"/>
    <cellStyle name="Good 25 2 3" xfId="22548"/>
    <cellStyle name="Good 25 2 4" xfId="22549"/>
    <cellStyle name="Good 25 2 5" xfId="22550"/>
    <cellStyle name="Good 25 2 6" xfId="22551"/>
    <cellStyle name="Good 26" xfId="22552"/>
    <cellStyle name="Good 26 2" xfId="22553"/>
    <cellStyle name="Good 26 2 2" xfId="22554"/>
    <cellStyle name="Good 26 2 3" xfId="22555"/>
    <cellStyle name="Good 26 2 4" xfId="22556"/>
    <cellStyle name="Good 26 2 5" xfId="22557"/>
    <cellStyle name="Good 26 2 6" xfId="22558"/>
    <cellStyle name="Good 27" xfId="22559"/>
    <cellStyle name="Good 28" xfId="22560"/>
    <cellStyle name="Good 29" xfId="22561"/>
    <cellStyle name="Good 3" xfId="22562"/>
    <cellStyle name="Good 3 2" xfId="22563"/>
    <cellStyle name="Good 3 2 2" xfId="22564"/>
    <cellStyle name="Good 3 2 3" xfId="22565"/>
    <cellStyle name="Good 3 2 4" xfId="22566"/>
    <cellStyle name="Good 3 2 5" xfId="22567"/>
    <cellStyle name="Good 3 2 6" xfId="22568"/>
    <cellStyle name="Good 3 2 7" xfId="22569"/>
    <cellStyle name="Good 3 2 8" xfId="22570"/>
    <cellStyle name="Good 3 2 9" xfId="22571"/>
    <cellStyle name="Good 3 3" xfId="22572"/>
    <cellStyle name="Good 3 4" xfId="22573"/>
    <cellStyle name="Good 3 5" xfId="22574"/>
    <cellStyle name="Good 30" xfId="22575"/>
    <cellStyle name="Good 31" xfId="22576"/>
    <cellStyle name="Good 32" xfId="22577"/>
    <cellStyle name="Good 33" xfId="22578"/>
    <cellStyle name="Good 34" xfId="22579"/>
    <cellStyle name="Good 35" xfId="22580"/>
    <cellStyle name="Good 36" xfId="22581"/>
    <cellStyle name="Good 37" xfId="22582"/>
    <cellStyle name="Good 38" xfId="22583"/>
    <cellStyle name="Good 39" xfId="22584"/>
    <cellStyle name="Good 4" xfId="22585"/>
    <cellStyle name="Good 4 2" xfId="22586"/>
    <cellStyle name="Good 4 2 2" xfId="22587"/>
    <cellStyle name="Good 4 2 3" xfId="22588"/>
    <cellStyle name="Good 4 2 4" xfId="22589"/>
    <cellStyle name="Good 4 2 5" xfId="22590"/>
    <cellStyle name="Good 4 2 6" xfId="22591"/>
    <cellStyle name="Good 4 3" xfId="22592"/>
    <cellStyle name="Good 4 4" xfId="22593"/>
    <cellStyle name="Good 4 5" xfId="22594"/>
    <cellStyle name="Good 40" xfId="22595"/>
    <cellStyle name="Good 41" xfId="22596"/>
    <cellStyle name="Good 42" xfId="22597"/>
    <cellStyle name="Good 43" xfId="22598"/>
    <cellStyle name="Good 44" xfId="22599"/>
    <cellStyle name="Good 45" xfId="22600"/>
    <cellStyle name="Good 46" xfId="22601"/>
    <cellStyle name="Good 47" xfId="22602"/>
    <cellStyle name="Good 48" xfId="22603"/>
    <cellStyle name="Good 49" xfId="22604"/>
    <cellStyle name="Good 5" xfId="22605"/>
    <cellStyle name="Good 5 2" xfId="22606"/>
    <cellStyle name="Good 5 2 2" xfId="22607"/>
    <cellStyle name="Good 5 2 3" xfId="22608"/>
    <cellStyle name="Good 5 2 4" xfId="22609"/>
    <cellStyle name="Good 5 2 5" xfId="22610"/>
    <cellStyle name="Good 5 2 6" xfId="22611"/>
    <cellStyle name="Good 5 3" xfId="22612"/>
    <cellStyle name="Good 5 4" xfId="22613"/>
    <cellStyle name="Good 5 5" xfId="22614"/>
    <cellStyle name="Good 50" xfId="22615"/>
    <cellStyle name="Good 51" xfId="22616"/>
    <cellStyle name="Good 52" xfId="22617"/>
    <cellStyle name="Good 53" xfId="22618"/>
    <cellStyle name="Good 54" xfId="22619"/>
    <cellStyle name="Good 55" xfId="22620"/>
    <cellStyle name="Good 56" xfId="22621"/>
    <cellStyle name="Good 57" xfId="22622"/>
    <cellStyle name="Good 58" xfId="22623"/>
    <cellStyle name="Good 59" xfId="22624"/>
    <cellStyle name="Good 6" xfId="22625"/>
    <cellStyle name="Good 6 2" xfId="22626"/>
    <cellStyle name="Good 6 2 2" xfId="22627"/>
    <cellStyle name="Good 6 2 3" xfId="22628"/>
    <cellStyle name="Good 6 2 4" xfId="22629"/>
    <cellStyle name="Good 6 2 5" xfId="22630"/>
    <cellStyle name="Good 6 2 6" xfId="22631"/>
    <cellStyle name="Good 60" xfId="22632"/>
    <cellStyle name="Good 61" xfId="22633"/>
    <cellStyle name="Good 62" xfId="22634"/>
    <cellStyle name="Good 63" xfId="22635"/>
    <cellStyle name="Good 7" xfId="22636"/>
    <cellStyle name="Good 7 2" xfId="22637"/>
    <cellStyle name="Good 7 2 2" xfId="22638"/>
    <cellStyle name="Good 7 2 3" xfId="22639"/>
    <cellStyle name="Good 7 2 4" xfId="22640"/>
    <cellStyle name="Good 7 2 5" xfId="22641"/>
    <cellStyle name="Good 7 2 6" xfId="22642"/>
    <cellStyle name="Good 8" xfId="22643"/>
    <cellStyle name="Good 8 2" xfId="22644"/>
    <cellStyle name="Good 8 2 2" xfId="22645"/>
    <cellStyle name="Good 8 2 3" xfId="22646"/>
    <cellStyle name="Good 8 2 4" xfId="22647"/>
    <cellStyle name="Good 8 2 5" xfId="22648"/>
    <cellStyle name="Good 8 2 6" xfId="22649"/>
    <cellStyle name="Good 9" xfId="22650"/>
    <cellStyle name="Good 9 2" xfId="22651"/>
    <cellStyle name="Good 9 2 2" xfId="22652"/>
    <cellStyle name="Good 9 2 3" xfId="22653"/>
    <cellStyle name="Good 9 2 4" xfId="22654"/>
    <cellStyle name="Good 9 2 5" xfId="22655"/>
    <cellStyle name="Good 9 2 6" xfId="22656"/>
    <cellStyle name="Heading 1" xfId="10" builtinId="16" customBuiltin="1"/>
    <cellStyle name="Heading 1 10" xfId="22657"/>
    <cellStyle name="Heading 1 10 2" xfId="22658"/>
    <cellStyle name="Heading 1 11" xfId="22659"/>
    <cellStyle name="Heading 1 11 2" xfId="22660"/>
    <cellStyle name="Heading 1 12" xfId="22661"/>
    <cellStyle name="Heading 1 12 2" xfId="22662"/>
    <cellStyle name="Heading 1 13" xfId="22663"/>
    <cellStyle name="Heading 1 13 2" xfId="22664"/>
    <cellStyle name="Heading 1 14" xfId="22665"/>
    <cellStyle name="Heading 1 14 2" xfId="22666"/>
    <cellStyle name="Heading 1 15" xfId="22667"/>
    <cellStyle name="Heading 1 15 2" xfId="22668"/>
    <cellStyle name="Heading 1 16" xfId="22669"/>
    <cellStyle name="Heading 1 16 2" xfId="22670"/>
    <cellStyle name="Heading 1 17" xfId="22671"/>
    <cellStyle name="Heading 1 17 2" xfId="22672"/>
    <cellStyle name="Heading 1 18" xfId="22673"/>
    <cellStyle name="Heading 1 18 2" xfId="22674"/>
    <cellStyle name="Heading 1 19" xfId="22675"/>
    <cellStyle name="Heading 1 19 2" xfId="22676"/>
    <cellStyle name="Heading 1 2" xfId="22677"/>
    <cellStyle name="Heading 1 2 10" xfId="22678"/>
    <cellStyle name="Heading 1 2 11" xfId="22679"/>
    <cellStyle name="Heading 1 2 12" xfId="22680"/>
    <cellStyle name="Heading 1 2 13" xfId="22681"/>
    <cellStyle name="Heading 1 2 14" xfId="22682"/>
    <cellStyle name="Heading 1 2 15" xfId="22683"/>
    <cellStyle name="Heading 1 2 16" xfId="22684"/>
    <cellStyle name="Heading 1 2 17" xfId="22685"/>
    <cellStyle name="Heading 1 2 18" xfId="22686"/>
    <cellStyle name="Heading 1 2 19" xfId="22687"/>
    <cellStyle name="Heading 1 2 2" xfId="22688"/>
    <cellStyle name="Heading 1 2 2 10" xfId="22689"/>
    <cellStyle name="Heading 1 2 2 11" xfId="22690"/>
    <cellStyle name="Heading 1 2 2 12" xfId="22691"/>
    <cellStyle name="Heading 1 2 2 13" xfId="22692"/>
    <cellStyle name="Heading 1 2 2 14" xfId="22693"/>
    <cellStyle name="Heading 1 2 2 14 10" xfId="22694"/>
    <cellStyle name="Heading 1 2 2 14 11" xfId="22695"/>
    <cellStyle name="Heading 1 2 2 14 12" xfId="22696"/>
    <cellStyle name="Heading 1 2 2 14 13" xfId="22697"/>
    <cellStyle name="Heading 1 2 2 14 14" xfId="22698"/>
    <cellStyle name="Heading 1 2 2 14 15" xfId="22699"/>
    <cellStyle name="Heading 1 2 2 14 16" xfId="22700"/>
    <cellStyle name="Heading 1 2 2 14 17" xfId="22701"/>
    <cellStyle name="Heading 1 2 2 14 18" xfId="22702"/>
    <cellStyle name="Heading 1 2 2 14 19" xfId="22703"/>
    <cellStyle name="Heading 1 2 2 14 2" xfId="22704"/>
    <cellStyle name="Heading 1 2 2 14 2 2" xfId="22705"/>
    <cellStyle name="Heading 1 2 2 14 20" xfId="22706"/>
    <cellStyle name="Heading 1 2 2 14 21" xfId="22707"/>
    <cellStyle name="Heading 1 2 2 14 22" xfId="22708"/>
    <cellStyle name="Heading 1 2 2 14 23" xfId="22709"/>
    <cellStyle name="Heading 1 2 2 14 24" xfId="22710"/>
    <cellStyle name="Heading 1 2 2 14 25" xfId="22711"/>
    <cellStyle name="Heading 1 2 2 14 26" xfId="22712"/>
    <cellStyle name="Heading 1 2 2 14 27" xfId="22713"/>
    <cellStyle name="Heading 1 2 2 14 28" xfId="22714"/>
    <cellStyle name="Heading 1 2 2 14 29" xfId="22715"/>
    <cellStyle name="Heading 1 2 2 14 3" xfId="22716"/>
    <cellStyle name="Heading 1 2 2 14 4" xfId="22717"/>
    <cellStyle name="Heading 1 2 2 14 5" xfId="22718"/>
    <cellStyle name="Heading 1 2 2 14 6" xfId="22719"/>
    <cellStyle name="Heading 1 2 2 14 7" xfId="22720"/>
    <cellStyle name="Heading 1 2 2 14 8" xfId="22721"/>
    <cellStyle name="Heading 1 2 2 14 9" xfId="22722"/>
    <cellStyle name="Heading 1 2 2 15" xfId="22723"/>
    <cellStyle name="Heading 1 2 2 15 2" xfId="22724"/>
    <cellStyle name="Heading 1 2 2 16" xfId="22725"/>
    <cellStyle name="Heading 1 2 2 17" xfId="22726"/>
    <cellStyle name="Heading 1 2 2 18" xfId="22727"/>
    <cellStyle name="Heading 1 2 2 19" xfId="22728"/>
    <cellStyle name="Heading 1 2 2 2" xfId="22729"/>
    <cellStyle name="Heading 1 2 2 2 10" xfId="22730"/>
    <cellStyle name="Heading 1 2 2 2 11" xfId="22731"/>
    <cellStyle name="Heading 1 2 2 2 12" xfId="22732"/>
    <cellStyle name="Heading 1 2 2 2 13" xfId="22733"/>
    <cellStyle name="Heading 1 2 2 2 14" xfId="22734"/>
    <cellStyle name="Heading 1 2 2 2 15" xfId="22735"/>
    <cellStyle name="Heading 1 2 2 2 16" xfId="22736"/>
    <cellStyle name="Heading 1 2 2 2 17" xfId="22737"/>
    <cellStyle name="Heading 1 2 2 2 18" xfId="22738"/>
    <cellStyle name="Heading 1 2 2 2 19" xfId="22739"/>
    <cellStyle name="Heading 1 2 2 2 2" xfId="22740"/>
    <cellStyle name="Heading 1 2 2 2 2 10" xfId="22741"/>
    <cellStyle name="Heading 1 2 2 2 2 11" xfId="22742"/>
    <cellStyle name="Heading 1 2 2 2 2 12" xfId="22743"/>
    <cellStyle name="Heading 1 2 2 2 2 13" xfId="22744"/>
    <cellStyle name="Heading 1 2 2 2 2 14" xfId="22745"/>
    <cellStyle name="Heading 1 2 2 2 2 15" xfId="22746"/>
    <cellStyle name="Heading 1 2 2 2 2 16" xfId="22747"/>
    <cellStyle name="Heading 1 2 2 2 2 17" xfId="22748"/>
    <cellStyle name="Heading 1 2 2 2 2 18" xfId="22749"/>
    <cellStyle name="Heading 1 2 2 2 2 19" xfId="22750"/>
    <cellStyle name="Heading 1 2 2 2 2 2" xfId="22751"/>
    <cellStyle name="Heading 1 2 2 2 2 2 10" xfId="22752"/>
    <cellStyle name="Heading 1 2 2 2 2 2 11" xfId="22753"/>
    <cellStyle name="Heading 1 2 2 2 2 2 12" xfId="22754"/>
    <cellStyle name="Heading 1 2 2 2 2 2 13" xfId="22755"/>
    <cellStyle name="Heading 1 2 2 2 2 2 14" xfId="22756"/>
    <cellStyle name="Heading 1 2 2 2 2 2 15" xfId="22757"/>
    <cellStyle name="Heading 1 2 2 2 2 2 16" xfId="22758"/>
    <cellStyle name="Heading 1 2 2 2 2 2 17" xfId="22759"/>
    <cellStyle name="Heading 1 2 2 2 2 2 18" xfId="22760"/>
    <cellStyle name="Heading 1 2 2 2 2 2 19" xfId="22761"/>
    <cellStyle name="Heading 1 2 2 2 2 2 2" xfId="22762"/>
    <cellStyle name="Heading 1 2 2 2 2 2 2 10" xfId="22763"/>
    <cellStyle name="Heading 1 2 2 2 2 2 2 11" xfId="22764"/>
    <cellStyle name="Heading 1 2 2 2 2 2 2 12" xfId="22765"/>
    <cellStyle name="Heading 1 2 2 2 2 2 2 13" xfId="22766"/>
    <cellStyle name="Heading 1 2 2 2 2 2 2 14" xfId="22767"/>
    <cellStyle name="Heading 1 2 2 2 2 2 2 15" xfId="22768"/>
    <cellStyle name="Heading 1 2 2 2 2 2 2 16" xfId="22769"/>
    <cellStyle name="Heading 1 2 2 2 2 2 2 17" xfId="22770"/>
    <cellStyle name="Heading 1 2 2 2 2 2 2 18" xfId="22771"/>
    <cellStyle name="Heading 1 2 2 2 2 2 2 19" xfId="22772"/>
    <cellStyle name="Heading 1 2 2 2 2 2 2 2" xfId="22773"/>
    <cellStyle name="Heading 1 2 2 2 2 2 2 2 10" xfId="22774"/>
    <cellStyle name="Heading 1 2 2 2 2 2 2 2 11" xfId="22775"/>
    <cellStyle name="Heading 1 2 2 2 2 2 2 2 12" xfId="22776"/>
    <cellStyle name="Heading 1 2 2 2 2 2 2 2 13" xfId="22777"/>
    <cellStyle name="Heading 1 2 2 2 2 2 2 2 14" xfId="22778"/>
    <cellStyle name="Heading 1 2 2 2 2 2 2 2 15" xfId="22779"/>
    <cellStyle name="Heading 1 2 2 2 2 2 2 2 16" xfId="22780"/>
    <cellStyle name="Heading 1 2 2 2 2 2 2 2 17" xfId="22781"/>
    <cellStyle name="Heading 1 2 2 2 2 2 2 2 18" xfId="22782"/>
    <cellStyle name="Heading 1 2 2 2 2 2 2 2 19" xfId="22783"/>
    <cellStyle name="Heading 1 2 2 2 2 2 2 2 2" xfId="22784"/>
    <cellStyle name="Heading 1 2 2 2 2 2 2 2 2 2" xfId="22785"/>
    <cellStyle name="Heading 1 2 2 2 2 2 2 2 2 2 2" xfId="22786"/>
    <cellStyle name="Heading 1 2 2 2 2 2 2 2 2 2 2 2" xfId="22787"/>
    <cellStyle name="Heading 1 2 2 2 2 2 2 2 2 2 3" xfId="22788"/>
    <cellStyle name="Heading 1 2 2 2 2 2 2 2 2 3" xfId="22789"/>
    <cellStyle name="Heading 1 2 2 2 2 2 2 2 2 3 2" xfId="22790"/>
    <cellStyle name="Heading 1 2 2 2 2 2 2 2 20" xfId="22791"/>
    <cellStyle name="Heading 1 2 2 2 2 2 2 2 21" xfId="22792"/>
    <cellStyle name="Heading 1 2 2 2 2 2 2 2 22" xfId="22793"/>
    <cellStyle name="Heading 1 2 2 2 2 2 2 2 23" xfId="22794"/>
    <cellStyle name="Heading 1 2 2 2 2 2 2 2 24" xfId="22795"/>
    <cellStyle name="Heading 1 2 2 2 2 2 2 2 25" xfId="22796"/>
    <cellStyle name="Heading 1 2 2 2 2 2 2 2 26" xfId="22797"/>
    <cellStyle name="Heading 1 2 2 2 2 2 2 2 27" xfId="22798"/>
    <cellStyle name="Heading 1 2 2 2 2 2 2 2 28" xfId="22799"/>
    <cellStyle name="Heading 1 2 2 2 2 2 2 2 29" xfId="22800"/>
    <cellStyle name="Heading 1 2 2 2 2 2 2 2 3" xfId="22801"/>
    <cellStyle name="Heading 1 2 2 2 2 2 2 2 30" xfId="22802"/>
    <cellStyle name="Heading 1 2 2 2 2 2 2 2 30 2" xfId="22803"/>
    <cellStyle name="Heading 1 2 2 2 2 2 2 2 4" xfId="22804"/>
    <cellStyle name="Heading 1 2 2 2 2 2 2 2 5" xfId="22805"/>
    <cellStyle name="Heading 1 2 2 2 2 2 2 2 6" xfId="22806"/>
    <cellStyle name="Heading 1 2 2 2 2 2 2 2 7" xfId="22807"/>
    <cellStyle name="Heading 1 2 2 2 2 2 2 2 8" xfId="22808"/>
    <cellStyle name="Heading 1 2 2 2 2 2 2 2 9" xfId="22809"/>
    <cellStyle name="Heading 1 2 2 2 2 2 2 20" xfId="22810"/>
    <cellStyle name="Heading 1 2 2 2 2 2 2 21" xfId="22811"/>
    <cellStyle name="Heading 1 2 2 2 2 2 2 22" xfId="22812"/>
    <cellStyle name="Heading 1 2 2 2 2 2 2 23" xfId="22813"/>
    <cellStyle name="Heading 1 2 2 2 2 2 2 24" xfId="22814"/>
    <cellStyle name="Heading 1 2 2 2 2 2 2 25" xfId="22815"/>
    <cellStyle name="Heading 1 2 2 2 2 2 2 26" xfId="22816"/>
    <cellStyle name="Heading 1 2 2 2 2 2 2 27" xfId="22817"/>
    <cellStyle name="Heading 1 2 2 2 2 2 2 28" xfId="22818"/>
    <cellStyle name="Heading 1 2 2 2 2 2 2 29" xfId="22819"/>
    <cellStyle name="Heading 1 2 2 2 2 2 2 3" xfId="22820"/>
    <cellStyle name="Heading 1 2 2 2 2 2 2 3 2" xfId="22821"/>
    <cellStyle name="Heading 1 2 2 2 2 2 2 30" xfId="22822"/>
    <cellStyle name="Heading 1 2 2 2 2 2 2 30 2" xfId="22823"/>
    <cellStyle name="Heading 1 2 2 2 2 2 2 4" xfId="22824"/>
    <cellStyle name="Heading 1 2 2 2 2 2 2 5" xfId="22825"/>
    <cellStyle name="Heading 1 2 2 2 2 2 2 6" xfId="22826"/>
    <cellStyle name="Heading 1 2 2 2 2 2 2 7" xfId="22827"/>
    <cellStyle name="Heading 1 2 2 2 2 2 2 8" xfId="22828"/>
    <cellStyle name="Heading 1 2 2 2 2 2 2 9" xfId="22829"/>
    <cellStyle name="Heading 1 2 2 2 2 2 20" xfId="22830"/>
    <cellStyle name="Heading 1 2 2 2 2 2 21" xfId="22831"/>
    <cellStyle name="Heading 1 2 2 2 2 2 22" xfId="22832"/>
    <cellStyle name="Heading 1 2 2 2 2 2 23" xfId="22833"/>
    <cellStyle name="Heading 1 2 2 2 2 2 24" xfId="22834"/>
    <cellStyle name="Heading 1 2 2 2 2 2 25" xfId="22835"/>
    <cellStyle name="Heading 1 2 2 2 2 2 26" xfId="22836"/>
    <cellStyle name="Heading 1 2 2 2 2 2 27" xfId="22837"/>
    <cellStyle name="Heading 1 2 2 2 2 2 28" xfId="22838"/>
    <cellStyle name="Heading 1 2 2 2 2 2 29" xfId="22839"/>
    <cellStyle name="Heading 1 2 2 2 2 2 3" xfId="22840"/>
    <cellStyle name="Heading 1 2 2 2 2 2 3 2" xfId="22841"/>
    <cellStyle name="Heading 1 2 2 2 2 2 30" xfId="22842"/>
    <cellStyle name="Heading 1 2 2 2 2 2 31" xfId="22843"/>
    <cellStyle name="Heading 1 2 2 2 2 2 31 2" xfId="22844"/>
    <cellStyle name="Heading 1 2 2 2 2 2 4" xfId="22845"/>
    <cellStyle name="Heading 1 2 2 2 2 2 5" xfId="22846"/>
    <cellStyle name="Heading 1 2 2 2 2 2 6" xfId="22847"/>
    <cellStyle name="Heading 1 2 2 2 2 2 7" xfId="22848"/>
    <cellStyle name="Heading 1 2 2 2 2 2 8" xfId="22849"/>
    <cellStyle name="Heading 1 2 2 2 2 2 9" xfId="22850"/>
    <cellStyle name="Heading 1 2 2 2 2 20" xfId="22851"/>
    <cellStyle name="Heading 1 2 2 2 2 21" xfId="22852"/>
    <cellStyle name="Heading 1 2 2 2 2 22" xfId="22853"/>
    <cellStyle name="Heading 1 2 2 2 2 23" xfId="22854"/>
    <cellStyle name="Heading 1 2 2 2 2 24" xfId="22855"/>
    <cellStyle name="Heading 1 2 2 2 2 25" xfId="22856"/>
    <cellStyle name="Heading 1 2 2 2 2 26" xfId="22857"/>
    <cellStyle name="Heading 1 2 2 2 2 27" xfId="22858"/>
    <cellStyle name="Heading 1 2 2 2 2 28" xfId="22859"/>
    <cellStyle name="Heading 1 2 2 2 2 29" xfId="22860"/>
    <cellStyle name="Heading 1 2 2 2 2 3" xfId="22861"/>
    <cellStyle name="Heading 1 2 2 2 2 30" xfId="22862"/>
    <cellStyle name="Heading 1 2 2 2 2 31" xfId="22863"/>
    <cellStyle name="Heading 1 2 2 2 2 32" xfId="22864"/>
    <cellStyle name="Heading 1 2 2 2 2 33" xfId="22865"/>
    <cellStyle name="Heading 1 2 2 2 2 34" xfId="22866"/>
    <cellStyle name="Heading 1 2 2 2 2 34 2" xfId="22867"/>
    <cellStyle name="Heading 1 2 2 2 2 4" xfId="22868"/>
    <cellStyle name="Heading 1 2 2 2 2 5" xfId="22869"/>
    <cellStyle name="Heading 1 2 2 2 2 6" xfId="22870"/>
    <cellStyle name="Heading 1 2 2 2 2 6 10" xfId="22871"/>
    <cellStyle name="Heading 1 2 2 2 2 6 11" xfId="22872"/>
    <cellStyle name="Heading 1 2 2 2 2 6 12" xfId="22873"/>
    <cellStyle name="Heading 1 2 2 2 2 6 13" xfId="22874"/>
    <cellStyle name="Heading 1 2 2 2 2 6 14" xfId="22875"/>
    <cellStyle name="Heading 1 2 2 2 2 6 15" xfId="22876"/>
    <cellStyle name="Heading 1 2 2 2 2 6 16" xfId="22877"/>
    <cellStyle name="Heading 1 2 2 2 2 6 17" xfId="22878"/>
    <cellStyle name="Heading 1 2 2 2 2 6 18" xfId="22879"/>
    <cellStyle name="Heading 1 2 2 2 2 6 19" xfId="22880"/>
    <cellStyle name="Heading 1 2 2 2 2 6 2" xfId="22881"/>
    <cellStyle name="Heading 1 2 2 2 2 6 2 2" xfId="22882"/>
    <cellStyle name="Heading 1 2 2 2 2 6 20" xfId="22883"/>
    <cellStyle name="Heading 1 2 2 2 2 6 21" xfId="22884"/>
    <cellStyle name="Heading 1 2 2 2 2 6 22" xfId="22885"/>
    <cellStyle name="Heading 1 2 2 2 2 6 23" xfId="22886"/>
    <cellStyle name="Heading 1 2 2 2 2 6 24" xfId="22887"/>
    <cellStyle name="Heading 1 2 2 2 2 6 25" xfId="22888"/>
    <cellStyle name="Heading 1 2 2 2 2 6 26" xfId="22889"/>
    <cellStyle name="Heading 1 2 2 2 2 6 27" xfId="22890"/>
    <cellStyle name="Heading 1 2 2 2 2 6 28" xfId="22891"/>
    <cellStyle name="Heading 1 2 2 2 2 6 29" xfId="22892"/>
    <cellStyle name="Heading 1 2 2 2 2 6 3" xfId="22893"/>
    <cellStyle name="Heading 1 2 2 2 2 6 4" xfId="22894"/>
    <cellStyle name="Heading 1 2 2 2 2 6 5" xfId="22895"/>
    <cellStyle name="Heading 1 2 2 2 2 6 6" xfId="22896"/>
    <cellStyle name="Heading 1 2 2 2 2 6 7" xfId="22897"/>
    <cellStyle name="Heading 1 2 2 2 2 6 8" xfId="22898"/>
    <cellStyle name="Heading 1 2 2 2 2 6 9" xfId="22899"/>
    <cellStyle name="Heading 1 2 2 2 2 7" xfId="22900"/>
    <cellStyle name="Heading 1 2 2 2 2 7 2" xfId="22901"/>
    <cellStyle name="Heading 1 2 2 2 2 8" xfId="22902"/>
    <cellStyle name="Heading 1 2 2 2 2 9" xfId="22903"/>
    <cellStyle name="Heading 1 2 2 2 20" xfId="22904"/>
    <cellStyle name="Heading 1 2 2 2 21" xfId="22905"/>
    <cellStyle name="Heading 1 2 2 2 22" xfId="22906"/>
    <cellStyle name="Heading 1 2 2 2 23" xfId="22907"/>
    <cellStyle name="Heading 1 2 2 2 24" xfId="22908"/>
    <cellStyle name="Heading 1 2 2 2 25" xfId="22909"/>
    <cellStyle name="Heading 1 2 2 2 26" xfId="22910"/>
    <cellStyle name="Heading 1 2 2 2 27" xfId="22911"/>
    <cellStyle name="Heading 1 2 2 2 28" xfId="22912"/>
    <cellStyle name="Heading 1 2 2 2 29" xfId="22913"/>
    <cellStyle name="Heading 1 2 2 2 3" xfId="22914"/>
    <cellStyle name="Heading 1 2 2 2 30" xfId="22915"/>
    <cellStyle name="Heading 1 2 2 2 31" xfId="22916"/>
    <cellStyle name="Heading 1 2 2 2 32" xfId="22917"/>
    <cellStyle name="Heading 1 2 2 2 33" xfId="22918"/>
    <cellStyle name="Heading 1 2 2 2 34" xfId="22919"/>
    <cellStyle name="Heading 1 2 2 2 34 2" xfId="22920"/>
    <cellStyle name="Heading 1 2 2 2 4" xfId="22921"/>
    <cellStyle name="Heading 1 2 2 2 5" xfId="22922"/>
    <cellStyle name="Heading 1 2 2 2 6" xfId="22923"/>
    <cellStyle name="Heading 1 2 2 2 6 10" xfId="22924"/>
    <cellStyle name="Heading 1 2 2 2 6 11" xfId="22925"/>
    <cellStyle name="Heading 1 2 2 2 6 12" xfId="22926"/>
    <cellStyle name="Heading 1 2 2 2 6 13" xfId="22927"/>
    <cellStyle name="Heading 1 2 2 2 6 14" xfId="22928"/>
    <cellStyle name="Heading 1 2 2 2 6 15" xfId="22929"/>
    <cellStyle name="Heading 1 2 2 2 6 16" xfId="22930"/>
    <cellStyle name="Heading 1 2 2 2 6 17" xfId="22931"/>
    <cellStyle name="Heading 1 2 2 2 6 18" xfId="22932"/>
    <cellStyle name="Heading 1 2 2 2 6 19" xfId="22933"/>
    <cellStyle name="Heading 1 2 2 2 6 2" xfId="22934"/>
    <cellStyle name="Heading 1 2 2 2 6 2 2" xfId="22935"/>
    <cellStyle name="Heading 1 2 2 2 6 20" xfId="22936"/>
    <cellStyle name="Heading 1 2 2 2 6 21" xfId="22937"/>
    <cellStyle name="Heading 1 2 2 2 6 22" xfId="22938"/>
    <cellStyle name="Heading 1 2 2 2 6 23" xfId="22939"/>
    <cellStyle name="Heading 1 2 2 2 6 24" xfId="22940"/>
    <cellStyle name="Heading 1 2 2 2 6 25" xfId="22941"/>
    <cellStyle name="Heading 1 2 2 2 6 26" xfId="22942"/>
    <cellStyle name="Heading 1 2 2 2 6 27" xfId="22943"/>
    <cellStyle name="Heading 1 2 2 2 6 28" xfId="22944"/>
    <cellStyle name="Heading 1 2 2 2 6 29" xfId="22945"/>
    <cellStyle name="Heading 1 2 2 2 6 3" xfId="22946"/>
    <cellStyle name="Heading 1 2 2 2 6 4" xfId="22947"/>
    <cellStyle name="Heading 1 2 2 2 6 5" xfId="22948"/>
    <cellStyle name="Heading 1 2 2 2 6 6" xfId="22949"/>
    <cellStyle name="Heading 1 2 2 2 6 7" xfId="22950"/>
    <cellStyle name="Heading 1 2 2 2 6 8" xfId="22951"/>
    <cellStyle name="Heading 1 2 2 2 6 9" xfId="22952"/>
    <cellStyle name="Heading 1 2 2 2 7" xfId="22953"/>
    <cellStyle name="Heading 1 2 2 2 7 2" xfId="22954"/>
    <cellStyle name="Heading 1 2 2 2 8" xfId="22955"/>
    <cellStyle name="Heading 1 2 2 2 9" xfId="22956"/>
    <cellStyle name="Heading 1 2 2 20" xfId="22957"/>
    <cellStyle name="Heading 1 2 2 21" xfId="22958"/>
    <cellStyle name="Heading 1 2 2 22" xfId="22959"/>
    <cellStyle name="Heading 1 2 2 23" xfId="22960"/>
    <cellStyle name="Heading 1 2 2 24" xfId="22961"/>
    <cellStyle name="Heading 1 2 2 25" xfId="22962"/>
    <cellStyle name="Heading 1 2 2 26" xfId="22963"/>
    <cellStyle name="Heading 1 2 2 27" xfId="22964"/>
    <cellStyle name="Heading 1 2 2 28" xfId="22965"/>
    <cellStyle name="Heading 1 2 2 29" xfId="22966"/>
    <cellStyle name="Heading 1 2 2 3" xfId="22967"/>
    <cellStyle name="Heading 1 2 2 30" xfId="22968"/>
    <cellStyle name="Heading 1 2 2 31" xfId="22969"/>
    <cellStyle name="Heading 1 2 2 32" xfId="22970"/>
    <cellStyle name="Heading 1 2 2 33" xfId="22971"/>
    <cellStyle name="Heading 1 2 2 34" xfId="22972"/>
    <cellStyle name="Heading 1 2 2 35" xfId="22973"/>
    <cellStyle name="Heading 1 2 2 36" xfId="22974"/>
    <cellStyle name="Heading 1 2 2 37" xfId="22975"/>
    <cellStyle name="Heading 1 2 2 38" xfId="22976"/>
    <cellStyle name="Heading 1 2 2 39" xfId="22977"/>
    <cellStyle name="Heading 1 2 2 4" xfId="22978"/>
    <cellStyle name="Heading 1 2 2 40" xfId="22979"/>
    <cellStyle name="Heading 1 2 2 41" xfId="22980"/>
    <cellStyle name="Heading 1 2 2 42" xfId="22981"/>
    <cellStyle name="Heading 1 2 2 42 2" xfId="22982"/>
    <cellStyle name="Heading 1 2 2 5" xfId="22983"/>
    <cellStyle name="Heading 1 2 2 6" xfId="22984"/>
    <cellStyle name="Heading 1 2 2 7" xfId="22985"/>
    <cellStyle name="Heading 1 2 2 8" xfId="22986"/>
    <cellStyle name="Heading 1 2 2 9" xfId="22987"/>
    <cellStyle name="Heading 1 2 20" xfId="22988"/>
    <cellStyle name="Heading 1 2 21" xfId="22989"/>
    <cellStyle name="Heading 1 2 22" xfId="22990"/>
    <cellStyle name="Heading 1 2 23" xfId="22991"/>
    <cellStyle name="Heading 1 2 24" xfId="22992"/>
    <cellStyle name="Heading 1 2 25" xfId="22993"/>
    <cellStyle name="Heading 1 2 26" xfId="22994"/>
    <cellStyle name="Heading 1 2 27" xfId="22995"/>
    <cellStyle name="Heading 1 2 27 2" xfId="22996"/>
    <cellStyle name="Heading 1 2 28" xfId="22997"/>
    <cellStyle name="Heading 1 2 29" xfId="22998"/>
    <cellStyle name="Heading 1 2 3" xfId="22999"/>
    <cellStyle name="Heading 1 2 30" xfId="23000"/>
    <cellStyle name="Heading 1 2 31" xfId="23001"/>
    <cellStyle name="Heading 1 2 32" xfId="23002"/>
    <cellStyle name="Heading 1 2 33" xfId="23003"/>
    <cellStyle name="Heading 1 2 34" xfId="23004"/>
    <cellStyle name="Heading 1 2 35" xfId="23005"/>
    <cellStyle name="Heading 1 2 36" xfId="23006"/>
    <cellStyle name="Heading 1 2 37" xfId="23007"/>
    <cellStyle name="Heading 1 2 38" xfId="23008"/>
    <cellStyle name="Heading 1 2 39" xfId="23009"/>
    <cellStyle name="Heading 1 2 4" xfId="23010"/>
    <cellStyle name="Heading 1 2 40" xfId="23011"/>
    <cellStyle name="Heading 1 2 41" xfId="23012"/>
    <cellStyle name="Heading 1 2 42" xfId="23013"/>
    <cellStyle name="Heading 1 2 43" xfId="23014"/>
    <cellStyle name="Heading 1 2 43 10" xfId="23015"/>
    <cellStyle name="Heading 1 2 43 11" xfId="23016"/>
    <cellStyle name="Heading 1 2 43 12" xfId="23017"/>
    <cellStyle name="Heading 1 2 43 13" xfId="23018"/>
    <cellStyle name="Heading 1 2 43 14" xfId="23019"/>
    <cellStyle name="Heading 1 2 43 15" xfId="23020"/>
    <cellStyle name="Heading 1 2 43 16" xfId="23021"/>
    <cellStyle name="Heading 1 2 43 17" xfId="23022"/>
    <cellStyle name="Heading 1 2 43 18" xfId="23023"/>
    <cellStyle name="Heading 1 2 43 19" xfId="23024"/>
    <cellStyle name="Heading 1 2 43 2" xfId="23025"/>
    <cellStyle name="Heading 1 2 43 2 2" xfId="23026"/>
    <cellStyle name="Heading 1 2 43 20" xfId="23027"/>
    <cellStyle name="Heading 1 2 43 21" xfId="23028"/>
    <cellStyle name="Heading 1 2 43 22" xfId="23029"/>
    <cellStyle name="Heading 1 2 43 23" xfId="23030"/>
    <cellStyle name="Heading 1 2 43 24" xfId="23031"/>
    <cellStyle name="Heading 1 2 43 25" xfId="23032"/>
    <cellStyle name="Heading 1 2 43 26" xfId="23033"/>
    <cellStyle name="Heading 1 2 43 27" xfId="23034"/>
    <cellStyle name="Heading 1 2 43 28" xfId="23035"/>
    <cellStyle name="Heading 1 2 43 29" xfId="23036"/>
    <cellStyle name="Heading 1 2 43 3" xfId="23037"/>
    <cellStyle name="Heading 1 2 43 4" xfId="23038"/>
    <cellStyle name="Heading 1 2 43 5" xfId="23039"/>
    <cellStyle name="Heading 1 2 43 6" xfId="23040"/>
    <cellStyle name="Heading 1 2 43 7" xfId="23041"/>
    <cellStyle name="Heading 1 2 43 8" xfId="23042"/>
    <cellStyle name="Heading 1 2 43 9" xfId="23043"/>
    <cellStyle name="Heading 1 2 44" xfId="23044"/>
    <cellStyle name="Heading 1 2 44 2" xfId="23045"/>
    <cellStyle name="Heading 1 2 45" xfId="23046"/>
    <cellStyle name="Heading 1 2 46" xfId="23047"/>
    <cellStyle name="Heading 1 2 47" xfId="23048"/>
    <cellStyle name="Heading 1 2 48" xfId="23049"/>
    <cellStyle name="Heading 1 2 49" xfId="23050"/>
    <cellStyle name="Heading 1 2 5" xfId="23051"/>
    <cellStyle name="Heading 1 2 50" xfId="23052"/>
    <cellStyle name="Heading 1 2 51" xfId="23053"/>
    <cellStyle name="Heading 1 2 52" xfId="23054"/>
    <cellStyle name="Heading 1 2 53" xfId="23055"/>
    <cellStyle name="Heading 1 2 54" xfId="23056"/>
    <cellStyle name="Heading 1 2 55" xfId="23057"/>
    <cellStyle name="Heading 1 2 56" xfId="23058"/>
    <cellStyle name="Heading 1 2 57" xfId="23059"/>
    <cellStyle name="Heading 1 2 58" xfId="23060"/>
    <cellStyle name="Heading 1 2 59" xfId="23061"/>
    <cellStyle name="Heading 1 2 6" xfId="23062"/>
    <cellStyle name="Heading 1 2 60" xfId="23063"/>
    <cellStyle name="Heading 1 2 61" xfId="23064"/>
    <cellStyle name="Heading 1 2 62" xfId="23065"/>
    <cellStyle name="Heading 1 2 63" xfId="23066"/>
    <cellStyle name="Heading 1 2 64" xfId="23067"/>
    <cellStyle name="Heading 1 2 65" xfId="23068"/>
    <cellStyle name="Heading 1 2 66" xfId="23069"/>
    <cellStyle name="Heading 1 2 67" xfId="23070"/>
    <cellStyle name="Heading 1 2 68" xfId="23071"/>
    <cellStyle name="Heading 1 2 69" xfId="23072"/>
    <cellStyle name="Heading 1 2 7" xfId="23073"/>
    <cellStyle name="Heading 1 2 7 2" xfId="23074"/>
    <cellStyle name="Heading 1 2 7 3" xfId="23075"/>
    <cellStyle name="Heading 1 2 70" xfId="23076"/>
    <cellStyle name="Heading 1 2 71" xfId="23077"/>
    <cellStyle name="Heading 1 2 71 2" xfId="23078"/>
    <cellStyle name="Heading 1 2 8" xfId="23079"/>
    <cellStyle name="Heading 1 2 9" xfId="23080"/>
    <cellStyle name="Heading 1 20" xfId="23081"/>
    <cellStyle name="Heading 1 20 2" xfId="23082"/>
    <cellStyle name="Heading 1 21" xfId="23083"/>
    <cellStyle name="Heading 1 21 2" xfId="23084"/>
    <cellStyle name="Heading 1 22" xfId="23085"/>
    <cellStyle name="Heading 1 22 2" xfId="23086"/>
    <cellStyle name="Heading 1 23" xfId="23087"/>
    <cellStyle name="Heading 1 23 2" xfId="23088"/>
    <cellStyle name="Heading 1 24" xfId="23089"/>
    <cellStyle name="Heading 1 24 2" xfId="23090"/>
    <cellStyle name="Heading 1 25" xfId="23091"/>
    <cellStyle name="Heading 1 25 2" xfId="23092"/>
    <cellStyle name="Heading 1 26" xfId="23093"/>
    <cellStyle name="Heading 1 26 2" xfId="23094"/>
    <cellStyle name="Heading 1 27" xfId="23095"/>
    <cellStyle name="Heading 1 28" xfId="23096"/>
    <cellStyle name="Heading 1 28 2" xfId="23097"/>
    <cellStyle name="Heading 1 28 2 2" xfId="23098"/>
    <cellStyle name="Heading 1 28 3" xfId="23099"/>
    <cellStyle name="Heading 1 28 4" xfId="23100"/>
    <cellStyle name="Heading 1 28 5" xfId="23101"/>
    <cellStyle name="Heading 1 28 6" xfId="23102"/>
    <cellStyle name="Heading 1 29" xfId="23103"/>
    <cellStyle name="Heading 1 29 2" xfId="23104"/>
    <cellStyle name="Heading 1 29 2 2" xfId="23105"/>
    <cellStyle name="Heading 1 29 3" xfId="23106"/>
    <cellStyle name="Heading 1 29 4" xfId="23107"/>
    <cellStyle name="Heading 1 29 5" xfId="23108"/>
    <cellStyle name="Heading 1 29 6" xfId="23109"/>
    <cellStyle name="Heading 1 3" xfId="23110"/>
    <cellStyle name="Heading 1 3 2" xfId="23111"/>
    <cellStyle name="Heading 1 3 2 2" xfId="23112"/>
    <cellStyle name="Heading 1 3 2 3" xfId="23113"/>
    <cellStyle name="Heading 1 3 2 4" xfId="23114"/>
    <cellStyle name="Heading 1 3 3" xfId="23115"/>
    <cellStyle name="Heading 1 3 4" xfId="23116"/>
    <cellStyle name="Heading 1 3 5" xfId="23117"/>
    <cellStyle name="Heading 1 30" xfId="23118"/>
    <cellStyle name="Heading 1 31" xfId="23119"/>
    <cellStyle name="Heading 1 32" xfId="23120"/>
    <cellStyle name="Heading 1 33" xfId="23121"/>
    <cellStyle name="Heading 1 34" xfId="23122"/>
    <cellStyle name="Heading 1 35" xfId="23123"/>
    <cellStyle name="Heading 1 36" xfId="23124"/>
    <cellStyle name="Heading 1 37" xfId="23125"/>
    <cellStyle name="Heading 1 38" xfId="23126"/>
    <cellStyle name="Heading 1 39" xfId="23127"/>
    <cellStyle name="Heading 1 4" xfId="23128"/>
    <cellStyle name="Heading 1 4 2" xfId="23129"/>
    <cellStyle name="Heading 1 4 3" xfId="23130"/>
    <cellStyle name="Heading 1 4 4" xfId="23131"/>
    <cellStyle name="Heading 1 4 5" xfId="23132"/>
    <cellStyle name="Heading 1 40" xfId="23133"/>
    <cellStyle name="Heading 1 41" xfId="23134"/>
    <cellStyle name="Heading 1 42" xfId="23135"/>
    <cellStyle name="Heading 1 43" xfId="23136"/>
    <cellStyle name="Heading 1 44" xfId="23137"/>
    <cellStyle name="Heading 1 45" xfId="23138"/>
    <cellStyle name="Heading 1 46" xfId="23139"/>
    <cellStyle name="Heading 1 47" xfId="23140"/>
    <cellStyle name="Heading 1 48" xfId="23141"/>
    <cellStyle name="Heading 1 49" xfId="23142"/>
    <cellStyle name="Heading 1 5" xfId="23143"/>
    <cellStyle name="Heading 1 5 2" xfId="23144"/>
    <cellStyle name="Heading 1 5 3" xfId="23145"/>
    <cellStyle name="Heading 1 5 4" xfId="23146"/>
    <cellStyle name="Heading 1 5 5" xfId="23147"/>
    <cellStyle name="Heading 1 50" xfId="23148"/>
    <cellStyle name="Heading 1 51" xfId="23149"/>
    <cellStyle name="Heading 1 52" xfId="23150"/>
    <cellStyle name="Heading 1 53" xfId="23151"/>
    <cellStyle name="Heading 1 54" xfId="23152"/>
    <cellStyle name="Heading 1 55" xfId="23153"/>
    <cellStyle name="Heading 1 56" xfId="23154"/>
    <cellStyle name="Heading 1 57" xfId="23155"/>
    <cellStyle name="Heading 1 58" xfId="23156"/>
    <cellStyle name="Heading 1 59" xfId="23157"/>
    <cellStyle name="Heading 1 6" xfId="23158"/>
    <cellStyle name="Heading 1 6 2" xfId="23159"/>
    <cellStyle name="Heading 1 60" xfId="23160"/>
    <cellStyle name="Heading 1 61" xfId="23161"/>
    <cellStyle name="Heading 1 62" xfId="23162"/>
    <cellStyle name="Heading 1 7" xfId="23163"/>
    <cellStyle name="Heading 1 7 2" xfId="23164"/>
    <cellStyle name="Heading 1 8" xfId="23165"/>
    <cellStyle name="Heading 1 8 2" xfId="23166"/>
    <cellStyle name="Heading 1 9" xfId="23167"/>
    <cellStyle name="Heading 1 9 2" xfId="23168"/>
    <cellStyle name="Heading 2" xfId="11" builtinId="17" customBuiltin="1"/>
    <cellStyle name="Heading 2 10" xfId="23169"/>
    <cellStyle name="Heading 2 10 2" xfId="23170"/>
    <cellStyle name="Heading 2 11" xfId="23171"/>
    <cellStyle name="Heading 2 11 2" xfId="23172"/>
    <cellStyle name="Heading 2 12" xfId="23173"/>
    <cellStyle name="Heading 2 12 2" xfId="23174"/>
    <cellStyle name="Heading 2 13" xfId="23175"/>
    <cellStyle name="Heading 2 13 2" xfId="23176"/>
    <cellStyle name="Heading 2 14" xfId="23177"/>
    <cellStyle name="Heading 2 14 2" xfId="23178"/>
    <cellStyle name="Heading 2 15" xfId="23179"/>
    <cellStyle name="Heading 2 15 2" xfId="23180"/>
    <cellStyle name="Heading 2 16" xfId="23181"/>
    <cellStyle name="Heading 2 16 2" xfId="23182"/>
    <cellStyle name="Heading 2 17" xfId="23183"/>
    <cellStyle name="Heading 2 17 2" xfId="23184"/>
    <cellStyle name="Heading 2 18" xfId="23185"/>
    <cellStyle name="Heading 2 18 2" xfId="23186"/>
    <cellStyle name="Heading 2 19" xfId="23187"/>
    <cellStyle name="Heading 2 19 2" xfId="23188"/>
    <cellStyle name="Heading 2 2" xfId="23189"/>
    <cellStyle name="Heading 2 2 10" xfId="23190"/>
    <cellStyle name="Heading 2 2 11" xfId="23191"/>
    <cellStyle name="Heading 2 2 12" xfId="23192"/>
    <cellStyle name="Heading 2 2 13" xfId="23193"/>
    <cellStyle name="Heading 2 2 14" xfId="23194"/>
    <cellStyle name="Heading 2 2 15" xfId="23195"/>
    <cellStyle name="Heading 2 2 16" xfId="23196"/>
    <cellStyle name="Heading 2 2 17" xfId="23197"/>
    <cellStyle name="Heading 2 2 18" xfId="23198"/>
    <cellStyle name="Heading 2 2 19" xfId="23199"/>
    <cellStyle name="Heading 2 2 2" xfId="23200"/>
    <cellStyle name="Heading 2 2 2 10" xfId="23201"/>
    <cellStyle name="Heading 2 2 2 11" xfId="23202"/>
    <cellStyle name="Heading 2 2 2 12" xfId="23203"/>
    <cellStyle name="Heading 2 2 2 13" xfId="23204"/>
    <cellStyle name="Heading 2 2 2 14" xfId="23205"/>
    <cellStyle name="Heading 2 2 2 14 10" xfId="23206"/>
    <cellStyle name="Heading 2 2 2 14 11" xfId="23207"/>
    <cellStyle name="Heading 2 2 2 14 12" xfId="23208"/>
    <cellStyle name="Heading 2 2 2 14 13" xfId="23209"/>
    <cellStyle name="Heading 2 2 2 14 14" xfId="23210"/>
    <cellStyle name="Heading 2 2 2 14 15" xfId="23211"/>
    <cellStyle name="Heading 2 2 2 14 16" xfId="23212"/>
    <cellStyle name="Heading 2 2 2 14 17" xfId="23213"/>
    <cellStyle name="Heading 2 2 2 14 18" xfId="23214"/>
    <cellStyle name="Heading 2 2 2 14 19" xfId="23215"/>
    <cellStyle name="Heading 2 2 2 14 2" xfId="23216"/>
    <cellStyle name="Heading 2 2 2 14 2 2" xfId="23217"/>
    <cellStyle name="Heading 2 2 2 14 20" xfId="23218"/>
    <cellStyle name="Heading 2 2 2 14 21" xfId="23219"/>
    <cellStyle name="Heading 2 2 2 14 22" xfId="23220"/>
    <cellStyle name="Heading 2 2 2 14 23" xfId="23221"/>
    <cellStyle name="Heading 2 2 2 14 24" xfId="23222"/>
    <cellStyle name="Heading 2 2 2 14 25" xfId="23223"/>
    <cellStyle name="Heading 2 2 2 14 26" xfId="23224"/>
    <cellStyle name="Heading 2 2 2 14 27" xfId="23225"/>
    <cellStyle name="Heading 2 2 2 14 28" xfId="23226"/>
    <cellStyle name="Heading 2 2 2 14 29" xfId="23227"/>
    <cellStyle name="Heading 2 2 2 14 3" xfId="23228"/>
    <cellStyle name="Heading 2 2 2 14 4" xfId="23229"/>
    <cellStyle name="Heading 2 2 2 14 5" xfId="23230"/>
    <cellStyle name="Heading 2 2 2 14 6" xfId="23231"/>
    <cellStyle name="Heading 2 2 2 14 7" xfId="23232"/>
    <cellStyle name="Heading 2 2 2 14 8" xfId="23233"/>
    <cellStyle name="Heading 2 2 2 14 9" xfId="23234"/>
    <cellStyle name="Heading 2 2 2 15" xfId="23235"/>
    <cellStyle name="Heading 2 2 2 15 2" xfId="23236"/>
    <cellStyle name="Heading 2 2 2 16" xfId="23237"/>
    <cellStyle name="Heading 2 2 2 17" xfId="23238"/>
    <cellStyle name="Heading 2 2 2 18" xfId="23239"/>
    <cellStyle name="Heading 2 2 2 19" xfId="23240"/>
    <cellStyle name="Heading 2 2 2 2" xfId="23241"/>
    <cellStyle name="Heading 2 2 2 2 10" xfId="23242"/>
    <cellStyle name="Heading 2 2 2 2 11" xfId="23243"/>
    <cellStyle name="Heading 2 2 2 2 12" xfId="23244"/>
    <cellStyle name="Heading 2 2 2 2 13" xfId="23245"/>
    <cellStyle name="Heading 2 2 2 2 14" xfId="23246"/>
    <cellStyle name="Heading 2 2 2 2 15" xfId="23247"/>
    <cellStyle name="Heading 2 2 2 2 16" xfId="23248"/>
    <cellStyle name="Heading 2 2 2 2 17" xfId="23249"/>
    <cellStyle name="Heading 2 2 2 2 18" xfId="23250"/>
    <cellStyle name="Heading 2 2 2 2 19" xfId="23251"/>
    <cellStyle name="Heading 2 2 2 2 2" xfId="23252"/>
    <cellStyle name="Heading 2 2 2 2 2 10" xfId="23253"/>
    <cellStyle name="Heading 2 2 2 2 2 11" xfId="23254"/>
    <cellStyle name="Heading 2 2 2 2 2 12" xfId="23255"/>
    <cellStyle name="Heading 2 2 2 2 2 13" xfId="23256"/>
    <cellStyle name="Heading 2 2 2 2 2 14" xfId="23257"/>
    <cellStyle name="Heading 2 2 2 2 2 15" xfId="23258"/>
    <cellStyle name="Heading 2 2 2 2 2 16" xfId="23259"/>
    <cellStyle name="Heading 2 2 2 2 2 17" xfId="23260"/>
    <cellStyle name="Heading 2 2 2 2 2 18" xfId="23261"/>
    <cellStyle name="Heading 2 2 2 2 2 19" xfId="23262"/>
    <cellStyle name="Heading 2 2 2 2 2 2" xfId="23263"/>
    <cellStyle name="Heading 2 2 2 2 2 2 10" xfId="23264"/>
    <cellStyle name="Heading 2 2 2 2 2 2 11" xfId="23265"/>
    <cellStyle name="Heading 2 2 2 2 2 2 12" xfId="23266"/>
    <cellStyle name="Heading 2 2 2 2 2 2 13" xfId="23267"/>
    <cellStyle name="Heading 2 2 2 2 2 2 14" xfId="23268"/>
    <cellStyle name="Heading 2 2 2 2 2 2 15" xfId="23269"/>
    <cellStyle name="Heading 2 2 2 2 2 2 16" xfId="23270"/>
    <cellStyle name="Heading 2 2 2 2 2 2 17" xfId="23271"/>
    <cellStyle name="Heading 2 2 2 2 2 2 18" xfId="23272"/>
    <cellStyle name="Heading 2 2 2 2 2 2 19" xfId="23273"/>
    <cellStyle name="Heading 2 2 2 2 2 2 2" xfId="23274"/>
    <cellStyle name="Heading 2 2 2 2 2 2 2 10" xfId="23275"/>
    <cellStyle name="Heading 2 2 2 2 2 2 2 11" xfId="23276"/>
    <cellStyle name="Heading 2 2 2 2 2 2 2 12" xfId="23277"/>
    <cellStyle name="Heading 2 2 2 2 2 2 2 13" xfId="23278"/>
    <cellStyle name="Heading 2 2 2 2 2 2 2 14" xfId="23279"/>
    <cellStyle name="Heading 2 2 2 2 2 2 2 15" xfId="23280"/>
    <cellStyle name="Heading 2 2 2 2 2 2 2 16" xfId="23281"/>
    <cellStyle name="Heading 2 2 2 2 2 2 2 17" xfId="23282"/>
    <cellStyle name="Heading 2 2 2 2 2 2 2 18" xfId="23283"/>
    <cellStyle name="Heading 2 2 2 2 2 2 2 19" xfId="23284"/>
    <cellStyle name="Heading 2 2 2 2 2 2 2 2" xfId="23285"/>
    <cellStyle name="Heading 2 2 2 2 2 2 2 2 10" xfId="23286"/>
    <cellStyle name="Heading 2 2 2 2 2 2 2 2 11" xfId="23287"/>
    <cellStyle name="Heading 2 2 2 2 2 2 2 2 12" xfId="23288"/>
    <cellStyle name="Heading 2 2 2 2 2 2 2 2 13" xfId="23289"/>
    <cellStyle name="Heading 2 2 2 2 2 2 2 2 14" xfId="23290"/>
    <cellStyle name="Heading 2 2 2 2 2 2 2 2 15" xfId="23291"/>
    <cellStyle name="Heading 2 2 2 2 2 2 2 2 16" xfId="23292"/>
    <cellStyle name="Heading 2 2 2 2 2 2 2 2 17" xfId="23293"/>
    <cellStyle name="Heading 2 2 2 2 2 2 2 2 18" xfId="23294"/>
    <cellStyle name="Heading 2 2 2 2 2 2 2 2 19" xfId="23295"/>
    <cellStyle name="Heading 2 2 2 2 2 2 2 2 2" xfId="23296"/>
    <cellStyle name="Heading 2 2 2 2 2 2 2 2 2 2" xfId="23297"/>
    <cellStyle name="Heading 2 2 2 2 2 2 2 2 2 2 2" xfId="23298"/>
    <cellStyle name="Heading 2 2 2 2 2 2 2 2 2 2 2 2" xfId="23299"/>
    <cellStyle name="Heading 2 2 2 2 2 2 2 2 2 2 3" xfId="23300"/>
    <cellStyle name="Heading 2 2 2 2 2 2 2 2 2 3" xfId="23301"/>
    <cellStyle name="Heading 2 2 2 2 2 2 2 2 2 3 2" xfId="23302"/>
    <cellStyle name="Heading 2 2 2 2 2 2 2 2 20" xfId="23303"/>
    <cellStyle name="Heading 2 2 2 2 2 2 2 2 21" xfId="23304"/>
    <cellStyle name="Heading 2 2 2 2 2 2 2 2 22" xfId="23305"/>
    <cellStyle name="Heading 2 2 2 2 2 2 2 2 23" xfId="23306"/>
    <cellStyle name="Heading 2 2 2 2 2 2 2 2 24" xfId="23307"/>
    <cellStyle name="Heading 2 2 2 2 2 2 2 2 25" xfId="23308"/>
    <cellStyle name="Heading 2 2 2 2 2 2 2 2 26" xfId="23309"/>
    <cellStyle name="Heading 2 2 2 2 2 2 2 2 27" xfId="23310"/>
    <cellStyle name="Heading 2 2 2 2 2 2 2 2 28" xfId="23311"/>
    <cellStyle name="Heading 2 2 2 2 2 2 2 2 29" xfId="23312"/>
    <cellStyle name="Heading 2 2 2 2 2 2 2 2 3" xfId="23313"/>
    <cellStyle name="Heading 2 2 2 2 2 2 2 2 30" xfId="23314"/>
    <cellStyle name="Heading 2 2 2 2 2 2 2 2 30 2" xfId="23315"/>
    <cellStyle name="Heading 2 2 2 2 2 2 2 2 4" xfId="23316"/>
    <cellStyle name="Heading 2 2 2 2 2 2 2 2 5" xfId="23317"/>
    <cellStyle name="Heading 2 2 2 2 2 2 2 2 6" xfId="23318"/>
    <cellStyle name="Heading 2 2 2 2 2 2 2 2 7" xfId="23319"/>
    <cellStyle name="Heading 2 2 2 2 2 2 2 2 8" xfId="23320"/>
    <cellStyle name="Heading 2 2 2 2 2 2 2 2 9" xfId="23321"/>
    <cellStyle name="Heading 2 2 2 2 2 2 2 20" xfId="23322"/>
    <cellStyle name="Heading 2 2 2 2 2 2 2 21" xfId="23323"/>
    <cellStyle name="Heading 2 2 2 2 2 2 2 22" xfId="23324"/>
    <cellStyle name="Heading 2 2 2 2 2 2 2 23" xfId="23325"/>
    <cellStyle name="Heading 2 2 2 2 2 2 2 24" xfId="23326"/>
    <cellStyle name="Heading 2 2 2 2 2 2 2 25" xfId="23327"/>
    <cellStyle name="Heading 2 2 2 2 2 2 2 26" xfId="23328"/>
    <cellStyle name="Heading 2 2 2 2 2 2 2 27" xfId="23329"/>
    <cellStyle name="Heading 2 2 2 2 2 2 2 28" xfId="23330"/>
    <cellStyle name="Heading 2 2 2 2 2 2 2 29" xfId="23331"/>
    <cellStyle name="Heading 2 2 2 2 2 2 2 3" xfId="23332"/>
    <cellStyle name="Heading 2 2 2 2 2 2 2 3 2" xfId="23333"/>
    <cellStyle name="Heading 2 2 2 2 2 2 2 30" xfId="23334"/>
    <cellStyle name="Heading 2 2 2 2 2 2 2 30 2" xfId="23335"/>
    <cellStyle name="Heading 2 2 2 2 2 2 2 4" xfId="23336"/>
    <cellStyle name="Heading 2 2 2 2 2 2 2 5" xfId="23337"/>
    <cellStyle name="Heading 2 2 2 2 2 2 2 6" xfId="23338"/>
    <cellStyle name="Heading 2 2 2 2 2 2 2 7" xfId="23339"/>
    <cellStyle name="Heading 2 2 2 2 2 2 2 8" xfId="23340"/>
    <cellStyle name="Heading 2 2 2 2 2 2 2 9" xfId="23341"/>
    <cellStyle name="Heading 2 2 2 2 2 2 20" xfId="23342"/>
    <cellStyle name="Heading 2 2 2 2 2 2 21" xfId="23343"/>
    <cellStyle name="Heading 2 2 2 2 2 2 22" xfId="23344"/>
    <cellStyle name="Heading 2 2 2 2 2 2 23" xfId="23345"/>
    <cellStyle name="Heading 2 2 2 2 2 2 24" xfId="23346"/>
    <cellStyle name="Heading 2 2 2 2 2 2 25" xfId="23347"/>
    <cellStyle name="Heading 2 2 2 2 2 2 26" xfId="23348"/>
    <cellStyle name="Heading 2 2 2 2 2 2 27" xfId="23349"/>
    <cellStyle name="Heading 2 2 2 2 2 2 28" xfId="23350"/>
    <cellStyle name="Heading 2 2 2 2 2 2 29" xfId="23351"/>
    <cellStyle name="Heading 2 2 2 2 2 2 3" xfId="23352"/>
    <cellStyle name="Heading 2 2 2 2 2 2 3 2" xfId="23353"/>
    <cellStyle name="Heading 2 2 2 2 2 2 30" xfId="23354"/>
    <cellStyle name="Heading 2 2 2 2 2 2 31" xfId="23355"/>
    <cellStyle name="Heading 2 2 2 2 2 2 31 2" xfId="23356"/>
    <cellStyle name="Heading 2 2 2 2 2 2 4" xfId="23357"/>
    <cellStyle name="Heading 2 2 2 2 2 2 5" xfId="23358"/>
    <cellStyle name="Heading 2 2 2 2 2 2 6" xfId="23359"/>
    <cellStyle name="Heading 2 2 2 2 2 2 7" xfId="23360"/>
    <cellStyle name="Heading 2 2 2 2 2 2 8" xfId="23361"/>
    <cellStyle name="Heading 2 2 2 2 2 2 9" xfId="23362"/>
    <cellStyle name="Heading 2 2 2 2 2 20" xfId="23363"/>
    <cellStyle name="Heading 2 2 2 2 2 21" xfId="23364"/>
    <cellStyle name="Heading 2 2 2 2 2 22" xfId="23365"/>
    <cellStyle name="Heading 2 2 2 2 2 23" xfId="23366"/>
    <cellStyle name="Heading 2 2 2 2 2 24" xfId="23367"/>
    <cellStyle name="Heading 2 2 2 2 2 25" xfId="23368"/>
    <cellStyle name="Heading 2 2 2 2 2 26" xfId="23369"/>
    <cellStyle name="Heading 2 2 2 2 2 27" xfId="23370"/>
    <cellStyle name="Heading 2 2 2 2 2 28" xfId="23371"/>
    <cellStyle name="Heading 2 2 2 2 2 29" xfId="23372"/>
    <cellStyle name="Heading 2 2 2 2 2 3" xfId="23373"/>
    <cellStyle name="Heading 2 2 2 2 2 30" xfId="23374"/>
    <cellStyle name="Heading 2 2 2 2 2 31" xfId="23375"/>
    <cellStyle name="Heading 2 2 2 2 2 32" xfId="23376"/>
    <cellStyle name="Heading 2 2 2 2 2 33" xfId="23377"/>
    <cellStyle name="Heading 2 2 2 2 2 34" xfId="23378"/>
    <cellStyle name="Heading 2 2 2 2 2 34 2" xfId="23379"/>
    <cellStyle name="Heading 2 2 2 2 2 4" xfId="23380"/>
    <cellStyle name="Heading 2 2 2 2 2 5" xfId="23381"/>
    <cellStyle name="Heading 2 2 2 2 2 6" xfId="23382"/>
    <cellStyle name="Heading 2 2 2 2 2 6 10" xfId="23383"/>
    <cellStyle name="Heading 2 2 2 2 2 6 11" xfId="23384"/>
    <cellStyle name="Heading 2 2 2 2 2 6 12" xfId="23385"/>
    <cellStyle name="Heading 2 2 2 2 2 6 13" xfId="23386"/>
    <cellStyle name="Heading 2 2 2 2 2 6 14" xfId="23387"/>
    <cellStyle name="Heading 2 2 2 2 2 6 15" xfId="23388"/>
    <cellStyle name="Heading 2 2 2 2 2 6 16" xfId="23389"/>
    <cellStyle name="Heading 2 2 2 2 2 6 17" xfId="23390"/>
    <cellStyle name="Heading 2 2 2 2 2 6 18" xfId="23391"/>
    <cellStyle name="Heading 2 2 2 2 2 6 19" xfId="23392"/>
    <cellStyle name="Heading 2 2 2 2 2 6 2" xfId="23393"/>
    <cellStyle name="Heading 2 2 2 2 2 6 2 2" xfId="23394"/>
    <cellStyle name="Heading 2 2 2 2 2 6 20" xfId="23395"/>
    <cellStyle name="Heading 2 2 2 2 2 6 21" xfId="23396"/>
    <cellStyle name="Heading 2 2 2 2 2 6 22" xfId="23397"/>
    <cellStyle name="Heading 2 2 2 2 2 6 23" xfId="23398"/>
    <cellStyle name="Heading 2 2 2 2 2 6 24" xfId="23399"/>
    <cellStyle name="Heading 2 2 2 2 2 6 25" xfId="23400"/>
    <cellStyle name="Heading 2 2 2 2 2 6 26" xfId="23401"/>
    <cellStyle name="Heading 2 2 2 2 2 6 27" xfId="23402"/>
    <cellStyle name="Heading 2 2 2 2 2 6 28" xfId="23403"/>
    <cellStyle name="Heading 2 2 2 2 2 6 29" xfId="23404"/>
    <cellStyle name="Heading 2 2 2 2 2 6 3" xfId="23405"/>
    <cellStyle name="Heading 2 2 2 2 2 6 4" xfId="23406"/>
    <cellStyle name="Heading 2 2 2 2 2 6 5" xfId="23407"/>
    <cellStyle name="Heading 2 2 2 2 2 6 6" xfId="23408"/>
    <cellStyle name="Heading 2 2 2 2 2 6 7" xfId="23409"/>
    <cellStyle name="Heading 2 2 2 2 2 6 8" xfId="23410"/>
    <cellStyle name="Heading 2 2 2 2 2 6 9" xfId="23411"/>
    <cellStyle name="Heading 2 2 2 2 2 7" xfId="23412"/>
    <cellStyle name="Heading 2 2 2 2 2 7 2" xfId="23413"/>
    <cellStyle name="Heading 2 2 2 2 2 8" xfId="23414"/>
    <cellStyle name="Heading 2 2 2 2 2 9" xfId="23415"/>
    <cellStyle name="Heading 2 2 2 2 20" xfId="23416"/>
    <cellStyle name="Heading 2 2 2 2 21" xfId="23417"/>
    <cellStyle name="Heading 2 2 2 2 22" xfId="23418"/>
    <cellStyle name="Heading 2 2 2 2 23" xfId="23419"/>
    <cellStyle name="Heading 2 2 2 2 24" xfId="23420"/>
    <cellStyle name="Heading 2 2 2 2 25" xfId="23421"/>
    <cellStyle name="Heading 2 2 2 2 26" xfId="23422"/>
    <cellStyle name="Heading 2 2 2 2 27" xfId="23423"/>
    <cellStyle name="Heading 2 2 2 2 28" xfId="23424"/>
    <cellStyle name="Heading 2 2 2 2 29" xfId="23425"/>
    <cellStyle name="Heading 2 2 2 2 3" xfId="23426"/>
    <cellStyle name="Heading 2 2 2 2 30" xfId="23427"/>
    <cellStyle name="Heading 2 2 2 2 31" xfId="23428"/>
    <cellStyle name="Heading 2 2 2 2 32" xfId="23429"/>
    <cellStyle name="Heading 2 2 2 2 33" xfId="23430"/>
    <cellStyle name="Heading 2 2 2 2 34" xfId="23431"/>
    <cellStyle name="Heading 2 2 2 2 34 2" xfId="23432"/>
    <cellStyle name="Heading 2 2 2 2 4" xfId="23433"/>
    <cellStyle name="Heading 2 2 2 2 5" xfId="23434"/>
    <cellStyle name="Heading 2 2 2 2 6" xfId="23435"/>
    <cellStyle name="Heading 2 2 2 2 6 10" xfId="23436"/>
    <cellStyle name="Heading 2 2 2 2 6 11" xfId="23437"/>
    <cellStyle name="Heading 2 2 2 2 6 12" xfId="23438"/>
    <cellStyle name="Heading 2 2 2 2 6 13" xfId="23439"/>
    <cellStyle name="Heading 2 2 2 2 6 14" xfId="23440"/>
    <cellStyle name="Heading 2 2 2 2 6 15" xfId="23441"/>
    <cellStyle name="Heading 2 2 2 2 6 16" xfId="23442"/>
    <cellStyle name="Heading 2 2 2 2 6 17" xfId="23443"/>
    <cellStyle name="Heading 2 2 2 2 6 18" xfId="23444"/>
    <cellStyle name="Heading 2 2 2 2 6 19" xfId="23445"/>
    <cellStyle name="Heading 2 2 2 2 6 2" xfId="23446"/>
    <cellStyle name="Heading 2 2 2 2 6 2 2" xfId="23447"/>
    <cellStyle name="Heading 2 2 2 2 6 20" xfId="23448"/>
    <cellStyle name="Heading 2 2 2 2 6 21" xfId="23449"/>
    <cellStyle name="Heading 2 2 2 2 6 22" xfId="23450"/>
    <cellStyle name="Heading 2 2 2 2 6 23" xfId="23451"/>
    <cellStyle name="Heading 2 2 2 2 6 24" xfId="23452"/>
    <cellStyle name="Heading 2 2 2 2 6 25" xfId="23453"/>
    <cellStyle name="Heading 2 2 2 2 6 26" xfId="23454"/>
    <cellStyle name="Heading 2 2 2 2 6 27" xfId="23455"/>
    <cellStyle name="Heading 2 2 2 2 6 28" xfId="23456"/>
    <cellStyle name="Heading 2 2 2 2 6 29" xfId="23457"/>
    <cellStyle name="Heading 2 2 2 2 6 3" xfId="23458"/>
    <cellStyle name="Heading 2 2 2 2 6 4" xfId="23459"/>
    <cellStyle name="Heading 2 2 2 2 6 5" xfId="23460"/>
    <cellStyle name="Heading 2 2 2 2 6 6" xfId="23461"/>
    <cellStyle name="Heading 2 2 2 2 6 7" xfId="23462"/>
    <cellStyle name="Heading 2 2 2 2 6 8" xfId="23463"/>
    <cellStyle name="Heading 2 2 2 2 6 9" xfId="23464"/>
    <cellStyle name="Heading 2 2 2 2 7" xfId="23465"/>
    <cellStyle name="Heading 2 2 2 2 7 2" xfId="23466"/>
    <cellStyle name="Heading 2 2 2 2 8" xfId="23467"/>
    <cellStyle name="Heading 2 2 2 2 9" xfId="23468"/>
    <cellStyle name="Heading 2 2 2 20" xfId="23469"/>
    <cellStyle name="Heading 2 2 2 21" xfId="23470"/>
    <cellStyle name="Heading 2 2 2 22" xfId="23471"/>
    <cellStyle name="Heading 2 2 2 23" xfId="23472"/>
    <cellStyle name="Heading 2 2 2 24" xfId="23473"/>
    <cellStyle name="Heading 2 2 2 25" xfId="23474"/>
    <cellStyle name="Heading 2 2 2 26" xfId="23475"/>
    <cellStyle name="Heading 2 2 2 27" xfId="23476"/>
    <cellStyle name="Heading 2 2 2 28" xfId="23477"/>
    <cellStyle name="Heading 2 2 2 29" xfId="23478"/>
    <cellStyle name="Heading 2 2 2 3" xfId="23479"/>
    <cellStyle name="Heading 2 2 2 30" xfId="23480"/>
    <cellStyle name="Heading 2 2 2 31" xfId="23481"/>
    <cellStyle name="Heading 2 2 2 32" xfId="23482"/>
    <cellStyle name="Heading 2 2 2 33" xfId="23483"/>
    <cellStyle name="Heading 2 2 2 34" xfId="23484"/>
    <cellStyle name="Heading 2 2 2 35" xfId="23485"/>
    <cellStyle name="Heading 2 2 2 36" xfId="23486"/>
    <cellStyle name="Heading 2 2 2 37" xfId="23487"/>
    <cellStyle name="Heading 2 2 2 38" xfId="23488"/>
    <cellStyle name="Heading 2 2 2 39" xfId="23489"/>
    <cellStyle name="Heading 2 2 2 4" xfId="23490"/>
    <cellStyle name="Heading 2 2 2 40" xfId="23491"/>
    <cellStyle name="Heading 2 2 2 41" xfId="23492"/>
    <cellStyle name="Heading 2 2 2 42" xfId="23493"/>
    <cellStyle name="Heading 2 2 2 42 2" xfId="23494"/>
    <cellStyle name="Heading 2 2 2 5" xfId="23495"/>
    <cellStyle name="Heading 2 2 2 6" xfId="23496"/>
    <cellStyle name="Heading 2 2 2 7" xfId="23497"/>
    <cellStyle name="Heading 2 2 2 8" xfId="23498"/>
    <cellStyle name="Heading 2 2 2 9" xfId="23499"/>
    <cellStyle name="Heading 2 2 20" xfId="23500"/>
    <cellStyle name="Heading 2 2 21" xfId="23501"/>
    <cellStyle name="Heading 2 2 22" xfId="23502"/>
    <cellStyle name="Heading 2 2 23" xfId="23503"/>
    <cellStyle name="Heading 2 2 24" xfId="23504"/>
    <cellStyle name="Heading 2 2 25" xfId="23505"/>
    <cellStyle name="Heading 2 2 26" xfId="23506"/>
    <cellStyle name="Heading 2 2 27" xfId="23507"/>
    <cellStyle name="Heading 2 2 27 2" xfId="23508"/>
    <cellStyle name="Heading 2 2 28" xfId="23509"/>
    <cellStyle name="Heading 2 2 29" xfId="23510"/>
    <cellStyle name="Heading 2 2 3" xfId="23511"/>
    <cellStyle name="Heading 2 2 30" xfId="23512"/>
    <cellStyle name="Heading 2 2 31" xfId="23513"/>
    <cellStyle name="Heading 2 2 32" xfId="23514"/>
    <cellStyle name="Heading 2 2 33" xfId="23515"/>
    <cellStyle name="Heading 2 2 34" xfId="23516"/>
    <cellStyle name="Heading 2 2 35" xfId="23517"/>
    <cellStyle name="Heading 2 2 36" xfId="23518"/>
    <cellStyle name="Heading 2 2 37" xfId="23519"/>
    <cellStyle name="Heading 2 2 38" xfId="23520"/>
    <cellStyle name="Heading 2 2 39" xfId="23521"/>
    <cellStyle name="Heading 2 2 4" xfId="23522"/>
    <cellStyle name="Heading 2 2 40" xfId="23523"/>
    <cellStyle name="Heading 2 2 41" xfId="23524"/>
    <cellStyle name="Heading 2 2 42" xfId="23525"/>
    <cellStyle name="Heading 2 2 43" xfId="23526"/>
    <cellStyle name="Heading 2 2 43 10" xfId="23527"/>
    <cellStyle name="Heading 2 2 43 11" xfId="23528"/>
    <cellStyle name="Heading 2 2 43 12" xfId="23529"/>
    <cellStyle name="Heading 2 2 43 13" xfId="23530"/>
    <cellStyle name="Heading 2 2 43 14" xfId="23531"/>
    <cellStyle name="Heading 2 2 43 15" xfId="23532"/>
    <cellStyle name="Heading 2 2 43 16" xfId="23533"/>
    <cellStyle name="Heading 2 2 43 17" xfId="23534"/>
    <cellStyle name="Heading 2 2 43 18" xfId="23535"/>
    <cellStyle name="Heading 2 2 43 19" xfId="23536"/>
    <cellStyle name="Heading 2 2 43 2" xfId="23537"/>
    <cellStyle name="Heading 2 2 43 2 2" xfId="23538"/>
    <cellStyle name="Heading 2 2 43 20" xfId="23539"/>
    <cellStyle name="Heading 2 2 43 21" xfId="23540"/>
    <cellStyle name="Heading 2 2 43 22" xfId="23541"/>
    <cellStyle name="Heading 2 2 43 23" xfId="23542"/>
    <cellStyle name="Heading 2 2 43 24" xfId="23543"/>
    <cellStyle name="Heading 2 2 43 25" xfId="23544"/>
    <cellStyle name="Heading 2 2 43 26" xfId="23545"/>
    <cellStyle name="Heading 2 2 43 27" xfId="23546"/>
    <cellStyle name="Heading 2 2 43 28" xfId="23547"/>
    <cellStyle name="Heading 2 2 43 29" xfId="23548"/>
    <cellStyle name="Heading 2 2 43 3" xfId="23549"/>
    <cellStyle name="Heading 2 2 43 4" xfId="23550"/>
    <cellStyle name="Heading 2 2 43 5" xfId="23551"/>
    <cellStyle name="Heading 2 2 43 6" xfId="23552"/>
    <cellStyle name="Heading 2 2 43 7" xfId="23553"/>
    <cellStyle name="Heading 2 2 43 8" xfId="23554"/>
    <cellStyle name="Heading 2 2 43 9" xfId="23555"/>
    <cellStyle name="Heading 2 2 44" xfId="23556"/>
    <cellStyle name="Heading 2 2 44 2" xfId="23557"/>
    <cellStyle name="Heading 2 2 45" xfId="23558"/>
    <cellStyle name="Heading 2 2 46" xfId="23559"/>
    <cellStyle name="Heading 2 2 47" xfId="23560"/>
    <cellStyle name="Heading 2 2 48" xfId="23561"/>
    <cellStyle name="Heading 2 2 49" xfId="23562"/>
    <cellStyle name="Heading 2 2 5" xfId="23563"/>
    <cellStyle name="Heading 2 2 50" xfId="23564"/>
    <cellStyle name="Heading 2 2 51" xfId="23565"/>
    <cellStyle name="Heading 2 2 52" xfId="23566"/>
    <cellStyle name="Heading 2 2 53" xfId="23567"/>
    <cellStyle name="Heading 2 2 54" xfId="23568"/>
    <cellStyle name="Heading 2 2 55" xfId="23569"/>
    <cellStyle name="Heading 2 2 56" xfId="23570"/>
    <cellStyle name="Heading 2 2 57" xfId="23571"/>
    <cellStyle name="Heading 2 2 58" xfId="23572"/>
    <cellStyle name="Heading 2 2 59" xfId="23573"/>
    <cellStyle name="Heading 2 2 6" xfId="23574"/>
    <cellStyle name="Heading 2 2 60" xfId="23575"/>
    <cellStyle name="Heading 2 2 61" xfId="23576"/>
    <cellStyle name="Heading 2 2 62" xfId="23577"/>
    <cellStyle name="Heading 2 2 63" xfId="23578"/>
    <cellStyle name="Heading 2 2 64" xfId="23579"/>
    <cellStyle name="Heading 2 2 65" xfId="23580"/>
    <cellStyle name="Heading 2 2 66" xfId="23581"/>
    <cellStyle name="Heading 2 2 67" xfId="23582"/>
    <cellStyle name="Heading 2 2 68" xfId="23583"/>
    <cellStyle name="Heading 2 2 69" xfId="23584"/>
    <cellStyle name="Heading 2 2 7" xfId="23585"/>
    <cellStyle name="Heading 2 2 7 2" xfId="23586"/>
    <cellStyle name="Heading 2 2 7 3" xfId="23587"/>
    <cellStyle name="Heading 2 2 70" xfId="23588"/>
    <cellStyle name="Heading 2 2 71" xfId="23589"/>
    <cellStyle name="Heading 2 2 71 2" xfId="23590"/>
    <cellStyle name="Heading 2 2 8" xfId="23591"/>
    <cellStyle name="Heading 2 2 9" xfId="23592"/>
    <cellStyle name="Heading 2 20" xfId="23593"/>
    <cellStyle name="Heading 2 20 2" xfId="23594"/>
    <cellStyle name="Heading 2 21" xfId="23595"/>
    <cellStyle name="Heading 2 21 2" xfId="23596"/>
    <cellStyle name="Heading 2 22" xfId="23597"/>
    <cellStyle name="Heading 2 22 2" xfId="23598"/>
    <cellStyle name="Heading 2 23" xfId="23599"/>
    <cellStyle name="Heading 2 23 2" xfId="23600"/>
    <cellStyle name="Heading 2 24" xfId="23601"/>
    <cellStyle name="Heading 2 24 2" xfId="23602"/>
    <cellStyle name="Heading 2 25" xfId="23603"/>
    <cellStyle name="Heading 2 25 2" xfId="23604"/>
    <cellStyle name="Heading 2 26" xfId="23605"/>
    <cellStyle name="Heading 2 26 2" xfId="23606"/>
    <cellStyle name="Heading 2 27" xfId="23607"/>
    <cellStyle name="Heading 2 28" xfId="23608"/>
    <cellStyle name="Heading 2 28 2" xfId="23609"/>
    <cellStyle name="Heading 2 28 2 2" xfId="23610"/>
    <cellStyle name="Heading 2 28 3" xfId="23611"/>
    <cellStyle name="Heading 2 28 4" xfId="23612"/>
    <cellStyle name="Heading 2 28 5" xfId="23613"/>
    <cellStyle name="Heading 2 28 6" xfId="23614"/>
    <cellStyle name="Heading 2 29" xfId="23615"/>
    <cellStyle name="Heading 2 29 2" xfId="23616"/>
    <cellStyle name="Heading 2 29 2 2" xfId="23617"/>
    <cellStyle name="Heading 2 29 3" xfId="23618"/>
    <cellStyle name="Heading 2 29 4" xfId="23619"/>
    <cellStyle name="Heading 2 29 5" xfId="23620"/>
    <cellStyle name="Heading 2 29 6" xfId="23621"/>
    <cellStyle name="Heading 2 3" xfId="23622"/>
    <cellStyle name="Heading 2 3 2" xfId="23623"/>
    <cellStyle name="Heading 2 3 2 2" xfId="23624"/>
    <cellStyle name="Heading 2 3 2 3" xfId="23625"/>
    <cellStyle name="Heading 2 3 2 4" xfId="23626"/>
    <cellStyle name="Heading 2 3 3" xfId="23627"/>
    <cellStyle name="Heading 2 3 4" xfId="23628"/>
    <cellStyle name="Heading 2 3 5" xfId="23629"/>
    <cellStyle name="Heading 2 30" xfId="23630"/>
    <cellStyle name="Heading 2 31" xfId="23631"/>
    <cellStyle name="Heading 2 32" xfId="23632"/>
    <cellStyle name="Heading 2 33" xfId="23633"/>
    <cellStyle name="Heading 2 34" xfId="23634"/>
    <cellStyle name="Heading 2 35" xfId="23635"/>
    <cellStyle name="Heading 2 36" xfId="23636"/>
    <cellStyle name="Heading 2 37" xfId="23637"/>
    <cellStyle name="Heading 2 38" xfId="23638"/>
    <cellStyle name="Heading 2 39" xfId="23639"/>
    <cellStyle name="Heading 2 4" xfId="23640"/>
    <cellStyle name="Heading 2 4 2" xfId="23641"/>
    <cellStyle name="Heading 2 4 3" xfId="23642"/>
    <cellStyle name="Heading 2 4 4" xfId="23643"/>
    <cellStyle name="Heading 2 4 5" xfId="23644"/>
    <cellStyle name="Heading 2 40" xfId="23645"/>
    <cellStyle name="Heading 2 41" xfId="23646"/>
    <cellStyle name="Heading 2 42" xfId="23647"/>
    <cellStyle name="Heading 2 43" xfId="23648"/>
    <cellStyle name="Heading 2 44" xfId="23649"/>
    <cellStyle name="Heading 2 45" xfId="23650"/>
    <cellStyle name="Heading 2 46" xfId="23651"/>
    <cellStyle name="Heading 2 47" xfId="23652"/>
    <cellStyle name="Heading 2 48" xfId="23653"/>
    <cellStyle name="Heading 2 49" xfId="23654"/>
    <cellStyle name="Heading 2 5" xfId="23655"/>
    <cellStyle name="Heading 2 5 2" xfId="23656"/>
    <cellStyle name="Heading 2 5 3" xfId="23657"/>
    <cellStyle name="Heading 2 5 4" xfId="23658"/>
    <cellStyle name="Heading 2 5 5" xfId="23659"/>
    <cellStyle name="Heading 2 50" xfId="23660"/>
    <cellStyle name="Heading 2 51" xfId="23661"/>
    <cellStyle name="Heading 2 52" xfId="23662"/>
    <cellStyle name="Heading 2 53" xfId="23663"/>
    <cellStyle name="Heading 2 54" xfId="23664"/>
    <cellStyle name="Heading 2 55" xfId="23665"/>
    <cellStyle name="Heading 2 56" xfId="23666"/>
    <cellStyle name="Heading 2 57" xfId="23667"/>
    <cellStyle name="Heading 2 58" xfId="23668"/>
    <cellStyle name="Heading 2 59" xfId="23669"/>
    <cellStyle name="Heading 2 6" xfId="23670"/>
    <cellStyle name="Heading 2 6 2" xfId="23671"/>
    <cellStyle name="Heading 2 60" xfId="23672"/>
    <cellStyle name="Heading 2 61" xfId="23673"/>
    <cellStyle name="Heading 2 62" xfId="23674"/>
    <cellStyle name="Heading 2 63" xfId="23675"/>
    <cellStyle name="Heading 2 7" xfId="23676"/>
    <cellStyle name="Heading 2 7 2" xfId="23677"/>
    <cellStyle name="Heading 2 7 3" xfId="23678"/>
    <cellStyle name="Heading 2 7 4" xfId="23679"/>
    <cellStyle name="Heading 2 8" xfId="23680"/>
    <cellStyle name="Heading 2 8 2" xfId="23681"/>
    <cellStyle name="Heading 2 9" xfId="23682"/>
    <cellStyle name="Heading 2 9 2" xfId="23683"/>
    <cellStyle name="Heading 3" xfId="12" builtinId="18" customBuiltin="1"/>
    <cellStyle name="Heading 3 10" xfId="23684"/>
    <cellStyle name="Heading 3 10 2" xfId="23685"/>
    <cellStyle name="Heading 3 11" xfId="23686"/>
    <cellStyle name="Heading 3 11 2" xfId="23687"/>
    <cellStyle name="Heading 3 12" xfId="23688"/>
    <cellStyle name="Heading 3 12 2" xfId="23689"/>
    <cellStyle name="Heading 3 13" xfId="23690"/>
    <cellStyle name="Heading 3 13 2" xfId="23691"/>
    <cellStyle name="Heading 3 14" xfId="23692"/>
    <cellStyle name="Heading 3 14 2" xfId="23693"/>
    <cellStyle name="Heading 3 15" xfId="23694"/>
    <cellStyle name="Heading 3 15 2" xfId="23695"/>
    <cellStyle name="Heading 3 16" xfId="23696"/>
    <cellStyle name="Heading 3 16 2" xfId="23697"/>
    <cellStyle name="Heading 3 17" xfId="23698"/>
    <cellStyle name="Heading 3 17 2" xfId="23699"/>
    <cellStyle name="Heading 3 18" xfId="23700"/>
    <cellStyle name="Heading 3 18 2" xfId="23701"/>
    <cellStyle name="Heading 3 19" xfId="23702"/>
    <cellStyle name="Heading 3 19 2" xfId="23703"/>
    <cellStyle name="Heading 3 2" xfId="23704"/>
    <cellStyle name="Heading 3 2 10" xfId="23705"/>
    <cellStyle name="Heading 3 2 11" xfId="23706"/>
    <cellStyle name="Heading 3 2 12" xfId="23707"/>
    <cellStyle name="Heading 3 2 13" xfId="23708"/>
    <cellStyle name="Heading 3 2 14" xfId="23709"/>
    <cellStyle name="Heading 3 2 15" xfId="23710"/>
    <cellStyle name="Heading 3 2 16" xfId="23711"/>
    <cellStyle name="Heading 3 2 17" xfId="23712"/>
    <cellStyle name="Heading 3 2 18" xfId="23713"/>
    <cellStyle name="Heading 3 2 19" xfId="23714"/>
    <cellStyle name="Heading 3 2 2" xfId="23715"/>
    <cellStyle name="Heading 3 2 2 10" xfId="23716"/>
    <cellStyle name="Heading 3 2 2 11" xfId="23717"/>
    <cellStyle name="Heading 3 2 2 12" xfId="23718"/>
    <cellStyle name="Heading 3 2 2 13" xfId="23719"/>
    <cellStyle name="Heading 3 2 2 14" xfId="23720"/>
    <cellStyle name="Heading 3 2 2 14 10" xfId="23721"/>
    <cellStyle name="Heading 3 2 2 14 11" xfId="23722"/>
    <cellStyle name="Heading 3 2 2 14 12" xfId="23723"/>
    <cellStyle name="Heading 3 2 2 14 13" xfId="23724"/>
    <cellStyle name="Heading 3 2 2 14 14" xfId="23725"/>
    <cellStyle name="Heading 3 2 2 14 15" xfId="23726"/>
    <cellStyle name="Heading 3 2 2 14 16" xfId="23727"/>
    <cellStyle name="Heading 3 2 2 14 17" xfId="23728"/>
    <cellStyle name="Heading 3 2 2 14 18" xfId="23729"/>
    <cellStyle name="Heading 3 2 2 14 19" xfId="23730"/>
    <cellStyle name="Heading 3 2 2 14 2" xfId="23731"/>
    <cellStyle name="Heading 3 2 2 14 2 2" xfId="23732"/>
    <cellStyle name="Heading 3 2 2 14 20" xfId="23733"/>
    <cellStyle name="Heading 3 2 2 14 21" xfId="23734"/>
    <cellStyle name="Heading 3 2 2 14 22" xfId="23735"/>
    <cellStyle name="Heading 3 2 2 14 23" xfId="23736"/>
    <cellStyle name="Heading 3 2 2 14 24" xfId="23737"/>
    <cellStyle name="Heading 3 2 2 14 25" xfId="23738"/>
    <cellStyle name="Heading 3 2 2 14 26" xfId="23739"/>
    <cellStyle name="Heading 3 2 2 14 27" xfId="23740"/>
    <cellStyle name="Heading 3 2 2 14 28" xfId="23741"/>
    <cellStyle name="Heading 3 2 2 14 29" xfId="23742"/>
    <cellStyle name="Heading 3 2 2 14 3" xfId="23743"/>
    <cellStyle name="Heading 3 2 2 14 4" xfId="23744"/>
    <cellStyle name="Heading 3 2 2 14 5" xfId="23745"/>
    <cellStyle name="Heading 3 2 2 14 6" xfId="23746"/>
    <cellStyle name="Heading 3 2 2 14 7" xfId="23747"/>
    <cellStyle name="Heading 3 2 2 14 8" xfId="23748"/>
    <cellStyle name="Heading 3 2 2 14 9" xfId="23749"/>
    <cellStyle name="Heading 3 2 2 15" xfId="23750"/>
    <cellStyle name="Heading 3 2 2 15 2" xfId="23751"/>
    <cellStyle name="Heading 3 2 2 16" xfId="23752"/>
    <cellStyle name="Heading 3 2 2 17" xfId="23753"/>
    <cellStyle name="Heading 3 2 2 18" xfId="23754"/>
    <cellStyle name="Heading 3 2 2 19" xfId="23755"/>
    <cellStyle name="Heading 3 2 2 2" xfId="23756"/>
    <cellStyle name="Heading 3 2 2 2 10" xfId="23757"/>
    <cellStyle name="Heading 3 2 2 2 11" xfId="23758"/>
    <cellStyle name="Heading 3 2 2 2 12" xfId="23759"/>
    <cellStyle name="Heading 3 2 2 2 13" xfId="23760"/>
    <cellStyle name="Heading 3 2 2 2 14" xfId="23761"/>
    <cellStyle name="Heading 3 2 2 2 15" xfId="23762"/>
    <cellStyle name="Heading 3 2 2 2 16" xfId="23763"/>
    <cellStyle name="Heading 3 2 2 2 17" xfId="23764"/>
    <cellStyle name="Heading 3 2 2 2 18" xfId="23765"/>
    <cellStyle name="Heading 3 2 2 2 19" xfId="23766"/>
    <cellStyle name="Heading 3 2 2 2 2" xfId="23767"/>
    <cellStyle name="Heading 3 2 2 2 2 10" xfId="23768"/>
    <cellStyle name="Heading 3 2 2 2 2 11" xfId="23769"/>
    <cellStyle name="Heading 3 2 2 2 2 12" xfId="23770"/>
    <cellStyle name="Heading 3 2 2 2 2 13" xfId="23771"/>
    <cellStyle name="Heading 3 2 2 2 2 14" xfId="23772"/>
    <cellStyle name="Heading 3 2 2 2 2 15" xfId="23773"/>
    <cellStyle name="Heading 3 2 2 2 2 16" xfId="23774"/>
    <cellStyle name="Heading 3 2 2 2 2 17" xfId="23775"/>
    <cellStyle name="Heading 3 2 2 2 2 18" xfId="23776"/>
    <cellStyle name="Heading 3 2 2 2 2 19" xfId="23777"/>
    <cellStyle name="Heading 3 2 2 2 2 2" xfId="23778"/>
    <cellStyle name="Heading 3 2 2 2 2 2 10" xfId="23779"/>
    <cellStyle name="Heading 3 2 2 2 2 2 11" xfId="23780"/>
    <cellStyle name="Heading 3 2 2 2 2 2 12" xfId="23781"/>
    <cellStyle name="Heading 3 2 2 2 2 2 13" xfId="23782"/>
    <cellStyle name="Heading 3 2 2 2 2 2 14" xfId="23783"/>
    <cellStyle name="Heading 3 2 2 2 2 2 15" xfId="23784"/>
    <cellStyle name="Heading 3 2 2 2 2 2 16" xfId="23785"/>
    <cellStyle name="Heading 3 2 2 2 2 2 17" xfId="23786"/>
    <cellStyle name="Heading 3 2 2 2 2 2 18" xfId="23787"/>
    <cellStyle name="Heading 3 2 2 2 2 2 19" xfId="23788"/>
    <cellStyle name="Heading 3 2 2 2 2 2 2" xfId="23789"/>
    <cellStyle name="Heading 3 2 2 2 2 2 2 10" xfId="23790"/>
    <cellStyle name="Heading 3 2 2 2 2 2 2 11" xfId="23791"/>
    <cellStyle name="Heading 3 2 2 2 2 2 2 12" xfId="23792"/>
    <cellStyle name="Heading 3 2 2 2 2 2 2 13" xfId="23793"/>
    <cellStyle name="Heading 3 2 2 2 2 2 2 14" xfId="23794"/>
    <cellStyle name="Heading 3 2 2 2 2 2 2 15" xfId="23795"/>
    <cellStyle name="Heading 3 2 2 2 2 2 2 16" xfId="23796"/>
    <cellStyle name="Heading 3 2 2 2 2 2 2 17" xfId="23797"/>
    <cellStyle name="Heading 3 2 2 2 2 2 2 18" xfId="23798"/>
    <cellStyle name="Heading 3 2 2 2 2 2 2 19" xfId="23799"/>
    <cellStyle name="Heading 3 2 2 2 2 2 2 2" xfId="23800"/>
    <cellStyle name="Heading 3 2 2 2 2 2 2 2 10" xfId="23801"/>
    <cellStyle name="Heading 3 2 2 2 2 2 2 2 11" xfId="23802"/>
    <cellStyle name="Heading 3 2 2 2 2 2 2 2 12" xfId="23803"/>
    <cellStyle name="Heading 3 2 2 2 2 2 2 2 13" xfId="23804"/>
    <cellStyle name="Heading 3 2 2 2 2 2 2 2 14" xfId="23805"/>
    <cellStyle name="Heading 3 2 2 2 2 2 2 2 15" xfId="23806"/>
    <cellStyle name="Heading 3 2 2 2 2 2 2 2 16" xfId="23807"/>
    <cellStyle name="Heading 3 2 2 2 2 2 2 2 17" xfId="23808"/>
    <cellStyle name="Heading 3 2 2 2 2 2 2 2 18" xfId="23809"/>
    <cellStyle name="Heading 3 2 2 2 2 2 2 2 19" xfId="23810"/>
    <cellStyle name="Heading 3 2 2 2 2 2 2 2 2" xfId="23811"/>
    <cellStyle name="Heading 3 2 2 2 2 2 2 2 2 2" xfId="23812"/>
    <cellStyle name="Heading 3 2 2 2 2 2 2 2 2 2 2" xfId="23813"/>
    <cellStyle name="Heading 3 2 2 2 2 2 2 2 2 2 2 2" xfId="23814"/>
    <cellStyle name="Heading 3 2 2 2 2 2 2 2 2 2 3" xfId="23815"/>
    <cellStyle name="Heading 3 2 2 2 2 2 2 2 2 3" xfId="23816"/>
    <cellStyle name="Heading 3 2 2 2 2 2 2 2 2 3 2" xfId="23817"/>
    <cellStyle name="Heading 3 2 2 2 2 2 2 2 20" xfId="23818"/>
    <cellStyle name="Heading 3 2 2 2 2 2 2 2 21" xfId="23819"/>
    <cellStyle name="Heading 3 2 2 2 2 2 2 2 22" xfId="23820"/>
    <cellStyle name="Heading 3 2 2 2 2 2 2 2 23" xfId="23821"/>
    <cellStyle name="Heading 3 2 2 2 2 2 2 2 24" xfId="23822"/>
    <cellStyle name="Heading 3 2 2 2 2 2 2 2 25" xfId="23823"/>
    <cellStyle name="Heading 3 2 2 2 2 2 2 2 26" xfId="23824"/>
    <cellStyle name="Heading 3 2 2 2 2 2 2 2 27" xfId="23825"/>
    <cellStyle name="Heading 3 2 2 2 2 2 2 2 28" xfId="23826"/>
    <cellStyle name="Heading 3 2 2 2 2 2 2 2 29" xfId="23827"/>
    <cellStyle name="Heading 3 2 2 2 2 2 2 2 3" xfId="23828"/>
    <cellStyle name="Heading 3 2 2 2 2 2 2 2 30" xfId="23829"/>
    <cellStyle name="Heading 3 2 2 2 2 2 2 2 30 2" xfId="23830"/>
    <cellStyle name="Heading 3 2 2 2 2 2 2 2 4" xfId="23831"/>
    <cellStyle name="Heading 3 2 2 2 2 2 2 2 5" xfId="23832"/>
    <cellStyle name="Heading 3 2 2 2 2 2 2 2 6" xfId="23833"/>
    <cellStyle name="Heading 3 2 2 2 2 2 2 2 7" xfId="23834"/>
    <cellStyle name="Heading 3 2 2 2 2 2 2 2 8" xfId="23835"/>
    <cellStyle name="Heading 3 2 2 2 2 2 2 2 9" xfId="23836"/>
    <cellStyle name="Heading 3 2 2 2 2 2 2 20" xfId="23837"/>
    <cellStyle name="Heading 3 2 2 2 2 2 2 21" xfId="23838"/>
    <cellStyle name="Heading 3 2 2 2 2 2 2 22" xfId="23839"/>
    <cellStyle name="Heading 3 2 2 2 2 2 2 23" xfId="23840"/>
    <cellStyle name="Heading 3 2 2 2 2 2 2 24" xfId="23841"/>
    <cellStyle name="Heading 3 2 2 2 2 2 2 25" xfId="23842"/>
    <cellStyle name="Heading 3 2 2 2 2 2 2 26" xfId="23843"/>
    <cellStyle name="Heading 3 2 2 2 2 2 2 27" xfId="23844"/>
    <cellStyle name="Heading 3 2 2 2 2 2 2 28" xfId="23845"/>
    <cellStyle name="Heading 3 2 2 2 2 2 2 29" xfId="23846"/>
    <cellStyle name="Heading 3 2 2 2 2 2 2 3" xfId="23847"/>
    <cellStyle name="Heading 3 2 2 2 2 2 2 3 2" xfId="23848"/>
    <cellStyle name="Heading 3 2 2 2 2 2 2 30" xfId="23849"/>
    <cellStyle name="Heading 3 2 2 2 2 2 2 30 2" xfId="23850"/>
    <cellStyle name="Heading 3 2 2 2 2 2 2 4" xfId="23851"/>
    <cellStyle name="Heading 3 2 2 2 2 2 2 5" xfId="23852"/>
    <cellStyle name="Heading 3 2 2 2 2 2 2 6" xfId="23853"/>
    <cellStyle name="Heading 3 2 2 2 2 2 2 7" xfId="23854"/>
    <cellStyle name="Heading 3 2 2 2 2 2 2 8" xfId="23855"/>
    <cellStyle name="Heading 3 2 2 2 2 2 2 9" xfId="23856"/>
    <cellStyle name="Heading 3 2 2 2 2 2 20" xfId="23857"/>
    <cellStyle name="Heading 3 2 2 2 2 2 21" xfId="23858"/>
    <cellStyle name="Heading 3 2 2 2 2 2 22" xfId="23859"/>
    <cellStyle name="Heading 3 2 2 2 2 2 23" xfId="23860"/>
    <cellStyle name="Heading 3 2 2 2 2 2 24" xfId="23861"/>
    <cellStyle name="Heading 3 2 2 2 2 2 25" xfId="23862"/>
    <cellStyle name="Heading 3 2 2 2 2 2 26" xfId="23863"/>
    <cellStyle name="Heading 3 2 2 2 2 2 27" xfId="23864"/>
    <cellStyle name="Heading 3 2 2 2 2 2 28" xfId="23865"/>
    <cellStyle name="Heading 3 2 2 2 2 2 29" xfId="23866"/>
    <cellStyle name="Heading 3 2 2 2 2 2 3" xfId="23867"/>
    <cellStyle name="Heading 3 2 2 2 2 2 3 2" xfId="23868"/>
    <cellStyle name="Heading 3 2 2 2 2 2 30" xfId="23869"/>
    <cellStyle name="Heading 3 2 2 2 2 2 31" xfId="23870"/>
    <cellStyle name="Heading 3 2 2 2 2 2 31 2" xfId="23871"/>
    <cellStyle name="Heading 3 2 2 2 2 2 4" xfId="23872"/>
    <cellStyle name="Heading 3 2 2 2 2 2 5" xfId="23873"/>
    <cellStyle name="Heading 3 2 2 2 2 2 6" xfId="23874"/>
    <cellStyle name="Heading 3 2 2 2 2 2 7" xfId="23875"/>
    <cellStyle name="Heading 3 2 2 2 2 2 8" xfId="23876"/>
    <cellStyle name="Heading 3 2 2 2 2 2 9" xfId="23877"/>
    <cellStyle name="Heading 3 2 2 2 2 20" xfId="23878"/>
    <cellStyle name="Heading 3 2 2 2 2 21" xfId="23879"/>
    <cellStyle name="Heading 3 2 2 2 2 22" xfId="23880"/>
    <cellStyle name="Heading 3 2 2 2 2 23" xfId="23881"/>
    <cellStyle name="Heading 3 2 2 2 2 24" xfId="23882"/>
    <cellStyle name="Heading 3 2 2 2 2 25" xfId="23883"/>
    <cellStyle name="Heading 3 2 2 2 2 26" xfId="23884"/>
    <cellStyle name="Heading 3 2 2 2 2 27" xfId="23885"/>
    <cellStyle name="Heading 3 2 2 2 2 28" xfId="23886"/>
    <cellStyle name="Heading 3 2 2 2 2 29" xfId="23887"/>
    <cellStyle name="Heading 3 2 2 2 2 3" xfId="23888"/>
    <cellStyle name="Heading 3 2 2 2 2 30" xfId="23889"/>
    <cellStyle name="Heading 3 2 2 2 2 31" xfId="23890"/>
    <cellStyle name="Heading 3 2 2 2 2 32" xfId="23891"/>
    <cellStyle name="Heading 3 2 2 2 2 33" xfId="23892"/>
    <cellStyle name="Heading 3 2 2 2 2 34" xfId="23893"/>
    <cellStyle name="Heading 3 2 2 2 2 34 2" xfId="23894"/>
    <cellStyle name="Heading 3 2 2 2 2 4" xfId="23895"/>
    <cellStyle name="Heading 3 2 2 2 2 5" xfId="23896"/>
    <cellStyle name="Heading 3 2 2 2 2 6" xfId="23897"/>
    <cellStyle name="Heading 3 2 2 2 2 6 10" xfId="23898"/>
    <cellStyle name="Heading 3 2 2 2 2 6 11" xfId="23899"/>
    <cellStyle name="Heading 3 2 2 2 2 6 12" xfId="23900"/>
    <cellStyle name="Heading 3 2 2 2 2 6 13" xfId="23901"/>
    <cellStyle name="Heading 3 2 2 2 2 6 14" xfId="23902"/>
    <cellStyle name="Heading 3 2 2 2 2 6 15" xfId="23903"/>
    <cellStyle name="Heading 3 2 2 2 2 6 16" xfId="23904"/>
    <cellStyle name="Heading 3 2 2 2 2 6 17" xfId="23905"/>
    <cellStyle name="Heading 3 2 2 2 2 6 18" xfId="23906"/>
    <cellStyle name="Heading 3 2 2 2 2 6 19" xfId="23907"/>
    <cellStyle name="Heading 3 2 2 2 2 6 2" xfId="23908"/>
    <cellStyle name="Heading 3 2 2 2 2 6 2 2" xfId="23909"/>
    <cellStyle name="Heading 3 2 2 2 2 6 20" xfId="23910"/>
    <cellStyle name="Heading 3 2 2 2 2 6 21" xfId="23911"/>
    <cellStyle name="Heading 3 2 2 2 2 6 22" xfId="23912"/>
    <cellStyle name="Heading 3 2 2 2 2 6 23" xfId="23913"/>
    <cellStyle name="Heading 3 2 2 2 2 6 24" xfId="23914"/>
    <cellStyle name="Heading 3 2 2 2 2 6 25" xfId="23915"/>
    <cellStyle name="Heading 3 2 2 2 2 6 26" xfId="23916"/>
    <cellStyle name="Heading 3 2 2 2 2 6 27" xfId="23917"/>
    <cellStyle name="Heading 3 2 2 2 2 6 28" xfId="23918"/>
    <cellStyle name="Heading 3 2 2 2 2 6 29" xfId="23919"/>
    <cellStyle name="Heading 3 2 2 2 2 6 3" xfId="23920"/>
    <cellStyle name="Heading 3 2 2 2 2 6 4" xfId="23921"/>
    <cellStyle name="Heading 3 2 2 2 2 6 5" xfId="23922"/>
    <cellStyle name="Heading 3 2 2 2 2 6 6" xfId="23923"/>
    <cellStyle name="Heading 3 2 2 2 2 6 7" xfId="23924"/>
    <cellStyle name="Heading 3 2 2 2 2 6 8" xfId="23925"/>
    <cellStyle name="Heading 3 2 2 2 2 6 9" xfId="23926"/>
    <cellStyle name="Heading 3 2 2 2 2 7" xfId="23927"/>
    <cellStyle name="Heading 3 2 2 2 2 7 2" xfId="23928"/>
    <cellStyle name="Heading 3 2 2 2 2 8" xfId="23929"/>
    <cellStyle name="Heading 3 2 2 2 2 9" xfId="23930"/>
    <cellStyle name="Heading 3 2 2 2 20" xfId="23931"/>
    <cellStyle name="Heading 3 2 2 2 21" xfId="23932"/>
    <cellStyle name="Heading 3 2 2 2 22" xfId="23933"/>
    <cellStyle name="Heading 3 2 2 2 23" xfId="23934"/>
    <cellStyle name="Heading 3 2 2 2 24" xfId="23935"/>
    <cellStyle name="Heading 3 2 2 2 25" xfId="23936"/>
    <cellStyle name="Heading 3 2 2 2 26" xfId="23937"/>
    <cellStyle name="Heading 3 2 2 2 27" xfId="23938"/>
    <cellStyle name="Heading 3 2 2 2 28" xfId="23939"/>
    <cellStyle name="Heading 3 2 2 2 29" xfId="23940"/>
    <cellStyle name="Heading 3 2 2 2 3" xfId="23941"/>
    <cellStyle name="Heading 3 2 2 2 30" xfId="23942"/>
    <cellStyle name="Heading 3 2 2 2 31" xfId="23943"/>
    <cellStyle name="Heading 3 2 2 2 32" xfId="23944"/>
    <cellStyle name="Heading 3 2 2 2 33" xfId="23945"/>
    <cellStyle name="Heading 3 2 2 2 34" xfId="23946"/>
    <cellStyle name="Heading 3 2 2 2 34 2" xfId="23947"/>
    <cellStyle name="Heading 3 2 2 2 4" xfId="23948"/>
    <cellStyle name="Heading 3 2 2 2 5" xfId="23949"/>
    <cellStyle name="Heading 3 2 2 2 6" xfId="23950"/>
    <cellStyle name="Heading 3 2 2 2 6 10" xfId="23951"/>
    <cellStyle name="Heading 3 2 2 2 6 11" xfId="23952"/>
    <cellStyle name="Heading 3 2 2 2 6 12" xfId="23953"/>
    <cellStyle name="Heading 3 2 2 2 6 13" xfId="23954"/>
    <cellStyle name="Heading 3 2 2 2 6 14" xfId="23955"/>
    <cellStyle name="Heading 3 2 2 2 6 15" xfId="23956"/>
    <cellStyle name="Heading 3 2 2 2 6 16" xfId="23957"/>
    <cellStyle name="Heading 3 2 2 2 6 17" xfId="23958"/>
    <cellStyle name="Heading 3 2 2 2 6 18" xfId="23959"/>
    <cellStyle name="Heading 3 2 2 2 6 19" xfId="23960"/>
    <cellStyle name="Heading 3 2 2 2 6 2" xfId="23961"/>
    <cellStyle name="Heading 3 2 2 2 6 2 2" xfId="23962"/>
    <cellStyle name="Heading 3 2 2 2 6 20" xfId="23963"/>
    <cellStyle name="Heading 3 2 2 2 6 21" xfId="23964"/>
    <cellStyle name="Heading 3 2 2 2 6 22" xfId="23965"/>
    <cellStyle name="Heading 3 2 2 2 6 23" xfId="23966"/>
    <cellStyle name="Heading 3 2 2 2 6 24" xfId="23967"/>
    <cellStyle name="Heading 3 2 2 2 6 25" xfId="23968"/>
    <cellStyle name="Heading 3 2 2 2 6 26" xfId="23969"/>
    <cellStyle name="Heading 3 2 2 2 6 27" xfId="23970"/>
    <cellStyle name="Heading 3 2 2 2 6 28" xfId="23971"/>
    <cellStyle name="Heading 3 2 2 2 6 29" xfId="23972"/>
    <cellStyle name="Heading 3 2 2 2 6 3" xfId="23973"/>
    <cellStyle name="Heading 3 2 2 2 6 4" xfId="23974"/>
    <cellStyle name="Heading 3 2 2 2 6 5" xfId="23975"/>
    <cellStyle name="Heading 3 2 2 2 6 6" xfId="23976"/>
    <cellStyle name="Heading 3 2 2 2 6 7" xfId="23977"/>
    <cellStyle name="Heading 3 2 2 2 6 8" xfId="23978"/>
    <cellStyle name="Heading 3 2 2 2 6 9" xfId="23979"/>
    <cellStyle name="Heading 3 2 2 2 7" xfId="23980"/>
    <cellStyle name="Heading 3 2 2 2 7 2" xfId="23981"/>
    <cellStyle name="Heading 3 2 2 2 8" xfId="23982"/>
    <cellStyle name="Heading 3 2 2 2 9" xfId="23983"/>
    <cellStyle name="Heading 3 2 2 20" xfId="23984"/>
    <cellStyle name="Heading 3 2 2 21" xfId="23985"/>
    <cellStyle name="Heading 3 2 2 22" xfId="23986"/>
    <cellStyle name="Heading 3 2 2 23" xfId="23987"/>
    <cellStyle name="Heading 3 2 2 24" xfId="23988"/>
    <cellStyle name="Heading 3 2 2 25" xfId="23989"/>
    <cellStyle name="Heading 3 2 2 26" xfId="23990"/>
    <cellStyle name="Heading 3 2 2 27" xfId="23991"/>
    <cellStyle name="Heading 3 2 2 28" xfId="23992"/>
    <cellStyle name="Heading 3 2 2 29" xfId="23993"/>
    <cellStyle name="Heading 3 2 2 3" xfId="23994"/>
    <cellStyle name="Heading 3 2 2 30" xfId="23995"/>
    <cellStyle name="Heading 3 2 2 31" xfId="23996"/>
    <cellStyle name="Heading 3 2 2 32" xfId="23997"/>
    <cellStyle name="Heading 3 2 2 33" xfId="23998"/>
    <cellStyle name="Heading 3 2 2 34" xfId="23999"/>
    <cellStyle name="Heading 3 2 2 35" xfId="24000"/>
    <cellStyle name="Heading 3 2 2 36" xfId="24001"/>
    <cellStyle name="Heading 3 2 2 37" xfId="24002"/>
    <cellStyle name="Heading 3 2 2 38" xfId="24003"/>
    <cellStyle name="Heading 3 2 2 39" xfId="24004"/>
    <cellStyle name="Heading 3 2 2 4" xfId="24005"/>
    <cellStyle name="Heading 3 2 2 40" xfId="24006"/>
    <cellStyle name="Heading 3 2 2 41" xfId="24007"/>
    <cellStyle name="Heading 3 2 2 42" xfId="24008"/>
    <cellStyle name="Heading 3 2 2 42 2" xfId="24009"/>
    <cellStyle name="Heading 3 2 2 5" xfId="24010"/>
    <cellStyle name="Heading 3 2 2 6" xfId="24011"/>
    <cellStyle name="Heading 3 2 2 7" xfId="24012"/>
    <cellStyle name="Heading 3 2 2 8" xfId="24013"/>
    <cellStyle name="Heading 3 2 2 9" xfId="24014"/>
    <cellStyle name="Heading 3 2 20" xfId="24015"/>
    <cellStyle name="Heading 3 2 21" xfId="24016"/>
    <cellStyle name="Heading 3 2 22" xfId="24017"/>
    <cellStyle name="Heading 3 2 23" xfId="24018"/>
    <cellStyle name="Heading 3 2 24" xfId="24019"/>
    <cellStyle name="Heading 3 2 25" xfId="24020"/>
    <cellStyle name="Heading 3 2 26" xfId="24021"/>
    <cellStyle name="Heading 3 2 27" xfId="24022"/>
    <cellStyle name="Heading 3 2 27 2" xfId="24023"/>
    <cellStyle name="Heading 3 2 28" xfId="24024"/>
    <cellStyle name="Heading 3 2 29" xfId="24025"/>
    <cellStyle name="Heading 3 2 3" xfId="24026"/>
    <cellStyle name="Heading 3 2 30" xfId="24027"/>
    <cellStyle name="Heading 3 2 31" xfId="24028"/>
    <cellStyle name="Heading 3 2 32" xfId="24029"/>
    <cellStyle name="Heading 3 2 33" xfId="24030"/>
    <cellStyle name="Heading 3 2 34" xfId="24031"/>
    <cellStyle name="Heading 3 2 35" xfId="24032"/>
    <cellStyle name="Heading 3 2 36" xfId="24033"/>
    <cellStyle name="Heading 3 2 37" xfId="24034"/>
    <cellStyle name="Heading 3 2 38" xfId="24035"/>
    <cellStyle name="Heading 3 2 39" xfId="24036"/>
    <cellStyle name="Heading 3 2 4" xfId="24037"/>
    <cellStyle name="Heading 3 2 40" xfId="24038"/>
    <cellStyle name="Heading 3 2 41" xfId="24039"/>
    <cellStyle name="Heading 3 2 42" xfId="24040"/>
    <cellStyle name="Heading 3 2 43" xfId="24041"/>
    <cellStyle name="Heading 3 2 43 10" xfId="24042"/>
    <cellStyle name="Heading 3 2 43 11" xfId="24043"/>
    <cellStyle name="Heading 3 2 43 12" xfId="24044"/>
    <cellStyle name="Heading 3 2 43 13" xfId="24045"/>
    <cellStyle name="Heading 3 2 43 14" xfId="24046"/>
    <cellStyle name="Heading 3 2 43 15" xfId="24047"/>
    <cellStyle name="Heading 3 2 43 16" xfId="24048"/>
    <cellStyle name="Heading 3 2 43 17" xfId="24049"/>
    <cellStyle name="Heading 3 2 43 18" xfId="24050"/>
    <cellStyle name="Heading 3 2 43 19" xfId="24051"/>
    <cellStyle name="Heading 3 2 43 2" xfId="24052"/>
    <cellStyle name="Heading 3 2 43 2 2" xfId="24053"/>
    <cellStyle name="Heading 3 2 43 20" xfId="24054"/>
    <cellStyle name="Heading 3 2 43 21" xfId="24055"/>
    <cellStyle name="Heading 3 2 43 22" xfId="24056"/>
    <cellStyle name="Heading 3 2 43 23" xfId="24057"/>
    <cellStyle name="Heading 3 2 43 24" xfId="24058"/>
    <cellStyle name="Heading 3 2 43 25" xfId="24059"/>
    <cellStyle name="Heading 3 2 43 26" xfId="24060"/>
    <cellStyle name="Heading 3 2 43 27" xfId="24061"/>
    <cellStyle name="Heading 3 2 43 28" xfId="24062"/>
    <cellStyle name="Heading 3 2 43 29" xfId="24063"/>
    <cellStyle name="Heading 3 2 43 3" xfId="24064"/>
    <cellStyle name="Heading 3 2 43 4" xfId="24065"/>
    <cellStyle name="Heading 3 2 43 5" xfId="24066"/>
    <cellStyle name="Heading 3 2 43 6" xfId="24067"/>
    <cellStyle name="Heading 3 2 43 7" xfId="24068"/>
    <cellStyle name="Heading 3 2 43 8" xfId="24069"/>
    <cellStyle name="Heading 3 2 43 9" xfId="24070"/>
    <cellStyle name="Heading 3 2 44" xfId="24071"/>
    <cellStyle name="Heading 3 2 44 2" xfId="24072"/>
    <cellStyle name="Heading 3 2 45" xfId="24073"/>
    <cellStyle name="Heading 3 2 46" xfId="24074"/>
    <cellStyle name="Heading 3 2 47" xfId="24075"/>
    <cellStyle name="Heading 3 2 48" xfId="24076"/>
    <cellStyle name="Heading 3 2 49" xfId="24077"/>
    <cellStyle name="Heading 3 2 5" xfId="24078"/>
    <cellStyle name="Heading 3 2 50" xfId="24079"/>
    <cellStyle name="Heading 3 2 51" xfId="24080"/>
    <cellStyle name="Heading 3 2 52" xfId="24081"/>
    <cellStyle name="Heading 3 2 53" xfId="24082"/>
    <cellStyle name="Heading 3 2 54" xfId="24083"/>
    <cellStyle name="Heading 3 2 55" xfId="24084"/>
    <cellStyle name="Heading 3 2 56" xfId="24085"/>
    <cellStyle name="Heading 3 2 57" xfId="24086"/>
    <cellStyle name="Heading 3 2 58" xfId="24087"/>
    <cellStyle name="Heading 3 2 59" xfId="24088"/>
    <cellStyle name="Heading 3 2 6" xfId="24089"/>
    <cellStyle name="Heading 3 2 60" xfId="24090"/>
    <cellStyle name="Heading 3 2 61" xfId="24091"/>
    <cellStyle name="Heading 3 2 62" xfId="24092"/>
    <cellStyle name="Heading 3 2 63" xfId="24093"/>
    <cellStyle name="Heading 3 2 64" xfId="24094"/>
    <cellStyle name="Heading 3 2 65" xfId="24095"/>
    <cellStyle name="Heading 3 2 66" xfId="24096"/>
    <cellStyle name="Heading 3 2 67" xfId="24097"/>
    <cellStyle name="Heading 3 2 68" xfId="24098"/>
    <cellStyle name="Heading 3 2 69" xfId="24099"/>
    <cellStyle name="Heading 3 2 7" xfId="24100"/>
    <cellStyle name="Heading 3 2 7 2" xfId="24101"/>
    <cellStyle name="Heading 3 2 7 3" xfId="24102"/>
    <cellStyle name="Heading 3 2 70" xfId="24103"/>
    <cellStyle name="Heading 3 2 71" xfId="24104"/>
    <cellStyle name="Heading 3 2 71 2" xfId="24105"/>
    <cellStyle name="Heading 3 2 8" xfId="24106"/>
    <cellStyle name="Heading 3 2 9" xfId="24107"/>
    <cellStyle name="Heading 3 20" xfId="24108"/>
    <cellStyle name="Heading 3 20 2" xfId="24109"/>
    <cellStyle name="Heading 3 21" xfId="24110"/>
    <cellStyle name="Heading 3 21 2" xfId="24111"/>
    <cellStyle name="Heading 3 22" xfId="24112"/>
    <cellStyle name="Heading 3 22 2" xfId="24113"/>
    <cellStyle name="Heading 3 23" xfId="24114"/>
    <cellStyle name="Heading 3 23 2" xfId="24115"/>
    <cellStyle name="Heading 3 24" xfId="24116"/>
    <cellStyle name="Heading 3 24 2" xfId="24117"/>
    <cellStyle name="Heading 3 25" xfId="24118"/>
    <cellStyle name="Heading 3 25 2" xfId="24119"/>
    <cellStyle name="Heading 3 26" xfId="24120"/>
    <cellStyle name="Heading 3 26 2" xfId="24121"/>
    <cellStyle name="Heading 3 27" xfId="24122"/>
    <cellStyle name="Heading 3 28" xfId="24123"/>
    <cellStyle name="Heading 3 28 2" xfId="24124"/>
    <cellStyle name="Heading 3 28 2 2" xfId="24125"/>
    <cellStyle name="Heading 3 28 3" xfId="24126"/>
    <cellStyle name="Heading 3 28 4" xfId="24127"/>
    <cellStyle name="Heading 3 28 5" xfId="24128"/>
    <cellStyle name="Heading 3 28 6" xfId="24129"/>
    <cellStyle name="Heading 3 29" xfId="24130"/>
    <cellStyle name="Heading 3 29 2" xfId="24131"/>
    <cellStyle name="Heading 3 29 2 2" xfId="24132"/>
    <cellStyle name="Heading 3 29 3" xfId="24133"/>
    <cellStyle name="Heading 3 29 4" xfId="24134"/>
    <cellStyle name="Heading 3 29 5" xfId="24135"/>
    <cellStyle name="Heading 3 29 6" xfId="24136"/>
    <cellStyle name="Heading 3 3" xfId="24137"/>
    <cellStyle name="Heading 3 3 2" xfId="24138"/>
    <cellStyle name="Heading 3 3 2 2" xfId="24139"/>
    <cellStyle name="Heading 3 3 2 3" xfId="24140"/>
    <cellStyle name="Heading 3 3 2 4" xfId="24141"/>
    <cellStyle name="Heading 3 3 3" xfId="24142"/>
    <cellStyle name="Heading 3 3 4" xfId="24143"/>
    <cellStyle name="Heading 3 3 5" xfId="24144"/>
    <cellStyle name="Heading 3 30" xfId="24145"/>
    <cellStyle name="Heading 3 31" xfId="24146"/>
    <cellStyle name="Heading 3 32" xfId="24147"/>
    <cellStyle name="Heading 3 33" xfId="24148"/>
    <cellStyle name="Heading 3 34" xfId="24149"/>
    <cellStyle name="Heading 3 35" xfId="24150"/>
    <cellStyle name="Heading 3 36" xfId="24151"/>
    <cellStyle name="Heading 3 37" xfId="24152"/>
    <cellStyle name="Heading 3 38" xfId="24153"/>
    <cellStyle name="Heading 3 39" xfId="24154"/>
    <cellStyle name="Heading 3 4" xfId="24155"/>
    <cellStyle name="Heading 3 4 2" xfId="24156"/>
    <cellStyle name="Heading 3 4 3" xfId="24157"/>
    <cellStyle name="Heading 3 4 4" xfId="24158"/>
    <cellStyle name="Heading 3 4 5" xfId="24159"/>
    <cellStyle name="Heading 3 40" xfId="24160"/>
    <cellStyle name="Heading 3 41" xfId="24161"/>
    <cellStyle name="Heading 3 42" xfId="24162"/>
    <cellStyle name="Heading 3 43" xfId="24163"/>
    <cellStyle name="Heading 3 44" xfId="24164"/>
    <cellStyle name="Heading 3 45" xfId="24165"/>
    <cellStyle name="Heading 3 46" xfId="24166"/>
    <cellStyle name="Heading 3 47" xfId="24167"/>
    <cellStyle name="Heading 3 48" xfId="24168"/>
    <cellStyle name="Heading 3 49" xfId="24169"/>
    <cellStyle name="Heading 3 5" xfId="24170"/>
    <cellStyle name="Heading 3 5 2" xfId="24171"/>
    <cellStyle name="Heading 3 5 3" xfId="24172"/>
    <cellStyle name="Heading 3 5 4" xfId="24173"/>
    <cellStyle name="Heading 3 5 5" xfId="24174"/>
    <cellStyle name="Heading 3 50" xfId="24175"/>
    <cellStyle name="Heading 3 51" xfId="24176"/>
    <cellStyle name="Heading 3 52" xfId="24177"/>
    <cellStyle name="Heading 3 53" xfId="24178"/>
    <cellStyle name="Heading 3 54" xfId="24179"/>
    <cellStyle name="Heading 3 55" xfId="24180"/>
    <cellStyle name="Heading 3 56" xfId="24181"/>
    <cellStyle name="Heading 3 57" xfId="24182"/>
    <cellStyle name="Heading 3 58" xfId="24183"/>
    <cellStyle name="Heading 3 59" xfId="24184"/>
    <cellStyle name="Heading 3 6" xfId="24185"/>
    <cellStyle name="Heading 3 6 2" xfId="24186"/>
    <cellStyle name="Heading 3 60" xfId="24187"/>
    <cellStyle name="Heading 3 61" xfId="24188"/>
    <cellStyle name="Heading 3 62" xfId="24189"/>
    <cellStyle name="Heading 3 63" xfId="24190"/>
    <cellStyle name="Heading 3 7" xfId="24191"/>
    <cellStyle name="Heading 3 7 2" xfId="24192"/>
    <cellStyle name="Heading 3 8" xfId="24193"/>
    <cellStyle name="Heading 3 8 2" xfId="24194"/>
    <cellStyle name="Heading 3 9" xfId="24195"/>
    <cellStyle name="Heading 3 9 2" xfId="24196"/>
    <cellStyle name="Heading 4" xfId="13" builtinId="19" customBuiltin="1"/>
    <cellStyle name="Heading 4 10" xfId="24197"/>
    <cellStyle name="Heading 4 10 2" xfId="24198"/>
    <cellStyle name="Heading 4 11" xfId="24199"/>
    <cellStyle name="Heading 4 11 2" xfId="24200"/>
    <cellStyle name="Heading 4 12" xfId="24201"/>
    <cellStyle name="Heading 4 12 2" xfId="24202"/>
    <cellStyle name="Heading 4 13" xfId="24203"/>
    <cellStyle name="Heading 4 13 2" xfId="24204"/>
    <cellStyle name="Heading 4 14" xfId="24205"/>
    <cellStyle name="Heading 4 14 2" xfId="24206"/>
    <cellStyle name="Heading 4 15" xfId="24207"/>
    <cellStyle name="Heading 4 15 2" xfId="24208"/>
    <cellStyle name="Heading 4 16" xfId="24209"/>
    <cellStyle name="Heading 4 16 2" xfId="24210"/>
    <cellStyle name="Heading 4 17" xfId="24211"/>
    <cellStyle name="Heading 4 17 2" xfId="24212"/>
    <cellStyle name="Heading 4 18" xfId="24213"/>
    <cellStyle name="Heading 4 18 2" xfId="24214"/>
    <cellStyle name="Heading 4 19" xfId="24215"/>
    <cellStyle name="Heading 4 19 2" xfId="24216"/>
    <cellStyle name="Heading 4 2" xfId="24217"/>
    <cellStyle name="Heading 4 2 10" xfId="24218"/>
    <cellStyle name="Heading 4 2 11" xfId="24219"/>
    <cellStyle name="Heading 4 2 12" xfId="24220"/>
    <cellStyle name="Heading 4 2 13" xfId="24221"/>
    <cellStyle name="Heading 4 2 14" xfId="24222"/>
    <cellStyle name="Heading 4 2 15" xfId="24223"/>
    <cellStyle name="Heading 4 2 16" xfId="24224"/>
    <cellStyle name="Heading 4 2 17" xfId="24225"/>
    <cellStyle name="Heading 4 2 18" xfId="24226"/>
    <cellStyle name="Heading 4 2 19" xfId="24227"/>
    <cellStyle name="Heading 4 2 2" xfId="24228"/>
    <cellStyle name="Heading 4 2 2 10" xfId="24229"/>
    <cellStyle name="Heading 4 2 2 11" xfId="24230"/>
    <cellStyle name="Heading 4 2 2 12" xfId="24231"/>
    <cellStyle name="Heading 4 2 2 13" xfId="24232"/>
    <cellStyle name="Heading 4 2 2 14" xfId="24233"/>
    <cellStyle name="Heading 4 2 2 14 10" xfId="24234"/>
    <cellStyle name="Heading 4 2 2 14 11" xfId="24235"/>
    <cellStyle name="Heading 4 2 2 14 12" xfId="24236"/>
    <cellStyle name="Heading 4 2 2 14 13" xfId="24237"/>
    <cellStyle name="Heading 4 2 2 14 14" xfId="24238"/>
    <cellStyle name="Heading 4 2 2 14 15" xfId="24239"/>
    <cellStyle name="Heading 4 2 2 14 16" xfId="24240"/>
    <cellStyle name="Heading 4 2 2 14 17" xfId="24241"/>
    <cellStyle name="Heading 4 2 2 14 18" xfId="24242"/>
    <cellStyle name="Heading 4 2 2 14 19" xfId="24243"/>
    <cellStyle name="Heading 4 2 2 14 2" xfId="24244"/>
    <cellStyle name="Heading 4 2 2 14 2 2" xfId="24245"/>
    <cellStyle name="Heading 4 2 2 14 20" xfId="24246"/>
    <cellStyle name="Heading 4 2 2 14 21" xfId="24247"/>
    <cellStyle name="Heading 4 2 2 14 22" xfId="24248"/>
    <cellStyle name="Heading 4 2 2 14 23" xfId="24249"/>
    <cellStyle name="Heading 4 2 2 14 24" xfId="24250"/>
    <cellStyle name="Heading 4 2 2 14 25" xfId="24251"/>
    <cellStyle name="Heading 4 2 2 14 26" xfId="24252"/>
    <cellStyle name="Heading 4 2 2 14 27" xfId="24253"/>
    <cellStyle name="Heading 4 2 2 14 28" xfId="24254"/>
    <cellStyle name="Heading 4 2 2 14 29" xfId="24255"/>
    <cellStyle name="Heading 4 2 2 14 3" xfId="24256"/>
    <cellStyle name="Heading 4 2 2 14 4" xfId="24257"/>
    <cellStyle name="Heading 4 2 2 14 5" xfId="24258"/>
    <cellStyle name="Heading 4 2 2 14 6" xfId="24259"/>
    <cellStyle name="Heading 4 2 2 14 7" xfId="24260"/>
    <cellStyle name="Heading 4 2 2 14 8" xfId="24261"/>
    <cellStyle name="Heading 4 2 2 14 9" xfId="24262"/>
    <cellStyle name="Heading 4 2 2 15" xfId="24263"/>
    <cellStyle name="Heading 4 2 2 15 2" xfId="24264"/>
    <cellStyle name="Heading 4 2 2 16" xfId="24265"/>
    <cellStyle name="Heading 4 2 2 17" xfId="24266"/>
    <cellStyle name="Heading 4 2 2 18" xfId="24267"/>
    <cellStyle name="Heading 4 2 2 19" xfId="24268"/>
    <cellStyle name="Heading 4 2 2 2" xfId="24269"/>
    <cellStyle name="Heading 4 2 2 2 10" xfId="24270"/>
    <cellStyle name="Heading 4 2 2 2 11" xfId="24271"/>
    <cellStyle name="Heading 4 2 2 2 12" xfId="24272"/>
    <cellStyle name="Heading 4 2 2 2 13" xfId="24273"/>
    <cellStyle name="Heading 4 2 2 2 14" xfId="24274"/>
    <cellStyle name="Heading 4 2 2 2 15" xfId="24275"/>
    <cellStyle name="Heading 4 2 2 2 16" xfId="24276"/>
    <cellStyle name="Heading 4 2 2 2 17" xfId="24277"/>
    <cellStyle name="Heading 4 2 2 2 18" xfId="24278"/>
    <cellStyle name="Heading 4 2 2 2 19" xfId="24279"/>
    <cellStyle name="Heading 4 2 2 2 2" xfId="24280"/>
    <cellStyle name="Heading 4 2 2 2 2 10" xfId="24281"/>
    <cellStyle name="Heading 4 2 2 2 2 11" xfId="24282"/>
    <cellStyle name="Heading 4 2 2 2 2 12" xfId="24283"/>
    <cellStyle name="Heading 4 2 2 2 2 13" xfId="24284"/>
    <cellStyle name="Heading 4 2 2 2 2 14" xfId="24285"/>
    <cellStyle name="Heading 4 2 2 2 2 15" xfId="24286"/>
    <cellStyle name="Heading 4 2 2 2 2 16" xfId="24287"/>
    <cellStyle name="Heading 4 2 2 2 2 17" xfId="24288"/>
    <cellStyle name="Heading 4 2 2 2 2 18" xfId="24289"/>
    <cellStyle name="Heading 4 2 2 2 2 19" xfId="24290"/>
    <cellStyle name="Heading 4 2 2 2 2 2" xfId="24291"/>
    <cellStyle name="Heading 4 2 2 2 2 2 10" xfId="24292"/>
    <cellStyle name="Heading 4 2 2 2 2 2 11" xfId="24293"/>
    <cellStyle name="Heading 4 2 2 2 2 2 12" xfId="24294"/>
    <cellStyle name="Heading 4 2 2 2 2 2 13" xfId="24295"/>
    <cellStyle name="Heading 4 2 2 2 2 2 14" xfId="24296"/>
    <cellStyle name="Heading 4 2 2 2 2 2 15" xfId="24297"/>
    <cellStyle name="Heading 4 2 2 2 2 2 16" xfId="24298"/>
    <cellStyle name="Heading 4 2 2 2 2 2 17" xfId="24299"/>
    <cellStyle name="Heading 4 2 2 2 2 2 18" xfId="24300"/>
    <cellStyle name="Heading 4 2 2 2 2 2 19" xfId="24301"/>
    <cellStyle name="Heading 4 2 2 2 2 2 2" xfId="24302"/>
    <cellStyle name="Heading 4 2 2 2 2 2 2 10" xfId="24303"/>
    <cellStyle name="Heading 4 2 2 2 2 2 2 11" xfId="24304"/>
    <cellStyle name="Heading 4 2 2 2 2 2 2 12" xfId="24305"/>
    <cellStyle name="Heading 4 2 2 2 2 2 2 13" xfId="24306"/>
    <cellStyle name="Heading 4 2 2 2 2 2 2 14" xfId="24307"/>
    <cellStyle name="Heading 4 2 2 2 2 2 2 15" xfId="24308"/>
    <cellStyle name="Heading 4 2 2 2 2 2 2 16" xfId="24309"/>
    <cellStyle name="Heading 4 2 2 2 2 2 2 17" xfId="24310"/>
    <cellStyle name="Heading 4 2 2 2 2 2 2 18" xfId="24311"/>
    <cellStyle name="Heading 4 2 2 2 2 2 2 19" xfId="24312"/>
    <cellStyle name="Heading 4 2 2 2 2 2 2 2" xfId="24313"/>
    <cellStyle name="Heading 4 2 2 2 2 2 2 2 10" xfId="24314"/>
    <cellStyle name="Heading 4 2 2 2 2 2 2 2 11" xfId="24315"/>
    <cellStyle name="Heading 4 2 2 2 2 2 2 2 12" xfId="24316"/>
    <cellStyle name="Heading 4 2 2 2 2 2 2 2 13" xfId="24317"/>
    <cellStyle name="Heading 4 2 2 2 2 2 2 2 14" xfId="24318"/>
    <cellStyle name="Heading 4 2 2 2 2 2 2 2 15" xfId="24319"/>
    <cellStyle name="Heading 4 2 2 2 2 2 2 2 16" xfId="24320"/>
    <cellStyle name="Heading 4 2 2 2 2 2 2 2 17" xfId="24321"/>
    <cellStyle name="Heading 4 2 2 2 2 2 2 2 18" xfId="24322"/>
    <cellStyle name="Heading 4 2 2 2 2 2 2 2 19" xfId="24323"/>
    <cellStyle name="Heading 4 2 2 2 2 2 2 2 2" xfId="24324"/>
    <cellStyle name="Heading 4 2 2 2 2 2 2 2 2 2" xfId="24325"/>
    <cellStyle name="Heading 4 2 2 2 2 2 2 2 2 2 2" xfId="24326"/>
    <cellStyle name="Heading 4 2 2 2 2 2 2 2 2 2 2 2" xfId="24327"/>
    <cellStyle name="Heading 4 2 2 2 2 2 2 2 2 2 3" xfId="24328"/>
    <cellStyle name="Heading 4 2 2 2 2 2 2 2 2 3" xfId="24329"/>
    <cellStyle name="Heading 4 2 2 2 2 2 2 2 2 3 2" xfId="24330"/>
    <cellStyle name="Heading 4 2 2 2 2 2 2 2 20" xfId="24331"/>
    <cellStyle name="Heading 4 2 2 2 2 2 2 2 21" xfId="24332"/>
    <cellStyle name="Heading 4 2 2 2 2 2 2 2 22" xfId="24333"/>
    <cellStyle name="Heading 4 2 2 2 2 2 2 2 23" xfId="24334"/>
    <cellStyle name="Heading 4 2 2 2 2 2 2 2 24" xfId="24335"/>
    <cellStyle name="Heading 4 2 2 2 2 2 2 2 25" xfId="24336"/>
    <cellStyle name="Heading 4 2 2 2 2 2 2 2 26" xfId="24337"/>
    <cellStyle name="Heading 4 2 2 2 2 2 2 2 27" xfId="24338"/>
    <cellStyle name="Heading 4 2 2 2 2 2 2 2 28" xfId="24339"/>
    <cellStyle name="Heading 4 2 2 2 2 2 2 2 29" xfId="24340"/>
    <cellStyle name="Heading 4 2 2 2 2 2 2 2 3" xfId="24341"/>
    <cellStyle name="Heading 4 2 2 2 2 2 2 2 30" xfId="24342"/>
    <cellStyle name="Heading 4 2 2 2 2 2 2 2 30 2" xfId="24343"/>
    <cellStyle name="Heading 4 2 2 2 2 2 2 2 4" xfId="24344"/>
    <cellStyle name="Heading 4 2 2 2 2 2 2 2 5" xfId="24345"/>
    <cellStyle name="Heading 4 2 2 2 2 2 2 2 6" xfId="24346"/>
    <cellStyle name="Heading 4 2 2 2 2 2 2 2 7" xfId="24347"/>
    <cellStyle name="Heading 4 2 2 2 2 2 2 2 8" xfId="24348"/>
    <cellStyle name="Heading 4 2 2 2 2 2 2 2 9" xfId="24349"/>
    <cellStyle name="Heading 4 2 2 2 2 2 2 20" xfId="24350"/>
    <cellStyle name="Heading 4 2 2 2 2 2 2 21" xfId="24351"/>
    <cellStyle name="Heading 4 2 2 2 2 2 2 22" xfId="24352"/>
    <cellStyle name="Heading 4 2 2 2 2 2 2 23" xfId="24353"/>
    <cellStyle name="Heading 4 2 2 2 2 2 2 24" xfId="24354"/>
    <cellStyle name="Heading 4 2 2 2 2 2 2 25" xfId="24355"/>
    <cellStyle name="Heading 4 2 2 2 2 2 2 26" xfId="24356"/>
    <cellStyle name="Heading 4 2 2 2 2 2 2 27" xfId="24357"/>
    <cellStyle name="Heading 4 2 2 2 2 2 2 28" xfId="24358"/>
    <cellStyle name="Heading 4 2 2 2 2 2 2 29" xfId="24359"/>
    <cellStyle name="Heading 4 2 2 2 2 2 2 3" xfId="24360"/>
    <cellStyle name="Heading 4 2 2 2 2 2 2 3 2" xfId="24361"/>
    <cellStyle name="Heading 4 2 2 2 2 2 2 30" xfId="24362"/>
    <cellStyle name="Heading 4 2 2 2 2 2 2 30 2" xfId="24363"/>
    <cellStyle name="Heading 4 2 2 2 2 2 2 4" xfId="24364"/>
    <cellStyle name="Heading 4 2 2 2 2 2 2 5" xfId="24365"/>
    <cellStyle name="Heading 4 2 2 2 2 2 2 6" xfId="24366"/>
    <cellStyle name="Heading 4 2 2 2 2 2 2 7" xfId="24367"/>
    <cellStyle name="Heading 4 2 2 2 2 2 2 8" xfId="24368"/>
    <cellStyle name="Heading 4 2 2 2 2 2 2 9" xfId="24369"/>
    <cellStyle name="Heading 4 2 2 2 2 2 20" xfId="24370"/>
    <cellStyle name="Heading 4 2 2 2 2 2 21" xfId="24371"/>
    <cellStyle name="Heading 4 2 2 2 2 2 22" xfId="24372"/>
    <cellStyle name="Heading 4 2 2 2 2 2 23" xfId="24373"/>
    <cellStyle name="Heading 4 2 2 2 2 2 24" xfId="24374"/>
    <cellStyle name="Heading 4 2 2 2 2 2 25" xfId="24375"/>
    <cellStyle name="Heading 4 2 2 2 2 2 26" xfId="24376"/>
    <cellStyle name="Heading 4 2 2 2 2 2 27" xfId="24377"/>
    <cellStyle name="Heading 4 2 2 2 2 2 28" xfId="24378"/>
    <cellStyle name="Heading 4 2 2 2 2 2 29" xfId="24379"/>
    <cellStyle name="Heading 4 2 2 2 2 2 3" xfId="24380"/>
    <cellStyle name="Heading 4 2 2 2 2 2 3 2" xfId="24381"/>
    <cellStyle name="Heading 4 2 2 2 2 2 30" xfId="24382"/>
    <cellStyle name="Heading 4 2 2 2 2 2 31" xfId="24383"/>
    <cellStyle name="Heading 4 2 2 2 2 2 31 2" xfId="24384"/>
    <cellStyle name="Heading 4 2 2 2 2 2 4" xfId="24385"/>
    <cellStyle name="Heading 4 2 2 2 2 2 5" xfId="24386"/>
    <cellStyle name="Heading 4 2 2 2 2 2 6" xfId="24387"/>
    <cellStyle name="Heading 4 2 2 2 2 2 7" xfId="24388"/>
    <cellStyle name="Heading 4 2 2 2 2 2 8" xfId="24389"/>
    <cellStyle name="Heading 4 2 2 2 2 2 9" xfId="24390"/>
    <cellStyle name="Heading 4 2 2 2 2 20" xfId="24391"/>
    <cellStyle name="Heading 4 2 2 2 2 21" xfId="24392"/>
    <cellStyle name="Heading 4 2 2 2 2 22" xfId="24393"/>
    <cellStyle name="Heading 4 2 2 2 2 23" xfId="24394"/>
    <cellStyle name="Heading 4 2 2 2 2 24" xfId="24395"/>
    <cellStyle name="Heading 4 2 2 2 2 25" xfId="24396"/>
    <cellStyle name="Heading 4 2 2 2 2 26" xfId="24397"/>
    <cellStyle name="Heading 4 2 2 2 2 27" xfId="24398"/>
    <cellStyle name="Heading 4 2 2 2 2 28" xfId="24399"/>
    <cellStyle name="Heading 4 2 2 2 2 29" xfId="24400"/>
    <cellStyle name="Heading 4 2 2 2 2 3" xfId="24401"/>
    <cellStyle name="Heading 4 2 2 2 2 30" xfId="24402"/>
    <cellStyle name="Heading 4 2 2 2 2 31" xfId="24403"/>
    <cellStyle name="Heading 4 2 2 2 2 32" xfId="24404"/>
    <cellStyle name="Heading 4 2 2 2 2 33" xfId="24405"/>
    <cellStyle name="Heading 4 2 2 2 2 34" xfId="24406"/>
    <cellStyle name="Heading 4 2 2 2 2 34 2" xfId="24407"/>
    <cellStyle name="Heading 4 2 2 2 2 4" xfId="24408"/>
    <cellStyle name="Heading 4 2 2 2 2 5" xfId="24409"/>
    <cellStyle name="Heading 4 2 2 2 2 6" xfId="24410"/>
    <cellStyle name="Heading 4 2 2 2 2 6 10" xfId="24411"/>
    <cellStyle name="Heading 4 2 2 2 2 6 11" xfId="24412"/>
    <cellStyle name="Heading 4 2 2 2 2 6 12" xfId="24413"/>
    <cellStyle name="Heading 4 2 2 2 2 6 13" xfId="24414"/>
    <cellStyle name="Heading 4 2 2 2 2 6 14" xfId="24415"/>
    <cellStyle name="Heading 4 2 2 2 2 6 15" xfId="24416"/>
    <cellStyle name="Heading 4 2 2 2 2 6 16" xfId="24417"/>
    <cellStyle name="Heading 4 2 2 2 2 6 17" xfId="24418"/>
    <cellStyle name="Heading 4 2 2 2 2 6 18" xfId="24419"/>
    <cellStyle name="Heading 4 2 2 2 2 6 19" xfId="24420"/>
    <cellStyle name="Heading 4 2 2 2 2 6 2" xfId="24421"/>
    <cellStyle name="Heading 4 2 2 2 2 6 2 2" xfId="24422"/>
    <cellStyle name="Heading 4 2 2 2 2 6 20" xfId="24423"/>
    <cellStyle name="Heading 4 2 2 2 2 6 21" xfId="24424"/>
    <cellStyle name="Heading 4 2 2 2 2 6 22" xfId="24425"/>
    <cellStyle name="Heading 4 2 2 2 2 6 23" xfId="24426"/>
    <cellStyle name="Heading 4 2 2 2 2 6 24" xfId="24427"/>
    <cellStyle name="Heading 4 2 2 2 2 6 25" xfId="24428"/>
    <cellStyle name="Heading 4 2 2 2 2 6 26" xfId="24429"/>
    <cellStyle name="Heading 4 2 2 2 2 6 27" xfId="24430"/>
    <cellStyle name="Heading 4 2 2 2 2 6 28" xfId="24431"/>
    <cellStyle name="Heading 4 2 2 2 2 6 29" xfId="24432"/>
    <cellStyle name="Heading 4 2 2 2 2 6 3" xfId="24433"/>
    <cellStyle name="Heading 4 2 2 2 2 6 4" xfId="24434"/>
    <cellStyle name="Heading 4 2 2 2 2 6 5" xfId="24435"/>
    <cellStyle name="Heading 4 2 2 2 2 6 6" xfId="24436"/>
    <cellStyle name="Heading 4 2 2 2 2 6 7" xfId="24437"/>
    <cellStyle name="Heading 4 2 2 2 2 6 8" xfId="24438"/>
    <cellStyle name="Heading 4 2 2 2 2 6 9" xfId="24439"/>
    <cellStyle name="Heading 4 2 2 2 2 7" xfId="24440"/>
    <cellStyle name="Heading 4 2 2 2 2 7 2" xfId="24441"/>
    <cellStyle name="Heading 4 2 2 2 2 8" xfId="24442"/>
    <cellStyle name="Heading 4 2 2 2 2 9" xfId="24443"/>
    <cellStyle name="Heading 4 2 2 2 20" xfId="24444"/>
    <cellStyle name="Heading 4 2 2 2 21" xfId="24445"/>
    <cellStyle name="Heading 4 2 2 2 22" xfId="24446"/>
    <cellStyle name="Heading 4 2 2 2 23" xfId="24447"/>
    <cellStyle name="Heading 4 2 2 2 24" xfId="24448"/>
    <cellStyle name="Heading 4 2 2 2 25" xfId="24449"/>
    <cellStyle name="Heading 4 2 2 2 26" xfId="24450"/>
    <cellStyle name="Heading 4 2 2 2 27" xfId="24451"/>
    <cellStyle name="Heading 4 2 2 2 28" xfId="24452"/>
    <cellStyle name="Heading 4 2 2 2 29" xfId="24453"/>
    <cellStyle name="Heading 4 2 2 2 3" xfId="24454"/>
    <cellStyle name="Heading 4 2 2 2 30" xfId="24455"/>
    <cellStyle name="Heading 4 2 2 2 31" xfId="24456"/>
    <cellStyle name="Heading 4 2 2 2 32" xfId="24457"/>
    <cellStyle name="Heading 4 2 2 2 33" xfId="24458"/>
    <cellStyle name="Heading 4 2 2 2 34" xfId="24459"/>
    <cellStyle name="Heading 4 2 2 2 34 2" xfId="24460"/>
    <cellStyle name="Heading 4 2 2 2 4" xfId="24461"/>
    <cellStyle name="Heading 4 2 2 2 5" xfId="24462"/>
    <cellStyle name="Heading 4 2 2 2 6" xfId="24463"/>
    <cellStyle name="Heading 4 2 2 2 6 10" xfId="24464"/>
    <cellStyle name="Heading 4 2 2 2 6 11" xfId="24465"/>
    <cellStyle name="Heading 4 2 2 2 6 12" xfId="24466"/>
    <cellStyle name="Heading 4 2 2 2 6 13" xfId="24467"/>
    <cellStyle name="Heading 4 2 2 2 6 14" xfId="24468"/>
    <cellStyle name="Heading 4 2 2 2 6 15" xfId="24469"/>
    <cellStyle name="Heading 4 2 2 2 6 16" xfId="24470"/>
    <cellStyle name="Heading 4 2 2 2 6 17" xfId="24471"/>
    <cellStyle name="Heading 4 2 2 2 6 18" xfId="24472"/>
    <cellStyle name="Heading 4 2 2 2 6 19" xfId="24473"/>
    <cellStyle name="Heading 4 2 2 2 6 2" xfId="24474"/>
    <cellStyle name="Heading 4 2 2 2 6 2 2" xfId="24475"/>
    <cellStyle name="Heading 4 2 2 2 6 20" xfId="24476"/>
    <cellStyle name="Heading 4 2 2 2 6 21" xfId="24477"/>
    <cellStyle name="Heading 4 2 2 2 6 22" xfId="24478"/>
    <cellStyle name="Heading 4 2 2 2 6 23" xfId="24479"/>
    <cellStyle name="Heading 4 2 2 2 6 24" xfId="24480"/>
    <cellStyle name="Heading 4 2 2 2 6 25" xfId="24481"/>
    <cellStyle name="Heading 4 2 2 2 6 26" xfId="24482"/>
    <cellStyle name="Heading 4 2 2 2 6 27" xfId="24483"/>
    <cellStyle name="Heading 4 2 2 2 6 28" xfId="24484"/>
    <cellStyle name="Heading 4 2 2 2 6 29" xfId="24485"/>
    <cellStyle name="Heading 4 2 2 2 6 3" xfId="24486"/>
    <cellStyle name="Heading 4 2 2 2 6 4" xfId="24487"/>
    <cellStyle name="Heading 4 2 2 2 6 5" xfId="24488"/>
    <cellStyle name="Heading 4 2 2 2 6 6" xfId="24489"/>
    <cellStyle name="Heading 4 2 2 2 6 7" xfId="24490"/>
    <cellStyle name="Heading 4 2 2 2 6 8" xfId="24491"/>
    <cellStyle name="Heading 4 2 2 2 6 9" xfId="24492"/>
    <cellStyle name="Heading 4 2 2 2 7" xfId="24493"/>
    <cellStyle name="Heading 4 2 2 2 7 2" xfId="24494"/>
    <cellStyle name="Heading 4 2 2 2 8" xfId="24495"/>
    <cellStyle name="Heading 4 2 2 2 9" xfId="24496"/>
    <cellStyle name="Heading 4 2 2 20" xfId="24497"/>
    <cellStyle name="Heading 4 2 2 21" xfId="24498"/>
    <cellStyle name="Heading 4 2 2 22" xfId="24499"/>
    <cellStyle name="Heading 4 2 2 23" xfId="24500"/>
    <cellStyle name="Heading 4 2 2 24" xfId="24501"/>
    <cellStyle name="Heading 4 2 2 25" xfId="24502"/>
    <cellStyle name="Heading 4 2 2 26" xfId="24503"/>
    <cellStyle name="Heading 4 2 2 27" xfId="24504"/>
    <cellStyle name="Heading 4 2 2 28" xfId="24505"/>
    <cellStyle name="Heading 4 2 2 29" xfId="24506"/>
    <cellStyle name="Heading 4 2 2 3" xfId="24507"/>
    <cellStyle name="Heading 4 2 2 30" xfId="24508"/>
    <cellStyle name="Heading 4 2 2 31" xfId="24509"/>
    <cellStyle name="Heading 4 2 2 32" xfId="24510"/>
    <cellStyle name="Heading 4 2 2 33" xfId="24511"/>
    <cellStyle name="Heading 4 2 2 34" xfId="24512"/>
    <cellStyle name="Heading 4 2 2 35" xfId="24513"/>
    <cellStyle name="Heading 4 2 2 36" xfId="24514"/>
    <cellStyle name="Heading 4 2 2 37" xfId="24515"/>
    <cellStyle name="Heading 4 2 2 38" xfId="24516"/>
    <cellStyle name="Heading 4 2 2 39" xfId="24517"/>
    <cellStyle name="Heading 4 2 2 4" xfId="24518"/>
    <cellStyle name="Heading 4 2 2 40" xfId="24519"/>
    <cellStyle name="Heading 4 2 2 41" xfId="24520"/>
    <cellStyle name="Heading 4 2 2 42" xfId="24521"/>
    <cellStyle name="Heading 4 2 2 42 2" xfId="24522"/>
    <cellStyle name="Heading 4 2 2 5" xfId="24523"/>
    <cellStyle name="Heading 4 2 2 6" xfId="24524"/>
    <cellStyle name="Heading 4 2 2 7" xfId="24525"/>
    <cellStyle name="Heading 4 2 2 8" xfId="24526"/>
    <cellStyle name="Heading 4 2 2 9" xfId="24527"/>
    <cellStyle name="Heading 4 2 20" xfId="24528"/>
    <cellStyle name="Heading 4 2 21" xfId="24529"/>
    <cellStyle name="Heading 4 2 22" xfId="24530"/>
    <cellStyle name="Heading 4 2 23" xfId="24531"/>
    <cellStyle name="Heading 4 2 24" xfId="24532"/>
    <cellStyle name="Heading 4 2 25" xfId="24533"/>
    <cellStyle name="Heading 4 2 26" xfId="24534"/>
    <cellStyle name="Heading 4 2 27" xfId="24535"/>
    <cellStyle name="Heading 4 2 27 2" xfId="24536"/>
    <cellStyle name="Heading 4 2 28" xfId="24537"/>
    <cellStyle name="Heading 4 2 29" xfId="24538"/>
    <cellStyle name="Heading 4 2 3" xfId="24539"/>
    <cellStyle name="Heading 4 2 30" xfId="24540"/>
    <cellStyle name="Heading 4 2 31" xfId="24541"/>
    <cellStyle name="Heading 4 2 32" xfId="24542"/>
    <cellStyle name="Heading 4 2 33" xfId="24543"/>
    <cellStyle name="Heading 4 2 34" xfId="24544"/>
    <cellStyle name="Heading 4 2 35" xfId="24545"/>
    <cellStyle name="Heading 4 2 36" xfId="24546"/>
    <cellStyle name="Heading 4 2 37" xfId="24547"/>
    <cellStyle name="Heading 4 2 38" xfId="24548"/>
    <cellStyle name="Heading 4 2 39" xfId="24549"/>
    <cellStyle name="Heading 4 2 4" xfId="24550"/>
    <cellStyle name="Heading 4 2 40" xfId="24551"/>
    <cellStyle name="Heading 4 2 41" xfId="24552"/>
    <cellStyle name="Heading 4 2 42" xfId="24553"/>
    <cellStyle name="Heading 4 2 43" xfId="24554"/>
    <cellStyle name="Heading 4 2 43 10" xfId="24555"/>
    <cellStyle name="Heading 4 2 43 11" xfId="24556"/>
    <cellStyle name="Heading 4 2 43 12" xfId="24557"/>
    <cellStyle name="Heading 4 2 43 13" xfId="24558"/>
    <cellStyle name="Heading 4 2 43 14" xfId="24559"/>
    <cellStyle name="Heading 4 2 43 15" xfId="24560"/>
    <cellStyle name="Heading 4 2 43 16" xfId="24561"/>
    <cellStyle name="Heading 4 2 43 17" xfId="24562"/>
    <cellStyle name="Heading 4 2 43 18" xfId="24563"/>
    <cellStyle name="Heading 4 2 43 19" xfId="24564"/>
    <cellStyle name="Heading 4 2 43 2" xfId="24565"/>
    <cellStyle name="Heading 4 2 43 2 2" xfId="24566"/>
    <cellStyle name="Heading 4 2 43 20" xfId="24567"/>
    <cellStyle name="Heading 4 2 43 21" xfId="24568"/>
    <cellStyle name="Heading 4 2 43 22" xfId="24569"/>
    <cellStyle name="Heading 4 2 43 23" xfId="24570"/>
    <cellStyle name="Heading 4 2 43 24" xfId="24571"/>
    <cellStyle name="Heading 4 2 43 25" xfId="24572"/>
    <cellStyle name="Heading 4 2 43 26" xfId="24573"/>
    <cellStyle name="Heading 4 2 43 27" xfId="24574"/>
    <cellStyle name="Heading 4 2 43 28" xfId="24575"/>
    <cellStyle name="Heading 4 2 43 29" xfId="24576"/>
    <cellStyle name="Heading 4 2 43 3" xfId="24577"/>
    <cellStyle name="Heading 4 2 43 4" xfId="24578"/>
    <cellStyle name="Heading 4 2 43 5" xfId="24579"/>
    <cellStyle name="Heading 4 2 43 6" xfId="24580"/>
    <cellStyle name="Heading 4 2 43 7" xfId="24581"/>
    <cellStyle name="Heading 4 2 43 8" xfId="24582"/>
    <cellStyle name="Heading 4 2 43 9" xfId="24583"/>
    <cellStyle name="Heading 4 2 44" xfId="24584"/>
    <cellStyle name="Heading 4 2 44 2" xfId="24585"/>
    <cellStyle name="Heading 4 2 45" xfId="24586"/>
    <cellStyle name="Heading 4 2 46" xfId="24587"/>
    <cellStyle name="Heading 4 2 47" xfId="24588"/>
    <cellStyle name="Heading 4 2 48" xfId="24589"/>
    <cellStyle name="Heading 4 2 49" xfId="24590"/>
    <cellStyle name="Heading 4 2 5" xfId="24591"/>
    <cellStyle name="Heading 4 2 50" xfId="24592"/>
    <cellStyle name="Heading 4 2 51" xfId="24593"/>
    <cellStyle name="Heading 4 2 52" xfId="24594"/>
    <cellStyle name="Heading 4 2 53" xfId="24595"/>
    <cellStyle name="Heading 4 2 54" xfId="24596"/>
    <cellStyle name="Heading 4 2 55" xfId="24597"/>
    <cellStyle name="Heading 4 2 56" xfId="24598"/>
    <cellStyle name="Heading 4 2 57" xfId="24599"/>
    <cellStyle name="Heading 4 2 58" xfId="24600"/>
    <cellStyle name="Heading 4 2 59" xfId="24601"/>
    <cellStyle name="Heading 4 2 6" xfId="24602"/>
    <cellStyle name="Heading 4 2 60" xfId="24603"/>
    <cellStyle name="Heading 4 2 61" xfId="24604"/>
    <cellStyle name="Heading 4 2 62" xfId="24605"/>
    <cellStyle name="Heading 4 2 63" xfId="24606"/>
    <cellStyle name="Heading 4 2 64" xfId="24607"/>
    <cellStyle name="Heading 4 2 65" xfId="24608"/>
    <cellStyle name="Heading 4 2 66" xfId="24609"/>
    <cellStyle name="Heading 4 2 67" xfId="24610"/>
    <cellStyle name="Heading 4 2 68" xfId="24611"/>
    <cellStyle name="Heading 4 2 69" xfId="24612"/>
    <cellStyle name="Heading 4 2 7" xfId="24613"/>
    <cellStyle name="Heading 4 2 7 2" xfId="24614"/>
    <cellStyle name="Heading 4 2 7 3" xfId="24615"/>
    <cellStyle name="Heading 4 2 70" xfId="24616"/>
    <cellStyle name="Heading 4 2 71" xfId="24617"/>
    <cellStyle name="Heading 4 2 71 2" xfId="24618"/>
    <cellStyle name="Heading 4 2 8" xfId="24619"/>
    <cellStyle name="Heading 4 2 9" xfId="24620"/>
    <cellStyle name="Heading 4 20" xfId="24621"/>
    <cellStyle name="Heading 4 20 2" xfId="24622"/>
    <cellStyle name="Heading 4 21" xfId="24623"/>
    <cellStyle name="Heading 4 21 2" xfId="24624"/>
    <cellStyle name="Heading 4 22" xfId="24625"/>
    <cellStyle name="Heading 4 22 2" xfId="24626"/>
    <cellStyle name="Heading 4 23" xfId="24627"/>
    <cellStyle name="Heading 4 23 2" xfId="24628"/>
    <cellStyle name="Heading 4 24" xfId="24629"/>
    <cellStyle name="Heading 4 24 2" xfId="24630"/>
    <cellStyle name="Heading 4 25" xfId="24631"/>
    <cellStyle name="Heading 4 25 2" xfId="24632"/>
    <cellStyle name="Heading 4 26" xfId="24633"/>
    <cellStyle name="Heading 4 26 2" xfId="24634"/>
    <cellStyle name="Heading 4 27" xfId="24635"/>
    <cellStyle name="Heading 4 28" xfId="24636"/>
    <cellStyle name="Heading 4 28 2" xfId="24637"/>
    <cellStyle name="Heading 4 28 2 2" xfId="24638"/>
    <cellStyle name="Heading 4 28 3" xfId="24639"/>
    <cellStyle name="Heading 4 28 4" xfId="24640"/>
    <cellStyle name="Heading 4 28 5" xfId="24641"/>
    <cellStyle name="Heading 4 28 6" xfId="24642"/>
    <cellStyle name="Heading 4 29" xfId="24643"/>
    <cellStyle name="Heading 4 29 2" xfId="24644"/>
    <cellStyle name="Heading 4 29 2 2" xfId="24645"/>
    <cellStyle name="Heading 4 29 3" xfId="24646"/>
    <cellStyle name="Heading 4 29 4" xfId="24647"/>
    <cellStyle name="Heading 4 29 5" xfId="24648"/>
    <cellStyle name="Heading 4 29 6" xfId="24649"/>
    <cellStyle name="Heading 4 3" xfId="24650"/>
    <cellStyle name="Heading 4 3 2" xfId="24651"/>
    <cellStyle name="Heading 4 3 2 2" xfId="24652"/>
    <cellStyle name="Heading 4 3 2 3" xfId="24653"/>
    <cellStyle name="Heading 4 3 2 4" xfId="24654"/>
    <cellStyle name="Heading 4 3 3" xfId="24655"/>
    <cellStyle name="Heading 4 3 4" xfId="24656"/>
    <cellStyle name="Heading 4 3 5" xfId="24657"/>
    <cellStyle name="Heading 4 30" xfId="24658"/>
    <cellStyle name="Heading 4 31" xfId="24659"/>
    <cellStyle name="Heading 4 32" xfId="24660"/>
    <cellStyle name="Heading 4 33" xfId="24661"/>
    <cellStyle name="Heading 4 34" xfId="24662"/>
    <cellStyle name="Heading 4 35" xfId="24663"/>
    <cellStyle name="Heading 4 36" xfId="24664"/>
    <cellStyle name="Heading 4 37" xfId="24665"/>
    <cellStyle name="Heading 4 38" xfId="24666"/>
    <cellStyle name="Heading 4 39" xfId="24667"/>
    <cellStyle name="Heading 4 4" xfId="24668"/>
    <cellStyle name="Heading 4 4 2" xfId="24669"/>
    <cellStyle name="Heading 4 4 3" xfId="24670"/>
    <cellStyle name="Heading 4 4 4" xfId="24671"/>
    <cellStyle name="Heading 4 4 5" xfId="24672"/>
    <cellStyle name="Heading 4 40" xfId="24673"/>
    <cellStyle name="Heading 4 41" xfId="24674"/>
    <cellStyle name="Heading 4 42" xfId="24675"/>
    <cellStyle name="Heading 4 43" xfId="24676"/>
    <cellStyle name="Heading 4 44" xfId="24677"/>
    <cellStyle name="Heading 4 45" xfId="24678"/>
    <cellStyle name="Heading 4 46" xfId="24679"/>
    <cellStyle name="Heading 4 47" xfId="24680"/>
    <cellStyle name="Heading 4 48" xfId="24681"/>
    <cellStyle name="Heading 4 49" xfId="24682"/>
    <cellStyle name="Heading 4 5" xfId="24683"/>
    <cellStyle name="Heading 4 5 2" xfId="24684"/>
    <cellStyle name="Heading 4 5 3" xfId="24685"/>
    <cellStyle name="Heading 4 5 4" xfId="24686"/>
    <cellStyle name="Heading 4 5 5" xfId="24687"/>
    <cellStyle name="Heading 4 50" xfId="24688"/>
    <cellStyle name="Heading 4 51" xfId="24689"/>
    <cellStyle name="Heading 4 52" xfId="24690"/>
    <cellStyle name="Heading 4 53" xfId="24691"/>
    <cellStyle name="Heading 4 54" xfId="24692"/>
    <cellStyle name="Heading 4 55" xfId="24693"/>
    <cellStyle name="Heading 4 56" xfId="24694"/>
    <cellStyle name="Heading 4 57" xfId="24695"/>
    <cellStyle name="Heading 4 58" xfId="24696"/>
    <cellStyle name="Heading 4 59" xfId="24697"/>
    <cellStyle name="Heading 4 6" xfId="24698"/>
    <cellStyle name="Heading 4 6 2" xfId="24699"/>
    <cellStyle name="Heading 4 60" xfId="24700"/>
    <cellStyle name="Heading 4 61" xfId="24701"/>
    <cellStyle name="Heading 4 62" xfId="24702"/>
    <cellStyle name="Heading 4 63" xfId="24703"/>
    <cellStyle name="Heading 4 7" xfId="24704"/>
    <cellStyle name="Heading 4 7 2" xfId="24705"/>
    <cellStyle name="Heading 4 8" xfId="24706"/>
    <cellStyle name="Heading 4 8 2" xfId="24707"/>
    <cellStyle name="Heading 4 9" xfId="24708"/>
    <cellStyle name="Heading 4 9 2" xfId="24709"/>
    <cellStyle name="HEADING1" xfId="24710"/>
    <cellStyle name="HEADING1 10" xfId="24711"/>
    <cellStyle name="HEADING1 10 2" xfId="24712"/>
    <cellStyle name="HEADING1 10 3" xfId="24713"/>
    <cellStyle name="HEADING1 10 4" xfId="24714"/>
    <cellStyle name="HEADING1 10 5" xfId="24715"/>
    <cellStyle name="HEADING1 10 6" xfId="24716"/>
    <cellStyle name="HEADING1 11" xfId="24717"/>
    <cellStyle name="HEADING1 11 2" xfId="24718"/>
    <cellStyle name="HEADING1 11 3" xfId="24719"/>
    <cellStyle name="HEADING1 11 4" xfId="24720"/>
    <cellStyle name="HEADING1 11 5" xfId="24721"/>
    <cellStyle name="HEADING1 11 6" xfId="24722"/>
    <cellStyle name="HEADING1 12" xfId="24723"/>
    <cellStyle name="HEADING1 12 2" xfId="24724"/>
    <cellStyle name="HEADING1 12 3" xfId="24725"/>
    <cellStyle name="HEADING1 12 4" xfId="24726"/>
    <cellStyle name="HEADING1 12 5" xfId="24727"/>
    <cellStyle name="HEADING1 12 6" xfId="24728"/>
    <cellStyle name="HEADING1 13" xfId="24729"/>
    <cellStyle name="HEADING1 13 2" xfId="24730"/>
    <cellStyle name="HEADING1 13 3" xfId="24731"/>
    <cellStyle name="HEADING1 13 4" xfId="24732"/>
    <cellStyle name="HEADING1 13 5" xfId="24733"/>
    <cellStyle name="HEADING1 13 6" xfId="24734"/>
    <cellStyle name="HEADING1 14" xfId="24735"/>
    <cellStyle name="HEADING1 14 2" xfId="24736"/>
    <cellStyle name="HEADING1 14 3" xfId="24737"/>
    <cellStyle name="HEADING1 14 4" xfId="24738"/>
    <cellStyle name="HEADING1 14 5" xfId="24739"/>
    <cellStyle name="HEADING1 14 6" xfId="24740"/>
    <cellStyle name="HEADING1 15" xfId="24741"/>
    <cellStyle name="HEADING1 15 2" xfId="24742"/>
    <cellStyle name="HEADING1 15 3" xfId="24743"/>
    <cellStyle name="HEADING1 15 4" xfId="24744"/>
    <cellStyle name="HEADING1 15 5" xfId="24745"/>
    <cellStyle name="HEADING1 15 6" xfId="24746"/>
    <cellStyle name="HEADING1 16" xfId="24747"/>
    <cellStyle name="HEADING1 16 2" xfId="24748"/>
    <cellStyle name="HEADING1 16 3" xfId="24749"/>
    <cellStyle name="HEADING1 16 4" xfId="24750"/>
    <cellStyle name="HEADING1 16 5" xfId="24751"/>
    <cellStyle name="HEADING1 16 6" xfId="24752"/>
    <cellStyle name="HEADING1 17" xfId="24753"/>
    <cellStyle name="HEADING1 17 2" xfId="24754"/>
    <cellStyle name="HEADING1 17 3" xfId="24755"/>
    <cellStyle name="HEADING1 17 4" xfId="24756"/>
    <cellStyle name="HEADING1 17 5" xfId="24757"/>
    <cellStyle name="HEADING1 17 6" xfId="24758"/>
    <cellStyle name="HEADING1 18" xfId="24759"/>
    <cellStyle name="HEADING1 18 2" xfId="24760"/>
    <cellStyle name="HEADING1 18 3" xfId="24761"/>
    <cellStyle name="HEADING1 18 4" xfId="24762"/>
    <cellStyle name="HEADING1 18 5" xfId="24763"/>
    <cellStyle name="HEADING1 18 6" xfId="24764"/>
    <cellStyle name="HEADING1 19" xfId="24765"/>
    <cellStyle name="HEADING1 19 2" xfId="24766"/>
    <cellStyle name="HEADING1 19 3" xfId="24767"/>
    <cellStyle name="HEADING1 19 4" xfId="24768"/>
    <cellStyle name="HEADING1 19 5" xfId="24769"/>
    <cellStyle name="HEADING1 19 6" xfId="24770"/>
    <cellStyle name="HEADING1 2" xfId="24771"/>
    <cellStyle name="HEADING1 2 2" xfId="24772"/>
    <cellStyle name="HEADING1 2 3" xfId="24773"/>
    <cellStyle name="HEADING1 2 4" xfId="24774"/>
    <cellStyle name="HEADING1 2 5" xfId="24775"/>
    <cellStyle name="HEADING1 2 6" xfId="24776"/>
    <cellStyle name="HEADING1 20" xfId="24777"/>
    <cellStyle name="HEADING1 20 2" xfId="24778"/>
    <cellStyle name="HEADING1 20 3" xfId="24779"/>
    <cellStyle name="HEADING1 20 4" xfId="24780"/>
    <cellStyle name="HEADING1 20 5" xfId="24781"/>
    <cellStyle name="HEADING1 20 6" xfId="24782"/>
    <cellStyle name="HEADING1 21" xfId="24783"/>
    <cellStyle name="HEADING1 21 2" xfId="24784"/>
    <cellStyle name="HEADING1 21 3" xfId="24785"/>
    <cellStyle name="HEADING1 21 4" xfId="24786"/>
    <cellStyle name="HEADING1 21 5" xfId="24787"/>
    <cellStyle name="HEADING1 21 6" xfId="24788"/>
    <cellStyle name="HEADING1 22" xfId="24789"/>
    <cellStyle name="HEADING1 22 2" xfId="24790"/>
    <cellStyle name="HEADING1 22 2 10" xfId="24791"/>
    <cellStyle name="HEADING1 22 2 11" xfId="24792"/>
    <cellStyle name="HEADING1 22 2 12" xfId="24793"/>
    <cellStyle name="HEADING1 22 2 13" xfId="24794"/>
    <cellStyle name="HEADING1 22 2 14" xfId="24795"/>
    <cellStyle name="HEADING1 22 2 15" xfId="24796"/>
    <cellStyle name="HEADING1 22 2 16" xfId="24797"/>
    <cellStyle name="HEADING1 22 2 17" xfId="24798"/>
    <cellStyle name="HEADING1 22 2 18" xfId="24799"/>
    <cellStyle name="HEADING1 22 2 19" xfId="24800"/>
    <cellStyle name="HEADING1 22 2 2" xfId="24801"/>
    <cellStyle name="HEADING1 22 2 20" xfId="24802"/>
    <cellStyle name="HEADING1 22 2 21" xfId="24803"/>
    <cellStyle name="HEADING1 22 2 22" xfId="24804"/>
    <cellStyle name="HEADING1 22 2 23" xfId="24805"/>
    <cellStyle name="HEADING1 22 2 24" xfId="24806"/>
    <cellStyle name="HEADING1 22 2 25" xfId="24807"/>
    <cellStyle name="HEADING1 22 2 26" xfId="24808"/>
    <cellStyle name="HEADING1 22 2 27" xfId="24809"/>
    <cellStyle name="HEADING1 22 2 28" xfId="24810"/>
    <cellStyle name="HEADING1 22 2 29" xfId="24811"/>
    <cellStyle name="HEADING1 22 2 3" xfId="24812"/>
    <cellStyle name="HEADING1 22 2 30" xfId="24813"/>
    <cellStyle name="HEADING1 22 2 31" xfId="24814"/>
    <cellStyle name="HEADING1 22 2 32" xfId="24815"/>
    <cellStyle name="HEADING1 22 2 33" xfId="24816"/>
    <cellStyle name="HEADING1 22 2 4" xfId="24817"/>
    <cellStyle name="HEADING1 22 2 5" xfId="24818"/>
    <cellStyle name="HEADING1 22 2 6" xfId="24819"/>
    <cellStyle name="HEADING1 22 2 7" xfId="24820"/>
    <cellStyle name="HEADING1 22 2 8" xfId="24821"/>
    <cellStyle name="HEADING1 22 2 9" xfId="24822"/>
    <cellStyle name="HEADING1 22 3" xfId="24823"/>
    <cellStyle name="HEADING1 22 3 10" xfId="24824"/>
    <cellStyle name="HEADING1 22 3 11" xfId="24825"/>
    <cellStyle name="HEADING1 22 3 12" xfId="24826"/>
    <cellStyle name="HEADING1 22 3 13" xfId="24827"/>
    <cellStyle name="HEADING1 22 3 14" xfId="24828"/>
    <cellStyle name="HEADING1 22 3 15" xfId="24829"/>
    <cellStyle name="HEADING1 22 3 16" xfId="24830"/>
    <cellStyle name="HEADING1 22 3 17" xfId="24831"/>
    <cellStyle name="HEADING1 22 3 18" xfId="24832"/>
    <cellStyle name="HEADING1 22 3 19" xfId="24833"/>
    <cellStyle name="HEADING1 22 3 2" xfId="24834"/>
    <cellStyle name="HEADING1 22 3 20" xfId="24835"/>
    <cellStyle name="HEADING1 22 3 21" xfId="24836"/>
    <cellStyle name="HEADING1 22 3 22" xfId="24837"/>
    <cellStyle name="HEADING1 22 3 23" xfId="24838"/>
    <cellStyle name="HEADING1 22 3 24" xfId="24839"/>
    <cellStyle name="HEADING1 22 3 25" xfId="24840"/>
    <cellStyle name="HEADING1 22 3 26" xfId="24841"/>
    <cellStyle name="HEADING1 22 3 27" xfId="24842"/>
    <cellStyle name="HEADING1 22 3 28" xfId="24843"/>
    <cellStyle name="HEADING1 22 3 29" xfId="24844"/>
    <cellStyle name="HEADING1 22 3 3" xfId="24845"/>
    <cellStyle name="HEADING1 22 3 30" xfId="24846"/>
    <cellStyle name="HEADING1 22 3 4" xfId="24847"/>
    <cellStyle name="HEADING1 22 3 5" xfId="24848"/>
    <cellStyle name="HEADING1 22 3 6" xfId="24849"/>
    <cellStyle name="HEADING1 22 3 7" xfId="24850"/>
    <cellStyle name="HEADING1 22 3 8" xfId="24851"/>
    <cellStyle name="HEADING1 22 3 9" xfId="24852"/>
    <cellStyle name="HEADING1 22 4" xfId="24853"/>
    <cellStyle name="HEADING1 22 4 10" xfId="24854"/>
    <cellStyle name="HEADING1 22 4 11" xfId="24855"/>
    <cellStyle name="HEADING1 22 4 12" xfId="24856"/>
    <cellStyle name="HEADING1 22 4 13" xfId="24857"/>
    <cellStyle name="HEADING1 22 4 14" xfId="24858"/>
    <cellStyle name="HEADING1 22 4 15" xfId="24859"/>
    <cellStyle name="HEADING1 22 4 16" xfId="24860"/>
    <cellStyle name="HEADING1 22 4 17" xfId="24861"/>
    <cellStyle name="HEADING1 22 4 18" xfId="24862"/>
    <cellStyle name="HEADING1 22 4 19" xfId="24863"/>
    <cellStyle name="HEADING1 22 4 2" xfId="24864"/>
    <cellStyle name="HEADING1 22 4 20" xfId="24865"/>
    <cellStyle name="HEADING1 22 4 21" xfId="24866"/>
    <cellStyle name="HEADING1 22 4 22" xfId="24867"/>
    <cellStyle name="HEADING1 22 4 23" xfId="24868"/>
    <cellStyle name="HEADING1 22 4 24" xfId="24869"/>
    <cellStyle name="HEADING1 22 4 25" xfId="24870"/>
    <cellStyle name="HEADING1 22 4 26" xfId="24871"/>
    <cellStyle name="HEADING1 22 4 27" xfId="24872"/>
    <cellStyle name="HEADING1 22 4 28" xfId="24873"/>
    <cellStyle name="HEADING1 22 4 29" xfId="24874"/>
    <cellStyle name="HEADING1 22 4 3" xfId="24875"/>
    <cellStyle name="HEADING1 22 4 30" xfId="24876"/>
    <cellStyle name="HEADING1 22 4 4" xfId="24877"/>
    <cellStyle name="HEADING1 22 4 5" xfId="24878"/>
    <cellStyle name="HEADING1 22 4 6" xfId="24879"/>
    <cellStyle name="HEADING1 22 4 7" xfId="24880"/>
    <cellStyle name="HEADING1 22 4 8" xfId="24881"/>
    <cellStyle name="HEADING1 22 4 9" xfId="24882"/>
    <cellStyle name="HEADING1 23" xfId="24883"/>
    <cellStyle name="HEADING1 24" xfId="24884"/>
    <cellStyle name="HEADING1 25" xfId="24885"/>
    <cellStyle name="HEADING1 26" xfId="24886"/>
    <cellStyle name="HEADING1 27" xfId="24887"/>
    <cellStyle name="HEADING1 28" xfId="24888"/>
    <cellStyle name="HEADING1 29" xfId="24889"/>
    <cellStyle name="HEADING1 3" xfId="24890"/>
    <cellStyle name="HEADING1 3 2" xfId="24891"/>
    <cellStyle name="HEADING1 3 3" xfId="24892"/>
    <cellStyle name="HEADING1 3 4" xfId="24893"/>
    <cellStyle name="HEADING1 3 5" xfId="24894"/>
    <cellStyle name="HEADING1 3 6" xfId="24895"/>
    <cellStyle name="HEADING1 30" xfId="24896"/>
    <cellStyle name="HEADING1 31" xfId="24897"/>
    <cellStyle name="HEADING1 32" xfId="24898"/>
    <cellStyle name="HEADING1 33" xfId="24899"/>
    <cellStyle name="HEADING1 34" xfId="24900"/>
    <cellStyle name="HEADING1 35" xfId="24901"/>
    <cellStyle name="HEADING1 36" xfId="24902"/>
    <cellStyle name="HEADING1 37" xfId="24903"/>
    <cellStyle name="HEADING1 38" xfId="24904"/>
    <cellStyle name="HEADING1 39" xfId="24905"/>
    <cellStyle name="HEADING1 4" xfId="24906"/>
    <cellStyle name="HEADING1 4 2" xfId="24907"/>
    <cellStyle name="HEADING1 4 3" xfId="24908"/>
    <cellStyle name="HEADING1 4 4" xfId="24909"/>
    <cellStyle name="HEADING1 4 5" xfId="24910"/>
    <cellStyle name="HEADING1 4 6" xfId="24911"/>
    <cellStyle name="HEADING1 40" xfId="24912"/>
    <cellStyle name="HEADING1 41" xfId="24913"/>
    <cellStyle name="HEADING1 42" xfId="24914"/>
    <cellStyle name="HEADING1 43" xfId="24915"/>
    <cellStyle name="HEADING1 44" xfId="24916"/>
    <cellStyle name="HEADING1 45" xfId="24917"/>
    <cellStyle name="HEADING1 46" xfId="24918"/>
    <cellStyle name="HEADING1 47" xfId="24919"/>
    <cellStyle name="HEADING1 48" xfId="24920"/>
    <cellStyle name="HEADING1 49" xfId="24921"/>
    <cellStyle name="HEADING1 5" xfId="24922"/>
    <cellStyle name="HEADING1 5 2" xfId="24923"/>
    <cellStyle name="HEADING1 5 3" xfId="24924"/>
    <cellStyle name="HEADING1 5 4" xfId="24925"/>
    <cellStyle name="HEADING1 5 5" xfId="24926"/>
    <cellStyle name="HEADING1 5 6" xfId="24927"/>
    <cellStyle name="HEADING1 50" xfId="24928"/>
    <cellStyle name="HEADING1 51" xfId="24929"/>
    <cellStyle name="HEADING1 52" xfId="24930"/>
    <cellStyle name="HEADING1 53" xfId="24931"/>
    <cellStyle name="HEADING1 54" xfId="24932"/>
    <cellStyle name="HEADING1 55" xfId="24933"/>
    <cellStyle name="HEADING1 56" xfId="24934"/>
    <cellStyle name="HEADING1 6" xfId="24935"/>
    <cellStyle name="HEADING1 6 2" xfId="24936"/>
    <cellStyle name="HEADING1 6 3" xfId="24937"/>
    <cellStyle name="HEADING1 6 4" xfId="24938"/>
    <cellStyle name="HEADING1 6 5" xfId="24939"/>
    <cellStyle name="HEADING1 6 6" xfId="24940"/>
    <cellStyle name="HEADING1 7" xfId="24941"/>
    <cellStyle name="HEADING1 7 2" xfId="24942"/>
    <cellStyle name="HEADING1 7 3" xfId="24943"/>
    <cellStyle name="HEADING1 7 4" xfId="24944"/>
    <cellStyle name="HEADING1 7 5" xfId="24945"/>
    <cellStyle name="HEADING1 7 6" xfId="24946"/>
    <cellStyle name="HEADING1 8" xfId="24947"/>
    <cellStyle name="HEADING1 8 2" xfId="24948"/>
    <cellStyle name="HEADING1 8 3" xfId="24949"/>
    <cellStyle name="HEADING1 8 4" xfId="24950"/>
    <cellStyle name="HEADING1 8 5" xfId="24951"/>
    <cellStyle name="HEADING1 8 6" xfId="24952"/>
    <cellStyle name="HEADING1 9" xfId="24953"/>
    <cellStyle name="HEADING1 9 2" xfId="24954"/>
    <cellStyle name="HEADING1 9 3" xfId="24955"/>
    <cellStyle name="HEADING1 9 4" xfId="24956"/>
    <cellStyle name="HEADING1 9 5" xfId="24957"/>
    <cellStyle name="HEADING1 9 6" xfId="24958"/>
    <cellStyle name="HEADING2" xfId="24959"/>
    <cellStyle name="HEADING2 10" xfId="24960"/>
    <cellStyle name="HEADING2 10 2" xfId="24961"/>
    <cellStyle name="HEADING2 10 3" xfId="24962"/>
    <cellStyle name="HEADING2 10 4" xfId="24963"/>
    <cellStyle name="HEADING2 10 5" xfId="24964"/>
    <cellStyle name="HEADING2 10 6" xfId="24965"/>
    <cellStyle name="HEADING2 11" xfId="24966"/>
    <cellStyle name="HEADING2 11 2" xfId="24967"/>
    <cellStyle name="HEADING2 11 3" xfId="24968"/>
    <cellStyle name="HEADING2 11 4" xfId="24969"/>
    <cellStyle name="HEADING2 11 5" xfId="24970"/>
    <cellStyle name="HEADING2 11 6" xfId="24971"/>
    <cellStyle name="HEADING2 12" xfId="24972"/>
    <cellStyle name="HEADING2 12 2" xfId="24973"/>
    <cellStyle name="HEADING2 12 3" xfId="24974"/>
    <cellStyle name="HEADING2 12 4" xfId="24975"/>
    <cellStyle name="HEADING2 12 5" xfId="24976"/>
    <cellStyle name="HEADING2 12 6" xfId="24977"/>
    <cellStyle name="HEADING2 13" xfId="24978"/>
    <cellStyle name="HEADING2 13 2" xfId="24979"/>
    <cellStyle name="HEADING2 13 3" xfId="24980"/>
    <cellStyle name="HEADING2 13 4" xfId="24981"/>
    <cellStyle name="HEADING2 13 5" xfId="24982"/>
    <cellStyle name="HEADING2 13 6" xfId="24983"/>
    <cellStyle name="HEADING2 14" xfId="24984"/>
    <cellStyle name="HEADING2 14 2" xfId="24985"/>
    <cellStyle name="HEADING2 14 3" xfId="24986"/>
    <cellStyle name="HEADING2 14 4" xfId="24987"/>
    <cellStyle name="HEADING2 14 5" xfId="24988"/>
    <cellStyle name="HEADING2 14 6" xfId="24989"/>
    <cellStyle name="HEADING2 15" xfId="24990"/>
    <cellStyle name="HEADING2 15 2" xfId="24991"/>
    <cellStyle name="HEADING2 15 3" xfId="24992"/>
    <cellStyle name="HEADING2 15 4" xfId="24993"/>
    <cellStyle name="HEADING2 15 5" xfId="24994"/>
    <cellStyle name="HEADING2 15 6" xfId="24995"/>
    <cellStyle name="HEADING2 16" xfId="24996"/>
    <cellStyle name="HEADING2 16 2" xfId="24997"/>
    <cellStyle name="HEADING2 16 3" xfId="24998"/>
    <cellStyle name="HEADING2 16 4" xfId="24999"/>
    <cellStyle name="HEADING2 16 5" xfId="25000"/>
    <cellStyle name="HEADING2 16 6" xfId="25001"/>
    <cellStyle name="HEADING2 17" xfId="25002"/>
    <cellStyle name="HEADING2 17 2" xfId="25003"/>
    <cellStyle name="HEADING2 17 3" xfId="25004"/>
    <cellStyle name="HEADING2 17 4" xfId="25005"/>
    <cellStyle name="HEADING2 17 5" xfId="25006"/>
    <cellStyle name="HEADING2 17 6" xfId="25007"/>
    <cellStyle name="HEADING2 18" xfId="25008"/>
    <cellStyle name="HEADING2 18 2" xfId="25009"/>
    <cellStyle name="HEADING2 18 3" xfId="25010"/>
    <cellStyle name="HEADING2 18 4" xfId="25011"/>
    <cellStyle name="HEADING2 18 5" xfId="25012"/>
    <cellStyle name="HEADING2 18 6" xfId="25013"/>
    <cellStyle name="HEADING2 19" xfId="25014"/>
    <cellStyle name="HEADING2 19 2" xfId="25015"/>
    <cellStyle name="HEADING2 19 3" xfId="25016"/>
    <cellStyle name="HEADING2 19 4" xfId="25017"/>
    <cellStyle name="HEADING2 19 5" xfId="25018"/>
    <cellStyle name="HEADING2 19 6" xfId="25019"/>
    <cellStyle name="HEADING2 2" xfId="25020"/>
    <cellStyle name="HEADING2 2 2" xfId="25021"/>
    <cellStyle name="HEADING2 2 3" xfId="25022"/>
    <cellStyle name="HEADING2 2 4" xfId="25023"/>
    <cellStyle name="HEADING2 2 5" xfId="25024"/>
    <cellStyle name="HEADING2 2 6" xfId="25025"/>
    <cellStyle name="HEADING2 20" xfId="25026"/>
    <cellStyle name="HEADING2 20 2" xfId="25027"/>
    <cellStyle name="HEADING2 20 3" xfId="25028"/>
    <cellStyle name="HEADING2 20 4" xfId="25029"/>
    <cellStyle name="HEADING2 20 5" xfId="25030"/>
    <cellStyle name="HEADING2 20 6" xfId="25031"/>
    <cellStyle name="HEADING2 21" xfId="25032"/>
    <cellStyle name="HEADING2 21 2" xfId="25033"/>
    <cellStyle name="HEADING2 21 3" xfId="25034"/>
    <cellStyle name="HEADING2 21 4" xfId="25035"/>
    <cellStyle name="HEADING2 21 5" xfId="25036"/>
    <cellStyle name="HEADING2 21 6" xfId="25037"/>
    <cellStyle name="HEADING2 22" xfId="25038"/>
    <cellStyle name="HEADING2 22 2" xfId="25039"/>
    <cellStyle name="HEADING2 22 2 10" xfId="25040"/>
    <cellStyle name="HEADING2 22 2 11" xfId="25041"/>
    <cellStyle name="HEADING2 22 2 12" xfId="25042"/>
    <cellStyle name="HEADING2 22 2 13" xfId="25043"/>
    <cellStyle name="HEADING2 22 2 14" xfId="25044"/>
    <cellStyle name="HEADING2 22 2 15" xfId="25045"/>
    <cellStyle name="HEADING2 22 2 16" xfId="25046"/>
    <cellStyle name="HEADING2 22 2 17" xfId="25047"/>
    <cellStyle name="HEADING2 22 2 18" xfId="25048"/>
    <cellStyle name="HEADING2 22 2 19" xfId="25049"/>
    <cellStyle name="HEADING2 22 2 2" xfId="25050"/>
    <cellStyle name="HEADING2 22 2 20" xfId="25051"/>
    <cellStyle name="HEADING2 22 2 21" xfId="25052"/>
    <cellStyle name="HEADING2 22 2 22" xfId="25053"/>
    <cellStyle name="HEADING2 22 2 23" xfId="25054"/>
    <cellStyle name="HEADING2 22 2 24" xfId="25055"/>
    <cellStyle name="HEADING2 22 2 25" xfId="25056"/>
    <cellStyle name="HEADING2 22 2 26" xfId="25057"/>
    <cellStyle name="HEADING2 22 2 27" xfId="25058"/>
    <cellStyle name="HEADING2 22 2 28" xfId="25059"/>
    <cellStyle name="HEADING2 22 2 29" xfId="25060"/>
    <cellStyle name="HEADING2 22 2 3" xfId="25061"/>
    <cellStyle name="HEADING2 22 2 30" xfId="25062"/>
    <cellStyle name="HEADING2 22 2 31" xfId="25063"/>
    <cellStyle name="HEADING2 22 2 32" xfId="25064"/>
    <cellStyle name="HEADING2 22 2 33" xfId="25065"/>
    <cellStyle name="HEADING2 22 2 4" xfId="25066"/>
    <cellStyle name="HEADING2 22 2 5" xfId="25067"/>
    <cellStyle name="HEADING2 22 2 6" xfId="25068"/>
    <cellStyle name="HEADING2 22 2 7" xfId="25069"/>
    <cellStyle name="HEADING2 22 2 8" xfId="25070"/>
    <cellStyle name="HEADING2 22 2 9" xfId="25071"/>
    <cellStyle name="HEADING2 22 3" xfId="25072"/>
    <cellStyle name="HEADING2 22 3 10" xfId="25073"/>
    <cellStyle name="HEADING2 22 3 11" xfId="25074"/>
    <cellStyle name="HEADING2 22 3 12" xfId="25075"/>
    <cellStyle name="HEADING2 22 3 13" xfId="25076"/>
    <cellStyle name="HEADING2 22 3 14" xfId="25077"/>
    <cellStyle name="HEADING2 22 3 15" xfId="25078"/>
    <cellStyle name="HEADING2 22 3 16" xfId="25079"/>
    <cellStyle name="HEADING2 22 3 17" xfId="25080"/>
    <cellStyle name="HEADING2 22 3 18" xfId="25081"/>
    <cellStyle name="HEADING2 22 3 19" xfId="25082"/>
    <cellStyle name="HEADING2 22 3 2" xfId="25083"/>
    <cellStyle name="HEADING2 22 3 20" xfId="25084"/>
    <cellStyle name="HEADING2 22 3 21" xfId="25085"/>
    <cellStyle name="HEADING2 22 3 22" xfId="25086"/>
    <cellStyle name="HEADING2 22 3 23" xfId="25087"/>
    <cellStyle name="HEADING2 22 3 24" xfId="25088"/>
    <cellStyle name="HEADING2 22 3 25" xfId="25089"/>
    <cellStyle name="HEADING2 22 3 26" xfId="25090"/>
    <cellStyle name="HEADING2 22 3 27" xfId="25091"/>
    <cellStyle name="HEADING2 22 3 28" xfId="25092"/>
    <cellStyle name="HEADING2 22 3 29" xfId="25093"/>
    <cellStyle name="HEADING2 22 3 3" xfId="25094"/>
    <cellStyle name="HEADING2 22 3 30" xfId="25095"/>
    <cellStyle name="HEADING2 22 3 4" xfId="25096"/>
    <cellStyle name="HEADING2 22 3 5" xfId="25097"/>
    <cellStyle name="HEADING2 22 3 6" xfId="25098"/>
    <cellStyle name="HEADING2 22 3 7" xfId="25099"/>
    <cellStyle name="HEADING2 22 3 8" xfId="25100"/>
    <cellStyle name="HEADING2 22 3 9" xfId="25101"/>
    <cellStyle name="HEADING2 22 4" xfId="25102"/>
    <cellStyle name="HEADING2 22 4 10" xfId="25103"/>
    <cellStyle name="HEADING2 22 4 11" xfId="25104"/>
    <cellStyle name="HEADING2 22 4 12" xfId="25105"/>
    <cellStyle name="HEADING2 22 4 13" xfId="25106"/>
    <cellStyle name="HEADING2 22 4 14" xfId="25107"/>
    <cellStyle name="HEADING2 22 4 15" xfId="25108"/>
    <cellStyle name="HEADING2 22 4 16" xfId="25109"/>
    <cellStyle name="HEADING2 22 4 17" xfId="25110"/>
    <cellStyle name="HEADING2 22 4 18" xfId="25111"/>
    <cellStyle name="HEADING2 22 4 19" xfId="25112"/>
    <cellStyle name="HEADING2 22 4 2" xfId="25113"/>
    <cellStyle name="HEADING2 22 4 20" xfId="25114"/>
    <cellStyle name="HEADING2 22 4 21" xfId="25115"/>
    <cellStyle name="HEADING2 22 4 22" xfId="25116"/>
    <cellStyle name="HEADING2 22 4 23" xfId="25117"/>
    <cellStyle name="HEADING2 22 4 24" xfId="25118"/>
    <cellStyle name="HEADING2 22 4 25" xfId="25119"/>
    <cellStyle name="HEADING2 22 4 26" xfId="25120"/>
    <cellStyle name="HEADING2 22 4 27" xfId="25121"/>
    <cellStyle name="HEADING2 22 4 28" xfId="25122"/>
    <cellStyle name="HEADING2 22 4 29" xfId="25123"/>
    <cellStyle name="HEADING2 22 4 3" xfId="25124"/>
    <cellStyle name="HEADING2 22 4 30" xfId="25125"/>
    <cellStyle name="HEADING2 22 4 4" xfId="25126"/>
    <cellStyle name="HEADING2 22 4 5" xfId="25127"/>
    <cellStyle name="HEADING2 22 4 6" xfId="25128"/>
    <cellStyle name="HEADING2 22 4 7" xfId="25129"/>
    <cellStyle name="HEADING2 22 4 8" xfId="25130"/>
    <cellStyle name="HEADING2 22 4 9" xfId="25131"/>
    <cellStyle name="HEADING2 23" xfId="25132"/>
    <cellStyle name="HEADING2 24" xfId="25133"/>
    <cellStyle name="HEADING2 25" xfId="25134"/>
    <cellStyle name="HEADING2 26" xfId="25135"/>
    <cellStyle name="HEADING2 27" xfId="25136"/>
    <cellStyle name="HEADING2 28" xfId="25137"/>
    <cellStyle name="HEADING2 29" xfId="25138"/>
    <cellStyle name="HEADING2 3" xfId="25139"/>
    <cellStyle name="HEADING2 3 2" xfId="25140"/>
    <cellStyle name="HEADING2 3 3" xfId="25141"/>
    <cellStyle name="HEADING2 3 4" xfId="25142"/>
    <cellStyle name="HEADING2 3 5" xfId="25143"/>
    <cellStyle name="HEADING2 3 6" xfId="25144"/>
    <cellStyle name="HEADING2 30" xfId="25145"/>
    <cellStyle name="HEADING2 31" xfId="25146"/>
    <cellStyle name="HEADING2 32" xfId="25147"/>
    <cellStyle name="HEADING2 33" xfId="25148"/>
    <cellStyle name="HEADING2 34" xfId="25149"/>
    <cellStyle name="HEADING2 35" xfId="25150"/>
    <cellStyle name="HEADING2 36" xfId="25151"/>
    <cellStyle name="HEADING2 37" xfId="25152"/>
    <cellStyle name="HEADING2 38" xfId="25153"/>
    <cellStyle name="HEADING2 39" xfId="25154"/>
    <cellStyle name="HEADING2 4" xfId="25155"/>
    <cellStyle name="HEADING2 4 2" xfId="25156"/>
    <cellStyle name="HEADING2 4 3" xfId="25157"/>
    <cellStyle name="HEADING2 4 4" xfId="25158"/>
    <cellStyle name="HEADING2 4 5" xfId="25159"/>
    <cellStyle name="HEADING2 4 6" xfId="25160"/>
    <cellStyle name="HEADING2 40" xfId="25161"/>
    <cellStyle name="HEADING2 41" xfId="25162"/>
    <cellStyle name="HEADING2 42" xfId="25163"/>
    <cellStyle name="HEADING2 43" xfId="25164"/>
    <cellStyle name="HEADING2 44" xfId="25165"/>
    <cellStyle name="HEADING2 45" xfId="25166"/>
    <cellStyle name="HEADING2 46" xfId="25167"/>
    <cellStyle name="HEADING2 47" xfId="25168"/>
    <cellStyle name="HEADING2 48" xfId="25169"/>
    <cellStyle name="HEADING2 49" xfId="25170"/>
    <cellStyle name="HEADING2 5" xfId="25171"/>
    <cellStyle name="HEADING2 5 2" xfId="25172"/>
    <cellStyle name="HEADING2 5 3" xfId="25173"/>
    <cellStyle name="HEADING2 5 4" xfId="25174"/>
    <cellStyle name="HEADING2 5 5" xfId="25175"/>
    <cellStyle name="HEADING2 5 6" xfId="25176"/>
    <cellStyle name="HEADING2 50" xfId="25177"/>
    <cellStyle name="HEADING2 51" xfId="25178"/>
    <cellStyle name="HEADING2 52" xfId="25179"/>
    <cellStyle name="HEADING2 53" xfId="25180"/>
    <cellStyle name="HEADING2 54" xfId="25181"/>
    <cellStyle name="HEADING2 55" xfId="25182"/>
    <cellStyle name="HEADING2 56" xfId="25183"/>
    <cellStyle name="HEADING2 6" xfId="25184"/>
    <cellStyle name="HEADING2 6 2" xfId="25185"/>
    <cellStyle name="HEADING2 6 3" xfId="25186"/>
    <cellStyle name="HEADING2 6 4" xfId="25187"/>
    <cellStyle name="HEADING2 6 5" xfId="25188"/>
    <cellStyle name="HEADING2 6 6" xfId="25189"/>
    <cellStyle name="HEADING2 7" xfId="25190"/>
    <cellStyle name="HEADING2 7 2" xfId="25191"/>
    <cellStyle name="HEADING2 7 3" xfId="25192"/>
    <cellStyle name="HEADING2 7 4" xfId="25193"/>
    <cellStyle name="HEADING2 7 5" xfId="25194"/>
    <cellStyle name="HEADING2 7 6" xfId="25195"/>
    <cellStyle name="HEADING2 8" xfId="25196"/>
    <cellStyle name="HEADING2 8 2" xfId="25197"/>
    <cellStyle name="HEADING2 8 3" xfId="25198"/>
    <cellStyle name="HEADING2 8 4" xfId="25199"/>
    <cellStyle name="HEADING2 8 5" xfId="25200"/>
    <cellStyle name="HEADING2 8 6" xfId="25201"/>
    <cellStyle name="HEADING2 9" xfId="25202"/>
    <cellStyle name="HEADING2 9 2" xfId="25203"/>
    <cellStyle name="HEADING2 9 3" xfId="25204"/>
    <cellStyle name="HEADING2 9 4" xfId="25205"/>
    <cellStyle name="HEADING2 9 5" xfId="25206"/>
    <cellStyle name="HEADING2 9 6" xfId="25207"/>
    <cellStyle name="Headline" xfId="25208"/>
    <cellStyle name="Hyperlink" xfId="6" builtinId="8"/>
    <cellStyle name="Hyperlink 2" xfId="25209"/>
    <cellStyle name="Hyperlink 2 2" xfId="25210"/>
    <cellStyle name="Hyperlink 2 3" xfId="25211"/>
    <cellStyle name="Hyperlink 2 3 2" xfId="25212"/>
    <cellStyle name="Hyperlink 3" xfId="25213"/>
    <cellStyle name="Hyperlink 4" xfId="25214"/>
    <cellStyle name="Hyperlink 5" xfId="25215"/>
    <cellStyle name="Hyperlink 6" xfId="25216"/>
    <cellStyle name="Hyperlink 7" xfId="55"/>
    <cellStyle name="Hyperlink 8" xfId="37611"/>
    <cellStyle name="Input" xfId="17" builtinId="20" customBuiltin="1"/>
    <cellStyle name="Input 10" xfId="25217"/>
    <cellStyle name="Input 10 2" xfId="25218"/>
    <cellStyle name="Input 10 2 2" xfId="25219"/>
    <cellStyle name="Input 10 2 3" xfId="25220"/>
    <cellStyle name="Input 10 2 4" xfId="25221"/>
    <cellStyle name="Input 10 2 5" xfId="25222"/>
    <cellStyle name="Input 10 2 6" xfId="25223"/>
    <cellStyle name="Input 11" xfId="25224"/>
    <cellStyle name="Input 11 2" xfId="25225"/>
    <cellStyle name="Input 11 2 2" xfId="25226"/>
    <cellStyle name="Input 11 2 3" xfId="25227"/>
    <cellStyle name="Input 11 2 4" xfId="25228"/>
    <cellStyle name="Input 11 2 5" xfId="25229"/>
    <cellStyle name="Input 11 2 6" xfId="25230"/>
    <cellStyle name="Input 12" xfId="25231"/>
    <cellStyle name="Input 12 2" xfId="25232"/>
    <cellStyle name="Input 12 2 2" xfId="25233"/>
    <cellStyle name="Input 12 2 3" xfId="25234"/>
    <cellStyle name="Input 12 2 4" xfId="25235"/>
    <cellStyle name="Input 12 2 5" xfId="25236"/>
    <cellStyle name="Input 12 2 6" xfId="25237"/>
    <cellStyle name="Input 13" xfId="25238"/>
    <cellStyle name="Input 13 2" xfId="25239"/>
    <cellStyle name="Input 13 2 2" xfId="25240"/>
    <cellStyle name="Input 13 2 3" xfId="25241"/>
    <cellStyle name="Input 13 2 4" xfId="25242"/>
    <cellStyle name="Input 13 2 5" xfId="25243"/>
    <cellStyle name="Input 13 2 6" xfId="25244"/>
    <cellStyle name="Input 14" xfId="25245"/>
    <cellStyle name="Input 14 2" xfId="25246"/>
    <cellStyle name="Input 14 2 2" xfId="25247"/>
    <cellStyle name="Input 14 2 3" xfId="25248"/>
    <cellStyle name="Input 14 2 4" xfId="25249"/>
    <cellStyle name="Input 14 2 5" xfId="25250"/>
    <cellStyle name="Input 14 2 6" xfId="25251"/>
    <cellStyle name="Input 15" xfId="25252"/>
    <cellStyle name="Input 15 2" xfId="25253"/>
    <cellStyle name="Input 15 2 2" xfId="25254"/>
    <cellStyle name="Input 15 2 3" xfId="25255"/>
    <cellStyle name="Input 15 2 4" xfId="25256"/>
    <cellStyle name="Input 15 2 5" xfId="25257"/>
    <cellStyle name="Input 15 2 6" xfId="25258"/>
    <cellStyle name="Input 16" xfId="25259"/>
    <cellStyle name="Input 16 2" xfId="25260"/>
    <cellStyle name="Input 16 2 2" xfId="25261"/>
    <cellStyle name="Input 16 2 3" xfId="25262"/>
    <cellStyle name="Input 16 2 4" xfId="25263"/>
    <cellStyle name="Input 16 2 5" xfId="25264"/>
    <cellStyle name="Input 16 2 6" xfId="25265"/>
    <cellStyle name="Input 17" xfId="25266"/>
    <cellStyle name="Input 17 2" xfId="25267"/>
    <cellStyle name="Input 17 2 2" xfId="25268"/>
    <cellStyle name="Input 17 2 3" xfId="25269"/>
    <cellStyle name="Input 17 2 4" xfId="25270"/>
    <cellStyle name="Input 17 2 5" xfId="25271"/>
    <cellStyle name="Input 17 2 6" xfId="25272"/>
    <cellStyle name="Input 18" xfId="25273"/>
    <cellStyle name="Input 18 2" xfId="25274"/>
    <cellStyle name="Input 18 2 2" xfId="25275"/>
    <cellStyle name="Input 18 2 3" xfId="25276"/>
    <cellStyle name="Input 18 2 4" xfId="25277"/>
    <cellStyle name="Input 18 2 5" xfId="25278"/>
    <cellStyle name="Input 18 2 6" xfId="25279"/>
    <cellStyle name="Input 19" xfId="25280"/>
    <cellStyle name="Input 19 2" xfId="25281"/>
    <cellStyle name="Input 19 2 2" xfId="25282"/>
    <cellStyle name="Input 19 2 3" xfId="25283"/>
    <cellStyle name="Input 19 2 4" xfId="25284"/>
    <cellStyle name="Input 19 2 5" xfId="25285"/>
    <cellStyle name="Input 19 2 6" xfId="25286"/>
    <cellStyle name="Input 2" xfId="25287"/>
    <cellStyle name="Input 2 10" xfId="25288"/>
    <cellStyle name="Input 2 11" xfId="25289"/>
    <cellStyle name="Input 2 12" xfId="25290"/>
    <cellStyle name="Input 2 13" xfId="25291"/>
    <cellStyle name="Input 2 14" xfId="25292"/>
    <cellStyle name="Input 2 15" xfId="25293"/>
    <cellStyle name="Input 2 16" xfId="25294"/>
    <cellStyle name="Input 2 17" xfId="25295"/>
    <cellStyle name="Input 2 18" xfId="25296"/>
    <cellStyle name="Input 2 19" xfId="25297"/>
    <cellStyle name="Input 2 2" xfId="25298"/>
    <cellStyle name="Input 2 2 10" xfId="25299"/>
    <cellStyle name="Input 2 2 11" xfId="25300"/>
    <cellStyle name="Input 2 2 12" xfId="25301"/>
    <cellStyle name="Input 2 2 13" xfId="25302"/>
    <cellStyle name="Input 2 2 14" xfId="25303"/>
    <cellStyle name="Input 2 2 14 10" xfId="25304"/>
    <cellStyle name="Input 2 2 14 11" xfId="25305"/>
    <cellStyle name="Input 2 2 14 12" xfId="25306"/>
    <cellStyle name="Input 2 2 14 13" xfId="25307"/>
    <cellStyle name="Input 2 2 14 14" xfId="25308"/>
    <cellStyle name="Input 2 2 14 15" xfId="25309"/>
    <cellStyle name="Input 2 2 14 16" xfId="25310"/>
    <cellStyle name="Input 2 2 14 17" xfId="25311"/>
    <cellStyle name="Input 2 2 14 18" xfId="25312"/>
    <cellStyle name="Input 2 2 14 19" xfId="25313"/>
    <cellStyle name="Input 2 2 14 2" xfId="25314"/>
    <cellStyle name="Input 2 2 14 2 2" xfId="25315"/>
    <cellStyle name="Input 2 2 14 20" xfId="25316"/>
    <cellStyle name="Input 2 2 14 21" xfId="25317"/>
    <cellStyle name="Input 2 2 14 22" xfId="25318"/>
    <cellStyle name="Input 2 2 14 23" xfId="25319"/>
    <cellStyle name="Input 2 2 14 24" xfId="25320"/>
    <cellStyle name="Input 2 2 14 25" xfId="25321"/>
    <cellStyle name="Input 2 2 14 26" xfId="25322"/>
    <cellStyle name="Input 2 2 14 27" xfId="25323"/>
    <cellStyle name="Input 2 2 14 28" xfId="25324"/>
    <cellStyle name="Input 2 2 14 29" xfId="25325"/>
    <cellStyle name="Input 2 2 14 3" xfId="25326"/>
    <cellStyle name="Input 2 2 14 4" xfId="25327"/>
    <cellStyle name="Input 2 2 14 5" xfId="25328"/>
    <cellStyle name="Input 2 2 14 6" xfId="25329"/>
    <cellStyle name="Input 2 2 14 7" xfId="25330"/>
    <cellStyle name="Input 2 2 14 8" xfId="25331"/>
    <cellStyle name="Input 2 2 14 9" xfId="25332"/>
    <cellStyle name="Input 2 2 15" xfId="25333"/>
    <cellStyle name="Input 2 2 15 2" xfId="25334"/>
    <cellStyle name="Input 2 2 16" xfId="25335"/>
    <cellStyle name="Input 2 2 17" xfId="25336"/>
    <cellStyle name="Input 2 2 18" xfId="25337"/>
    <cellStyle name="Input 2 2 19" xfId="25338"/>
    <cellStyle name="Input 2 2 2" xfId="25339"/>
    <cellStyle name="Input 2 2 2 10" xfId="25340"/>
    <cellStyle name="Input 2 2 2 11" xfId="25341"/>
    <cellStyle name="Input 2 2 2 11 10" xfId="25342"/>
    <cellStyle name="Input 2 2 2 11 11" xfId="25343"/>
    <cellStyle name="Input 2 2 2 11 12" xfId="25344"/>
    <cellStyle name="Input 2 2 2 11 13" xfId="25345"/>
    <cellStyle name="Input 2 2 2 11 14" xfId="25346"/>
    <cellStyle name="Input 2 2 2 11 15" xfId="25347"/>
    <cellStyle name="Input 2 2 2 11 16" xfId="25348"/>
    <cellStyle name="Input 2 2 2 11 17" xfId="25349"/>
    <cellStyle name="Input 2 2 2 11 18" xfId="25350"/>
    <cellStyle name="Input 2 2 2 11 19" xfId="25351"/>
    <cellStyle name="Input 2 2 2 11 2" xfId="25352"/>
    <cellStyle name="Input 2 2 2 11 2 2" xfId="25353"/>
    <cellStyle name="Input 2 2 2 11 20" xfId="25354"/>
    <cellStyle name="Input 2 2 2 11 21" xfId="25355"/>
    <cellStyle name="Input 2 2 2 11 22" xfId="25356"/>
    <cellStyle name="Input 2 2 2 11 23" xfId="25357"/>
    <cellStyle name="Input 2 2 2 11 24" xfId="25358"/>
    <cellStyle name="Input 2 2 2 11 25" xfId="25359"/>
    <cellStyle name="Input 2 2 2 11 26" xfId="25360"/>
    <cellStyle name="Input 2 2 2 11 27" xfId="25361"/>
    <cellStyle name="Input 2 2 2 11 28" xfId="25362"/>
    <cellStyle name="Input 2 2 2 11 29" xfId="25363"/>
    <cellStyle name="Input 2 2 2 11 3" xfId="25364"/>
    <cellStyle name="Input 2 2 2 11 4" xfId="25365"/>
    <cellStyle name="Input 2 2 2 11 5" xfId="25366"/>
    <cellStyle name="Input 2 2 2 11 6" xfId="25367"/>
    <cellStyle name="Input 2 2 2 11 7" xfId="25368"/>
    <cellStyle name="Input 2 2 2 11 8" xfId="25369"/>
    <cellStyle name="Input 2 2 2 11 9" xfId="25370"/>
    <cellStyle name="Input 2 2 2 12" xfId="25371"/>
    <cellStyle name="Input 2 2 2 12 2" xfId="25372"/>
    <cellStyle name="Input 2 2 2 13" xfId="25373"/>
    <cellStyle name="Input 2 2 2 14" xfId="25374"/>
    <cellStyle name="Input 2 2 2 15" xfId="25375"/>
    <cellStyle name="Input 2 2 2 16" xfId="25376"/>
    <cellStyle name="Input 2 2 2 17" xfId="25377"/>
    <cellStyle name="Input 2 2 2 18" xfId="25378"/>
    <cellStyle name="Input 2 2 2 19" xfId="25379"/>
    <cellStyle name="Input 2 2 2 2" xfId="25380"/>
    <cellStyle name="Input 2 2 2 2 10" xfId="25381"/>
    <cellStyle name="Input 2 2 2 2 11" xfId="25382"/>
    <cellStyle name="Input 2 2 2 2 12" xfId="25383"/>
    <cellStyle name="Input 2 2 2 2 13" xfId="25384"/>
    <cellStyle name="Input 2 2 2 2 14" xfId="25385"/>
    <cellStyle name="Input 2 2 2 2 15" xfId="25386"/>
    <cellStyle name="Input 2 2 2 2 16" xfId="25387"/>
    <cellStyle name="Input 2 2 2 2 17" xfId="25388"/>
    <cellStyle name="Input 2 2 2 2 18" xfId="25389"/>
    <cellStyle name="Input 2 2 2 2 19" xfId="25390"/>
    <cellStyle name="Input 2 2 2 2 2" xfId="25391"/>
    <cellStyle name="Input 2 2 2 2 2 10" xfId="25392"/>
    <cellStyle name="Input 2 2 2 2 2 11" xfId="25393"/>
    <cellStyle name="Input 2 2 2 2 2 12" xfId="25394"/>
    <cellStyle name="Input 2 2 2 2 2 13" xfId="25395"/>
    <cellStyle name="Input 2 2 2 2 2 14" xfId="25396"/>
    <cellStyle name="Input 2 2 2 2 2 15" xfId="25397"/>
    <cellStyle name="Input 2 2 2 2 2 16" xfId="25398"/>
    <cellStyle name="Input 2 2 2 2 2 17" xfId="25399"/>
    <cellStyle name="Input 2 2 2 2 2 18" xfId="25400"/>
    <cellStyle name="Input 2 2 2 2 2 19" xfId="25401"/>
    <cellStyle name="Input 2 2 2 2 2 2" xfId="25402"/>
    <cellStyle name="Input 2 2 2 2 2 2 10" xfId="25403"/>
    <cellStyle name="Input 2 2 2 2 2 2 11" xfId="25404"/>
    <cellStyle name="Input 2 2 2 2 2 2 12" xfId="25405"/>
    <cellStyle name="Input 2 2 2 2 2 2 13" xfId="25406"/>
    <cellStyle name="Input 2 2 2 2 2 2 14" xfId="25407"/>
    <cellStyle name="Input 2 2 2 2 2 2 15" xfId="25408"/>
    <cellStyle name="Input 2 2 2 2 2 2 16" xfId="25409"/>
    <cellStyle name="Input 2 2 2 2 2 2 17" xfId="25410"/>
    <cellStyle name="Input 2 2 2 2 2 2 18" xfId="25411"/>
    <cellStyle name="Input 2 2 2 2 2 2 19" xfId="25412"/>
    <cellStyle name="Input 2 2 2 2 2 2 2" xfId="25413"/>
    <cellStyle name="Input 2 2 2 2 2 2 2 10" xfId="25414"/>
    <cellStyle name="Input 2 2 2 2 2 2 2 11" xfId="25415"/>
    <cellStyle name="Input 2 2 2 2 2 2 2 12" xfId="25416"/>
    <cellStyle name="Input 2 2 2 2 2 2 2 13" xfId="25417"/>
    <cellStyle name="Input 2 2 2 2 2 2 2 14" xfId="25418"/>
    <cellStyle name="Input 2 2 2 2 2 2 2 15" xfId="25419"/>
    <cellStyle name="Input 2 2 2 2 2 2 2 16" xfId="25420"/>
    <cellStyle name="Input 2 2 2 2 2 2 2 17" xfId="25421"/>
    <cellStyle name="Input 2 2 2 2 2 2 2 18" xfId="25422"/>
    <cellStyle name="Input 2 2 2 2 2 2 2 19" xfId="25423"/>
    <cellStyle name="Input 2 2 2 2 2 2 2 2" xfId="25424"/>
    <cellStyle name="Input 2 2 2 2 2 2 2 2 2" xfId="25425"/>
    <cellStyle name="Input 2 2 2 2 2 2 2 2 2 2" xfId="25426"/>
    <cellStyle name="Input 2 2 2 2 2 2 2 2 2 2 2" xfId="25427"/>
    <cellStyle name="Input 2 2 2 2 2 2 2 2 2 3" xfId="25428"/>
    <cellStyle name="Input 2 2 2 2 2 2 2 2 3" xfId="25429"/>
    <cellStyle name="Input 2 2 2 2 2 2 2 2 3 2" xfId="25430"/>
    <cellStyle name="Input 2 2 2 2 2 2 2 20" xfId="25431"/>
    <cellStyle name="Input 2 2 2 2 2 2 2 21" xfId="25432"/>
    <cellStyle name="Input 2 2 2 2 2 2 2 22" xfId="25433"/>
    <cellStyle name="Input 2 2 2 2 2 2 2 23" xfId="25434"/>
    <cellStyle name="Input 2 2 2 2 2 2 2 24" xfId="25435"/>
    <cellStyle name="Input 2 2 2 2 2 2 2 25" xfId="25436"/>
    <cellStyle name="Input 2 2 2 2 2 2 2 26" xfId="25437"/>
    <cellStyle name="Input 2 2 2 2 2 2 2 27" xfId="25438"/>
    <cellStyle name="Input 2 2 2 2 2 2 2 28" xfId="25439"/>
    <cellStyle name="Input 2 2 2 2 2 2 2 29" xfId="25440"/>
    <cellStyle name="Input 2 2 2 2 2 2 2 3" xfId="25441"/>
    <cellStyle name="Input 2 2 2 2 2 2 2 30" xfId="25442"/>
    <cellStyle name="Input 2 2 2 2 2 2 2 30 2" xfId="25443"/>
    <cellStyle name="Input 2 2 2 2 2 2 2 4" xfId="25444"/>
    <cellStyle name="Input 2 2 2 2 2 2 2 5" xfId="25445"/>
    <cellStyle name="Input 2 2 2 2 2 2 2 6" xfId="25446"/>
    <cellStyle name="Input 2 2 2 2 2 2 2 7" xfId="25447"/>
    <cellStyle name="Input 2 2 2 2 2 2 2 8" xfId="25448"/>
    <cellStyle name="Input 2 2 2 2 2 2 2 9" xfId="25449"/>
    <cellStyle name="Input 2 2 2 2 2 2 20" xfId="25450"/>
    <cellStyle name="Input 2 2 2 2 2 2 21" xfId="25451"/>
    <cellStyle name="Input 2 2 2 2 2 2 22" xfId="25452"/>
    <cellStyle name="Input 2 2 2 2 2 2 23" xfId="25453"/>
    <cellStyle name="Input 2 2 2 2 2 2 24" xfId="25454"/>
    <cellStyle name="Input 2 2 2 2 2 2 25" xfId="25455"/>
    <cellStyle name="Input 2 2 2 2 2 2 26" xfId="25456"/>
    <cellStyle name="Input 2 2 2 2 2 2 27" xfId="25457"/>
    <cellStyle name="Input 2 2 2 2 2 2 28" xfId="25458"/>
    <cellStyle name="Input 2 2 2 2 2 2 29" xfId="25459"/>
    <cellStyle name="Input 2 2 2 2 2 2 3" xfId="25460"/>
    <cellStyle name="Input 2 2 2 2 2 2 3 2" xfId="25461"/>
    <cellStyle name="Input 2 2 2 2 2 2 30" xfId="25462"/>
    <cellStyle name="Input 2 2 2 2 2 2 30 2" xfId="25463"/>
    <cellStyle name="Input 2 2 2 2 2 2 4" xfId="25464"/>
    <cellStyle name="Input 2 2 2 2 2 2 5" xfId="25465"/>
    <cellStyle name="Input 2 2 2 2 2 2 6" xfId="25466"/>
    <cellStyle name="Input 2 2 2 2 2 2 7" xfId="25467"/>
    <cellStyle name="Input 2 2 2 2 2 2 8" xfId="25468"/>
    <cellStyle name="Input 2 2 2 2 2 2 9" xfId="25469"/>
    <cellStyle name="Input 2 2 2 2 2 20" xfId="25470"/>
    <cellStyle name="Input 2 2 2 2 2 21" xfId="25471"/>
    <cellStyle name="Input 2 2 2 2 2 22" xfId="25472"/>
    <cellStyle name="Input 2 2 2 2 2 23" xfId="25473"/>
    <cellStyle name="Input 2 2 2 2 2 24" xfId="25474"/>
    <cellStyle name="Input 2 2 2 2 2 25" xfId="25475"/>
    <cellStyle name="Input 2 2 2 2 2 26" xfId="25476"/>
    <cellStyle name="Input 2 2 2 2 2 27" xfId="25477"/>
    <cellStyle name="Input 2 2 2 2 2 28" xfId="25478"/>
    <cellStyle name="Input 2 2 2 2 2 29" xfId="25479"/>
    <cellStyle name="Input 2 2 2 2 2 3" xfId="25480"/>
    <cellStyle name="Input 2 2 2 2 2 3 2" xfId="25481"/>
    <cellStyle name="Input 2 2 2 2 2 30" xfId="25482"/>
    <cellStyle name="Input 2 2 2 2 2 31" xfId="25483"/>
    <cellStyle name="Input 2 2 2 2 2 31 2" xfId="25484"/>
    <cellStyle name="Input 2 2 2 2 2 4" xfId="25485"/>
    <cellStyle name="Input 2 2 2 2 2 5" xfId="25486"/>
    <cellStyle name="Input 2 2 2 2 2 6" xfId="25487"/>
    <cellStyle name="Input 2 2 2 2 2 7" xfId="25488"/>
    <cellStyle name="Input 2 2 2 2 2 8" xfId="25489"/>
    <cellStyle name="Input 2 2 2 2 2 9" xfId="25490"/>
    <cellStyle name="Input 2 2 2 2 20" xfId="25491"/>
    <cellStyle name="Input 2 2 2 2 21" xfId="25492"/>
    <cellStyle name="Input 2 2 2 2 22" xfId="25493"/>
    <cellStyle name="Input 2 2 2 2 23" xfId="25494"/>
    <cellStyle name="Input 2 2 2 2 24" xfId="25495"/>
    <cellStyle name="Input 2 2 2 2 25" xfId="25496"/>
    <cellStyle name="Input 2 2 2 2 26" xfId="25497"/>
    <cellStyle name="Input 2 2 2 2 27" xfId="25498"/>
    <cellStyle name="Input 2 2 2 2 28" xfId="25499"/>
    <cellStyle name="Input 2 2 2 2 29" xfId="25500"/>
    <cellStyle name="Input 2 2 2 2 3" xfId="25501"/>
    <cellStyle name="Input 2 2 2 2 30" xfId="25502"/>
    <cellStyle name="Input 2 2 2 2 31" xfId="25503"/>
    <cellStyle name="Input 2 2 2 2 32" xfId="25504"/>
    <cellStyle name="Input 2 2 2 2 33" xfId="25505"/>
    <cellStyle name="Input 2 2 2 2 34" xfId="25506"/>
    <cellStyle name="Input 2 2 2 2 34 2" xfId="25507"/>
    <cellStyle name="Input 2 2 2 2 4" xfId="25508"/>
    <cellStyle name="Input 2 2 2 2 5" xfId="25509"/>
    <cellStyle name="Input 2 2 2 2 6" xfId="25510"/>
    <cellStyle name="Input 2 2 2 2 6 10" xfId="25511"/>
    <cellStyle name="Input 2 2 2 2 6 11" xfId="25512"/>
    <cellStyle name="Input 2 2 2 2 6 12" xfId="25513"/>
    <cellStyle name="Input 2 2 2 2 6 13" xfId="25514"/>
    <cellStyle name="Input 2 2 2 2 6 14" xfId="25515"/>
    <cellStyle name="Input 2 2 2 2 6 15" xfId="25516"/>
    <cellStyle name="Input 2 2 2 2 6 16" xfId="25517"/>
    <cellStyle name="Input 2 2 2 2 6 17" xfId="25518"/>
    <cellStyle name="Input 2 2 2 2 6 18" xfId="25519"/>
    <cellStyle name="Input 2 2 2 2 6 19" xfId="25520"/>
    <cellStyle name="Input 2 2 2 2 6 2" xfId="25521"/>
    <cellStyle name="Input 2 2 2 2 6 2 2" xfId="25522"/>
    <cellStyle name="Input 2 2 2 2 6 20" xfId="25523"/>
    <cellStyle name="Input 2 2 2 2 6 21" xfId="25524"/>
    <cellStyle name="Input 2 2 2 2 6 22" xfId="25525"/>
    <cellStyle name="Input 2 2 2 2 6 23" xfId="25526"/>
    <cellStyle name="Input 2 2 2 2 6 24" xfId="25527"/>
    <cellStyle name="Input 2 2 2 2 6 25" xfId="25528"/>
    <cellStyle name="Input 2 2 2 2 6 26" xfId="25529"/>
    <cellStyle name="Input 2 2 2 2 6 27" xfId="25530"/>
    <cellStyle name="Input 2 2 2 2 6 28" xfId="25531"/>
    <cellStyle name="Input 2 2 2 2 6 29" xfId="25532"/>
    <cellStyle name="Input 2 2 2 2 6 3" xfId="25533"/>
    <cellStyle name="Input 2 2 2 2 6 4" xfId="25534"/>
    <cellStyle name="Input 2 2 2 2 6 5" xfId="25535"/>
    <cellStyle name="Input 2 2 2 2 6 6" xfId="25536"/>
    <cellStyle name="Input 2 2 2 2 6 7" xfId="25537"/>
    <cellStyle name="Input 2 2 2 2 6 8" xfId="25538"/>
    <cellStyle name="Input 2 2 2 2 6 9" xfId="25539"/>
    <cellStyle name="Input 2 2 2 2 7" xfId="25540"/>
    <cellStyle name="Input 2 2 2 2 7 2" xfId="25541"/>
    <cellStyle name="Input 2 2 2 2 8" xfId="25542"/>
    <cellStyle name="Input 2 2 2 2 9" xfId="25543"/>
    <cellStyle name="Input 2 2 2 20" xfId="25544"/>
    <cellStyle name="Input 2 2 2 21" xfId="25545"/>
    <cellStyle name="Input 2 2 2 22" xfId="25546"/>
    <cellStyle name="Input 2 2 2 23" xfId="25547"/>
    <cellStyle name="Input 2 2 2 24" xfId="25548"/>
    <cellStyle name="Input 2 2 2 25" xfId="25549"/>
    <cellStyle name="Input 2 2 2 26" xfId="25550"/>
    <cellStyle name="Input 2 2 2 27" xfId="25551"/>
    <cellStyle name="Input 2 2 2 28" xfId="25552"/>
    <cellStyle name="Input 2 2 2 29" xfId="25553"/>
    <cellStyle name="Input 2 2 2 3" xfId="25554"/>
    <cellStyle name="Input 2 2 2 3 2" xfId="25555"/>
    <cellStyle name="Input 2 2 2 3 2 2" xfId="25556"/>
    <cellStyle name="Input 2 2 2 3 3" xfId="25557"/>
    <cellStyle name="Input 2 2 2 30" xfId="25558"/>
    <cellStyle name="Input 2 2 2 31" xfId="25559"/>
    <cellStyle name="Input 2 2 2 32" xfId="25560"/>
    <cellStyle name="Input 2 2 2 33" xfId="25561"/>
    <cellStyle name="Input 2 2 2 34" xfId="25562"/>
    <cellStyle name="Input 2 2 2 35" xfId="25563"/>
    <cellStyle name="Input 2 2 2 36" xfId="25564"/>
    <cellStyle name="Input 2 2 2 37" xfId="25565"/>
    <cellStyle name="Input 2 2 2 38" xfId="25566"/>
    <cellStyle name="Input 2 2 2 39" xfId="25567"/>
    <cellStyle name="Input 2 2 2 39 2" xfId="25568"/>
    <cellStyle name="Input 2 2 2 4" xfId="25569"/>
    <cellStyle name="Input 2 2 2 4 2" xfId="25570"/>
    <cellStyle name="Input 2 2 2 5" xfId="25571"/>
    <cellStyle name="Input 2 2 2 6" xfId="25572"/>
    <cellStyle name="Input 2 2 2 7" xfId="25573"/>
    <cellStyle name="Input 2 2 2 8" xfId="25574"/>
    <cellStyle name="Input 2 2 2 9" xfId="25575"/>
    <cellStyle name="Input 2 2 20" xfId="25576"/>
    <cellStyle name="Input 2 2 21" xfId="25577"/>
    <cellStyle name="Input 2 2 22" xfId="25578"/>
    <cellStyle name="Input 2 2 23" xfId="25579"/>
    <cellStyle name="Input 2 2 24" xfId="25580"/>
    <cellStyle name="Input 2 2 25" xfId="25581"/>
    <cellStyle name="Input 2 2 26" xfId="25582"/>
    <cellStyle name="Input 2 2 27" xfId="25583"/>
    <cellStyle name="Input 2 2 28" xfId="25584"/>
    <cellStyle name="Input 2 2 29" xfId="25585"/>
    <cellStyle name="Input 2 2 3" xfId="25586"/>
    <cellStyle name="Input 2 2 3 2" xfId="25587"/>
    <cellStyle name="Input 2 2 3 2 2" xfId="25588"/>
    <cellStyle name="Input 2 2 3 2 2 2" xfId="25589"/>
    <cellStyle name="Input 2 2 3 2 3" xfId="25590"/>
    <cellStyle name="Input 2 2 3 3" xfId="25591"/>
    <cellStyle name="Input 2 2 3 3 2" xfId="25592"/>
    <cellStyle name="Input 2 2 3 3 2 2" xfId="25593"/>
    <cellStyle name="Input 2 2 3 3 3" xfId="25594"/>
    <cellStyle name="Input 2 2 3 4" xfId="25595"/>
    <cellStyle name="Input 2 2 3 4 2" xfId="25596"/>
    <cellStyle name="Input 2 2 3 5" xfId="25597"/>
    <cellStyle name="Input 2 2 30" xfId="25598"/>
    <cellStyle name="Input 2 2 31" xfId="25599"/>
    <cellStyle name="Input 2 2 32" xfId="25600"/>
    <cellStyle name="Input 2 2 33" xfId="25601"/>
    <cellStyle name="Input 2 2 34" xfId="25602"/>
    <cellStyle name="Input 2 2 35" xfId="25603"/>
    <cellStyle name="Input 2 2 36" xfId="25604"/>
    <cellStyle name="Input 2 2 37" xfId="25605"/>
    <cellStyle name="Input 2 2 38" xfId="25606"/>
    <cellStyle name="Input 2 2 39" xfId="25607"/>
    <cellStyle name="Input 2 2 4" xfId="25608"/>
    <cellStyle name="Input 2 2 40" xfId="25609"/>
    <cellStyle name="Input 2 2 41" xfId="25610"/>
    <cellStyle name="Input 2 2 42" xfId="25611"/>
    <cellStyle name="Input 2 2 42 2" xfId="25612"/>
    <cellStyle name="Input 2 2 5" xfId="25613"/>
    <cellStyle name="Input 2 2 6" xfId="25614"/>
    <cellStyle name="Input 2 2 7" xfId="25615"/>
    <cellStyle name="Input 2 2 8" xfId="25616"/>
    <cellStyle name="Input 2 2 9" xfId="25617"/>
    <cellStyle name="Input 2 20" xfId="25618"/>
    <cellStyle name="Input 2 21" xfId="25619"/>
    <cellStyle name="Input 2 22" xfId="25620"/>
    <cellStyle name="Input 2 23" xfId="25621"/>
    <cellStyle name="Input 2 24" xfId="25622"/>
    <cellStyle name="Input 2 25" xfId="25623"/>
    <cellStyle name="Input 2 26" xfId="25624"/>
    <cellStyle name="Input 2 27" xfId="25625"/>
    <cellStyle name="Input 2 27 2" xfId="25626"/>
    <cellStyle name="Input 2 27 2 2" xfId="25627"/>
    <cellStyle name="Input 2 27 2 3" xfId="25628"/>
    <cellStyle name="Input 2 27 2 4" xfId="25629"/>
    <cellStyle name="Input 2 27 2 5" xfId="25630"/>
    <cellStyle name="Input 2 27 2 6" xfId="25631"/>
    <cellStyle name="Input 2 28" xfId="25632"/>
    <cellStyle name="Input 2 28 2" xfId="25633"/>
    <cellStyle name="Input 2 28 3" xfId="25634"/>
    <cellStyle name="Input 2 28 4" xfId="25635"/>
    <cellStyle name="Input 2 28 5" xfId="25636"/>
    <cellStyle name="Input 2 28 6" xfId="25637"/>
    <cellStyle name="Input 2 29" xfId="25638"/>
    <cellStyle name="Input 2 29 2" xfId="25639"/>
    <cellStyle name="Input 2 29 3" xfId="25640"/>
    <cellStyle name="Input 2 29 4" xfId="25641"/>
    <cellStyle name="Input 2 29 5" xfId="25642"/>
    <cellStyle name="Input 2 29 6" xfId="25643"/>
    <cellStyle name="Input 2 3" xfId="25644"/>
    <cellStyle name="Input 2 3 2" xfId="25645"/>
    <cellStyle name="Input 2 3 2 2" xfId="25646"/>
    <cellStyle name="Input 2 3 3" xfId="25647"/>
    <cellStyle name="Input 2 3 3 2" xfId="25648"/>
    <cellStyle name="Input 2 3 3 2 2" xfId="25649"/>
    <cellStyle name="Input 2 3 3 3" xfId="25650"/>
    <cellStyle name="Input 2 3 4" xfId="25651"/>
    <cellStyle name="Input 2 3 4 2" xfId="25652"/>
    <cellStyle name="Input 2 3 5" xfId="25653"/>
    <cellStyle name="Input 2 3 5 2" xfId="25654"/>
    <cellStyle name="Input 2 3 6" xfId="25655"/>
    <cellStyle name="Input 2 30" xfId="25656"/>
    <cellStyle name="Input 2 30 2" xfId="25657"/>
    <cellStyle name="Input 2 30 3" xfId="25658"/>
    <cellStyle name="Input 2 30 4" xfId="25659"/>
    <cellStyle name="Input 2 30 5" xfId="25660"/>
    <cellStyle name="Input 2 30 6" xfId="25661"/>
    <cellStyle name="Input 2 31" xfId="25662"/>
    <cellStyle name="Input 2 31 2" xfId="25663"/>
    <cellStyle name="Input 2 31 3" xfId="25664"/>
    <cellStyle name="Input 2 31 4" xfId="25665"/>
    <cellStyle name="Input 2 31 5" xfId="25666"/>
    <cellStyle name="Input 2 31 6" xfId="25667"/>
    <cellStyle name="Input 2 32" xfId="25668"/>
    <cellStyle name="Input 2 33" xfId="25669"/>
    <cellStyle name="Input 2 34" xfId="25670"/>
    <cellStyle name="Input 2 35" xfId="25671"/>
    <cellStyle name="Input 2 36" xfId="25672"/>
    <cellStyle name="Input 2 37" xfId="25673"/>
    <cellStyle name="Input 2 38" xfId="25674"/>
    <cellStyle name="Input 2 39" xfId="25675"/>
    <cellStyle name="Input 2 4" xfId="25676"/>
    <cellStyle name="Input 2 4 2" xfId="25677"/>
    <cellStyle name="Input 2 4 2 2" xfId="25678"/>
    <cellStyle name="Input 2 4 2 2 2" xfId="25679"/>
    <cellStyle name="Input 2 4 2 3" xfId="25680"/>
    <cellStyle name="Input 2 4 3" xfId="25681"/>
    <cellStyle name="Input 2 4 3 2" xfId="25682"/>
    <cellStyle name="Input 2 4 3 2 2" xfId="25683"/>
    <cellStyle name="Input 2 4 3 3" xfId="25684"/>
    <cellStyle name="Input 2 4 4" xfId="25685"/>
    <cellStyle name="Input 2 4 4 2" xfId="25686"/>
    <cellStyle name="Input 2 4 5" xfId="25687"/>
    <cellStyle name="Input 2 4 5 2" xfId="25688"/>
    <cellStyle name="Input 2 4 6" xfId="25689"/>
    <cellStyle name="Input 2 40" xfId="25690"/>
    <cellStyle name="Input 2 41" xfId="25691"/>
    <cellStyle name="Input 2 42" xfId="25692"/>
    <cellStyle name="Input 2 43" xfId="25693"/>
    <cellStyle name="Input 2 43 10" xfId="25694"/>
    <cellStyle name="Input 2 43 11" xfId="25695"/>
    <cellStyle name="Input 2 43 12" xfId="25696"/>
    <cellStyle name="Input 2 43 13" xfId="25697"/>
    <cellStyle name="Input 2 43 14" xfId="25698"/>
    <cellStyle name="Input 2 43 15" xfId="25699"/>
    <cellStyle name="Input 2 43 16" xfId="25700"/>
    <cellStyle name="Input 2 43 17" xfId="25701"/>
    <cellStyle name="Input 2 43 18" xfId="25702"/>
    <cellStyle name="Input 2 43 19" xfId="25703"/>
    <cellStyle name="Input 2 43 2" xfId="25704"/>
    <cellStyle name="Input 2 43 2 2" xfId="25705"/>
    <cellStyle name="Input 2 43 20" xfId="25706"/>
    <cellStyle name="Input 2 43 21" xfId="25707"/>
    <cellStyle name="Input 2 43 22" xfId="25708"/>
    <cellStyle name="Input 2 43 23" xfId="25709"/>
    <cellStyle name="Input 2 43 24" xfId="25710"/>
    <cellStyle name="Input 2 43 25" xfId="25711"/>
    <cellStyle name="Input 2 43 26" xfId="25712"/>
    <cellStyle name="Input 2 43 27" xfId="25713"/>
    <cellStyle name="Input 2 43 28" xfId="25714"/>
    <cellStyle name="Input 2 43 29" xfId="25715"/>
    <cellStyle name="Input 2 43 3" xfId="25716"/>
    <cellStyle name="Input 2 43 4" xfId="25717"/>
    <cellStyle name="Input 2 43 5" xfId="25718"/>
    <cellStyle name="Input 2 43 6" xfId="25719"/>
    <cellStyle name="Input 2 43 7" xfId="25720"/>
    <cellStyle name="Input 2 43 8" xfId="25721"/>
    <cellStyle name="Input 2 43 9" xfId="25722"/>
    <cellStyle name="Input 2 44" xfId="25723"/>
    <cellStyle name="Input 2 44 2" xfId="25724"/>
    <cellStyle name="Input 2 45" xfId="25725"/>
    <cellStyle name="Input 2 46" xfId="25726"/>
    <cellStyle name="Input 2 47" xfId="25727"/>
    <cellStyle name="Input 2 48" xfId="25728"/>
    <cellStyle name="Input 2 49" xfId="25729"/>
    <cellStyle name="Input 2 5" xfId="25730"/>
    <cellStyle name="Input 2 5 2" xfId="25731"/>
    <cellStyle name="Input 2 50" xfId="25732"/>
    <cellStyle name="Input 2 51" xfId="25733"/>
    <cellStyle name="Input 2 52" xfId="25734"/>
    <cellStyle name="Input 2 53" xfId="25735"/>
    <cellStyle name="Input 2 54" xfId="25736"/>
    <cellStyle name="Input 2 55" xfId="25737"/>
    <cellStyle name="Input 2 56" xfId="25738"/>
    <cellStyle name="Input 2 57" xfId="25739"/>
    <cellStyle name="Input 2 58" xfId="25740"/>
    <cellStyle name="Input 2 59" xfId="25741"/>
    <cellStyle name="Input 2 6" xfId="25742"/>
    <cellStyle name="Input 2 6 2" xfId="25743"/>
    <cellStyle name="Input 2 60" xfId="25744"/>
    <cellStyle name="Input 2 61" xfId="25745"/>
    <cellStyle name="Input 2 62" xfId="25746"/>
    <cellStyle name="Input 2 63" xfId="25747"/>
    <cellStyle name="Input 2 64" xfId="25748"/>
    <cellStyle name="Input 2 65" xfId="25749"/>
    <cellStyle name="Input 2 66" xfId="25750"/>
    <cellStyle name="Input 2 67" xfId="25751"/>
    <cellStyle name="Input 2 68" xfId="25752"/>
    <cellStyle name="Input 2 69" xfId="25753"/>
    <cellStyle name="Input 2 7" xfId="25754"/>
    <cellStyle name="Input 2 7 2" xfId="25755"/>
    <cellStyle name="Input 2 7 2 2" xfId="25756"/>
    <cellStyle name="Input 2 7 3" xfId="25757"/>
    <cellStyle name="Input 2 7 3 2" xfId="25758"/>
    <cellStyle name="Input 2 7 4" xfId="25759"/>
    <cellStyle name="Input 2 70" xfId="25760"/>
    <cellStyle name="Input 2 71" xfId="25761"/>
    <cellStyle name="Input 2 71 2" xfId="25762"/>
    <cellStyle name="Input 2 8" xfId="25763"/>
    <cellStyle name="Input 2 9" xfId="25764"/>
    <cellStyle name="Input 20" xfId="25765"/>
    <cellStyle name="Input 20 2" xfId="25766"/>
    <cellStyle name="Input 20 2 2" xfId="25767"/>
    <cellStyle name="Input 20 2 3" xfId="25768"/>
    <cellStyle name="Input 20 2 4" xfId="25769"/>
    <cellStyle name="Input 20 2 5" xfId="25770"/>
    <cellStyle name="Input 20 2 6" xfId="25771"/>
    <cellStyle name="Input 21" xfId="25772"/>
    <cellStyle name="Input 21 2" xfId="25773"/>
    <cellStyle name="Input 21 2 2" xfId="25774"/>
    <cellStyle name="Input 21 2 3" xfId="25775"/>
    <cellStyle name="Input 21 2 4" xfId="25776"/>
    <cellStyle name="Input 21 2 5" xfId="25777"/>
    <cellStyle name="Input 21 2 6" xfId="25778"/>
    <cellStyle name="Input 22" xfId="25779"/>
    <cellStyle name="Input 22 2" xfId="25780"/>
    <cellStyle name="Input 22 2 2" xfId="25781"/>
    <cellStyle name="Input 22 2 3" xfId="25782"/>
    <cellStyle name="Input 22 2 4" xfId="25783"/>
    <cellStyle name="Input 22 2 5" xfId="25784"/>
    <cellStyle name="Input 22 2 6" xfId="25785"/>
    <cellStyle name="Input 23" xfId="25786"/>
    <cellStyle name="Input 23 2" xfId="25787"/>
    <cellStyle name="Input 23 2 2" xfId="25788"/>
    <cellStyle name="Input 23 2 3" xfId="25789"/>
    <cellStyle name="Input 23 2 4" xfId="25790"/>
    <cellStyle name="Input 23 2 5" xfId="25791"/>
    <cellStyle name="Input 23 2 6" xfId="25792"/>
    <cellStyle name="Input 24" xfId="25793"/>
    <cellStyle name="Input 24 2" xfId="25794"/>
    <cellStyle name="Input 24 2 2" xfId="25795"/>
    <cellStyle name="Input 24 2 3" xfId="25796"/>
    <cellStyle name="Input 24 2 4" xfId="25797"/>
    <cellStyle name="Input 24 2 5" xfId="25798"/>
    <cellStyle name="Input 24 2 6" xfId="25799"/>
    <cellStyle name="Input 25" xfId="25800"/>
    <cellStyle name="Input 25 2" xfId="25801"/>
    <cellStyle name="Input 25 2 2" xfId="25802"/>
    <cellStyle name="Input 25 2 3" xfId="25803"/>
    <cellStyle name="Input 25 2 4" xfId="25804"/>
    <cellStyle name="Input 25 2 5" xfId="25805"/>
    <cellStyle name="Input 25 2 6" xfId="25806"/>
    <cellStyle name="Input 26" xfId="25807"/>
    <cellStyle name="Input 26 2" xfId="25808"/>
    <cellStyle name="Input 26 2 2" xfId="25809"/>
    <cellStyle name="Input 26 2 3" xfId="25810"/>
    <cellStyle name="Input 26 2 4" xfId="25811"/>
    <cellStyle name="Input 26 2 5" xfId="25812"/>
    <cellStyle name="Input 26 2 6" xfId="25813"/>
    <cellStyle name="Input 27" xfId="25814"/>
    <cellStyle name="Input 28" xfId="25815"/>
    <cellStyle name="Input 29" xfId="25816"/>
    <cellStyle name="Input 3" xfId="25817"/>
    <cellStyle name="Input 3 2" xfId="25818"/>
    <cellStyle name="Input 3 2 2" xfId="25819"/>
    <cellStyle name="Input 3 2 2 2" xfId="25820"/>
    <cellStyle name="Input 3 2 3" xfId="25821"/>
    <cellStyle name="Input 3 2 4" xfId="25822"/>
    <cellStyle name="Input 3 2 5" xfId="25823"/>
    <cellStyle name="Input 3 2 6" xfId="25824"/>
    <cellStyle name="Input 3 2 7" xfId="25825"/>
    <cellStyle name="Input 3 2 8" xfId="25826"/>
    <cellStyle name="Input 3 2 9" xfId="25827"/>
    <cellStyle name="Input 3 3" xfId="25828"/>
    <cellStyle name="Input 3 3 2" xfId="25829"/>
    <cellStyle name="Input 3 3 2 2" xfId="25830"/>
    <cellStyle name="Input 3 3 3" xfId="25831"/>
    <cellStyle name="Input 3 4" xfId="25832"/>
    <cellStyle name="Input 3 4 2" xfId="25833"/>
    <cellStyle name="Input 3 5" xfId="25834"/>
    <cellStyle name="Input 30" xfId="25835"/>
    <cellStyle name="Input 31" xfId="25836"/>
    <cellStyle name="Input 32" xfId="25837"/>
    <cellStyle name="Input 33" xfId="25838"/>
    <cellStyle name="Input 34" xfId="25839"/>
    <cellStyle name="Input 35" xfId="25840"/>
    <cellStyle name="Input 36" xfId="25841"/>
    <cellStyle name="Input 37" xfId="25842"/>
    <cellStyle name="Input 38" xfId="25843"/>
    <cellStyle name="Input 39" xfId="25844"/>
    <cellStyle name="Input 4" xfId="25845"/>
    <cellStyle name="Input 4 2" xfId="25846"/>
    <cellStyle name="Input 4 2 2" xfId="25847"/>
    <cellStyle name="Input 4 2 2 2" xfId="25848"/>
    <cellStyle name="Input 4 2 3" xfId="25849"/>
    <cellStyle name="Input 4 2 4" xfId="25850"/>
    <cellStyle name="Input 4 2 5" xfId="25851"/>
    <cellStyle name="Input 4 2 6" xfId="25852"/>
    <cellStyle name="Input 4 3" xfId="25853"/>
    <cellStyle name="Input 4 3 2" xfId="25854"/>
    <cellStyle name="Input 4 3 2 2" xfId="25855"/>
    <cellStyle name="Input 4 3 3" xfId="25856"/>
    <cellStyle name="Input 4 4" xfId="25857"/>
    <cellStyle name="Input 4 4 2" xfId="25858"/>
    <cellStyle name="Input 4 5" xfId="25859"/>
    <cellStyle name="Input 40" xfId="25860"/>
    <cellStyle name="Input 41" xfId="25861"/>
    <cellStyle name="Input 42" xfId="25862"/>
    <cellStyle name="Input 43" xfId="25863"/>
    <cellStyle name="Input 44" xfId="25864"/>
    <cellStyle name="Input 45" xfId="25865"/>
    <cellStyle name="Input 46" xfId="25866"/>
    <cellStyle name="Input 47" xfId="25867"/>
    <cellStyle name="Input 48" xfId="25868"/>
    <cellStyle name="Input 49" xfId="25869"/>
    <cellStyle name="Input 5" xfId="25870"/>
    <cellStyle name="Input 5 2" xfId="25871"/>
    <cellStyle name="Input 5 2 2" xfId="25872"/>
    <cellStyle name="Input 5 2 2 2" xfId="25873"/>
    <cellStyle name="Input 5 2 3" xfId="25874"/>
    <cellStyle name="Input 5 2 4" xfId="25875"/>
    <cellStyle name="Input 5 2 5" xfId="25876"/>
    <cellStyle name="Input 5 2 6" xfId="25877"/>
    <cellStyle name="Input 5 3" xfId="25878"/>
    <cellStyle name="Input 5 3 2" xfId="25879"/>
    <cellStyle name="Input 5 3 2 2" xfId="25880"/>
    <cellStyle name="Input 5 3 3" xfId="25881"/>
    <cellStyle name="Input 5 4" xfId="25882"/>
    <cellStyle name="Input 5 4 2" xfId="25883"/>
    <cellStyle name="Input 5 5" xfId="25884"/>
    <cellStyle name="Input 50" xfId="25885"/>
    <cellStyle name="Input 51" xfId="25886"/>
    <cellStyle name="Input 52" xfId="25887"/>
    <cellStyle name="Input 53" xfId="25888"/>
    <cellStyle name="Input 54" xfId="25889"/>
    <cellStyle name="Input 55" xfId="25890"/>
    <cellStyle name="Input 56" xfId="25891"/>
    <cellStyle name="Input 57" xfId="25892"/>
    <cellStyle name="Input 58" xfId="25893"/>
    <cellStyle name="Input 59" xfId="25894"/>
    <cellStyle name="Input 6" xfId="25895"/>
    <cellStyle name="Input 6 2" xfId="25896"/>
    <cellStyle name="Input 6 2 2" xfId="25897"/>
    <cellStyle name="Input 6 2 2 2" xfId="25898"/>
    <cellStyle name="Input 6 2 3" xfId="25899"/>
    <cellStyle name="Input 6 2 4" xfId="25900"/>
    <cellStyle name="Input 6 2 5" xfId="25901"/>
    <cellStyle name="Input 6 2 6" xfId="25902"/>
    <cellStyle name="Input 6 3" xfId="25903"/>
    <cellStyle name="Input 6 3 2" xfId="25904"/>
    <cellStyle name="Input 6 3 2 2" xfId="25905"/>
    <cellStyle name="Input 6 3 3" xfId="25906"/>
    <cellStyle name="Input 6 4" xfId="25907"/>
    <cellStyle name="Input 6 4 2" xfId="25908"/>
    <cellStyle name="Input 6 5" xfId="25909"/>
    <cellStyle name="Input 60" xfId="25910"/>
    <cellStyle name="Input 61" xfId="25911"/>
    <cellStyle name="Input 7" xfId="25912"/>
    <cellStyle name="Input 7 2" xfId="25913"/>
    <cellStyle name="Input 7 2 2" xfId="25914"/>
    <cellStyle name="Input 7 2 2 2" xfId="25915"/>
    <cellStyle name="Input 7 2 3" xfId="25916"/>
    <cellStyle name="Input 7 2 4" xfId="25917"/>
    <cellStyle name="Input 7 2 5" xfId="25918"/>
    <cellStyle name="Input 7 2 6" xfId="25919"/>
    <cellStyle name="Input 7 3" xfId="25920"/>
    <cellStyle name="Input 7 3 2" xfId="25921"/>
    <cellStyle name="Input 7 3 2 2" xfId="25922"/>
    <cellStyle name="Input 7 3 3" xfId="25923"/>
    <cellStyle name="Input 7 4" xfId="25924"/>
    <cellStyle name="Input 7 4 2" xfId="25925"/>
    <cellStyle name="Input 7 5" xfId="25926"/>
    <cellStyle name="Input 8" xfId="25927"/>
    <cellStyle name="Input 8 2" xfId="25928"/>
    <cellStyle name="Input 8 2 2" xfId="25929"/>
    <cellStyle name="Input 8 2 2 2" xfId="25930"/>
    <cellStyle name="Input 8 2 3" xfId="25931"/>
    <cellStyle name="Input 8 2 4" xfId="25932"/>
    <cellStyle name="Input 8 2 5" xfId="25933"/>
    <cellStyle name="Input 8 2 6" xfId="25934"/>
    <cellStyle name="Input 8 3" xfId="25935"/>
    <cellStyle name="Input 8 3 2" xfId="25936"/>
    <cellStyle name="Input 8 3 2 2" xfId="25937"/>
    <cellStyle name="Input 8 3 3" xfId="25938"/>
    <cellStyle name="Input 8 4" xfId="25939"/>
    <cellStyle name="Input 8 4 2" xfId="25940"/>
    <cellStyle name="Input 8 5" xfId="25941"/>
    <cellStyle name="Input 8 6" xfId="25942"/>
    <cellStyle name="Input 9" xfId="25943"/>
    <cellStyle name="Input 9 2" xfId="25944"/>
    <cellStyle name="Input 9 2 2" xfId="25945"/>
    <cellStyle name="Input 9 2 3" xfId="25946"/>
    <cellStyle name="Input 9 2 4" xfId="25947"/>
    <cellStyle name="Input 9 2 5" xfId="25948"/>
    <cellStyle name="Input 9 2 6" xfId="25949"/>
    <cellStyle name="InputCells" xfId="25950"/>
    <cellStyle name="InputCells12" xfId="25951"/>
    <cellStyle name="InputCells12 2" xfId="25952"/>
    <cellStyle name="InputCells12 2 2" xfId="25953"/>
    <cellStyle name="InputCells12 2 2 2" xfId="25954"/>
    <cellStyle name="InputCells12 2 2 2 2" xfId="25955"/>
    <cellStyle name="InputCells12 2 2 2 2 2" xfId="25956"/>
    <cellStyle name="InputCells12 2 2 2 3" xfId="25957"/>
    <cellStyle name="InputCells12 2 2 3" xfId="25958"/>
    <cellStyle name="InputCells12 2 2 3 2" xfId="25959"/>
    <cellStyle name="InputCells12 2 2 3 2 2" xfId="25960"/>
    <cellStyle name="InputCells12 2 2 3 3" xfId="25961"/>
    <cellStyle name="InputCells12 2 2 4" xfId="25962"/>
    <cellStyle name="InputCells12 2 2 4 2" xfId="25963"/>
    <cellStyle name="InputCells12 2 2 5" xfId="25964"/>
    <cellStyle name="InputCells12 2 3" xfId="25965"/>
    <cellStyle name="InputCells12 2 3 2" xfId="25966"/>
    <cellStyle name="InputCells12 2 3 2 2" xfId="25967"/>
    <cellStyle name="InputCells12 2 3 2 2 2" xfId="25968"/>
    <cellStyle name="InputCells12 2 3 2 3" xfId="25969"/>
    <cellStyle name="InputCells12 2 3 3" xfId="25970"/>
    <cellStyle name="InputCells12 2 3 3 2" xfId="25971"/>
    <cellStyle name="InputCells12 2 3 3 2 2" xfId="25972"/>
    <cellStyle name="InputCells12 2 3 3 3" xfId="25973"/>
    <cellStyle name="InputCells12 2 3 4" xfId="25974"/>
    <cellStyle name="InputCells12 2 3 4 2" xfId="25975"/>
    <cellStyle name="InputCells12 2 3 5" xfId="25976"/>
    <cellStyle name="InputCells12 2 4" xfId="25977"/>
    <cellStyle name="InputCells12 2 4 2" xfId="25978"/>
    <cellStyle name="InputCells12 2 4 2 2" xfId="25979"/>
    <cellStyle name="InputCells12 2 4 2 2 2" xfId="25980"/>
    <cellStyle name="InputCells12 2 4 2 3" xfId="25981"/>
    <cellStyle name="InputCells12 2 4 3" xfId="25982"/>
    <cellStyle name="InputCells12 2 4 3 2" xfId="25983"/>
    <cellStyle name="InputCells12 2 4 3 2 2" xfId="25984"/>
    <cellStyle name="InputCells12 2 4 3 3" xfId="25985"/>
    <cellStyle name="InputCells12 2 4 4" xfId="25986"/>
    <cellStyle name="InputCells12 2 4 4 2" xfId="25987"/>
    <cellStyle name="InputCells12 2 4 5" xfId="25988"/>
    <cellStyle name="InputCells12 2 5" xfId="25989"/>
    <cellStyle name="InputCells12 2 5 2" xfId="25990"/>
    <cellStyle name="InputCells12 2 5 2 2" xfId="25991"/>
    <cellStyle name="InputCells12 2 5 2 2 2" xfId="25992"/>
    <cellStyle name="InputCells12 2 5 2 3" xfId="25993"/>
    <cellStyle name="InputCells12 2 5 3" xfId="25994"/>
    <cellStyle name="InputCells12 2 5 3 2" xfId="25995"/>
    <cellStyle name="InputCells12 2 5 3 2 2" xfId="25996"/>
    <cellStyle name="InputCells12 2 5 3 3" xfId="25997"/>
    <cellStyle name="InputCells12 2 5 4" xfId="25998"/>
    <cellStyle name="InputCells12 2 5 4 2" xfId="25999"/>
    <cellStyle name="InputCells12 2 5 5" xfId="26000"/>
    <cellStyle name="InputCells12 3" xfId="26001"/>
    <cellStyle name="InputCells12 3 2" xfId="26002"/>
    <cellStyle name="InputCells12 3 2 2" xfId="26003"/>
    <cellStyle name="InputCells12 3 2 2 2" xfId="26004"/>
    <cellStyle name="InputCells12 3 2 3" xfId="26005"/>
    <cellStyle name="InputCells12 3 3" xfId="26006"/>
    <cellStyle name="InputCells12 3 3 2" xfId="26007"/>
    <cellStyle name="InputCells12 3 3 2 2" xfId="26008"/>
    <cellStyle name="InputCells12 3 3 3" xfId="26009"/>
    <cellStyle name="InputCells12 3 4" xfId="26010"/>
    <cellStyle name="InputCells12 3 4 2" xfId="26011"/>
    <cellStyle name="InputCells12 3 5" xfId="26012"/>
    <cellStyle name="InputCells12 4" xfId="26013"/>
    <cellStyle name="InputCells12 4 2" xfId="26014"/>
    <cellStyle name="InputCells12 4 2 2" xfId="26015"/>
    <cellStyle name="InputCells12 4 2 2 2" xfId="26016"/>
    <cellStyle name="InputCells12 4 2 3" xfId="26017"/>
    <cellStyle name="InputCells12 4 3" xfId="26018"/>
    <cellStyle name="InputCells12 4 3 2" xfId="26019"/>
    <cellStyle name="InputCells12 4 3 2 2" xfId="26020"/>
    <cellStyle name="InputCells12 4 3 3" xfId="26021"/>
    <cellStyle name="InputCells12 4 4" xfId="26022"/>
    <cellStyle name="InputCells12 4 4 2" xfId="26023"/>
    <cellStyle name="InputCells12 4 5" xfId="26024"/>
    <cellStyle name="InputCells12 5" xfId="26025"/>
    <cellStyle name="InputCells12 5 2" xfId="26026"/>
    <cellStyle name="InputCells12 5 2 2" xfId="26027"/>
    <cellStyle name="InputCells12 5 2 2 2" xfId="26028"/>
    <cellStyle name="InputCells12 5 2 3" xfId="26029"/>
    <cellStyle name="InputCells12 5 3" xfId="26030"/>
    <cellStyle name="InputCells12 5 3 2" xfId="26031"/>
    <cellStyle name="InputCells12 5 3 2 2" xfId="26032"/>
    <cellStyle name="InputCells12 5 3 3" xfId="26033"/>
    <cellStyle name="InputCells12 5 4" xfId="26034"/>
    <cellStyle name="InputCells12 5 4 2" xfId="26035"/>
    <cellStyle name="InputCells12 5 5" xfId="26036"/>
    <cellStyle name="InputCells12 6" xfId="26037"/>
    <cellStyle name="InputCells12 6 2" xfId="26038"/>
    <cellStyle name="InputCells12 6 2 2" xfId="26039"/>
    <cellStyle name="InputCells12 6 2 2 2" xfId="26040"/>
    <cellStyle name="InputCells12 6 2 3" xfId="26041"/>
    <cellStyle name="InputCells12 6 3" xfId="26042"/>
    <cellStyle name="InputCells12 6 3 2" xfId="26043"/>
    <cellStyle name="InputCells12 6 3 2 2" xfId="26044"/>
    <cellStyle name="InputCells12 6 3 3" xfId="26045"/>
    <cellStyle name="InputCells12 6 4" xfId="26046"/>
    <cellStyle name="InputCells12 6 4 2" xfId="26047"/>
    <cellStyle name="InputCells12 6 5" xfId="26048"/>
    <cellStyle name="IntCells" xfId="26049"/>
    <cellStyle name="Linked Cell" xfId="20" builtinId="24" customBuiltin="1"/>
    <cellStyle name="Linked Cell 10" xfId="26050"/>
    <cellStyle name="Linked Cell 10 2" xfId="26051"/>
    <cellStyle name="Linked Cell 10 2 2" xfId="26052"/>
    <cellStyle name="Linked Cell 10 2 3" xfId="26053"/>
    <cellStyle name="Linked Cell 10 2 4" xfId="26054"/>
    <cellStyle name="Linked Cell 10 2 5" xfId="26055"/>
    <cellStyle name="Linked Cell 10 2 6" xfId="26056"/>
    <cellStyle name="Linked Cell 11" xfId="26057"/>
    <cellStyle name="Linked Cell 11 2" xfId="26058"/>
    <cellStyle name="Linked Cell 11 2 2" xfId="26059"/>
    <cellStyle name="Linked Cell 11 2 3" xfId="26060"/>
    <cellStyle name="Linked Cell 11 2 4" xfId="26061"/>
    <cellStyle name="Linked Cell 11 2 5" xfId="26062"/>
    <cellStyle name="Linked Cell 11 2 6" xfId="26063"/>
    <cellStyle name="Linked Cell 12" xfId="26064"/>
    <cellStyle name="Linked Cell 12 2" xfId="26065"/>
    <cellStyle name="Linked Cell 12 2 2" xfId="26066"/>
    <cellStyle name="Linked Cell 12 2 3" xfId="26067"/>
    <cellStyle name="Linked Cell 12 2 4" xfId="26068"/>
    <cellStyle name="Linked Cell 12 2 5" xfId="26069"/>
    <cellStyle name="Linked Cell 12 2 6" xfId="26070"/>
    <cellStyle name="Linked Cell 13" xfId="26071"/>
    <cellStyle name="Linked Cell 13 2" xfId="26072"/>
    <cellStyle name="Linked Cell 13 2 2" xfId="26073"/>
    <cellStyle name="Linked Cell 13 2 3" xfId="26074"/>
    <cellStyle name="Linked Cell 13 2 4" xfId="26075"/>
    <cellStyle name="Linked Cell 13 2 5" xfId="26076"/>
    <cellStyle name="Linked Cell 13 2 6" xfId="26077"/>
    <cellStyle name="Linked Cell 14" xfId="26078"/>
    <cellStyle name="Linked Cell 14 2" xfId="26079"/>
    <cellStyle name="Linked Cell 14 2 2" xfId="26080"/>
    <cellStyle name="Linked Cell 14 2 3" xfId="26081"/>
    <cellStyle name="Linked Cell 14 2 4" xfId="26082"/>
    <cellStyle name="Linked Cell 14 2 5" xfId="26083"/>
    <cellStyle name="Linked Cell 14 2 6" xfId="26084"/>
    <cellStyle name="Linked Cell 15" xfId="26085"/>
    <cellStyle name="Linked Cell 15 2" xfId="26086"/>
    <cellStyle name="Linked Cell 15 2 2" xfId="26087"/>
    <cellStyle name="Linked Cell 15 2 3" xfId="26088"/>
    <cellStyle name="Linked Cell 15 2 4" xfId="26089"/>
    <cellStyle name="Linked Cell 15 2 5" xfId="26090"/>
    <cellStyle name="Linked Cell 15 2 6" xfId="26091"/>
    <cellStyle name="Linked Cell 16" xfId="26092"/>
    <cellStyle name="Linked Cell 16 2" xfId="26093"/>
    <cellStyle name="Linked Cell 16 2 2" xfId="26094"/>
    <cellStyle name="Linked Cell 16 2 3" xfId="26095"/>
    <cellStyle name="Linked Cell 16 2 4" xfId="26096"/>
    <cellStyle name="Linked Cell 16 2 5" xfId="26097"/>
    <cellStyle name="Linked Cell 16 2 6" xfId="26098"/>
    <cellStyle name="Linked Cell 17" xfId="26099"/>
    <cellStyle name="Linked Cell 17 2" xfId="26100"/>
    <cellStyle name="Linked Cell 17 2 2" xfId="26101"/>
    <cellStyle name="Linked Cell 17 2 3" xfId="26102"/>
    <cellStyle name="Linked Cell 17 2 4" xfId="26103"/>
    <cellStyle name="Linked Cell 17 2 5" xfId="26104"/>
    <cellStyle name="Linked Cell 17 2 6" xfId="26105"/>
    <cellStyle name="Linked Cell 18" xfId="26106"/>
    <cellStyle name="Linked Cell 18 2" xfId="26107"/>
    <cellStyle name="Linked Cell 18 2 2" xfId="26108"/>
    <cellStyle name="Linked Cell 18 2 3" xfId="26109"/>
    <cellStyle name="Linked Cell 18 2 4" xfId="26110"/>
    <cellStyle name="Linked Cell 18 2 5" xfId="26111"/>
    <cellStyle name="Linked Cell 18 2 6" xfId="26112"/>
    <cellStyle name="Linked Cell 19" xfId="26113"/>
    <cellStyle name="Linked Cell 19 2" xfId="26114"/>
    <cellStyle name="Linked Cell 19 2 2" xfId="26115"/>
    <cellStyle name="Linked Cell 19 2 3" xfId="26116"/>
    <cellStyle name="Linked Cell 19 2 4" xfId="26117"/>
    <cellStyle name="Linked Cell 19 2 5" xfId="26118"/>
    <cellStyle name="Linked Cell 19 2 6" xfId="26119"/>
    <cellStyle name="Linked Cell 2" xfId="26120"/>
    <cellStyle name="Linked Cell 2 10" xfId="26121"/>
    <cellStyle name="Linked Cell 2 11" xfId="26122"/>
    <cellStyle name="Linked Cell 2 12" xfId="26123"/>
    <cellStyle name="Linked Cell 2 13" xfId="26124"/>
    <cellStyle name="Linked Cell 2 14" xfId="26125"/>
    <cellStyle name="Linked Cell 2 15" xfId="26126"/>
    <cellStyle name="Linked Cell 2 16" xfId="26127"/>
    <cellStyle name="Linked Cell 2 17" xfId="26128"/>
    <cellStyle name="Linked Cell 2 18" xfId="26129"/>
    <cellStyle name="Linked Cell 2 19" xfId="26130"/>
    <cellStyle name="Linked Cell 2 2" xfId="26131"/>
    <cellStyle name="Linked Cell 2 2 10" xfId="26132"/>
    <cellStyle name="Linked Cell 2 2 11" xfId="26133"/>
    <cellStyle name="Linked Cell 2 2 12" xfId="26134"/>
    <cellStyle name="Linked Cell 2 2 13" xfId="26135"/>
    <cellStyle name="Linked Cell 2 2 14" xfId="26136"/>
    <cellStyle name="Linked Cell 2 2 14 10" xfId="26137"/>
    <cellStyle name="Linked Cell 2 2 14 11" xfId="26138"/>
    <cellStyle name="Linked Cell 2 2 14 12" xfId="26139"/>
    <cellStyle name="Linked Cell 2 2 14 13" xfId="26140"/>
    <cellStyle name="Linked Cell 2 2 14 14" xfId="26141"/>
    <cellStyle name="Linked Cell 2 2 14 15" xfId="26142"/>
    <cellStyle name="Linked Cell 2 2 14 16" xfId="26143"/>
    <cellStyle name="Linked Cell 2 2 14 17" xfId="26144"/>
    <cellStyle name="Linked Cell 2 2 14 18" xfId="26145"/>
    <cellStyle name="Linked Cell 2 2 14 19" xfId="26146"/>
    <cellStyle name="Linked Cell 2 2 14 2" xfId="26147"/>
    <cellStyle name="Linked Cell 2 2 14 2 2" xfId="26148"/>
    <cellStyle name="Linked Cell 2 2 14 20" xfId="26149"/>
    <cellStyle name="Linked Cell 2 2 14 21" xfId="26150"/>
    <cellStyle name="Linked Cell 2 2 14 22" xfId="26151"/>
    <cellStyle name="Linked Cell 2 2 14 23" xfId="26152"/>
    <cellStyle name="Linked Cell 2 2 14 24" xfId="26153"/>
    <cellStyle name="Linked Cell 2 2 14 25" xfId="26154"/>
    <cellStyle name="Linked Cell 2 2 14 26" xfId="26155"/>
    <cellStyle name="Linked Cell 2 2 14 27" xfId="26156"/>
    <cellStyle name="Linked Cell 2 2 14 28" xfId="26157"/>
    <cellStyle name="Linked Cell 2 2 14 29" xfId="26158"/>
    <cellStyle name="Linked Cell 2 2 14 3" xfId="26159"/>
    <cellStyle name="Linked Cell 2 2 14 4" xfId="26160"/>
    <cellStyle name="Linked Cell 2 2 14 5" xfId="26161"/>
    <cellStyle name="Linked Cell 2 2 14 6" xfId="26162"/>
    <cellStyle name="Linked Cell 2 2 14 7" xfId="26163"/>
    <cellStyle name="Linked Cell 2 2 14 8" xfId="26164"/>
    <cellStyle name="Linked Cell 2 2 14 9" xfId="26165"/>
    <cellStyle name="Linked Cell 2 2 15" xfId="26166"/>
    <cellStyle name="Linked Cell 2 2 15 2" xfId="26167"/>
    <cellStyle name="Linked Cell 2 2 16" xfId="26168"/>
    <cellStyle name="Linked Cell 2 2 17" xfId="26169"/>
    <cellStyle name="Linked Cell 2 2 18" xfId="26170"/>
    <cellStyle name="Linked Cell 2 2 19" xfId="26171"/>
    <cellStyle name="Linked Cell 2 2 2" xfId="26172"/>
    <cellStyle name="Linked Cell 2 2 2 10" xfId="26173"/>
    <cellStyle name="Linked Cell 2 2 2 11" xfId="26174"/>
    <cellStyle name="Linked Cell 2 2 2 11 10" xfId="26175"/>
    <cellStyle name="Linked Cell 2 2 2 11 11" xfId="26176"/>
    <cellStyle name="Linked Cell 2 2 2 11 12" xfId="26177"/>
    <cellStyle name="Linked Cell 2 2 2 11 13" xfId="26178"/>
    <cellStyle name="Linked Cell 2 2 2 11 14" xfId="26179"/>
    <cellStyle name="Linked Cell 2 2 2 11 15" xfId="26180"/>
    <cellStyle name="Linked Cell 2 2 2 11 16" xfId="26181"/>
    <cellStyle name="Linked Cell 2 2 2 11 17" xfId="26182"/>
    <cellStyle name="Linked Cell 2 2 2 11 18" xfId="26183"/>
    <cellStyle name="Linked Cell 2 2 2 11 19" xfId="26184"/>
    <cellStyle name="Linked Cell 2 2 2 11 2" xfId="26185"/>
    <cellStyle name="Linked Cell 2 2 2 11 2 2" xfId="26186"/>
    <cellStyle name="Linked Cell 2 2 2 11 20" xfId="26187"/>
    <cellStyle name="Linked Cell 2 2 2 11 21" xfId="26188"/>
    <cellStyle name="Linked Cell 2 2 2 11 22" xfId="26189"/>
    <cellStyle name="Linked Cell 2 2 2 11 23" xfId="26190"/>
    <cellStyle name="Linked Cell 2 2 2 11 24" xfId="26191"/>
    <cellStyle name="Linked Cell 2 2 2 11 25" xfId="26192"/>
    <cellStyle name="Linked Cell 2 2 2 11 26" xfId="26193"/>
    <cellStyle name="Linked Cell 2 2 2 11 27" xfId="26194"/>
    <cellStyle name="Linked Cell 2 2 2 11 28" xfId="26195"/>
    <cellStyle name="Linked Cell 2 2 2 11 29" xfId="26196"/>
    <cellStyle name="Linked Cell 2 2 2 11 3" xfId="26197"/>
    <cellStyle name="Linked Cell 2 2 2 11 4" xfId="26198"/>
    <cellStyle name="Linked Cell 2 2 2 11 5" xfId="26199"/>
    <cellStyle name="Linked Cell 2 2 2 11 6" xfId="26200"/>
    <cellStyle name="Linked Cell 2 2 2 11 7" xfId="26201"/>
    <cellStyle name="Linked Cell 2 2 2 11 8" xfId="26202"/>
    <cellStyle name="Linked Cell 2 2 2 11 9" xfId="26203"/>
    <cellStyle name="Linked Cell 2 2 2 12" xfId="26204"/>
    <cellStyle name="Linked Cell 2 2 2 12 2" xfId="26205"/>
    <cellStyle name="Linked Cell 2 2 2 13" xfId="26206"/>
    <cellStyle name="Linked Cell 2 2 2 14" xfId="26207"/>
    <cellStyle name="Linked Cell 2 2 2 15" xfId="26208"/>
    <cellStyle name="Linked Cell 2 2 2 16" xfId="26209"/>
    <cellStyle name="Linked Cell 2 2 2 17" xfId="26210"/>
    <cellStyle name="Linked Cell 2 2 2 18" xfId="26211"/>
    <cellStyle name="Linked Cell 2 2 2 19" xfId="26212"/>
    <cellStyle name="Linked Cell 2 2 2 2" xfId="26213"/>
    <cellStyle name="Linked Cell 2 2 2 2 10" xfId="26214"/>
    <cellStyle name="Linked Cell 2 2 2 2 11" xfId="26215"/>
    <cellStyle name="Linked Cell 2 2 2 2 12" xfId="26216"/>
    <cellStyle name="Linked Cell 2 2 2 2 13" xfId="26217"/>
    <cellStyle name="Linked Cell 2 2 2 2 14" xfId="26218"/>
    <cellStyle name="Linked Cell 2 2 2 2 15" xfId="26219"/>
    <cellStyle name="Linked Cell 2 2 2 2 16" xfId="26220"/>
    <cellStyle name="Linked Cell 2 2 2 2 17" xfId="26221"/>
    <cellStyle name="Linked Cell 2 2 2 2 18" xfId="26222"/>
    <cellStyle name="Linked Cell 2 2 2 2 19" xfId="26223"/>
    <cellStyle name="Linked Cell 2 2 2 2 2" xfId="26224"/>
    <cellStyle name="Linked Cell 2 2 2 2 2 10" xfId="26225"/>
    <cellStyle name="Linked Cell 2 2 2 2 2 11" xfId="26226"/>
    <cellStyle name="Linked Cell 2 2 2 2 2 12" xfId="26227"/>
    <cellStyle name="Linked Cell 2 2 2 2 2 13" xfId="26228"/>
    <cellStyle name="Linked Cell 2 2 2 2 2 14" xfId="26229"/>
    <cellStyle name="Linked Cell 2 2 2 2 2 15" xfId="26230"/>
    <cellStyle name="Linked Cell 2 2 2 2 2 16" xfId="26231"/>
    <cellStyle name="Linked Cell 2 2 2 2 2 17" xfId="26232"/>
    <cellStyle name="Linked Cell 2 2 2 2 2 18" xfId="26233"/>
    <cellStyle name="Linked Cell 2 2 2 2 2 19" xfId="26234"/>
    <cellStyle name="Linked Cell 2 2 2 2 2 2" xfId="26235"/>
    <cellStyle name="Linked Cell 2 2 2 2 2 2 10" xfId="26236"/>
    <cellStyle name="Linked Cell 2 2 2 2 2 2 11" xfId="26237"/>
    <cellStyle name="Linked Cell 2 2 2 2 2 2 12" xfId="26238"/>
    <cellStyle name="Linked Cell 2 2 2 2 2 2 13" xfId="26239"/>
    <cellStyle name="Linked Cell 2 2 2 2 2 2 14" xfId="26240"/>
    <cellStyle name="Linked Cell 2 2 2 2 2 2 15" xfId="26241"/>
    <cellStyle name="Linked Cell 2 2 2 2 2 2 16" xfId="26242"/>
    <cellStyle name="Linked Cell 2 2 2 2 2 2 17" xfId="26243"/>
    <cellStyle name="Linked Cell 2 2 2 2 2 2 18" xfId="26244"/>
    <cellStyle name="Linked Cell 2 2 2 2 2 2 19" xfId="26245"/>
    <cellStyle name="Linked Cell 2 2 2 2 2 2 2" xfId="26246"/>
    <cellStyle name="Linked Cell 2 2 2 2 2 2 2 10" xfId="26247"/>
    <cellStyle name="Linked Cell 2 2 2 2 2 2 2 11" xfId="26248"/>
    <cellStyle name="Linked Cell 2 2 2 2 2 2 2 12" xfId="26249"/>
    <cellStyle name="Linked Cell 2 2 2 2 2 2 2 13" xfId="26250"/>
    <cellStyle name="Linked Cell 2 2 2 2 2 2 2 14" xfId="26251"/>
    <cellStyle name="Linked Cell 2 2 2 2 2 2 2 15" xfId="26252"/>
    <cellStyle name="Linked Cell 2 2 2 2 2 2 2 16" xfId="26253"/>
    <cellStyle name="Linked Cell 2 2 2 2 2 2 2 17" xfId="26254"/>
    <cellStyle name="Linked Cell 2 2 2 2 2 2 2 18" xfId="26255"/>
    <cellStyle name="Linked Cell 2 2 2 2 2 2 2 19" xfId="26256"/>
    <cellStyle name="Linked Cell 2 2 2 2 2 2 2 2" xfId="26257"/>
    <cellStyle name="Linked Cell 2 2 2 2 2 2 2 2 2" xfId="26258"/>
    <cellStyle name="Linked Cell 2 2 2 2 2 2 2 2 2 2" xfId="26259"/>
    <cellStyle name="Linked Cell 2 2 2 2 2 2 2 2 2 2 2" xfId="26260"/>
    <cellStyle name="Linked Cell 2 2 2 2 2 2 2 2 2 3" xfId="26261"/>
    <cellStyle name="Linked Cell 2 2 2 2 2 2 2 2 3" xfId="26262"/>
    <cellStyle name="Linked Cell 2 2 2 2 2 2 2 2 3 2" xfId="26263"/>
    <cellStyle name="Linked Cell 2 2 2 2 2 2 2 20" xfId="26264"/>
    <cellStyle name="Linked Cell 2 2 2 2 2 2 2 21" xfId="26265"/>
    <cellStyle name="Linked Cell 2 2 2 2 2 2 2 22" xfId="26266"/>
    <cellStyle name="Linked Cell 2 2 2 2 2 2 2 23" xfId="26267"/>
    <cellStyle name="Linked Cell 2 2 2 2 2 2 2 24" xfId="26268"/>
    <cellStyle name="Linked Cell 2 2 2 2 2 2 2 25" xfId="26269"/>
    <cellStyle name="Linked Cell 2 2 2 2 2 2 2 26" xfId="26270"/>
    <cellStyle name="Linked Cell 2 2 2 2 2 2 2 27" xfId="26271"/>
    <cellStyle name="Linked Cell 2 2 2 2 2 2 2 28" xfId="26272"/>
    <cellStyle name="Linked Cell 2 2 2 2 2 2 2 29" xfId="26273"/>
    <cellStyle name="Linked Cell 2 2 2 2 2 2 2 3" xfId="26274"/>
    <cellStyle name="Linked Cell 2 2 2 2 2 2 2 30" xfId="26275"/>
    <cellStyle name="Linked Cell 2 2 2 2 2 2 2 30 2" xfId="26276"/>
    <cellStyle name="Linked Cell 2 2 2 2 2 2 2 4" xfId="26277"/>
    <cellStyle name="Linked Cell 2 2 2 2 2 2 2 5" xfId="26278"/>
    <cellStyle name="Linked Cell 2 2 2 2 2 2 2 6" xfId="26279"/>
    <cellStyle name="Linked Cell 2 2 2 2 2 2 2 7" xfId="26280"/>
    <cellStyle name="Linked Cell 2 2 2 2 2 2 2 8" xfId="26281"/>
    <cellStyle name="Linked Cell 2 2 2 2 2 2 2 9" xfId="26282"/>
    <cellStyle name="Linked Cell 2 2 2 2 2 2 20" xfId="26283"/>
    <cellStyle name="Linked Cell 2 2 2 2 2 2 21" xfId="26284"/>
    <cellStyle name="Linked Cell 2 2 2 2 2 2 22" xfId="26285"/>
    <cellStyle name="Linked Cell 2 2 2 2 2 2 23" xfId="26286"/>
    <cellStyle name="Linked Cell 2 2 2 2 2 2 24" xfId="26287"/>
    <cellStyle name="Linked Cell 2 2 2 2 2 2 25" xfId="26288"/>
    <cellStyle name="Linked Cell 2 2 2 2 2 2 26" xfId="26289"/>
    <cellStyle name="Linked Cell 2 2 2 2 2 2 27" xfId="26290"/>
    <cellStyle name="Linked Cell 2 2 2 2 2 2 28" xfId="26291"/>
    <cellStyle name="Linked Cell 2 2 2 2 2 2 29" xfId="26292"/>
    <cellStyle name="Linked Cell 2 2 2 2 2 2 3" xfId="26293"/>
    <cellStyle name="Linked Cell 2 2 2 2 2 2 3 2" xfId="26294"/>
    <cellStyle name="Linked Cell 2 2 2 2 2 2 30" xfId="26295"/>
    <cellStyle name="Linked Cell 2 2 2 2 2 2 30 2" xfId="26296"/>
    <cellStyle name="Linked Cell 2 2 2 2 2 2 4" xfId="26297"/>
    <cellStyle name="Linked Cell 2 2 2 2 2 2 5" xfId="26298"/>
    <cellStyle name="Linked Cell 2 2 2 2 2 2 6" xfId="26299"/>
    <cellStyle name="Linked Cell 2 2 2 2 2 2 7" xfId="26300"/>
    <cellStyle name="Linked Cell 2 2 2 2 2 2 8" xfId="26301"/>
    <cellStyle name="Linked Cell 2 2 2 2 2 2 9" xfId="26302"/>
    <cellStyle name="Linked Cell 2 2 2 2 2 20" xfId="26303"/>
    <cellStyle name="Linked Cell 2 2 2 2 2 21" xfId="26304"/>
    <cellStyle name="Linked Cell 2 2 2 2 2 22" xfId="26305"/>
    <cellStyle name="Linked Cell 2 2 2 2 2 23" xfId="26306"/>
    <cellStyle name="Linked Cell 2 2 2 2 2 24" xfId="26307"/>
    <cellStyle name="Linked Cell 2 2 2 2 2 25" xfId="26308"/>
    <cellStyle name="Linked Cell 2 2 2 2 2 26" xfId="26309"/>
    <cellStyle name="Linked Cell 2 2 2 2 2 27" xfId="26310"/>
    <cellStyle name="Linked Cell 2 2 2 2 2 28" xfId="26311"/>
    <cellStyle name="Linked Cell 2 2 2 2 2 29" xfId="26312"/>
    <cellStyle name="Linked Cell 2 2 2 2 2 3" xfId="26313"/>
    <cellStyle name="Linked Cell 2 2 2 2 2 3 2" xfId="26314"/>
    <cellStyle name="Linked Cell 2 2 2 2 2 30" xfId="26315"/>
    <cellStyle name="Linked Cell 2 2 2 2 2 31" xfId="26316"/>
    <cellStyle name="Linked Cell 2 2 2 2 2 31 2" xfId="26317"/>
    <cellStyle name="Linked Cell 2 2 2 2 2 4" xfId="26318"/>
    <cellStyle name="Linked Cell 2 2 2 2 2 5" xfId="26319"/>
    <cellStyle name="Linked Cell 2 2 2 2 2 6" xfId="26320"/>
    <cellStyle name="Linked Cell 2 2 2 2 2 7" xfId="26321"/>
    <cellStyle name="Linked Cell 2 2 2 2 2 8" xfId="26322"/>
    <cellStyle name="Linked Cell 2 2 2 2 2 9" xfId="26323"/>
    <cellStyle name="Linked Cell 2 2 2 2 20" xfId="26324"/>
    <cellStyle name="Linked Cell 2 2 2 2 21" xfId="26325"/>
    <cellStyle name="Linked Cell 2 2 2 2 22" xfId="26326"/>
    <cellStyle name="Linked Cell 2 2 2 2 23" xfId="26327"/>
    <cellStyle name="Linked Cell 2 2 2 2 24" xfId="26328"/>
    <cellStyle name="Linked Cell 2 2 2 2 25" xfId="26329"/>
    <cellStyle name="Linked Cell 2 2 2 2 26" xfId="26330"/>
    <cellStyle name="Linked Cell 2 2 2 2 27" xfId="26331"/>
    <cellStyle name="Linked Cell 2 2 2 2 28" xfId="26332"/>
    <cellStyle name="Linked Cell 2 2 2 2 29" xfId="26333"/>
    <cellStyle name="Linked Cell 2 2 2 2 3" xfId="26334"/>
    <cellStyle name="Linked Cell 2 2 2 2 30" xfId="26335"/>
    <cellStyle name="Linked Cell 2 2 2 2 31" xfId="26336"/>
    <cellStyle name="Linked Cell 2 2 2 2 32" xfId="26337"/>
    <cellStyle name="Linked Cell 2 2 2 2 33" xfId="26338"/>
    <cellStyle name="Linked Cell 2 2 2 2 34" xfId="26339"/>
    <cellStyle name="Linked Cell 2 2 2 2 34 2" xfId="26340"/>
    <cellStyle name="Linked Cell 2 2 2 2 4" xfId="26341"/>
    <cellStyle name="Linked Cell 2 2 2 2 5" xfId="26342"/>
    <cellStyle name="Linked Cell 2 2 2 2 6" xfId="26343"/>
    <cellStyle name="Linked Cell 2 2 2 2 6 10" xfId="26344"/>
    <cellStyle name="Linked Cell 2 2 2 2 6 11" xfId="26345"/>
    <cellStyle name="Linked Cell 2 2 2 2 6 12" xfId="26346"/>
    <cellStyle name="Linked Cell 2 2 2 2 6 13" xfId="26347"/>
    <cellStyle name="Linked Cell 2 2 2 2 6 14" xfId="26348"/>
    <cellStyle name="Linked Cell 2 2 2 2 6 15" xfId="26349"/>
    <cellStyle name="Linked Cell 2 2 2 2 6 16" xfId="26350"/>
    <cellStyle name="Linked Cell 2 2 2 2 6 17" xfId="26351"/>
    <cellStyle name="Linked Cell 2 2 2 2 6 18" xfId="26352"/>
    <cellStyle name="Linked Cell 2 2 2 2 6 19" xfId="26353"/>
    <cellStyle name="Linked Cell 2 2 2 2 6 2" xfId="26354"/>
    <cellStyle name="Linked Cell 2 2 2 2 6 2 2" xfId="26355"/>
    <cellStyle name="Linked Cell 2 2 2 2 6 20" xfId="26356"/>
    <cellStyle name="Linked Cell 2 2 2 2 6 21" xfId="26357"/>
    <cellStyle name="Linked Cell 2 2 2 2 6 22" xfId="26358"/>
    <cellStyle name="Linked Cell 2 2 2 2 6 23" xfId="26359"/>
    <cellStyle name="Linked Cell 2 2 2 2 6 24" xfId="26360"/>
    <cellStyle name="Linked Cell 2 2 2 2 6 25" xfId="26361"/>
    <cellStyle name="Linked Cell 2 2 2 2 6 26" xfId="26362"/>
    <cellStyle name="Linked Cell 2 2 2 2 6 27" xfId="26363"/>
    <cellStyle name="Linked Cell 2 2 2 2 6 28" xfId="26364"/>
    <cellStyle name="Linked Cell 2 2 2 2 6 29" xfId="26365"/>
    <cellStyle name="Linked Cell 2 2 2 2 6 3" xfId="26366"/>
    <cellStyle name="Linked Cell 2 2 2 2 6 4" xfId="26367"/>
    <cellStyle name="Linked Cell 2 2 2 2 6 5" xfId="26368"/>
    <cellStyle name="Linked Cell 2 2 2 2 6 6" xfId="26369"/>
    <cellStyle name="Linked Cell 2 2 2 2 6 7" xfId="26370"/>
    <cellStyle name="Linked Cell 2 2 2 2 6 8" xfId="26371"/>
    <cellStyle name="Linked Cell 2 2 2 2 6 9" xfId="26372"/>
    <cellStyle name="Linked Cell 2 2 2 2 7" xfId="26373"/>
    <cellStyle name="Linked Cell 2 2 2 2 7 2" xfId="26374"/>
    <cellStyle name="Linked Cell 2 2 2 2 8" xfId="26375"/>
    <cellStyle name="Linked Cell 2 2 2 2 9" xfId="26376"/>
    <cellStyle name="Linked Cell 2 2 2 20" xfId="26377"/>
    <cellStyle name="Linked Cell 2 2 2 21" xfId="26378"/>
    <cellStyle name="Linked Cell 2 2 2 22" xfId="26379"/>
    <cellStyle name="Linked Cell 2 2 2 23" xfId="26380"/>
    <cellStyle name="Linked Cell 2 2 2 24" xfId="26381"/>
    <cellStyle name="Linked Cell 2 2 2 25" xfId="26382"/>
    <cellStyle name="Linked Cell 2 2 2 26" xfId="26383"/>
    <cellStyle name="Linked Cell 2 2 2 27" xfId="26384"/>
    <cellStyle name="Linked Cell 2 2 2 28" xfId="26385"/>
    <cellStyle name="Linked Cell 2 2 2 29" xfId="26386"/>
    <cellStyle name="Linked Cell 2 2 2 3" xfId="26387"/>
    <cellStyle name="Linked Cell 2 2 2 30" xfId="26388"/>
    <cellStyle name="Linked Cell 2 2 2 31" xfId="26389"/>
    <cellStyle name="Linked Cell 2 2 2 32" xfId="26390"/>
    <cellStyle name="Linked Cell 2 2 2 33" xfId="26391"/>
    <cellStyle name="Linked Cell 2 2 2 34" xfId="26392"/>
    <cellStyle name="Linked Cell 2 2 2 35" xfId="26393"/>
    <cellStyle name="Linked Cell 2 2 2 36" xfId="26394"/>
    <cellStyle name="Linked Cell 2 2 2 37" xfId="26395"/>
    <cellStyle name="Linked Cell 2 2 2 38" xfId="26396"/>
    <cellStyle name="Linked Cell 2 2 2 39" xfId="26397"/>
    <cellStyle name="Linked Cell 2 2 2 39 2" xfId="26398"/>
    <cellStyle name="Linked Cell 2 2 2 4" xfId="26399"/>
    <cellStyle name="Linked Cell 2 2 2 5" xfId="26400"/>
    <cellStyle name="Linked Cell 2 2 2 6" xfId="26401"/>
    <cellStyle name="Linked Cell 2 2 2 7" xfId="26402"/>
    <cellStyle name="Linked Cell 2 2 2 8" xfId="26403"/>
    <cellStyle name="Linked Cell 2 2 2 9" xfId="26404"/>
    <cellStyle name="Linked Cell 2 2 20" xfId="26405"/>
    <cellStyle name="Linked Cell 2 2 21" xfId="26406"/>
    <cellStyle name="Linked Cell 2 2 22" xfId="26407"/>
    <cellStyle name="Linked Cell 2 2 23" xfId="26408"/>
    <cellStyle name="Linked Cell 2 2 24" xfId="26409"/>
    <cellStyle name="Linked Cell 2 2 25" xfId="26410"/>
    <cellStyle name="Linked Cell 2 2 26" xfId="26411"/>
    <cellStyle name="Linked Cell 2 2 27" xfId="26412"/>
    <cellStyle name="Linked Cell 2 2 28" xfId="26413"/>
    <cellStyle name="Linked Cell 2 2 29" xfId="26414"/>
    <cellStyle name="Linked Cell 2 2 3" xfId="26415"/>
    <cellStyle name="Linked Cell 2 2 30" xfId="26416"/>
    <cellStyle name="Linked Cell 2 2 31" xfId="26417"/>
    <cellStyle name="Linked Cell 2 2 32" xfId="26418"/>
    <cellStyle name="Linked Cell 2 2 33" xfId="26419"/>
    <cellStyle name="Linked Cell 2 2 34" xfId="26420"/>
    <cellStyle name="Linked Cell 2 2 35" xfId="26421"/>
    <cellStyle name="Linked Cell 2 2 36" xfId="26422"/>
    <cellStyle name="Linked Cell 2 2 37" xfId="26423"/>
    <cellStyle name="Linked Cell 2 2 38" xfId="26424"/>
    <cellStyle name="Linked Cell 2 2 39" xfId="26425"/>
    <cellStyle name="Linked Cell 2 2 4" xfId="26426"/>
    <cellStyle name="Linked Cell 2 2 40" xfId="26427"/>
    <cellStyle name="Linked Cell 2 2 41" xfId="26428"/>
    <cellStyle name="Linked Cell 2 2 42" xfId="26429"/>
    <cellStyle name="Linked Cell 2 2 42 2" xfId="26430"/>
    <cellStyle name="Linked Cell 2 2 5" xfId="26431"/>
    <cellStyle name="Linked Cell 2 2 6" xfId="26432"/>
    <cellStyle name="Linked Cell 2 2 7" xfId="26433"/>
    <cellStyle name="Linked Cell 2 2 8" xfId="26434"/>
    <cellStyle name="Linked Cell 2 2 9" xfId="26435"/>
    <cellStyle name="Linked Cell 2 20" xfId="26436"/>
    <cellStyle name="Linked Cell 2 21" xfId="26437"/>
    <cellStyle name="Linked Cell 2 22" xfId="26438"/>
    <cellStyle name="Linked Cell 2 23" xfId="26439"/>
    <cellStyle name="Linked Cell 2 24" xfId="26440"/>
    <cellStyle name="Linked Cell 2 25" xfId="26441"/>
    <cellStyle name="Linked Cell 2 26" xfId="26442"/>
    <cellStyle name="Linked Cell 2 27" xfId="26443"/>
    <cellStyle name="Linked Cell 2 27 2" xfId="26444"/>
    <cellStyle name="Linked Cell 2 27 2 2" xfId="26445"/>
    <cellStyle name="Linked Cell 2 27 2 3" xfId="26446"/>
    <cellStyle name="Linked Cell 2 27 2 4" xfId="26447"/>
    <cellStyle name="Linked Cell 2 27 2 5" xfId="26448"/>
    <cellStyle name="Linked Cell 2 27 2 6" xfId="26449"/>
    <cellStyle name="Linked Cell 2 28" xfId="26450"/>
    <cellStyle name="Linked Cell 2 28 2" xfId="26451"/>
    <cellStyle name="Linked Cell 2 28 3" xfId="26452"/>
    <cellStyle name="Linked Cell 2 28 4" xfId="26453"/>
    <cellStyle name="Linked Cell 2 28 5" xfId="26454"/>
    <cellStyle name="Linked Cell 2 28 6" xfId="26455"/>
    <cellStyle name="Linked Cell 2 29" xfId="26456"/>
    <cellStyle name="Linked Cell 2 29 2" xfId="26457"/>
    <cellStyle name="Linked Cell 2 29 3" xfId="26458"/>
    <cellStyle name="Linked Cell 2 29 4" xfId="26459"/>
    <cellStyle name="Linked Cell 2 29 5" xfId="26460"/>
    <cellStyle name="Linked Cell 2 29 6" xfId="26461"/>
    <cellStyle name="Linked Cell 2 3" xfId="26462"/>
    <cellStyle name="Linked Cell 2 30" xfId="26463"/>
    <cellStyle name="Linked Cell 2 30 2" xfId="26464"/>
    <cellStyle name="Linked Cell 2 30 3" xfId="26465"/>
    <cellStyle name="Linked Cell 2 30 4" xfId="26466"/>
    <cellStyle name="Linked Cell 2 30 5" xfId="26467"/>
    <cellStyle name="Linked Cell 2 30 6" xfId="26468"/>
    <cellStyle name="Linked Cell 2 31" xfId="26469"/>
    <cellStyle name="Linked Cell 2 31 2" xfId="26470"/>
    <cellStyle name="Linked Cell 2 31 3" xfId="26471"/>
    <cellStyle name="Linked Cell 2 31 4" xfId="26472"/>
    <cellStyle name="Linked Cell 2 31 5" xfId="26473"/>
    <cellStyle name="Linked Cell 2 31 6" xfId="26474"/>
    <cellStyle name="Linked Cell 2 32" xfId="26475"/>
    <cellStyle name="Linked Cell 2 33" xfId="26476"/>
    <cellStyle name="Linked Cell 2 34" xfId="26477"/>
    <cellStyle name="Linked Cell 2 35" xfId="26478"/>
    <cellStyle name="Linked Cell 2 36" xfId="26479"/>
    <cellStyle name="Linked Cell 2 37" xfId="26480"/>
    <cellStyle name="Linked Cell 2 38" xfId="26481"/>
    <cellStyle name="Linked Cell 2 39" xfId="26482"/>
    <cellStyle name="Linked Cell 2 4" xfId="26483"/>
    <cellStyle name="Linked Cell 2 40" xfId="26484"/>
    <cellStyle name="Linked Cell 2 41" xfId="26485"/>
    <cellStyle name="Linked Cell 2 42" xfId="26486"/>
    <cellStyle name="Linked Cell 2 43" xfId="26487"/>
    <cellStyle name="Linked Cell 2 43 10" xfId="26488"/>
    <cellStyle name="Linked Cell 2 43 11" xfId="26489"/>
    <cellStyle name="Linked Cell 2 43 12" xfId="26490"/>
    <cellStyle name="Linked Cell 2 43 13" xfId="26491"/>
    <cellStyle name="Linked Cell 2 43 14" xfId="26492"/>
    <cellStyle name="Linked Cell 2 43 15" xfId="26493"/>
    <cellStyle name="Linked Cell 2 43 16" xfId="26494"/>
    <cellStyle name="Linked Cell 2 43 17" xfId="26495"/>
    <cellStyle name="Linked Cell 2 43 18" xfId="26496"/>
    <cellStyle name="Linked Cell 2 43 19" xfId="26497"/>
    <cellStyle name="Linked Cell 2 43 2" xfId="26498"/>
    <cellStyle name="Linked Cell 2 43 2 2" xfId="26499"/>
    <cellStyle name="Linked Cell 2 43 20" xfId="26500"/>
    <cellStyle name="Linked Cell 2 43 21" xfId="26501"/>
    <cellStyle name="Linked Cell 2 43 22" xfId="26502"/>
    <cellStyle name="Linked Cell 2 43 23" xfId="26503"/>
    <cellStyle name="Linked Cell 2 43 24" xfId="26504"/>
    <cellStyle name="Linked Cell 2 43 25" xfId="26505"/>
    <cellStyle name="Linked Cell 2 43 26" xfId="26506"/>
    <cellStyle name="Linked Cell 2 43 27" xfId="26507"/>
    <cellStyle name="Linked Cell 2 43 28" xfId="26508"/>
    <cellStyle name="Linked Cell 2 43 29" xfId="26509"/>
    <cellStyle name="Linked Cell 2 43 3" xfId="26510"/>
    <cellStyle name="Linked Cell 2 43 4" xfId="26511"/>
    <cellStyle name="Linked Cell 2 43 5" xfId="26512"/>
    <cellStyle name="Linked Cell 2 43 6" xfId="26513"/>
    <cellStyle name="Linked Cell 2 43 7" xfId="26514"/>
    <cellStyle name="Linked Cell 2 43 8" xfId="26515"/>
    <cellStyle name="Linked Cell 2 43 9" xfId="26516"/>
    <cellStyle name="Linked Cell 2 44" xfId="26517"/>
    <cellStyle name="Linked Cell 2 44 2" xfId="26518"/>
    <cellStyle name="Linked Cell 2 45" xfId="26519"/>
    <cellStyle name="Linked Cell 2 46" xfId="26520"/>
    <cellStyle name="Linked Cell 2 47" xfId="26521"/>
    <cellStyle name="Linked Cell 2 48" xfId="26522"/>
    <cellStyle name="Linked Cell 2 49" xfId="26523"/>
    <cellStyle name="Linked Cell 2 5" xfId="26524"/>
    <cellStyle name="Linked Cell 2 50" xfId="26525"/>
    <cellStyle name="Linked Cell 2 51" xfId="26526"/>
    <cellStyle name="Linked Cell 2 52" xfId="26527"/>
    <cellStyle name="Linked Cell 2 53" xfId="26528"/>
    <cellStyle name="Linked Cell 2 54" xfId="26529"/>
    <cellStyle name="Linked Cell 2 55" xfId="26530"/>
    <cellStyle name="Linked Cell 2 56" xfId="26531"/>
    <cellStyle name="Linked Cell 2 57" xfId="26532"/>
    <cellStyle name="Linked Cell 2 58" xfId="26533"/>
    <cellStyle name="Linked Cell 2 59" xfId="26534"/>
    <cellStyle name="Linked Cell 2 6" xfId="26535"/>
    <cellStyle name="Linked Cell 2 60" xfId="26536"/>
    <cellStyle name="Linked Cell 2 61" xfId="26537"/>
    <cellStyle name="Linked Cell 2 62" xfId="26538"/>
    <cellStyle name="Linked Cell 2 63" xfId="26539"/>
    <cellStyle name="Linked Cell 2 64" xfId="26540"/>
    <cellStyle name="Linked Cell 2 65" xfId="26541"/>
    <cellStyle name="Linked Cell 2 66" xfId="26542"/>
    <cellStyle name="Linked Cell 2 67" xfId="26543"/>
    <cellStyle name="Linked Cell 2 68" xfId="26544"/>
    <cellStyle name="Linked Cell 2 69" xfId="26545"/>
    <cellStyle name="Linked Cell 2 7" xfId="26546"/>
    <cellStyle name="Linked Cell 2 7 2" xfId="26547"/>
    <cellStyle name="Linked Cell 2 7 3" xfId="26548"/>
    <cellStyle name="Linked Cell 2 70" xfId="26549"/>
    <cellStyle name="Linked Cell 2 71" xfId="26550"/>
    <cellStyle name="Linked Cell 2 71 2" xfId="26551"/>
    <cellStyle name="Linked Cell 2 8" xfId="26552"/>
    <cellStyle name="Linked Cell 2 9" xfId="26553"/>
    <cellStyle name="Linked Cell 20" xfId="26554"/>
    <cellStyle name="Linked Cell 20 2" xfId="26555"/>
    <cellStyle name="Linked Cell 20 2 2" xfId="26556"/>
    <cellStyle name="Linked Cell 20 2 3" xfId="26557"/>
    <cellStyle name="Linked Cell 20 2 4" xfId="26558"/>
    <cellStyle name="Linked Cell 20 2 5" xfId="26559"/>
    <cellStyle name="Linked Cell 20 2 6" xfId="26560"/>
    <cellStyle name="Linked Cell 21" xfId="26561"/>
    <cellStyle name="Linked Cell 21 2" xfId="26562"/>
    <cellStyle name="Linked Cell 21 2 2" xfId="26563"/>
    <cellStyle name="Linked Cell 21 2 3" xfId="26564"/>
    <cellStyle name="Linked Cell 21 2 4" xfId="26565"/>
    <cellStyle name="Linked Cell 21 2 5" xfId="26566"/>
    <cellStyle name="Linked Cell 21 2 6" xfId="26567"/>
    <cellStyle name="Linked Cell 22" xfId="26568"/>
    <cellStyle name="Linked Cell 22 2" xfId="26569"/>
    <cellStyle name="Linked Cell 22 2 2" xfId="26570"/>
    <cellStyle name="Linked Cell 22 2 3" xfId="26571"/>
    <cellStyle name="Linked Cell 22 2 4" xfId="26572"/>
    <cellStyle name="Linked Cell 22 2 5" xfId="26573"/>
    <cellStyle name="Linked Cell 22 2 6" xfId="26574"/>
    <cellStyle name="Linked Cell 23" xfId="26575"/>
    <cellStyle name="Linked Cell 23 2" xfId="26576"/>
    <cellStyle name="Linked Cell 23 2 2" xfId="26577"/>
    <cellStyle name="Linked Cell 23 2 3" xfId="26578"/>
    <cellStyle name="Linked Cell 23 2 4" xfId="26579"/>
    <cellStyle name="Linked Cell 23 2 5" xfId="26580"/>
    <cellStyle name="Linked Cell 23 2 6" xfId="26581"/>
    <cellStyle name="Linked Cell 24" xfId="26582"/>
    <cellStyle name="Linked Cell 24 2" xfId="26583"/>
    <cellStyle name="Linked Cell 24 2 2" xfId="26584"/>
    <cellStyle name="Linked Cell 24 2 3" xfId="26585"/>
    <cellStyle name="Linked Cell 24 2 4" xfId="26586"/>
    <cellStyle name="Linked Cell 24 2 5" xfId="26587"/>
    <cellStyle name="Linked Cell 24 2 6" xfId="26588"/>
    <cellStyle name="Linked Cell 25" xfId="26589"/>
    <cellStyle name="Linked Cell 25 2" xfId="26590"/>
    <cellStyle name="Linked Cell 25 2 2" xfId="26591"/>
    <cellStyle name="Linked Cell 25 2 3" xfId="26592"/>
    <cellStyle name="Linked Cell 25 2 4" xfId="26593"/>
    <cellStyle name="Linked Cell 25 2 5" xfId="26594"/>
    <cellStyle name="Linked Cell 25 2 6" xfId="26595"/>
    <cellStyle name="Linked Cell 26" xfId="26596"/>
    <cellStyle name="Linked Cell 26 2" xfId="26597"/>
    <cellStyle name="Linked Cell 26 2 2" xfId="26598"/>
    <cellStyle name="Linked Cell 26 2 3" xfId="26599"/>
    <cellStyle name="Linked Cell 26 2 4" xfId="26600"/>
    <cellStyle name="Linked Cell 26 2 5" xfId="26601"/>
    <cellStyle name="Linked Cell 26 2 6" xfId="26602"/>
    <cellStyle name="Linked Cell 27" xfId="26603"/>
    <cellStyle name="Linked Cell 28" xfId="26604"/>
    <cellStyle name="Linked Cell 29" xfId="26605"/>
    <cellStyle name="Linked Cell 3" xfId="26606"/>
    <cellStyle name="Linked Cell 3 2" xfId="26607"/>
    <cellStyle name="Linked Cell 3 2 2" xfId="26608"/>
    <cellStyle name="Linked Cell 3 2 3" xfId="26609"/>
    <cellStyle name="Linked Cell 3 2 4" xfId="26610"/>
    <cellStyle name="Linked Cell 3 2 5" xfId="26611"/>
    <cellStyle name="Linked Cell 3 2 6" xfId="26612"/>
    <cellStyle name="Linked Cell 3 2 7" xfId="26613"/>
    <cellStyle name="Linked Cell 3 2 8" xfId="26614"/>
    <cellStyle name="Linked Cell 3 2 9" xfId="26615"/>
    <cellStyle name="Linked Cell 3 3" xfId="26616"/>
    <cellStyle name="Linked Cell 3 4" xfId="26617"/>
    <cellStyle name="Linked Cell 3 5" xfId="26618"/>
    <cellStyle name="Linked Cell 30" xfId="26619"/>
    <cellStyle name="Linked Cell 31" xfId="26620"/>
    <cellStyle name="Linked Cell 32" xfId="26621"/>
    <cellStyle name="Linked Cell 33" xfId="26622"/>
    <cellStyle name="Linked Cell 34" xfId="26623"/>
    <cellStyle name="Linked Cell 35" xfId="26624"/>
    <cellStyle name="Linked Cell 36" xfId="26625"/>
    <cellStyle name="Linked Cell 37" xfId="26626"/>
    <cellStyle name="Linked Cell 38" xfId="26627"/>
    <cellStyle name="Linked Cell 39" xfId="26628"/>
    <cellStyle name="Linked Cell 4" xfId="26629"/>
    <cellStyle name="Linked Cell 4 2" xfId="26630"/>
    <cellStyle name="Linked Cell 4 2 2" xfId="26631"/>
    <cellStyle name="Linked Cell 4 2 3" xfId="26632"/>
    <cellStyle name="Linked Cell 4 2 4" xfId="26633"/>
    <cellStyle name="Linked Cell 4 2 5" xfId="26634"/>
    <cellStyle name="Linked Cell 4 2 6" xfId="26635"/>
    <cellStyle name="Linked Cell 4 3" xfId="26636"/>
    <cellStyle name="Linked Cell 4 4" xfId="26637"/>
    <cellStyle name="Linked Cell 4 5" xfId="26638"/>
    <cellStyle name="Linked Cell 40" xfId="26639"/>
    <cellStyle name="Linked Cell 41" xfId="26640"/>
    <cellStyle name="Linked Cell 42" xfId="26641"/>
    <cellStyle name="Linked Cell 43" xfId="26642"/>
    <cellStyle name="Linked Cell 44" xfId="26643"/>
    <cellStyle name="Linked Cell 45" xfId="26644"/>
    <cellStyle name="Linked Cell 46" xfId="26645"/>
    <cellStyle name="Linked Cell 47" xfId="26646"/>
    <cellStyle name="Linked Cell 48" xfId="26647"/>
    <cellStyle name="Linked Cell 49" xfId="26648"/>
    <cellStyle name="Linked Cell 5" xfId="26649"/>
    <cellStyle name="Linked Cell 5 2" xfId="26650"/>
    <cellStyle name="Linked Cell 5 2 2" xfId="26651"/>
    <cellStyle name="Linked Cell 5 2 3" xfId="26652"/>
    <cellStyle name="Linked Cell 5 2 4" xfId="26653"/>
    <cellStyle name="Linked Cell 5 2 5" xfId="26654"/>
    <cellStyle name="Linked Cell 5 2 6" xfId="26655"/>
    <cellStyle name="Linked Cell 5 3" xfId="26656"/>
    <cellStyle name="Linked Cell 5 4" xfId="26657"/>
    <cellStyle name="Linked Cell 5 5" xfId="26658"/>
    <cellStyle name="Linked Cell 50" xfId="26659"/>
    <cellStyle name="Linked Cell 51" xfId="26660"/>
    <cellStyle name="Linked Cell 52" xfId="26661"/>
    <cellStyle name="Linked Cell 53" xfId="26662"/>
    <cellStyle name="Linked Cell 54" xfId="26663"/>
    <cellStyle name="Linked Cell 55" xfId="26664"/>
    <cellStyle name="Linked Cell 56" xfId="26665"/>
    <cellStyle name="Linked Cell 57" xfId="26666"/>
    <cellStyle name="Linked Cell 58" xfId="26667"/>
    <cellStyle name="Linked Cell 59" xfId="26668"/>
    <cellStyle name="Linked Cell 6" xfId="26669"/>
    <cellStyle name="Linked Cell 6 2" xfId="26670"/>
    <cellStyle name="Linked Cell 6 2 2" xfId="26671"/>
    <cellStyle name="Linked Cell 6 2 3" xfId="26672"/>
    <cellStyle name="Linked Cell 6 2 4" xfId="26673"/>
    <cellStyle name="Linked Cell 6 2 5" xfId="26674"/>
    <cellStyle name="Linked Cell 6 2 6" xfId="26675"/>
    <cellStyle name="Linked Cell 60" xfId="26676"/>
    <cellStyle name="Linked Cell 61" xfId="26677"/>
    <cellStyle name="Linked Cell 62" xfId="26678"/>
    <cellStyle name="Linked Cell 63" xfId="26679"/>
    <cellStyle name="Linked Cell 7" xfId="26680"/>
    <cellStyle name="Linked Cell 7 2" xfId="26681"/>
    <cellStyle name="Linked Cell 7 2 2" xfId="26682"/>
    <cellStyle name="Linked Cell 7 2 3" xfId="26683"/>
    <cellStyle name="Linked Cell 7 2 4" xfId="26684"/>
    <cellStyle name="Linked Cell 7 2 5" xfId="26685"/>
    <cellStyle name="Linked Cell 7 2 6" xfId="26686"/>
    <cellStyle name="Linked Cell 8" xfId="26687"/>
    <cellStyle name="Linked Cell 8 2" xfId="26688"/>
    <cellStyle name="Linked Cell 8 2 2" xfId="26689"/>
    <cellStyle name="Linked Cell 8 2 3" xfId="26690"/>
    <cellStyle name="Linked Cell 8 2 4" xfId="26691"/>
    <cellStyle name="Linked Cell 8 2 5" xfId="26692"/>
    <cellStyle name="Linked Cell 8 2 6" xfId="26693"/>
    <cellStyle name="Linked Cell 9" xfId="26694"/>
    <cellStyle name="Linked Cell 9 2" xfId="26695"/>
    <cellStyle name="Linked Cell 9 2 2" xfId="26696"/>
    <cellStyle name="Linked Cell 9 2 3" xfId="26697"/>
    <cellStyle name="Linked Cell 9 2 4" xfId="26698"/>
    <cellStyle name="Linked Cell 9 2 5" xfId="26699"/>
    <cellStyle name="Linked Cell 9 2 6" xfId="26700"/>
    <cellStyle name="Lookup Index" xfId="26701"/>
    <cellStyle name="Neutral" xfId="16" builtinId="28" customBuiltin="1"/>
    <cellStyle name="Neutral 10" xfId="26702"/>
    <cellStyle name="Neutral 10 2" xfId="26703"/>
    <cellStyle name="Neutral 10 2 2" xfId="26704"/>
    <cellStyle name="Neutral 10 2 3" xfId="26705"/>
    <cellStyle name="Neutral 10 2 4" xfId="26706"/>
    <cellStyle name="Neutral 10 2 5" xfId="26707"/>
    <cellStyle name="Neutral 10 2 6" xfId="26708"/>
    <cellStyle name="Neutral 11" xfId="26709"/>
    <cellStyle name="Neutral 11 2" xfId="26710"/>
    <cellStyle name="Neutral 11 2 2" xfId="26711"/>
    <cellStyle name="Neutral 11 2 3" xfId="26712"/>
    <cellStyle name="Neutral 11 2 4" xfId="26713"/>
    <cellStyle name="Neutral 11 2 5" xfId="26714"/>
    <cellStyle name="Neutral 11 2 6" xfId="26715"/>
    <cellStyle name="Neutral 12" xfId="26716"/>
    <cellStyle name="Neutral 12 2" xfId="26717"/>
    <cellStyle name="Neutral 12 2 2" xfId="26718"/>
    <cellStyle name="Neutral 12 2 3" xfId="26719"/>
    <cellStyle name="Neutral 12 2 4" xfId="26720"/>
    <cellStyle name="Neutral 12 2 5" xfId="26721"/>
    <cellStyle name="Neutral 12 2 6" xfId="26722"/>
    <cellStyle name="Neutral 13" xfId="26723"/>
    <cellStyle name="Neutral 13 2" xfId="26724"/>
    <cellStyle name="Neutral 13 2 2" xfId="26725"/>
    <cellStyle name="Neutral 13 2 3" xfId="26726"/>
    <cellStyle name="Neutral 13 2 4" xfId="26727"/>
    <cellStyle name="Neutral 13 2 5" xfId="26728"/>
    <cellStyle name="Neutral 13 2 6" xfId="26729"/>
    <cellStyle name="Neutral 14" xfId="26730"/>
    <cellStyle name="Neutral 14 2" xfId="26731"/>
    <cellStyle name="Neutral 14 2 2" xfId="26732"/>
    <cellStyle name="Neutral 14 2 3" xfId="26733"/>
    <cellStyle name="Neutral 14 2 4" xfId="26734"/>
    <cellStyle name="Neutral 14 2 5" xfId="26735"/>
    <cellStyle name="Neutral 14 2 6" xfId="26736"/>
    <cellStyle name="Neutral 15" xfId="26737"/>
    <cellStyle name="Neutral 15 2" xfId="26738"/>
    <cellStyle name="Neutral 15 2 2" xfId="26739"/>
    <cellStyle name="Neutral 15 2 3" xfId="26740"/>
    <cellStyle name="Neutral 15 2 4" xfId="26741"/>
    <cellStyle name="Neutral 15 2 5" xfId="26742"/>
    <cellStyle name="Neutral 15 2 6" xfId="26743"/>
    <cellStyle name="Neutral 16" xfId="26744"/>
    <cellStyle name="Neutral 16 2" xfId="26745"/>
    <cellStyle name="Neutral 16 2 2" xfId="26746"/>
    <cellStyle name="Neutral 16 2 3" xfId="26747"/>
    <cellStyle name="Neutral 16 2 4" xfId="26748"/>
    <cellStyle name="Neutral 16 2 5" xfId="26749"/>
    <cellStyle name="Neutral 16 2 6" xfId="26750"/>
    <cellStyle name="Neutral 17" xfId="26751"/>
    <cellStyle name="Neutral 17 2" xfId="26752"/>
    <cellStyle name="Neutral 17 2 2" xfId="26753"/>
    <cellStyle name="Neutral 17 2 3" xfId="26754"/>
    <cellStyle name="Neutral 17 2 4" xfId="26755"/>
    <cellStyle name="Neutral 17 2 5" xfId="26756"/>
    <cellStyle name="Neutral 17 2 6" xfId="26757"/>
    <cellStyle name="Neutral 18" xfId="26758"/>
    <cellStyle name="Neutral 18 2" xfId="26759"/>
    <cellStyle name="Neutral 18 2 2" xfId="26760"/>
    <cellStyle name="Neutral 18 2 3" xfId="26761"/>
    <cellStyle name="Neutral 18 2 4" xfId="26762"/>
    <cellStyle name="Neutral 18 2 5" xfId="26763"/>
    <cellStyle name="Neutral 18 2 6" xfId="26764"/>
    <cellStyle name="Neutral 19" xfId="26765"/>
    <cellStyle name="Neutral 19 2" xfId="26766"/>
    <cellStyle name="Neutral 19 2 2" xfId="26767"/>
    <cellStyle name="Neutral 19 2 3" xfId="26768"/>
    <cellStyle name="Neutral 19 2 4" xfId="26769"/>
    <cellStyle name="Neutral 19 2 5" xfId="26770"/>
    <cellStyle name="Neutral 19 2 6" xfId="26771"/>
    <cellStyle name="Neutral 2" xfId="26772"/>
    <cellStyle name="Neutral 2 10" xfId="26773"/>
    <cellStyle name="Neutral 2 11" xfId="26774"/>
    <cellStyle name="Neutral 2 12" xfId="26775"/>
    <cellStyle name="Neutral 2 13" xfId="26776"/>
    <cellStyle name="Neutral 2 14" xfId="26777"/>
    <cellStyle name="Neutral 2 15" xfId="26778"/>
    <cellStyle name="Neutral 2 16" xfId="26779"/>
    <cellStyle name="Neutral 2 17" xfId="26780"/>
    <cellStyle name="Neutral 2 18" xfId="26781"/>
    <cellStyle name="Neutral 2 19" xfId="26782"/>
    <cellStyle name="Neutral 2 2" xfId="26783"/>
    <cellStyle name="Neutral 2 2 10" xfId="26784"/>
    <cellStyle name="Neutral 2 2 11" xfId="26785"/>
    <cellStyle name="Neutral 2 2 12" xfId="26786"/>
    <cellStyle name="Neutral 2 2 13" xfId="26787"/>
    <cellStyle name="Neutral 2 2 14" xfId="26788"/>
    <cellStyle name="Neutral 2 2 14 10" xfId="26789"/>
    <cellStyle name="Neutral 2 2 14 11" xfId="26790"/>
    <cellStyle name="Neutral 2 2 14 12" xfId="26791"/>
    <cellStyle name="Neutral 2 2 14 13" xfId="26792"/>
    <cellStyle name="Neutral 2 2 14 14" xfId="26793"/>
    <cellStyle name="Neutral 2 2 14 15" xfId="26794"/>
    <cellStyle name="Neutral 2 2 14 16" xfId="26795"/>
    <cellStyle name="Neutral 2 2 14 17" xfId="26796"/>
    <cellStyle name="Neutral 2 2 14 18" xfId="26797"/>
    <cellStyle name="Neutral 2 2 14 19" xfId="26798"/>
    <cellStyle name="Neutral 2 2 14 2" xfId="26799"/>
    <cellStyle name="Neutral 2 2 14 2 2" xfId="26800"/>
    <cellStyle name="Neutral 2 2 14 20" xfId="26801"/>
    <cellStyle name="Neutral 2 2 14 21" xfId="26802"/>
    <cellStyle name="Neutral 2 2 14 22" xfId="26803"/>
    <cellStyle name="Neutral 2 2 14 23" xfId="26804"/>
    <cellStyle name="Neutral 2 2 14 24" xfId="26805"/>
    <cellStyle name="Neutral 2 2 14 25" xfId="26806"/>
    <cellStyle name="Neutral 2 2 14 26" xfId="26807"/>
    <cellStyle name="Neutral 2 2 14 27" xfId="26808"/>
    <cellStyle name="Neutral 2 2 14 28" xfId="26809"/>
    <cellStyle name="Neutral 2 2 14 29" xfId="26810"/>
    <cellStyle name="Neutral 2 2 14 3" xfId="26811"/>
    <cellStyle name="Neutral 2 2 14 4" xfId="26812"/>
    <cellStyle name="Neutral 2 2 14 5" xfId="26813"/>
    <cellStyle name="Neutral 2 2 14 6" xfId="26814"/>
    <cellStyle name="Neutral 2 2 14 7" xfId="26815"/>
    <cellStyle name="Neutral 2 2 14 8" xfId="26816"/>
    <cellStyle name="Neutral 2 2 14 9" xfId="26817"/>
    <cellStyle name="Neutral 2 2 15" xfId="26818"/>
    <cellStyle name="Neutral 2 2 15 2" xfId="26819"/>
    <cellStyle name="Neutral 2 2 16" xfId="26820"/>
    <cellStyle name="Neutral 2 2 17" xfId="26821"/>
    <cellStyle name="Neutral 2 2 18" xfId="26822"/>
    <cellStyle name="Neutral 2 2 19" xfId="26823"/>
    <cellStyle name="Neutral 2 2 2" xfId="26824"/>
    <cellStyle name="Neutral 2 2 2 10" xfId="26825"/>
    <cellStyle name="Neutral 2 2 2 11" xfId="26826"/>
    <cellStyle name="Neutral 2 2 2 11 10" xfId="26827"/>
    <cellStyle name="Neutral 2 2 2 11 11" xfId="26828"/>
    <cellStyle name="Neutral 2 2 2 11 12" xfId="26829"/>
    <cellStyle name="Neutral 2 2 2 11 13" xfId="26830"/>
    <cellStyle name="Neutral 2 2 2 11 14" xfId="26831"/>
    <cellStyle name="Neutral 2 2 2 11 15" xfId="26832"/>
    <cellStyle name="Neutral 2 2 2 11 16" xfId="26833"/>
    <cellStyle name="Neutral 2 2 2 11 17" xfId="26834"/>
    <cellStyle name="Neutral 2 2 2 11 18" xfId="26835"/>
    <cellStyle name="Neutral 2 2 2 11 19" xfId="26836"/>
    <cellStyle name="Neutral 2 2 2 11 2" xfId="26837"/>
    <cellStyle name="Neutral 2 2 2 11 2 2" xfId="26838"/>
    <cellStyle name="Neutral 2 2 2 11 20" xfId="26839"/>
    <cellStyle name="Neutral 2 2 2 11 21" xfId="26840"/>
    <cellStyle name="Neutral 2 2 2 11 22" xfId="26841"/>
    <cellStyle name="Neutral 2 2 2 11 23" xfId="26842"/>
    <cellStyle name="Neutral 2 2 2 11 24" xfId="26843"/>
    <cellStyle name="Neutral 2 2 2 11 25" xfId="26844"/>
    <cellStyle name="Neutral 2 2 2 11 26" xfId="26845"/>
    <cellStyle name="Neutral 2 2 2 11 27" xfId="26846"/>
    <cellStyle name="Neutral 2 2 2 11 28" xfId="26847"/>
    <cellStyle name="Neutral 2 2 2 11 29" xfId="26848"/>
    <cellStyle name="Neutral 2 2 2 11 3" xfId="26849"/>
    <cellStyle name="Neutral 2 2 2 11 4" xfId="26850"/>
    <cellStyle name="Neutral 2 2 2 11 5" xfId="26851"/>
    <cellStyle name="Neutral 2 2 2 11 6" xfId="26852"/>
    <cellStyle name="Neutral 2 2 2 11 7" xfId="26853"/>
    <cellStyle name="Neutral 2 2 2 11 8" xfId="26854"/>
    <cellStyle name="Neutral 2 2 2 11 9" xfId="26855"/>
    <cellStyle name="Neutral 2 2 2 12" xfId="26856"/>
    <cellStyle name="Neutral 2 2 2 12 2" xfId="26857"/>
    <cellStyle name="Neutral 2 2 2 13" xfId="26858"/>
    <cellStyle name="Neutral 2 2 2 14" xfId="26859"/>
    <cellStyle name="Neutral 2 2 2 15" xfId="26860"/>
    <cellStyle name="Neutral 2 2 2 16" xfId="26861"/>
    <cellStyle name="Neutral 2 2 2 17" xfId="26862"/>
    <cellStyle name="Neutral 2 2 2 18" xfId="26863"/>
    <cellStyle name="Neutral 2 2 2 19" xfId="26864"/>
    <cellStyle name="Neutral 2 2 2 2" xfId="26865"/>
    <cellStyle name="Neutral 2 2 2 2 10" xfId="26866"/>
    <cellStyle name="Neutral 2 2 2 2 11" xfId="26867"/>
    <cellStyle name="Neutral 2 2 2 2 12" xfId="26868"/>
    <cellStyle name="Neutral 2 2 2 2 13" xfId="26869"/>
    <cellStyle name="Neutral 2 2 2 2 14" xfId="26870"/>
    <cellStyle name="Neutral 2 2 2 2 15" xfId="26871"/>
    <cellStyle name="Neutral 2 2 2 2 16" xfId="26872"/>
    <cellStyle name="Neutral 2 2 2 2 17" xfId="26873"/>
    <cellStyle name="Neutral 2 2 2 2 18" xfId="26874"/>
    <cellStyle name="Neutral 2 2 2 2 19" xfId="26875"/>
    <cellStyle name="Neutral 2 2 2 2 2" xfId="26876"/>
    <cellStyle name="Neutral 2 2 2 2 2 10" xfId="26877"/>
    <cellStyle name="Neutral 2 2 2 2 2 11" xfId="26878"/>
    <cellStyle name="Neutral 2 2 2 2 2 12" xfId="26879"/>
    <cellStyle name="Neutral 2 2 2 2 2 13" xfId="26880"/>
    <cellStyle name="Neutral 2 2 2 2 2 14" xfId="26881"/>
    <cellStyle name="Neutral 2 2 2 2 2 15" xfId="26882"/>
    <cellStyle name="Neutral 2 2 2 2 2 16" xfId="26883"/>
    <cellStyle name="Neutral 2 2 2 2 2 17" xfId="26884"/>
    <cellStyle name="Neutral 2 2 2 2 2 18" xfId="26885"/>
    <cellStyle name="Neutral 2 2 2 2 2 19" xfId="26886"/>
    <cellStyle name="Neutral 2 2 2 2 2 2" xfId="26887"/>
    <cellStyle name="Neutral 2 2 2 2 2 2 10" xfId="26888"/>
    <cellStyle name="Neutral 2 2 2 2 2 2 11" xfId="26889"/>
    <cellStyle name="Neutral 2 2 2 2 2 2 12" xfId="26890"/>
    <cellStyle name="Neutral 2 2 2 2 2 2 13" xfId="26891"/>
    <cellStyle name="Neutral 2 2 2 2 2 2 14" xfId="26892"/>
    <cellStyle name="Neutral 2 2 2 2 2 2 15" xfId="26893"/>
    <cellStyle name="Neutral 2 2 2 2 2 2 16" xfId="26894"/>
    <cellStyle name="Neutral 2 2 2 2 2 2 17" xfId="26895"/>
    <cellStyle name="Neutral 2 2 2 2 2 2 18" xfId="26896"/>
    <cellStyle name="Neutral 2 2 2 2 2 2 19" xfId="26897"/>
    <cellStyle name="Neutral 2 2 2 2 2 2 2" xfId="26898"/>
    <cellStyle name="Neutral 2 2 2 2 2 2 2 10" xfId="26899"/>
    <cellStyle name="Neutral 2 2 2 2 2 2 2 11" xfId="26900"/>
    <cellStyle name="Neutral 2 2 2 2 2 2 2 12" xfId="26901"/>
    <cellStyle name="Neutral 2 2 2 2 2 2 2 13" xfId="26902"/>
    <cellStyle name="Neutral 2 2 2 2 2 2 2 14" xfId="26903"/>
    <cellStyle name="Neutral 2 2 2 2 2 2 2 15" xfId="26904"/>
    <cellStyle name="Neutral 2 2 2 2 2 2 2 16" xfId="26905"/>
    <cellStyle name="Neutral 2 2 2 2 2 2 2 17" xfId="26906"/>
    <cellStyle name="Neutral 2 2 2 2 2 2 2 18" xfId="26907"/>
    <cellStyle name="Neutral 2 2 2 2 2 2 2 19" xfId="26908"/>
    <cellStyle name="Neutral 2 2 2 2 2 2 2 2" xfId="26909"/>
    <cellStyle name="Neutral 2 2 2 2 2 2 2 2 2" xfId="26910"/>
    <cellStyle name="Neutral 2 2 2 2 2 2 2 2 2 2" xfId="26911"/>
    <cellStyle name="Neutral 2 2 2 2 2 2 2 2 2 2 2" xfId="26912"/>
    <cellStyle name="Neutral 2 2 2 2 2 2 2 2 2 3" xfId="26913"/>
    <cellStyle name="Neutral 2 2 2 2 2 2 2 2 3" xfId="26914"/>
    <cellStyle name="Neutral 2 2 2 2 2 2 2 2 3 2" xfId="26915"/>
    <cellStyle name="Neutral 2 2 2 2 2 2 2 20" xfId="26916"/>
    <cellStyle name="Neutral 2 2 2 2 2 2 2 21" xfId="26917"/>
    <cellStyle name="Neutral 2 2 2 2 2 2 2 22" xfId="26918"/>
    <cellStyle name="Neutral 2 2 2 2 2 2 2 23" xfId="26919"/>
    <cellStyle name="Neutral 2 2 2 2 2 2 2 24" xfId="26920"/>
    <cellStyle name="Neutral 2 2 2 2 2 2 2 25" xfId="26921"/>
    <cellStyle name="Neutral 2 2 2 2 2 2 2 26" xfId="26922"/>
    <cellStyle name="Neutral 2 2 2 2 2 2 2 27" xfId="26923"/>
    <cellStyle name="Neutral 2 2 2 2 2 2 2 28" xfId="26924"/>
    <cellStyle name="Neutral 2 2 2 2 2 2 2 29" xfId="26925"/>
    <cellStyle name="Neutral 2 2 2 2 2 2 2 3" xfId="26926"/>
    <cellStyle name="Neutral 2 2 2 2 2 2 2 30" xfId="26927"/>
    <cellStyle name="Neutral 2 2 2 2 2 2 2 30 2" xfId="26928"/>
    <cellStyle name="Neutral 2 2 2 2 2 2 2 4" xfId="26929"/>
    <cellStyle name="Neutral 2 2 2 2 2 2 2 5" xfId="26930"/>
    <cellStyle name="Neutral 2 2 2 2 2 2 2 6" xfId="26931"/>
    <cellStyle name="Neutral 2 2 2 2 2 2 2 7" xfId="26932"/>
    <cellStyle name="Neutral 2 2 2 2 2 2 2 8" xfId="26933"/>
    <cellStyle name="Neutral 2 2 2 2 2 2 2 9" xfId="26934"/>
    <cellStyle name="Neutral 2 2 2 2 2 2 20" xfId="26935"/>
    <cellStyle name="Neutral 2 2 2 2 2 2 21" xfId="26936"/>
    <cellStyle name="Neutral 2 2 2 2 2 2 22" xfId="26937"/>
    <cellStyle name="Neutral 2 2 2 2 2 2 23" xfId="26938"/>
    <cellStyle name="Neutral 2 2 2 2 2 2 24" xfId="26939"/>
    <cellStyle name="Neutral 2 2 2 2 2 2 25" xfId="26940"/>
    <cellStyle name="Neutral 2 2 2 2 2 2 26" xfId="26941"/>
    <cellStyle name="Neutral 2 2 2 2 2 2 27" xfId="26942"/>
    <cellStyle name="Neutral 2 2 2 2 2 2 28" xfId="26943"/>
    <cellStyle name="Neutral 2 2 2 2 2 2 29" xfId="26944"/>
    <cellStyle name="Neutral 2 2 2 2 2 2 3" xfId="26945"/>
    <cellStyle name="Neutral 2 2 2 2 2 2 3 2" xfId="26946"/>
    <cellStyle name="Neutral 2 2 2 2 2 2 30" xfId="26947"/>
    <cellStyle name="Neutral 2 2 2 2 2 2 30 2" xfId="26948"/>
    <cellStyle name="Neutral 2 2 2 2 2 2 4" xfId="26949"/>
    <cellStyle name="Neutral 2 2 2 2 2 2 5" xfId="26950"/>
    <cellStyle name="Neutral 2 2 2 2 2 2 6" xfId="26951"/>
    <cellStyle name="Neutral 2 2 2 2 2 2 7" xfId="26952"/>
    <cellStyle name="Neutral 2 2 2 2 2 2 8" xfId="26953"/>
    <cellStyle name="Neutral 2 2 2 2 2 2 9" xfId="26954"/>
    <cellStyle name="Neutral 2 2 2 2 2 20" xfId="26955"/>
    <cellStyle name="Neutral 2 2 2 2 2 21" xfId="26956"/>
    <cellStyle name="Neutral 2 2 2 2 2 22" xfId="26957"/>
    <cellStyle name="Neutral 2 2 2 2 2 23" xfId="26958"/>
    <cellStyle name="Neutral 2 2 2 2 2 24" xfId="26959"/>
    <cellStyle name="Neutral 2 2 2 2 2 25" xfId="26960"/>
    <cellStyle name="Neutral 2 2 2 2 2 26" xfId="26961"/>
    <cellStyle name="Neutral 2 2 2 2 2 27" xfId="26962"/>
    <cellStyle name="Neutral 2 2 2 2 2 28" xfId="26963"/>
    <cellStyle name="Neutral 2 2 2 2 2 29" xfId="26964"/>
    <cellStyle name="Neutral 2 2 2 2 2 3" xfId="26965"/>
    <cellStyle name="Neutral 2 2 2 2 2 3 2" xfId="26966"/>
    <cellStyle name="Neutral 2 2 2 2 2 30" xfId="26967"/>
    <cellStyle name="Neutral 2 2 2 2 2 31" xfId="26968"/>
    <cellStyle name="Neutral 2 2 2 2 2 31 2" xfId="26969"/>
    <cellStyle name="Neutral 2 2 2 2 2 4" xfId="26970"/>
    <cellStyle name="Neutral 2 2 2 2 2 5" xfId="26971"/>
    <cellStyle name="Neutral 2 2 2 2 2 6" xfId="26972"/>
    <cellStyle name="Neutral 2 2 2 2 2 7" xfId="26973"/>
    <cellStyle name="Neutral 2 2 2 2 2 8" xfId="26974"/>
    <cellStyle name="Neutral 2 2 2 2 2 9" xfId="26975"/>
    <cellStyle name="Neutral 2 2 2 2 20" xfId="26976"/>
    <cellStyle name="Neutral 2 2 2 2 21" xfId="26977"/>
    <cellStyle name="Neutral 2 2 2 2 22" xfId="26978"/>
    <cellStyle name="Neutral 2 2 2 2 23" xfId="26979"/>
    <cellStyle name="Neutral 2 2 2 2 24" xfId="26980"/>
    <cellStyle name="Neutral 2 2 2 2 25" xfId="26981"/>
    <cellStyle name="Neutral 2 2 2 2 26" xfId="26982"/>
    <cellStyle name="Neutral 2 2 2 2 27" xfId="26983"/>
    <cellStyle name="Neutral 2 2 2 2 28" xfId="26984"/>
    <cellStyle name="Neutral 2 2 2 2 29" xfId="26985"/>
    <cellStyle name="Neutral 2 2 2 2 3" xfId="26986"/>
    <cellStyle name="Neutral 2 2 2 2 30" xfId="26987"/>
    <cellStyle name="Neutral 2 2 2 2 31" xfId="26988"/>
    <cellStyle name="Neutral 2 2 2 2 32" xfId="26989"/>
    <cellStyle name="Neutral 2 2 2 2 33" xfId="26990"/>
    <cellStyle name="Neutral 2 2 2 2 34" xfId="26991"/>
    <cellStyle name="Neutral 2 2 2 2 34 2" xfId="26992"/>
    <cellStyle name="Neutral 2 2 2 2 4" xfId="26993"/>
    <cellStyle name="Neutral 2 2 2 2 5" xfId="26994"/>
    <cellStyle name="Neutral 2 2 2 2 6" xfId="26995"/>
    <cellStyle name="Neutral 2 2 2 2 6 10" xfId="26996"/>
    <cellStyle name="Neutral 2 2 2 2 6 11" xfId="26997"/>
    <cellStyle name="Neutral 2 2 2 2 6 12" xfId="26998"/>
    <cellStyle name="Neutral 2 2 2 2 6 13" xfId="26999"/>
    <cellStyle name="Neutral 2 2 2 2 6 14" xfId="27000"/>
    <cellStyle name="Neutral 2 2 2 2 6 15" xfId="27001"/>
    <cellStyle name="Neutral 2 2 2 2 6 16" xfId="27002"/>
    <cellStyle name="Neutral 2 2 2 2 6 17" xfId="27003"/>
    <cellStyle name="Neutral 2 2 2 2 6 18" xfId="27004"/>
    <cellStyle name="Neutral 2 2 2 2 6 19" xfId="27005"/>
    <cellStyle name="Neutral 2 2 2 2 6 2" xfId="27006"/>
    <cellStyle name="Neutral 2 2 2 2 6 2 2" xfId="27007"/>
    <cellStyle name="Neutral 2 2 2 2 6 20" xfId="27008"/>
    <cellStyle name="Neutral 2 2 2 2 6 21" xfId="27009"/>
    <cellStyle name="Neutral 2 2 2 2 6 22" xfId="27010"/>
    <cellStyle name="Neutral 2 2 2 2 6 23" xfId="27011"/>
    <cellStyle name="Neutral 2 2 2 2 6 24" xfId="27012"/>
    <cellStyle name="Neutral 2 2 2 2 6 25" xfId="27013"/>
    <cellStyle name="Neutral 2 2 2 2 6 26" xfId="27014"/>
    <cellStyle name="Neutral 2 2 2 2 6 27" xfId="27015"/>
    <cellStyle name="Neutral 2 2 2 2 6 28" xfId="27016"/>
    <cellStyle name="Neutral 2 2 2 2 6 29" xfId="27017"/>
    <cellStyle name="Neutral 2 2 2 2 6 3" xfId="27018"/>
    <cellStyle name="Neutral 2 2 2 2 6 4" xfId="27019"/>
    <cellStyle name="Neutral 2 2 2 2 6 5" xfId="27020"/>
    <cellStyle name="Neutral 2 2 2 2 6 6" xfId="27021"/>
    <cellStyle name="Neutral 2 2 2 2 6 7" xfId="27022"/>
    <cellStyle name="Neutral 2 2 2 2 6 8" xfId="27023"/>
    <cellStyle name="Neutral 2 2 2 2 6 9" xfId="27024"/>
    <cellStyle name="Neutral 2 2 2 2 7" xfId="27025"/>
    <cellStyle name="Neutral 2 2 2 2 7 2" xfId="27026"/>
    <cellStyle name="Neutral 2 2 2 2 8" xfId="27027"/>
    <cellStyle name="Neutral 2 2 2 2 9" xfId="27028"/>
    <cellStyle name="Neutral 2 2 2 20" xfId="27029"/>
    <cellStyle name="Neutral 2 2 2 21" xfId="27030"/>
    <cellStyle name="Neutral 2 2 2 22" xfId="27031"/>
    <cellStyle name="Neutral 2 2 2 23" xfId="27032"/>
    <cellStyle name="Neutral 2 2 2 24" xfId="27033"/>
    <cellStyle name="Neutral 2 2 2 25" xfId="27034"/>
    <cellStyle name="Neutral 2 2 2 26" xfId="27035"/>
    <cellStyle name="Neutral 2 2 2 27" xfId="27036"/>
    <cellStyle name="Neutral 2 2 2 28" xfId="27037"/>
    <cellStyle name="Neutral 2 2 2 29" xfId="27038"/>
    <cellStyle name="Neutral 2 2 2 3" xfId="27039"/>
    <cellStyle name="Neutral 2 2 2 30" xfId="27040"/>
    <cellStyle name="Neutral 2 2 2 31" xfId="27041"/>
    <cellStyle name="Neutral 2 2 2 32" xfId="27042"/>
    <cellStyle name="Neutral 2 2 2 33" xfId="27043"/>
    <cellStyle name="Neutral 2 2 2 34" xfId="27044"/>
    <cellStyle name="Neutral 2 2 2 35" xfId="27045"/>
    <cellStyle name="Neutral 2 2 2 36" xfId="27046"/>
    <cellStyle name="Neutral 2 2 2 37" xfId="27047"/>
    <cellStyle name="Neutral 2 2 2 38" xfId="27048"/>
    <cellStyle name="Neutral 2 2 2 39" xfId="27049"/>
    <cellStyle name="Neutral 2 2 2 39 2" xfId="27050"/>
    <cellStyle name="Neutral 2 2 2 4" xfId="27051"/>
    <cellStyle name="Neutral 2 2 2 5" xfId="27052"/>
    <cellStyle name="Neutral 2 2 2 6" xfId="27053"/>
    <cellStyle name="Neutral 2 2 2 7" xfId="27054"/>
    <cellStyle name="Neutral 2 2 2 8" xfId="27055"/>
    <cellStyle name="Neutral 2 2 2 9" xfId="27056"/>
    <cellStyle name="Neutral 2 2 20" xfId="27057"/>
    <cellStyle name="Neutral 2 2 21" xfId="27058"/>
    <cellStyle name="Neutral 2 2 22" xfId="27059"/>
    <cellStyle name="Neutral 2 2 23" xfId="27060"/>
    <cellStyle name="Neutral 2 2 24" xfId="27061"/>
    <cellStyle name="Neutral 2 2 25" xfId="27062"/>
    <cellStyle name="Neutral 2 2 26" xfId="27063"/>
    <cellStyle name="Neutral 2 2 27" xfId="27064"/>
    <cellStyle name="Neutral 2 2 28" xfId="27065"/>
    <cellStyle name="Neutral 2 2 29" xfId="27066"/>
    <cellStyle name="Neutral 2 2 3" xfId="27067"/>
    <cellStyle name="Neutral 2 2 30" xfId="27068"/>
    <cellStyle name="Neutral 2 2 31" xfId="27069"/>
    <cellStyle name="Neutral 2 2 32" xfId="27070"/>
    <cellStyle name="Neutral 2 2 33" xfId="27071"/>
    <cellStyle name="Neutral 2 2 34" xfId="27072"/>
    <cellStyle name="Neutral 2 2 35" xfId="27073"/>
    <cellStyle name="Neutral 2 2 36" xfId="27074"/>
    <cellStyle name="Neutral 2 2 37" xfId="27075"/>
    <cellStyle name="Neutral 2 2 38" xfId="27076"/>
    <cellStyle name="Neutral 2 2 39" xfId="27077"/>
    <cellStyle name="Neutral 2 2 4" xfId="27078"/>
    <cellStyle name="Neutral 2 2 40" xfId="27079"/>
    <cellStyle name="Neutral 2 2 41" xfId="27080"/>
    <cellStyle name="Neutral 2 2 42" xfId="27081"/>
    <cellStyle name="Neutral 2 2 42 2" xfId="27082"/>
    <cellStyle name="Neutral 2 2 5" xfId="27083"/>
    <cellStyle name="Neutral 2 2 6" xfId="27084"/>
    <cellStyle name="Neutral 2 2 7" xfId="27085"/>
    <cellStyle name="Neutral 2 2 8" xfId="27086"/>
    <cellStyle name="Neutral 2 2 9" xfId="27087"/>
    <cellStyle name="Neutral 2 20" xfId="27088"/>
    <cellStyle name="Neutral 2 21" xfId="27089"/>
    <cellStyle name="Neutral 2 22" xfId="27090"/>
    <cellStyle name="Neutral 2 23" xfId="27091"/>
    <cellStyle name="Neutral 2 24" xfId="27092"/>
    <cellStyle name="Neutral 2 25" xfId="27093"/>
    <cellStyle name="Neutral 2 26" xfId="27094"/>
    <cellStyle name="Neutral 2 27" xfId="27095"/>
    <cellStyle name="Neutral 2 27 2" xfId="27096"/>
    <cellStyle name="Neutral 2 27 2 2" xfId="27097"/>
    <cellStyle name="Neutral 2 27 2 3" xfId="27098"/>
    <cellStyle name="Neutral 2 27 2 4" xfId="27099"/>
    <cellStyle name="Neutral 2 27 2 5" xfId="27100"/>
    <cellStyle name="Neutral 2 27 2 6" xfId="27101"/>
    <cellStyle name="Neutral 2 28" xfId="27102"/>
    <cellStyle name="Neutral 2 28 2" xfId="27103"/>
    <cellStyle name="Neutral 2 28 3" xfId="27104"/>
    <cellStyle name="Neutral 2 28 4" xfId="27105"/>
    <cellStyle name="Neutral 2 28 5" xfId="27106"/>
    <cellStyle name="Neutral 2 28 6" xfId="27107"/>
    <cellStyle name="Neutral 2 29" xfId="27108"/>
    <cellStyle name="Neutral 2 29 2" xfId="27109"/>
    <cellStyle name="Neutral 2 29 3" xfId="27110"/>
    <cellStyle name="Neutral 2 29 4" xfId="27111"/>
    <cellStyle name="Neutral 2 29 5" xfId="27112"/>
    <cellStyle name="Neutral 2 29 6" xfId="27113"/>
    <cellStyle name="Neutral 2 3" xfId="27114"/>
    <cellStyle name="Neutral 2 30" xfId="27115"/>
    <cellStyle name="Neutral 2 30 2" xfId="27116"/>
    <cellStyle name="Neutral 2 30 3" xfId="27117"/>
    <cellStyle name="Neutral 2 30 4" xfId="27118"/>
    <cellStyle name="Neutral 2 30 5" xfId="27119"/>
    <cellStyle name="Neutral 2 30 6" xfId="27120"/>
    <cellStyle name="Neutral 2 31" xfId="27121"/>
    <cellStyle name="Neutral 2 31 2" xfId="27122"/>
    <cellStyle name="Neutral 2 31 3" xfId="27123"/>
    <cellStyle name="Neutral 2 31 4" xfId="27124"/>
    <cellStyle name="Neutral 2 31 5" xfId="27125"/>
    <cellStyle name="Neutral 2 31 6" xfId="27126"/>
    <cellStyle name="Neutral 2 32" xfId="27127"/>
    <cellStyle name="Neutral 2 33" xfId="27128"/>
    <cellStyle name="Neutral 2 34" xfId="27129"/>
    <cellStyle name="Neutral 2 35" xfId="27130"/>
    <cellStyle name="Neutral 2 36" xfId="27131"/>
    <cellStyle name="Neutral 2 37" xfId="27132"/>
    <cellStyle name="Neutral 2 38" xfId="27133"/>
    <cellStyle name="Neutral 2 39" xfId="27134"/>
    <cellStyle name="Neutral 2 4" xfId="27135"/>
    <cellStyle name="Neutral 2 40" xfId="27136"/>
    <cellStyle name="Neutral 2 41" xfId="27137"/>
    <cellStyle name="Neutral 2 42" xfId="27138"/>
    <cellStyle name="Neutral 2 43" xfId="27139"/>
    <cellStyle name="Neutral 2 43 10" xfId="27140"/>
    <cellStyle name="Neutral 2 43 11" xfId="27141"/>
    <cellStyle name="Neutral 2 43 12" xfId="27142"/>
    <cellStyle name="Neutral 2 43 13" xfId="27143"/>
    <cellStyle name="Neutral 2 43 14" xfId="27144"/>
    <cellStyle name="Neutral 2 43 15" xfId="27145"/>
    <cellStyle name="Neutral 2 43 16" xfId="27146"/>
    <cellStyle name="Neutral 2 43 17" xfId="27147"/>
    <cellStyle name="Neutral 2 43 18" xfId="27148"/>
    <cellStyle name="Neutral 2 43 19" xfId="27149"/>
    <cellStyle name="Neutral 2 43 2" xfId="27150"/>
    <cellStyle name="Neutral 2 43 2 2" xfId="27151"/>
    <cellStyle name="Neutral 2 43 20" xfId="27152"/>
    <cellStyle name="Neutral 2 43 21" xfId="27153"/>
    <cellStyle name="Neutral 2 43 22" xfId="27154"/>
    <cellStyle name="Neutral 2 43 23" xfId="27155"/>
    <cellStyle name="Neutral 2 43 24" xfId="27156"/>
    <cellStyle name="Neutral 2 43 25" xfId="27157"/>
    <cellStyle name="Neutral 2 43 26" xfId="27158"/>
    <cellStyle name="Neutral 2 43 27" xfId="27159"/>
    <cellStyle name="Neutral 2 43 28" xfId="27160"/>
    <cellStyle name="Neutral 2 43 29" xfId="27161"/>
    <cellStyle name="Neutral 2 43 3" xfId="27162"/>
    <cellStyle name="Neutral 2 43 4" xfId="27163"/>
    <cellStyle name="Neutral 2 43 5" xfId="27164"/>
    <cellStyle name="Neutral 2 43 6" xfId="27165"/>
    <cellStyle name="Neutral 2 43 7" xfId="27166"/>
    <cellStyle name="Neutral 2 43 8" xfId="27167"/>
    <cellStyle name="Neutral 2 43 9" xfId="27168"/>
    <cellStyle name="Neutral 2 44" xfId="27169"/>
    <cellStyle name="Neutral 2 44 2" xfId="27170"/>
    <cellStyle name="Neutral 2 45" xfId="27171"/>
    <cellStyle name="Neutral 2 46" xfId="27172"/>
    <cellStyle name="Neutral 2 47" xfId="27173"/>
    <cellStyle name="Neutral 2 48" xfId="27174"/>
    <cellStyle name="Neutral 2 49" xfId="27175"/>
    <cellStyle name="Neutral 2 5" xfId="27176"/>
    <cellStyle name="Neutral 2 50" xfId="27177"/>
    <cellStyle name="Neutral 2 51" xfId="27178"/>
    <cellStyle name="Neutral 2 52" xfId="27179"/>
    <cellStyle name="Neutral 2 53" xfId="27180"/>
    <cellStyle name="Neutral 2 54" xfId="27181"/>
    <cellStyle name="Neutral 2 55" xfId="27182"/>
    <cellStyle name="Neutral 2 56" xfId="27183"/>
    <cellStyle name="Neutral 2 57" xfId="27184"/>
    <cellStyle name="Neutral 2 58" xfId="27185"/>
    <cellStyle name="Neutral 2 59" xfId="27186"/>
    <cellStyle name="Neutral 2 6" xfId="27187"/>
    <cellStyle name="Neutral 2 60" xfId="27188"/>
    <cellStyle name="Neutral 2 61" xfId="27189"/>
    <cellStyle name="Neutral 2 62" xfId="27190"/>
    <cellStyle name="Neutral 2 63" xfId="27191"/>
    <cellStyle name="Neutral 2 64" xfId="27192"/>
    <cellStyle name="Neutral 2 65" xfId="27193"/>
    <cellStyle name="Neutral 2 66" xfId="27194"/>
    <cellStyle name="Neutral 2 67" xfId="27195"/>
    <cellStyle name="Neutral 2 68" xfId="27196"/>
    <cellStyle name="Neutral 2 69" xfId="27197"/>
    <cellStyle name="Neutral 2 7" xfId="27198"/>
    <cellStyle name="Neutral 2 7 2" xfId="27199"/>
    <cellStyle name="Neutral 2 7 3" xfId="27200"/>
    <cellStyle name="Neutral 2 70" xfId="27201"/>
    <cellStyle name="Neutral 2 71" xfId="27202"/>
    <cellStyle name="Neutral 2 71 2" xfId="27203"/>
    <cellStyle name="Neutral 2 8" xfId="27204"/>
    <cellStyle name="Neutral 2 9" xfId="27205"/>
    <cellStyle name="Neutral 20" xfId="27206"/>
    <cellStyle name="Neutral 20 2" xfId="27207"/>
    <cellStyle name="Neutral 20 2 2" xfId="27208"/>
    <cellStyle name="Neutral 20 2 3" xfId="27209"/>
    <cellStyle name="Neutral 20 2 4" xfId="27210"/>
    <cellStyle name="Neutral 20 2 5" xfId="27211"/>
    <cellStyle name="Neutral 20 2 6" xfId="27212"/>
    <cellStyle name="Neutral 21" xfId="27213"/>
    <cellStyle name="Neutral 21 2" xfId="27214"/>
    <cellStyle name="Neutral 21 2 2" xfId="27215"/>
    <cellStyle name="Neutral 21 2 3" xfId="27216"/>
    <cellStyle name="Neutral 21 2 4" xfId="27217"/>
    <cellStyle name="Neutral 21 2 5" xfId="27218"/>
    <cellStyle name="Neutral 21 2 6" xfId="27219"/>
    <cellStyle name="Neutral 22" xfId="27220"/>
    <cellStyle name="Neutral 22 2" xfId="27221"/>
    <cellStyle name="Neutral 22 2 2" xfId="27222"/>
    <cellStyle name="Neutral 22 2 3" xfId="27223"/>
    <cellStyle name="Neutral 22 2 4" xfId="27224"/>
    <cellStyle name="Neutral 22 2 5" xfId="27225"/>
    <cellStyle name="Neutral 22 2 6" xfId="27226"/>
    <cellStyle name="Neutral 23" xfId="27227"/>
    <cellStyle name="Neutral 23 2" xfId="27228"/>
    <cellStyle name="Neutral 23 2 2" xfId="27229"/>
    <cellStyle name="Neutral 23 2 3" xfId="27230"/>
    <cellStyle name="Neutral 23 2 4" xfId="27231"/>
    <cellStyle name="Neutral 23 2 5" xfId="27232"/>
    <cellStyle name="Neutral 23 2 6" xfId="27233"/>
    <cellStyle name="Neutral 24" xfId="27234"/>
    <cellStyle name="Neutral 24 2" xfId="27235"/>
    <cellStyle name="Neutral 24 2 2" xfId="27236"/>
    <cellStyle name="Neutral 24 2 3" xfId="27237"/>
    <cellStyle name="Neutral 24 2 4" xfId="27238"/>
    <cellStyle name="Neutral 24 2 5" xfId="27239"/>
    <cellStyle name="Neutral 24 2 6" xfId="27240"/>
    <cellStyle name="Neutral 25" xfId="27241"/>
    <cellStyle name="Neutral 25 2" xfId="27242"/>
    <cellStyle name="Neutral 25 2 2" xfId="27243"/>
    <cellStyle name="Neutral 25 2 3" xfId="27244"/>
    <cellStyle name="Neutral 25 2 4" xfId="27245"/>
    <cellStyle name="Neutral 25 2 5" xfId="27246"/>
    <cellStyle name="Neutral 25 2 6" xfId="27247"/>
    <cellStyle name="Neutral 26" xfId="27248"/>
    <cellStyle name="Neutral 26 2" xfId="27249"/>
    <cellStyle name="Neutral 26 2 2" xfId="27250"/>
    <cellStyle name="Neutral 26 2 3" xfId="27251"/>
    <cellStyle name="Neutral 26 2 4" xfId="27252"/>
    <cellStyle name="Neutral 26 2 5" xfId="27253"/>
    <cellStyle name="Neutral 26 2 6" xfId="27254"/>
    <cellStyle name="Neutral 27" xfId="27255"/>
    <cellStyle name="Neutral 28" xfId="27256"/>
    <cellStyle name="Neutral 29" xfId="27257"/>
    <cellStyle name="Neutral 3" xfId="27258"/>
    <cellStyle name="Neutral 3 2" xfId="27259"/>
    <cellStyle name="Neutral 3 2 2" xfId="27260"/>
    <cellStyle name="Neutral 3 2 3" xfId="27261"/>
    <cellStyle name="Neutral 3 2 4" xfId="27262"/>
    <cellStyle name="Neutral 3 2 5" xfId="27263"/>
    <cellStyle name="Neutral 3 2 6" xfId="27264"/>
    <cellStyle name="Neutral 3 2 7" xfId="27265"/>
    <cellStyle name="Neutral 3 2 8" xfId="27266"/>
    <cellStyle name="Neutral 3 2 9" xfId="27267"/>
    <cellStyle name="Neutral 3 3" xfId="27268"/>
    <cellStyle name="Neutral 3 4" xfId="27269"/>
    <cellStyle name="Neutral 3 5" xfId="27270"/>
    <cellStyle name="Neutral 30" xfId="27271"/>
    <cellStyle name="Neutral 31" xfId="27272"/>
    <cellStyle name="Neutral 32" xfId="27273"/>
    <cellStyle name="Neutral 33" xfId="27274"/>
    <cellStyle name="Neutral 34" xfId="27275"/>
    <cellStyle name="Neutral 35" xfId="27276"/>
    <cellStyle name="Neutral 36" xfId="27277"/>
    <cellStyle name="Neutral 37" xfId="27278"/>
    <cellStyle name="Neutral 38" xfId="27279"/>
    <cellStyle name="Neutral 39" xfId="27280"/>
    <cellStyle name="Neutral 4" xfId="27281"/>
    <cellStyle name="Neutral 4 2" xfId="27282"/>
    <cellStyle name="Neutral 4 2 2" xfId="27283"/>
    <cellStyle name="Neutral 4 2 3" xfId="27284"/>
    <cellStyle name="Neutral 4 2 4" xfId="27285"/>
    <cellStyle name="Neutral 4 2 5" xfId="27286"/>
    <cellStyle name="Neutral 4 2 6" xfId="27287"/>
    <cellStyle name="Neutral 4 3" xfId="27288"/>
    <cellStyle name="Neutral 4 4" xfId="27289"/>
    <cellStyle name="Neutral 4 5" xfId="27290"/>
    <cellStyle name="Neutral 40" xfId="27291"/>
    <cellStyle name="Neutral 41" xfId="27292"/>
    <cellStyle name="Neutral 42" xfId="27293"/>
    <cellStyle name="Neutral 43" xfId="27294"/>
    <cellStyle name="Neutral 44" xfId="27295"/>
    <cellStyle name="Neutral 45" xfId="27296"/>
    <cellStyle name="Neutral 46" xfId="27297"/>
    <cellStyle name="Neutral 47" xfId="27298"/>
    <cellStyle name="Neutral 48" xfId="27299"/>
    <cellStyle name="Neutral 49" xfId="27300"/>
    <cellStyle name="Neutral 5" xfId="27301"/>
    <cellStyle name="Neutral 5 2" xfId="27302"/>
    <cellStyle name="Neutral 5 2 2" xfId="27303"/>
    <cellStyle name="Neutral 5 2 3" xfId="27304"/>
    <cellStyle name="Neutral 5 2 4" xfId="27305"/>
    <cellStyle name="Neutral 5 2 5" xfId="27306"/>
    <cellStyle name="Neutral 5 2 6" xfId="27307"/>
    <cellStyle name="Neutral 5 3" xfId="27308"/>
    <cellStyle name="Neutral 5 4" xfId="27309"/>
    <cellStyle name="Neutral 5 5" xfId="27310"/>
    <cellStyle name="Neutral 50" xfId="27311"/>
    <cellStyle name="Neutral 51" xfId="27312"/>
    <cellStyle name="Neutral 52" xfId="27313"/>
    <cellStyle name="Neutral 53" xfId="27314"/>
    <cellStyle name="Neutral 54" xfId="27315"/>
    <cellStyle name="Neutral 55" xfId="27316"/>
    <cellStyle name="Neutral 56" xfId="27317"/>
    <cellStyle name="Neutral 57" xfId="27318"/>
    <cellStyle name="Neutral 58" xfId="27319"/>
    <cellStyle name="Neutral 59" xfId="27320"/>
    <cellStyle name="Neutral 6" xfId="27321"/>
    <cellStyle name="Neutral 6 2" xfId="27322"/>
    <cellStyle name="Neutral 6 2 2" xfId="27323"/>
    <cellStyle name="Neutral 6 2 3" xfId="27324"/>
    <cellStyle name="Neutral 6 2 4" xfId="27325"/>
    <cellStyle name="Neutral 6 2 5" xfId="27326"/>
    <cellStyle name="Neutral 6 2 6" xfId="27327"/>
    <cellStyle name="Neutral 60" xfId="27328"/>
    <cellStyle name="Neutral 61" xfId="27329"/>
    <cellStyle name="Neutral 62" xfId="27330"/>
    <cellStyle name="Neutral 63" xfId="27331"/>
    <cellStyle name="Neutral 7" xfId="27332"/>
    <cellStyle name="Neutral 7 2" xfId="27333"/>
    <cellStyle name="Neutral 7 2 2" xfId="27334"/>
    <cellStyle name="Neutral 7 2 3" xfId="27335"/>
    <cellStyle name="Neutral 7 2 4" xfId="27336"/>
    <cellStyle name="Neutral 7 2 5" xfId="27337"/>
    <cellStyle name="Neutral 7 2 6" xfId="27338"/>
    <cellStyle name="Neutral 8" xfId="27339"/>
    <cellStyle name="Neutral 8 2" xfId="27340"/>
    <cellStyle name="Neutral 8 2 2" xfId="27341"/>
    <cellStyle name="Neutral 8 2 3" xfId="27342"/>
    <cellStyle name="Neutral 8 2 4" xfId="27343"/>
    <cellStyle name="Neutral 8 2 5" xfId="27344"/>
    <cellStyle name="Neutral 8 2 6" xfId="27345"/>
    <cellStyle name="Neutral 9" xfId="27346"/>
    <cellStyle name="Neutral 9 2" xfId="27347"/>
    <cellStyle name="Neutral 9 2 2" xfId="27348"/>
    <cellStyle name="Neutral 9 2 3" xfId="27349"/>
    <cellStyle name="Neutral 9 2 4" xfId="27350"/>
    <cellStyle name="Neutral 9 2 5" xfId="27351"/>
    <cellStyle name="Neutral 9 2 6" xfId="27352"/>
    <cellStyle name="Normal" xfId="0" builtinId="0"/>
    <cellStyle name="Normal 10" xfId="9"/>
    <cellStyle name="Normal 10 10" xfId="27354"/>
    <cellStyle name="Normal 10 11" xfId="27353"/>
    <cellStyle name="Normal 10 2" xfId="27355"/>
    <cellStyle name="Normal 10 2 2" xfId="27356"/>
    <cellStyle name="Normal 10 2 2 2" xfId="27357"/>
    <cellStyle name="Normal 10 2 2 2 2" xfId="27358"/>
    <cellStyle name="Normal 10 2 2 3" xfId="27359"/>
    <cellStyle name="Normal 10 2 3" xfId="27360"/>
    <cellStyle name="Normal 10 2 3 2" xfId="27361"/>
    <cellStyle name="Normal 10 2 4" xfId="27362"/>
    <cellStyle name="Normal 10 2 5" xfId="27363"/>
    <cellStyle name="Normal 10 2 6" xfId="27364"/>
    <cellStyle name="Normal 10 3" xfId="27365"/>
    <cellStyle name="Normal 10 3 2" xfId="27366"/>
    <cellStyle name="Normal 10 4" xfId="27367"/>
    <cellStyle name="Normal 10 4 2" xfId="27368"/>
    <cellStyle name="Normal 10 5" xfId="27369"/>
    <cellStyle name="Normal 10 5 2" xfId="27370"/>
    <cellStyle name="Normal 10 5 2 2" xfId="27371"/>
    <cellStyle name="Normal 10 5 3" xfId="27372"/>
    <cellStyle name="Normal 10 6" xfId="27373"/>
    <cellStyle name="Normal 10 6 2" xfId="27374"/>
    <cellStyle name="Normal 10 6 2 2" xfId="27375"/>
    <cellStyle name="Normal 10 6 3" xfId="27376"/>
    <cellStyle name="Normal 10 7" xfId="27377"/>
    <cellStyle name="Normal 10 7 2" xfId="27378"/>
    <cellStyle name="Normal 10 7 2 2" xfId="27379"/>
    <cellStyle name="Normal 10 7 3" xfId="27380"/>
    <cellStyle name="Normal 10 8" xfId="27381"/>
    <cellStyle name="Normal 10 9" xfId="27382"/>
    <cellStyle name="Normal 11" xfId="27383"/>
    <cellStyle name="Normal 11 2" xfId="27384"/>
    <cellStyle name="Normal 11 2 2" xfId="27385"/>
    <cellStyle name="Normal 11 2 3" xfId="27386"/>
    <cellStyle name="Normal 11 2 4" xfId="27387"/>
    <cellStyle name="Normal 11 2 5" xfId="27388"/>
    <cellStyle name="Normal 11 2 6" xfId="27389"/>
    <cellStyle name="Normal 11 3" xfId="27390"/>
    <cellStyle name="Normal 11 3 2" xfId="27391"/>
    <cellStyle name="Normal 11 3 2 2" xfId="27392"/>
    <cellStyle name="Normal 11 3 3" xfId="27393"/>
    <cellStyle name="Normal 11 4" xfId="27394"/>
    <cellStyle name="Normal 11 4 2" xfId="27395"/>
    <cellStyle name="Normal 11 4 2 2" xfId="27396"/>
    <cellStyle name="Normal 11 4 3" xfId="27397"/>
    <cellStyle name="Normal 11 5" xfId="27398"/>
    <cellStyle name="Normal 11 5 2" xfId="27399"/>
    <cellStyle name="Normal 11 5 2 2" xfId="27400"/>
    <cellStyle name="Normal 11 5 3" xfId="27401"/>
    <cellStyle name="Normal 11 6" xfId="27402"/>
    <cellStyle name="Normal 11 6 2" xfId="27403"/>
    <cellStyle name="Normal 11 6 2 2" xfId="27404"/>
    <cellStyle name="Normal 11 6 3" xfId="27405"/>
    <cellStyle name="Normal 11 7" xfId="27406"/>
    <cellStyle name="Normal 11 7 2" xfId="27407"/>
    <cellStyle name="Normal 11 7 2 2" xfId="27408"/>
    <cellStyle name="Normal 11 7 3" xfId="27409"/>
    <cellStyle name="Normal 12" xfId="27410"/>
    <cellStyle name="Normal 12 10" xfId="27411"/>
    <cellStyle name="Normal 12 10 2" xfId="27412"/>
    <cellStyle name="Normal 12 11" xfId="27413"/>
    <cellStyle name="Normal 12 11 2" xfId="27414"/>
    <cellStyle name="Normal 12 12" xfId="27415"/>
    <cellStyle name="Normal 12 12 2" xfId="27416"/>
    <cellStyle name="Normal 12 12 2 2" xfId="27417"/>
    <cellStyle name="Normal 12 12 2 3" xfId="27418"/>
    <cellStyle name="Normal 12 12 2 4" xfId="27419"/>
    <cellStyle name="Normal 12 12 2 5" xfId="27420"/>
    <cellStyle name="Normal 12 12 2 6" xfId="27421"/>
    <cellStyle name="Normal 12 12 2 7" xfId="27422"/>
    <cellStyle name="Normal 12 12 2 8" xfId="27423"/>
    <cellStyle name="Normal 12 12 3" xfId="27424"/>
    <cellStyle name="Normal 12 12 4" xfId="27425"/>
    <cellStyle name="Normal 12 12 5" xfId="27426"/>
    <cellStyle name="Normal 12 12 6" xfId="27427"/>
    <cellStyle name="Normal 12 12 7" xfId="27428"/>
    <cellStyle name="Normal 12 13" xfId="27429"/>
    <cellStyle name="Normal 12 13 2" xfId="27430"/>
    <cellStyle name="Normal 12 14" xfId="27431"/>
    <cellStyle name="Normal 12 15" xfId="27432"/>
    <cellStyle name="Normal 12 16" xfId="27433"/>
    <cellStyle name="Normal 12 17" xfId="27434"/>
    <cellStyle name="Normal 12 18" xfId="27435"/>
    <cellStyle name="Normal 12 19" xfId="27436"/>
    <cellStyle name="Normal 12 2" xfId="27437"/>
    <cellStyle name="Normal 12 20" xfId="27438"/>
    <cellStyle name="Normal 12 3" xfId="27439"/>
    <cellStyle name="Normal 12 3 2" xfId="27440"/>
    <cellStyle name="Normal 12 4" xfId="27441"/>
    <cellStyle name="Normal 12 5" xfId="27442"/>
    <cellStyle name="Normal 12 5 2" xfId="27443"/>
    <cellStyle name="Normal 12 5 3" xfId="27444"/>
    <cellStyle name="Normal 12 6" xfId="27445"/>
    <cellStyle name="Normal 12 6 2" xfId="27446"/>
    <cellStyle name="Normal 12 6 3" xfId="27447"/>
    <cellStyle name="Normal 12 7" xfId="27448"/>
    <cellStyle name="Normal 12 7 2" xfId="27449"/>
    <cellStyle name="Normal 12 8" xfId="27450"/>
    <cellStyle name="Normal 12 8 2" xfId="27451"/>
    <cellStyle name="Normal 12 9" xfId="27452"/>
    <cellStyle name="Normal 12 9 2" xfId="27453"/>
    <cellStyle name="Normal 13" xfId="27454"/>
    <cellStyle name="Normal 13 2" xfId="27455"/>
    <cellStyle name="Normal 13 2 2" xfId="27456"/>
    <cellStyle name="Normal 13 2 2 2" xfId="27457"/>
    <cellStyle name="Normal 13 2 3" xfId="27458"/>
    <cellStyle name="Normal 13 2 3 2" xfId="27459"/>
    <cellStyle name="Normal 13 2 4" xfId="27460"/>
    <cellStyle name="Normal 13 2 5" xfId="27461"/>
    <cellStyle name="Normal 13 2 6" xfId="27462"/>
    <cellStyle name="Normal 13 3" xfId="27463"/>
    <cellStyle name="Normal 13 3 2" xfId="27464"/>
    <cellStyle name="Normal 13 4" xfId="27465"/>
    <cellStyle name="Normal 13 4 2" xfId="27466"/>
    <cellStyle name="Normal 13 4 2 2" xfId="27467"/>
    <cellStyle name="Normal 13 4 3" xfId="27468"/>
    <cellStyle name="Normal 13 5" xfId="27469"/>
    <cellStyle name="Normal 13 5 2" xfId="27470"/>
    <cellStyle name="Normal 13 5 2 2" xfId="27471"/>
    <cellStyle name="Normal 13 5 3" xfId="27472"/>
    <cellStyle name="Normal 13 6" xfId="27473"/>
    <cellStyle name="Normal 13 6 2" xfId="27474"/>
    <cellStyle name="Normal 13 6 2 2" xfId="27475"/>
    <cellStyle name="Normal 13 6 3" xfId="27476"/>
    <cellStyle name="Normal 13 7" xfId="27477"/>
    <cellStyle name="Normal 13 7 2" xfId="27478"/>
    <cellStyle name="Normal 13 7 2 2" xfId="27479"/>
    <cellStyle name="Normal 13 7 3" xfId="27480"/>
    <cellStyle name="Normal 14" xfId="27481"/>
    <cellStyle name="Normal 14 2" xfId="27482"/>
    <cellStyle name="Normal 14 2 2" xfId="27483"/>
    <cellStyle name="Normal 14 2 2 2" xfId="27484"/>
    <cellStyle name="Normal 14 2 2 2 2" xfId="27485"/>
    <cellStyle name="Normal 14 2 2 2 2 2" xfId="27486"/>
    <cellStyle name="Normal 14 2 2 2 3" xfId="27487"/>
    <cellStyle name="Normal 14 2 2 3" xfId="27488"/>
    <cellStyle name="Normal 14 2 2 3 2" xfId="27489"/>
    <cellStyle name="Normal 14 2 2 3 2 2" xfId="27490"/>
    <cellStyle name="Normal 14 2 2 3 3" xfId="27491"/>
    <cellStyle name="Normal 14 2 2 4" xfId="27492"/>
    <cellStyle name="Normal 14 2 2 4 2" xfId="27493"/>
    <cellStyle name="Normal 14 2 2 5" xfId="27494"/>
    <cellStyle name="Normal 14 2 3" xfId="27495"/>
    <cellStyle name="Normal 14 2 3 2" xfId="27496"/>
    <cellStyle name="Normal 14 2 3 2 2" xfId="27497"/>
    <cellStyle name="Normal 14 2 3 3" xfId="27498"/>
    <cellStyle name="Normal 14 2 4" xfId="27499"/>
    <cellStyle name="Normal 14 2 4 2" xfId="27500"/>
    <cellStyle name="Normal 14 2 4 2 2" xfId="27501"/>
    <cellStyle name="Normal 14 2 4 3" xfId="27502"/>
    <cellStyle name="Normal 14 2 5" xfId="27503"/>
    <cellStyle name="Normal 14 2 5 2" xfId="27504"/>
    <cellStyle name="Normal 14 2 6" xfId="27505"/>
    <cellStyle name="Normal 14 2 7" xfId="27506"/>
    <cellStyle name="Normal 14 3" xfId="27507"/>
    <cellStyle name="Normal 14 3 2" xfId="27508"/>
    <cellStyle name="Normal 14 3 2 2" xfId="27509"/>
    <cellStyle name="Normal 14 3 2 2 2" xfId="27510"/>
    <cellStyle name="Normal 14 3 2 3" xfId="27511"/>
    <cellStyle name="Normal 14 3 3" xfId="27512"/>
    <cellStyle name="Normal 14 3 3 2" xfId="27513"/>
    <cellStyle name="Normal 14 3 3 2 2" xfId="27514"/>
    <cellStyle name="Normal 14 3 3 3" xfId="27515"/>
    <cellStyle name="Normal 14 3 4" xfId="27516"/>
    <cellStyle name="Normal 14 3 4 2" xfId="27517"/>
    <cellStyle name="Normal 14 3 5" xfId="27518"/>
    <cellStyle name="Normal 14 3 6" xfId="27519"/>
    <cellStyle name="Normal 14 4" xfId="27520"/>
    <cellStyle name="Normal 14 4 2" xfId="27521"/>
    <cellStyle name="Normal 14 4 2 2" xfId="27522"/>
    <cellStyle name="Normal 14 4 3" xfId="27523"/>
    <cellStyle name="Normal 14 4 4" xfId="27524"/>
    <cellStyle name="Normal 14 5" xfId="27525"/>
    <cellStyle name="Normal 14 5 2" xfId="27526"/>
    <cellStyle name="Normal 14 5 2 2" xfId="27527"/>
    <cellStyle name="Normal 14 5 3" xfId="27528"/>
    <cellStyle name="Normal 14 5 4" xfId="27529"/>
    <cellStyle name="Normal 14 6" xfId="27530"/>
    <cellStyle name="Normal 14 6 2" xfId="27531"/>
    <cellStyle name="Normal 14 6 2 2" xfId="27532"/>
    <cellStyle name="Normal 14 6 3" xfId="27533"/>
    <cellStyle name="Normal 14 6 4" xfId="27534"/>
    <cellStyle name="Normal 14 7" xfId="27535"/>
    <cellStyle name="Normal 14 7 2" xfId="27536"/>
    <cellStyle name="Normal 14 7 3" xfId="27537"/>
    <cellStyle name="Normal 14 8" xfId="27538"/>
    <cellStyle name="Normal 14 8 2" xfId="27539"/>
    <cellStyle name="Normal 14 9" xfId="27540"/>
    <cellStyle name="Normal 15" xfId="27541"/>
    <cellStyle name="Normal 15 10" xfId="27542"/>
    <cellStyle name="Normal 15 2" xfId="27543"/>
    <cellStyle name="Normal 15 2 2" xfId="27544"/>
    <cellStyle name="Normal 15 2 3" xfId="27545"/>
    <cellStyle name="Normal 15 2 4" xfId="27546"/>
    <cellStyle name="Normal 15 2 5" xfId="27547"/>
    <cellStyle name="Normal 15 2 6" xfId="27548"/>
    <cellStyle name="Normal 15 3" xfId="27549"/>
    <cellStyle name="Normal 15 3 2" xfId="27550"/>
    <cellStyle name="Normal 15 4" xfId="27551"/>
    <cellStyle name="Normal 15 4 2" xfId="27552"/>
    <cellStyle name="Normal 15 4 2 2" xfId="27553"/>
    <cellStyle name="Normal 15 4 3" xfId="27554"/>
    <cellStyle name="Normal 15 4 4" xfId="27555"/>
    <cellStyle name="Normal 15 5" xfId="27556"/>
    <cellStyle name="Normal 15 5 2" xfId="27557"/>
    <cellStyle name="Normal 15 5 2 2" xfId="27558"/>
    <cellStyle name="Normal 15 5 3" xfId="27559"/>
    <cellStyle name="Normal 15 5 4" xfId="27560"/>
    <cellStyle name="Normal 15 6" xfId="27561"/>
    <cellStyle name="Normal 15 6 2" xfId="27562"/>
    <cellStyle name="Normal 15 6 2 2" xfId="27563"/>
    <cellStyle name="Normal 15 6 3" xfId="27564"/>
    <cellStyle name="Normal 15 6 4" xfId="27565"/>
    <cellStyle name="Normal 15 7" xfId="27566"/>
    <cellStyle name="Normal 15 7 2" xfId="27567"/>
    <cellStyle name="Normal 15 7 3" xfId="27568"/>
    <cellStyle name="Normal 15 8" xfId="27569"/>
    <cellStyle name="Normal 15 8 2" xfId="27570"/>
    <cellStyle name="Normal 15 9" xfId="27571"/>
    <cellStyle name="Normal 15 9 2" xfId="27572"/>
    <cellStyle name="Normal 150" xfId="4"/>
    <cellStyle name="Normal 153" xfId="3"/>
    <cellStyle name="Normal 16" xfId="27573"/>
    <cellStyle name="Normal 16 10" xfId="27574"/>
    <cellStyle name="Normal 16 2" xfId="27575"/>
    <cellStyle name="Normal 16 2 2" xfId="27576"/>
    <cellStyle name="Normal 16 2 3" xfId="27577"/>
    <cellStyle name="Normal 16 2 4" xfId="27578"/>
    <cellStyle name="Normal 16 2 5" xfId="27579"/>
    <cellStyle name="Normal 16 2 6" xfId="27580"/>
    <cellStyle name="Normal 16 3" xfId="27581"/>
    <cellStyle name="Normal 16 3 2" xfId="27582"/>
    <cellStyle name="Normal 16 4" xfId="27583"/>
    <cellStyle name="Normal 16 4 2" xfId="27584"/>
    <cellStyle name="Normal 16 5" xfId="27585"/>
    <cellStyle name="Normal 16 6" xfId="27586"/>
    <cellStyle name="Normal 16 7" xfId="27587"/>
    <cellStyle name="Normal 16 8" xfId="27588"/>
    <cellStyle name="Normal 16 9" xfId="27589"/>
    <cellStyle name="Normal 17" xfId="27590"/>
    <cellStyle name="Normal 17 2" xfId="27591"/>
    <cellStyle name="Normal 17 2 2" xfId="27592"/>
    <cellStyle name="Normal 17 2 2 2" xfId="27593"/>
    <cellStyle name="Normal 17 2 3" xfId="27594"/>
    <cellStyle name="Normal 17 3" xfId="27595"/>
    <cellStyle name="Normal 17 3 2" xfId="27596"/>
    <cellStyle name="Normal 17 3 2 2" xfId="27597"/>
    <cellStyle name="Normal 17 3 3" xfId="50"/>
    <cellStyle name="Normal 17 4" xfId="27598"/>
    <cellStyle name="Normal 17 4 2" xfId="27599"/>
    <cellStyle name="Normal 17 4 2 2" xfId="27600"/>
    <cellStyle name="Normal 17 4 3" xfId="27601"/>
    <cellStyle name="Normal 17 5" xfId="27602"/>
    <cellStyle name="Normal 17 5 2" xfId="27603"/>
    <cellStyle name="Normal 17 6" xfId="27604"/>
    <cellStyle name="Normal 17 7" xfId="27605"/>
    <cellStyle name="Normal 18" xfId="27606"/>
    <cellStyle name="Normal 18 10" xfId="27607"/>
    <cellStyle name="Normal 18 2" xfId="27608"/>
    <cellStyle name="Normal 18 2 2" xfId="27609"/>
    <cellStyle name="Normal 18 2 2 2" xfId="27610"/>
    <cellStyle name="Normal 18 2 3" xfId="27611"/>
    <cellStyle name="Normal 18 2 4" xfId="27612"/>
    <cellStyle name="Normal 18 3" xfId="27613"/>
    <cellStyle name="Normal 18 3 2" xfId="27614"/>
    <cellStyle name="Normal 18 3 2 2" xfId="27615"/>
    <cellStyle name="Normal 18 3 3" xfId="27616"/>
    <cellStyle name="Normal 18 3 4" xfId="27617"/>
    <cellStyle name="Normal 18 4" xfId="27618"/>
    <cellStyle name="Normal 18 4 2" xfId="27619"/>
    <cellStyle name="Normal 18 4 2 2" xfId="27620"/>
    <cellStyle name="Normal 18 4 3" xfId="27621"/>
    <cellStyle name="Normal 18 4 4" xfId="27622"/>
    <cellStyle name="Normal 18 5" xfId="27623"/>
    <cellStyle name="Normal 18 5 2" xfId="27624"/>
    <cellStyle name="Normal 18 5 3" xfId="27625"/>
    <cellStyle name="Normal 18 6" xfId="27626"/>
    <cellStyle name="Normal 18 6 2" xfId="27627"/>
    <cellStyle name="Normal 18 7" xfId="27628"/>
    <cellStyle name="Normal 18 7 2" xfId="27629"/>
    <cellStyle name="Normal 18 8" xfId="27630"/>
    <cellStyle name="Normal 18 9" xfId="27631"/>
    <cellStyle name="Normal 19" xfId="27632"/>
    <cellStyle name="Normal 19 10" xfId="27633"/>
    <cellStyle name="Normal 19 2" xfId="27634"/>
    <cellStyle name="Normal 19 2 2" xfId="27635"/>
    <cellStyle name="Normal 19 2 3" xfId="27636"/>
    <cellStyle name="Normal 19 2 4" xfId="27637"/>
    <cellStyle name="Normal 19 3" xfId="27638"/>
    <cellStyle name="Normal 19 3 2" xfId="27639"/>
    <cellStyle name="Normal 19 4" xfId="27640"/>
    <cellStyle name="Normal 19 4 2" xfId="27641"/>
    <cellStyle name="Normal 19 5" xfId="27642"/>
    <cellStyle name="Normal 19 6" xfId="27643"/>
    <cellStyle name="Normal 19 7" xfId="27644"/>
    <cellStyle name="Normal 19 8" xfId="27645"/>
    <cellStyle name="Normal 19 9" xfId="27646"/>
    <cellStyle name="Normal 2" xfId="7"/>
    <cellStyle name="Normal 2 10" xfId="27647"/>
    <cellStyle name="Normal 2 10 2" xfId="27648"/>
    <cellStyle name="Normal 2 10 3" xfId="27649"/>
    <cellStyle name="Normal 2 10 4" xfId="27650"/>
    <cellStyle name="Normal 2 10 5" xfId="27651"/>
    <cellStyle name="Normal 2 10 6" xfId="27652"/>
    <cellStyle name="Normal 2 11" xfId="27653"/>
    <cellStyle name="Normal 2 11 2" xfId="27654"/>
    <cellStyle name="Normal 2 11 3" xfId="27655"/>
    <cellStyle name="Normal 2 11 4" xfId="27656"/>
    <cellStyle name="Normal 2 11 5" xfId="27657"/>
    <cellStyle name="Normal 2 11 6" xfId="27658"/>
    <cellStyle name="Normal 2 12" xfId="27659"/>
    <cellStyle name="Normal 2 12 2" xfId="27660"/>
    <cellStyle name="Normal 2 12 3" xfId="27661"/>
    <cellStyle name="Normal 2 12 4" xfId="27662"/>
    <cellStyle name="Normal 2 12 5" xfId="27663"/>
    <cellStyle name="Normal 2 12 6" xfId="27664"/>
    <cellStyle name="Normal 2 13" xfId="27665"/>
    <cellStyle name="Normal 2 13 2" xfId="27666"/>
    <cellStyle name="Normal 2 13 3" xfId="27667"/>
    <cellStyle name="Normal 2 13 4" xfId="27668"/>
    <cellStyle name="Normal 2 13 5" xfId="27669"/>
    <cellStyle name="Normal 2 13 6" xfId="27670"/>
    <cellStyle name="Normal 2 14" xfId="27671"/>
    <cellStyle name="Normal 2 14 2" xfId="27672"/>
    <cellStyle name="Normal 2 14 3" xfId="27673"/>
    <cellStyle name="Normal 2 14 4" xfId="27674"/>
    <cellStyle name="Normal 2 14 5" xfId="27675"/>
    <cellStyle name="Normal 2 14 6" xfId="27676"/>
    <cellStyle name="Normal 2 15" xfId="27677"/>
    <cellStyle name="Normal 2 15 2" xfId="27678"/>
    <cellStyle name="Normal 2 15 3" xfId="27679"/>
    <cellStyle name="Normal 2 15 4" xfId="27680"/>
    <cellStyle name="Normal 2 15 5" xfId="27681"/>
    <cellStyle name="Normal 2 15 6" xfId="27682"/>
    <cellStyle name="Normal 2 16" xfId="27683"/>
    <cellStyle name="Normal 2 16 2" xfId="27684"/>
    <cellStyle name="Normal 2 16 3" xfId="27685"/>
    <cellStyle name="Normal 2 16 4" xfId="27686"/>
    <cellStyle name="Normal 2 16 5" xfId="27687"/>
    <cellStyle name="Normal 2 16 6" xfId="27688"/>
    <cellStyle name="Normal 2 17" xfId="27689"/>
    <cellStyle name="Normal 2 17 2" xfId="27690"/>
    <cellStyle name="Normal 2 17 3" xfId="27691"/>
    <cellStyle name="Normal 2 17 4" xfId="27692"/>
    <cellStyle name="Normal 2 17 5" xfId="27693"/>
    <cellStyle name="Normal 2 17 6" xfId="27694"/>
    <cellStyle name="Normal 2 18" xfId="27695"/>
    <cellStyle name="Normal 2 18 2" xfId="27696"/>
    <cellStyle name="Normal 2 18 3" xfId="27697"/>
    <cellStyle name="Normal 2 18 4" xfId="27698"/>
    <cellStyle name="Normal 2 18 5" xfId="27699"/>
    <cellStyle name="Normal 2 18 6" xfId="27700"/>
    <cellStyle name="Normal 2 19" xfId="27701"/>
    <cellStyle name="Normal 2 19 2" xfId="27702"/>
    <cellStyle name="Normal 2 19 3" xfId="27703"/>
    <cellStyle name="Normal 2 19 4" xfId="27704"/>
    <cellStyle name="Normal 2 19 5" xfId="27705"/>
    <cellStyle name="Normal 2 19 6" xfId="27706"/>
    <cellStyle name="Normal 2 2" xfId="51"/>
    <cellStyle name="Normal 2 2 10" xfId="27708"/>
    <cellStyle name="Normal 2 2 10 2" xfId="27709"/>
    <cellStyle name="Normal 2 2 10 3" xfId="27710"/>
    <cellStyle name="Normal 2 2 10 4" xfId="27711"/>
    <cellStyle name="Normal 2 2 10 5" xfId="27712"/>
    <cellStyle name="Normal 2 2 10 6" xfId="27713"/>
    <cellStyle name="Normal 2 2 11" xfId="27714"/>
    <cellStyle name="Normal 2 2 11 2" xfId="27715"/>
    <cellStyle name="Normal 2 2 11 3" xfId="27716"/>
    <cellStyle name="Normal 2 2 11 4" xfId="27717"/>
    <cellStyle name="Normal 2 2 11 5" xfId="27718"/>
    <cellStyle name="Normal 2 2 11 6" xfId="27719"/>
    <cellStyle name="Normal 2 2 12" xfId="27720"/>
    <cellStyle name="Normal 2 2 12 2" xfId="27721"/>
    <cellStyle name="Normal 2 2 12 3" xfId="27722"/>
    <cellStyle name="Normal 2 2 12 4" xfId="27723"/>
    <cellStyle name="Normal 2 2 12 5" xfId="27724"/>
    <cellStyle name="Normal 2 2 12 6" xfId="27725"/>
    <cellStyle name="Normal 2 2 13" xfId="27726"/>
    <cellStyle name="Normal 2 2 13 2" xfId="27727"/>
    <cellStyle name="Normal 2 2 13 3" xfId="27728"/>
    <cellStyle name="Normal 2 2 13 4" xfId="27729"/>
    <cellStyle name="Normal 2 2 13 5" xfId="27730"/>
    <cellStyle name="Normal 2 2 13 6" xfId="27731"/>
    <cellStyle name="Normal 2 2 14" xfId="27732"/>
    <cellStyle name="Normal 2 2 14 2" xfId="27733"/>
    <cellStyle name="Normal 2 2 14 2 2" xfId="27734"/>
    <cellStyle name="Normal 2 2 14 2 2 2" xfId="27735"/>
    <cellStyle name="Normal 2 2 14 2 3" xfId="27736"/>
    <cellStyle name="Normal 2 2 14 3" xfId="27737"/>
    <cellStyle name="Normal 2 2 14 3 2" xfId="27738"/>
    <cellStyle name="Normal 2 2 14 4" xfId="27739"/>
    <cellStyle name="Normal 2 2 14 5" xfId="27740"/>
    <cellStyle name="Normal 2 2 14 6" xfId="27741"/>
    <cellStyle name="Normal 2 2 14 7" xfId="27742"/>
    <cellStyle name="Normal 2 2 14 8" xfId="27743"/>
    <cellStyle name="Normal 2 2 15" xfId="27744"/>
    <cellStyle name="Normal 2 2 15 2" xfId="27745"/>
    <cellStyle name="Normal 2 2 15 3" xfId="27746"/>
    <cellStyle name="Normal 2 2 15 4" xfId="27747"/>
    <cellStyle name="Normal 2 2 15 5" xfId="27748"/>
    <cellStyle name="Normal 2 2 15 6" xfId="27749"/>
    <cellStyle name="Normal 2 2 15 7" xfId="27750"/>
    <cellStyle name="Normal 2 2 15 8" xfId="27751"/>
    <cellStyle name="Normal 2 2 16" xfId="27752"/>
    <cellStyle name="Normal 2 2 16 2" xfId="27753"/>
    <cellStyle name="Normal 2 2 16 3" xfId="27754"/>
    <cellStyle name="Normal 2 2 16 4" xfId="27755"/>
    <cellStyle name="Normal 2 2 16 5" xfId="27756"/>
    <cellStyle name="Normal 2 2 16 6" xfId="27757"/>
    <cellStyle name="Normal 2 2 16 7" xfId="27758"/>
    <cellStyle name="Normal 2 2 16 8" xfId="27759"/>
    <cellStyle name="Normal 2 2 17" xfId="27760"/>
    <cellStyle name="Normal 2 2 18" xfId="27761"/>
    <cellStyle name="Normal 2 2 18 2" xfId="27762"/>
    <cellStyle name="Normal 2 2 18 3" xfId="27763"/>
    <cellStyle name="Normal 2 2 19" xfId="27764"/>
    <cellStyle name="Normal 2 2 2" xfId="27765"/>
    <cellStyle name="Normal 2 2 2 2" xfId="27766"/>
    <cellStyle name="Normal 2 2 2 2 2" xfId="27767"/>
    <cellStyle name="Normal 2 2 2 2 2 2" xfId="27768"/>
    <cellStyle name="Normal 2 2 2 2 2 3" xfId="27769"/>
    <cellStyle name="Normal 2 2 2 2 3" xfId="27770"/>
    <cellStyle name="Normal 2 2 2 2 4" xfId="27771"/>
    <cellStyle name="Normal 2 2 2 2 5" xfId="27772"/>
    <cellStyle name="Normal 2 2 2 2 6" xfId="27773"/>
    <cellStyle name="Normal 2 2 2 3" xfId="27774"/>
    <cellStyle name="Normal 2 2 2 3 2" xfId="27775"/>
    <cellStyle name="Normal 2 2 20" xfId="27776"/>
    <cellStyle name="Normal 2 2 21" xfId="27707"/>
    <cellStyle name="Normal 2 2 3" xfId="27777"/>
    <cellStyle name="Normal 2 2 3 2" xfId="27778"/>
    <cellStyle name="Normal 2 2 3 3" xfId="27779"/>
    <cellStyle name="Normal 2 2 3 4" xfId="27780"/>
    <cellStyle name="Normal 2 2 3 5" xfId="27781"/>
    <cellStyle name="Normal 2 2 3 6" xfId="27782"/>
    <cellStyle name="Normal 2 2 4" xfId="27783"/>
    <cellStyle name="Normal 2 2 4 2" xfId="27784"/>
    <cellStyle name="Normal 2 2 4 3" xfId="27785"/>
    <cellStyle name="Normal 2 2 4 4" xfId="27786"/>
    <cellStyle name="Normal 2 2 4 5" xfId="27787"/>
    <cellStyle name="Normal 2 2 4 6" xfId="27788"/>
    <cellStyle name="Normal 2 2 5" xfId="27789"/>
    <cellStyle name="Normal 2 2 5 2" xfId="27790"/>
    <cellStyle name="Normal 2 2 5 3" xfId="27791"/>
    <cellStyle name="Normal 2 2 5 4" xfId="27792"/>
    <cellStyle name="Normal 2 2 5 5" xfId="27793"/>
    <cellStyle name="Normal 2 2 5 6" xfId="27794"/>
    <cellStyle name="Normal 2 2 6" xfId="27795"/>
    <cellStyle name="Normal 2 2 6 2" xfId="27796"/>
    <cellStyle name="Normal 2 2 6 3" xfId="27797"/>
    <cellStyle name="Normal 2 2 6 4" xfId="27798"/>
    <cellStyle name="Normal 2 2 6 5" xfId="27799"/>
    <cellStyle name="Normal 2 2 6 6" xfId="27800"/>
    <cellStyle name="Normal 2 2 7" xfId="27801"/>
    <cellStyle name="Normal 2 2 7 2" xfId="27802"/>
    <cellStyle name="Normal 2 2 7 3" xfId="27803"/>
    <cellStyle name="Normal 2 2 7 4" xfId="27804"/>
    <cellStyle name="Normal 2 2 7 5" xfId="27805"/>
    <cellStyle name="Normal 2 2 7 6" xfId="27806"/>
    <cellStyle name="Normal 2 2 8" xfId="27807"/>
    <cellStyle name="Normal 2 2 8 2" xfId="27808"/>
    <cellStyle name="Normal 2 2 8 3" xfId="27809"/>
    <cellStyle name="Normal 2 2 8 4" xfId="27810"/>
    <cellStyle name="Normal 2 2 8 5" xfId="27811"/>
    <cellStyle name="Normal 2 2 8 6" xfId="27812"/>
    <cellStyle name="Normal 2 2 9" xfId="27813"/>
    <cellStyle name="Normal 2 2 9 2" xfId="27814"/>
    <cellStyle name="Normal 2 2 9 3" xfId="27815"/>
    <cellStyle name="Normal 2 2 9 4" xfId="27816"/>
    <cellStyle name="Normal 2 2 9 5" xfId="27817"/>
    <cellStyle name="Normal 2 2 9 6" xfId="27818"/>
    <cellStyle name="Normal 2 20" xfId="27819"/>
    <cellStyle name="Normal 2 20 2" xfId="27820"/>
    <cellStyle name="Normal 2 20 3" xfId="27821"/>
    <cellStyle name="Normal 2 20 4" xfId="27822"/>
    <cellStyle name="Normal 2 20 5" xfId="27823"/>
    <cellStyle name="Normal 2 20 6" xfId="27824"/>
    <cellStyle name="Normal 2 21" xfId="27825"/>
    <cellStyle name="Normal 2 21 2" xfId="27826"/>
    <cellStyle name="Normal 2 21 3" xfId="27827"/>
    <cellStyle name="Normal 2 21 4" xfId="27828"/>
    <cellStyle name="Normal 2 21 5" xfId="27829"/>
    <cellStyle name="Normal 2 21 6" xfId="27830"/>
    <cellStyle name="Normal 2 22" xfId="27831"/>
    <cellStyle name="Normal 2 22 2" xfId="27832"/>
    <cellStyle name="Normal 2 22 3" xfId="27833"/>
    <cellStyle name="Normal 2 22 4" xfId="27834"/>
    <cellStyle name="Normal 2 22 5" xfId="27835"/>
    <cellStyle name="Normal 2 22 6" xfId="27836"/>
    <cellStyle name="Normal 2 23" xfId="27837"/>
    <cellStyle name="Normal 2 23 2" xfId="27838"/>
    <cellStyle name="Normal 2 23 3" xfId="27839"/>
    <cellStyle name="Normal 2 23 4" xfId="27840"/>
    <cellStyle name="Normal 2 23 5" xfId="27841"/>
    <cellStyle name="Normal 2 23 6" xfId="27842"/>
    <cellStyle name="Normal 2 24" xfId="27843"/>
    <cellStyle name="Normal 2 24 2" xfId="27844"/>
    <cellStyle name="Normal 2 24 3" xfId="27845"/>
    <cellStyle name="Normal 2 24 4" xfId="27846"/>
    <cellStyle name="Normal 2 24 5" xfId="27847"/>
    <cellStyle name="Normal 2 24 6" xfId="27848"/>
    <cellStyle name="Normal 2 25" xfId="27849"/>
    <cellStyle name="Normal 2 25 2" xfId="27850"/>
    <cellStyle name="Normal 2 25 3" xfId="27851"/>
    <cellStyle name="Normal 2 25 4" xfId="27852"/>
    <cellStyle name="Normal 2 25 5" xfId="27853"/>
    <cellStyle name="Normal 2 25 6" xfId="27854"/>
    <cellStyle name="Normal 2 26" xfId="27855"/>
    <cellStyle name="Normal 2 26 2" xfId="27856"/>
    <cellStyle name="Normal 2 26 3" xfId="27857"/>
    <cellStyle name="Normal 2 26 4" xfId="27858"/>
    <cellStyle name="Normal 2 26 5" xfId="27859"/>
    <cellStyle name="Normal 2 26 6" xfId="27860"/>
    <cellStyle name="Normal 2 27" xfId="27861"/>
    <cellStyle name="Normal 2 27 2" xfId="27862"/>
    <cellStyle name="Normal 2 27 3" xfId="27863"/>
    <cellStyle name="Normal 2 27 4" xfId="27864"/>
    <cellStyle name="Normal 2 27 5" xfId="27865"/>
    <cellStyle name="Normal 2 27 6" xfId="27866"/>
    <cellStyle name="Normal 2 28" xfId="27867"/>
    <cellStyle name="Normal 2 28 2" xfId="27868"/>
    <cellStyle name="Normal 2 28 3" xfId="27869"/>
    <cellStyle name="Normal 2 28 4" xfId="27870"/>
    <cellStyle name="Normal 2 28 5" xfId="27871"/>
    <cellStyle name="Normal 2 28 6" xfId="27872"/>
    <cellStyle name="Normal 2 29" xfId="27873"/>
    <cellStyle name="Normal 2 29 2" xfId="27874"/>
    <cellStyle name="Normal 2 29 3" xfId="27875"/>
    <cellStyle name="Normal 2 29 4" xfId="27876"/>
    <cellStyle name="Normal 2 29 5" xfId="27877"/>
    <cellStyle name="Normal 2 29 6" xfId="27878"/>
    <cellStyle name="Normal 2 3" xfId="27879"/>
    <cellStyle name="Normal 2 3 2" xfId="27880"/>
    <cellStyle name="Normal 2 3 2 2" xfId="27881"/>
    <cellStyle name="Normal 2 3 2 3" xfId="27882"/>
    <cellStyle name="Normal 2 3 3" xfId="27883"/>
    <cellStyle name="Normal 2 3 3 2" xfId="27884"/>
    <cellStyle name="Normal 2 3 4" xfId="27885"/>
    <cellStyle name="Normal 2 3 4 2" xfId="27886"/>
    <cellStyle name="Normal 2 3 5" xfId="27887"/>
    <cellStyle name="Normal 2 3 5 2" xfId="27888"/>
    <cellStyle name="Normal 2 3 6" xfId="27889"/>
    <cellStyle name="Normal 2 3 7" xfId="27890"/>
    <cellStyle name="Normal 2 3 7 2" xfId="27891"/>
    <cellStyle name="Normal 2 3 8" xfId="27892"/>
    <cellStyle name="Normal 2 30" xfId="27893"/>
    <cellStyle name="Normal 2 30 2" xfId="27894"/>
    <cellStyle name="Normal 2 30 3" xfId="27895"/>
    <cellStyle name="Normal 2 30 4" xfId="27896"/>
    <cellStyle name="Normal 2 30 5" xfId="27897"/>
    <cellStyle name="Normal 2 30 6" xfId="27898"/>
    <cellStyle name="Normal 2 31" xfId="27899"/>
    <cellStyle name="Normal 2 31 2" xfId="27900"/>
    <cellStyle name="Normal 2 31 3" xfId="27901"/>
    <cellStyle name="Normal 2 31 4" xfId="27902"/>
    <cellStyle name="Normal 2 31 5" xfId="27903"/>
    <cellStyle name="Normal 2 31 6" xfId="27904"/>
    <cellStyle name="Normal 2 32" xfId="27905"/>
    <cellStyle name="Normal 2 32 2" xfId="27906"/>
    <cellStyle name="Normal 2 32 3" xfId="27907"/>
    <cellStyle name="Normal 2 32 4" xfId="27908"/>
    <cellStyle name="Normal 2 32 5" xfId="27909"/>
    <cellStyle name="Normal 2 32 6" xfId="27910"/>
    <cellStyle name="Normal 2 33" xfId="27911"/>
    <cellStyle name="Normal 2 33 2" xfId="27912"/>
    <cellStyle name="Normal 2 33 3" xfId="27913"/>
    <cellStyle name="Normal 2 33 4" xfId="27914"/>
    <cellStyle name="Normal 2 33 5" xfId="27915"/>
    <cellStyle name="Normal 2 33 6" xfId="27916"/>
    <cellStyle name="Normal 2 34" xfId="27917"/>
    <cellStyle name="Normal 2 34 2" xfId="27918"/>
    <cellStyle name="Normal 2 34 3" xfId="27919"/>
    <cellStyle name="Normal 2 34 4" xfId="27920"/>
    <cellStyle name="Normal 2 34 5" xfId="27921"/>
    <cellStyle name="Normal 2 34 6" xfId="27922"/>
    <cellStyle name="Normal 2 35" xfId="27923"/>
    <cellStyle name="Normal 2 35 10" xfId="27924"/>
    <cellStyle name="Normal 2 35 11" xfId="27925"/>
    <cellStyle name="Normal 2 35 12" xfId="27926"/>
    <cellStyle name="Normal 2 35 13" xfId="27927"/>
    <cellStyle name="Normal 2 35 14" xfId="27928"/>
    <cellStyle name="Normal 2 35 15" xfId="27929"/>
    <cellStyle name="Normal 2 35 16" xfId="27930"/>
    <cellStyle name="Normal 2 35 17" xfId="27931"/>
    <cellStyle name="Normal 2 35 2" xfId="27932"/>
    <cellStyle name="Normal 2 35 3" xfId="27933"/>
    <cellStyle name="Normal 2 35 4" xfId="27934"/>
    <cellStyle name="Normal 2 35 5" xfId="27935"/>
    <cellStyle name="Normal 2 35 6" xfId="27936"/>
    <cellStyle name="Normal 2 35 7" xfId="27937"/>
    <cellStyle name="Normal 2 35 8" xfId="27938"/>
    <cellStyle name="Normal 2 35 9" xfId="27939"/>
    <cellStyle name="Normal 2 36" xfId="27940"/>
    <cellStyle name="Normal 2 37" xfId="27941"/>
    <cellStyle name="Normal 2 37 2" xfId="27942"/>
    <cellStyle name="Normal 2 37 3" xfId="27943"/>
    <cellStyle name="Normal 2 37 4" xfId="27944"/>
    <cellStyle name="Normal 2 37 5" xfId="27945"/>
    <cellStyle name="Normal 2 37 6" xfId="27946"/>
    <cellStyle name="Normal 2 37 7" xfId="27947"/>
    <cellStyle name="Normal 2 37 8" xfId="27948"/>
    <cellStyle name="Normal 2 38" xfId="27949"/>
    <cellStyle name="Normal 2 38 2" xfId="27950"/>
    <cellStyle name="Normal 2 38 3" xfId="27951"/>
    <cellStyle name="Normal 2 38 4" xfId="27952"/>
    <cellStyle name="Normal 2 38 5" xfId="27953"/>
    <cellStyle name="Normal 2 38 6" xfId="27954"/>
    <cellStyle name="Normal 2 39" xfId="27955"/>
    <cellStyle name="Normal 2 39 2" xfId="27956"/>
    <cellStyle name="Normal 2 39 3" xfId="27957"/>
    <cellStyle name="Normal 2 39 4" xfId="27958"/>
    <cellStyle name="Normal 2 39 5" xfId="27959"/>
    <cellStyle name="Normal 2 39 6" xfId="27960"/>
    <cellStyle name="Normal 2 4" xfId="27961"/>
    <cellStyle name="Normal 2 4 10" xfId="27962"/>
    <cellStyle name="Normal 2 4 11" xfId="27963"/>
    <cellStyle name="Normal 2 4 12" xfId="27964"/>
    <cellStyle name="Normal 2 4 13" xfId="27965"/>
    <cellStyle name="Normal 2 4 14" xfId="27966"/>
    <cellStyle name="Normal 2 4 15" xfId="27967"/>
    <cellStyle name="Normal 2 4 16" xfId="27968"/>
    <cellStyle name="Normal 2 4 17" xfId="27969"/>
    <cellStyle name="Normal 2 4 18" xfId="27970"/>
    <cellStyle name="Normal 2 4 19" xfId="27971"/>
    <cellStyle name="Normal 2 4 2" xfId="27972"/>
    <cellStyle name="Normal 2 4 20" xfId="27973"/>
    <cellStyle name="Normal 2 4 21" xfId="27974"/>
    <cellStyle name="Normal 2 4 22" xfId="27975"/>
    <cellStyle name="Normal 2 4 23" xfId="27976"/>
    <cellStyle name="Normal 2 4 24" xfId="27977"/>
    <cellStyle name="Normal 2 4 25" xfId="27978"/>
    <cellStyle name="Normal 2 4 26" xfId="27979"/>
    <cellStyle name="Normal 2 4 27" xfId="27980"/>
    <cellStyle name="Normal 2 4 28" xfId="27981"/>
    <cellStyle name="Normal 2 4 29" xfId="27982"/>
    <cellStyle name="Normal 2 4 3" xfId="27983"/>
    <cellStyle name="Normal 2 4 30" xfId="27984"/>
    <cellStyle name="Normal 2 4 31" xfId="27985"/>
    <cellStyle name="Normal 2 4 31 2" xfId="27986"/>
    <cellStyle name="Normal 2 4 31 2 10" xfId="27987"/>
    <cellStyle name="Normal 2 4 31 2 11" xfId="27988"/>
    <cellStyle name="Normal 2 4 31 2 12" xfId="27989"/>
    <cellStyle name="Normal 2 4 31 2 13" xfId="27990"/>
    <cellStyle name="Normal 2 4 31 2 14" xfId="27991"/>
    <cellStyle name="Normal 2 4 31 2 15" xfId="27992"/>
    <cellStyle name="Normal 2 4 31 2 16" xfId="27993"/>
    <cellStyle name="Normal 2 4 31 2 17" xfId="27994"/>
    <cellStyle name="Normal 2 4 31 2 18" xfId="27995"/>
    <cellStyle name="Normal 2 4 31 2 19" xfId="27996"/>
    <cellStyle name="Normal 2 4 31 2 2" xfId="27997"/>
    <cellStyle name="Normal 2 4 31 2 20" xfId="27998"/>
    <cellStyle name="Normal 2 4 31 2 21" xfId="27999"/>
    <cellStyle name="Normal 2 4 31 2 22" xfId="28000"/>
    <cellStyle name="Normal 2 4 31 2 23" xfId="28001"/>
    <cellStyle name="Normal 2 4 31 2 24" xfId="28002"/>
    <cellStyle name="Normal 2 4 31 2 25" xfId="28003"/>
    <cellStyle name="Normal 2 4 31 2 26" xfId="28004"/>
    <cellStyle name="Normal 2 4 31 2 27" xfId="28005"/>
    <cellStyle name="Normal 2 4 31 2 28" xfId="28006"/>
    <cellStyle name="Normal 2 4 31 2 29" xfId="28007"/>
    <cellStyle name="Normal 2 4 31 2 3" xfId="28008"/>
    <cellStyle name="Normal 2 4 31 2 30" xfId="28009"/>
    <cellStyle name="Normal 2 4 31 2 31" xfId="28010"/>
    <cellStyle name="Normal 2 4 31 2 32" xfId="28011"/>
    <cellStyle name="Normal 2 4 31 2 33" xfId="28012"/>
    <cellStyle name="Normal 2 4 31 2 4" xfId="28013"/>
    <cellStyle name="Normal 2 4 31 2 5" xfId="28014"/>
    <cellStyle name="Normal 2 4 31 2 6" xfId="28015"/>
    <cellStyle name="Normal 2 4 31 2 7" xfId="28016"/>
    <cellStyle name="Normal 2 4 31 2 8" xfId="28017"/>
    <cellStyle name="Normal 2 4 31 2 9" xfId="28018"/>
    <cellStyle name="Normal 2 4 31 3" xfId="28019"/>
    <cellStyle name="Normal 2 4 31 3 10" xfId="28020"/>
    <cellStyle name="Normal 2 4 31 3 11" xfId="28021"/>
    <cellStyle name="Normal 2 4 31 3 12" xfId="28022"/>
    <cellStyle name="Normal 2 4 31 3 13" xfId="28023"/>
    <cellStyle name="Normal 2 4 31 3 14" xfId="28024"/>
    <cellStyle name="Normal 2 4 31 3 15" xfId="28025"/>
    <cellStyle name="Normal 2 4 31 3 16" xfId="28026"/>
    <cellStyle name="Normal 2 4 31 3 17" xfId="28027"/>
    <cellStyle name="Normal 2 4 31 3 18" xfId="28028"/>
    <cellStyle name="Normal 2 4 31 3 19" xfId="28029"/>
    <cellStyle name="Normal 2 4 31 3 2" xfId="28030"/>
    <cellStyle name="Normal 2 4 31 3 20" xfId="28031"/>
    <cellStyle name="Normal 2 4 31 3 21" xfId="28032"/>
    <cellStyle name="Normal 2 4 31 3 22" xfId="28033"/>
    <cellStyle name="Normal 2 4 31 3 23" xfId="28034"/>
    <cellStyle name="Normal 2 4 31 3 24" xfId="28035"/>
    <cellStyle name="Normal 2 4 31 3 25" xfId="28036"/>
    <cellStyle name="Normal 2 4 31 3 26" xfId="28037"/>
    <cellStyle name="Normal 2 4 31 3 27" xfId="28038"/>
    <cellStyle name="Normal 2 4 31 3 28" xfId="28039"/>
    <cellStyle name="Normal 2 4 31 3 29" xfId="28040"/>
    <cellStyle name="Normal 2 4 31 3 3" xfId="28041"/>
    <cellStyle name="Normal 2 4 31 3 30" xfId="28042"/>
    <cellStyle name="Normal 2 4 31 3 4" xfId="28043"/>
    <cellStyle name="Normal 2 4 31 3 5" xfId="28044"/>
    <cellStyle name="Normal 2 4 31 3 6" xfId="28045"/>
    <cellStyle name="Normal 2 4 31 3 7" xfId="28046"/>
    <cellStyle name="Normal 2 4 31 3 8" xfId="28047"/>
    <cellStyle name="Normal 2 4 31 3 9" xfId="28048"/>
    <cellStyle name="Normal 2 4 31 4" xfId="28049"/>
    <cellStyle name="Normal 2 4 31 4 10" xfId="28050"/>
    <cellStyle name="Normal 2 4 31 4 11" xfId="28051"/>
    <cellStyle name="Normal 2 4 31 4 12" xfId="28052"/>
    <cellStyle name="Normal 2 4 31 4 13" xfId="28053"/>
    <cellStyle name="Normal 2 4 31 4 14" xfId="28054"/>
    <cellStyle name="Normal 2 4 31 4 15" xfId="28055"/>
    <cellStyle name="Normal 2 4 31 4 16" xfId="28056"/>
    <cellStyle name="Normal 2 4 31 4 17" xfId="28057"/>
    <cellStyle name="Normal 2 4 31 4 18" xfId="28058"/>
    <cellStyle name="Normal 2 4 31 4 19" xfId="28059"/>
    <cellStyle name="Normal 2 4 31 4 2" xfId="28060"/>
    <cellStyle name="Normal 2 4 31 4 20" xfId="28061"/>
    <cellStyle name="Normal 2 4 31 4 21" xfId="28062"/>
    <cellStyle name="Normal 2 4 31 4 22" xfId="28063"/>
    <cellStyle name="Normal 2 4 31 4 23" xfId="28064"/>
    <cellStyle name="Normal 2 4 31 4 24" xfId="28065"/>
    <cellStyle name="Normal 2 4 31 4 25" xfId="28066"/>
    <cellStyle name="Normal 2 4 31 4 26" xfId="28067"/>
    <cellStyle name="Normal 2 4 31 4 27" xfId="28068"/>
    <cellStyle name="Normal 2 4 31 4 28" xfId="28069"/>
    <cellStyle name="Normal 2 4 31 4 29" xfId="28070"/>
    <cellStyle name="Normal 2 4 31 4 3" xfId="28071"/>
    <cellStyle name="Normal 2 4 31 4 30" xfId="28072"/>
    <cellStyle name="Normal 2 4 31 4 4" xfId="28073"/>
    <cellStyle name="Normal 2 4 31 4 5" xfId="28074"/>
    <cellStyle name="Normal 2 4 31 4 6" xfId="28075"/>
    <cellStyle name="Normal 2 4 31 4 7" xfId="28076"/>
    <cellStyle name="Normal 2 4 31 4 8" xfId="28077"/>
    <cellStyle name="Normal 2 4 31 4 9" xfId="28078"/>
    <cellStyle name="Normal 2 4 32" xfId="28079"/>
    <cellStyle name="Normal 2 4 33" xfId="28080"/>
    <cellStyle name="Normal 2 4 34" xfId="28081"/>
    <cellStyle name="Normal 2 4 35" xfId="28082"/>
    <cellStyle name="Normal 2 4 36" xfId="28083"/>
    <cellStyle name="Normal 2 4 37" xfId="28084"/>
    <cellStyle name="Normal 2 4 38" xfId="28085"/>
    <cellStyle name="Normal 2 4 39" xfId="28086"/>
    <cellStyle name="Normal 2 4 4" xfId="28087"/>
    <cellStyle name="Normal 2 4 40" xfId="28088"/>
    <cellStyle name="Normal 2 4 41" xfId="28089"/>
    <cellStyle name="Normal 2 4 42" xfId="28090"/>
    <cellStyle name="Normal 2 4 43" xfId="28091"/>
    <cellStyle name="Normal 2 4 44" xfId="28092"/>
    <cellStyle name="Normal 2 4 45" xfId="28093"/>
    <cellStyle name="Normal 2 4 46" xfId="28094"/>
    <cellStyle name="Normal 2 4 47" xfId="28095"/>
    <cellStyle name="Normal 2 4 48" xfId="28096"/>
    <cellStyle name="Normal 2 4 49" xfId="28097"/>
    <cellStyle name="Normal 2 4 5" xfId="28098"/>
    <cellStyle name="Normal 2 4 50" xfId="28099"/>
    <cellStyle name="Normal 2 4 51" xfId="28100"/>
    <cellStyle name="Normal 2 4 52" xfId="28101"/>
    <cellStyle name="Normal 2 4 53" xfId="28102"/>
    <cellStyle name="Normal 2 4 54" xfId="28103"/>
    <cellStyle name="Normal 2 4 55" xfId="28104"/>
    <cellStyle name="Normal 2 4 56" xfId="28105"/>
    <cellStyle name="Normal 2 4 57" xfId="28106"/>
    <cellStyle name="Normal 2 4 58" xfId="28107"/>
    <cellStyle name="Normal 2 4 59" xfId="28108"/>
    <cellStyle name="Normal 2 4 6" xfId="28109"/>
    <cellStyle name="Normal 2 4 60" xfId="28110"/>
    <cellStyle name="Normal 2 4 61" xfId="28111"/>
    <cellStyle name="Normal 2 4 62" xfId="28112"/>
    <cellStyle name="Normal 2 4 63" xfId="28113"/>
    <cellStyle name="Normal 2 4 64" xfId="28114"/>
    <cellStyle name="Normal 2 4 64 2" xfId="28115"/>
    <cellStyle name="Normal 2 4 65" xfId="28116"/>
    <cellStyle name="Normal 2 4 7" xfId="28117"/>
    <cellStyle name="Normal 2 4 8" xfId="28118"/>
    <cellStyle name="Normal 2 4 9" xfId="28119"/>
    <cellStyle name="Normal 2 40" xfId="28120"/>
    <cellStyle name="Normal 2 40 2" xfId="28121"/>
    <cellStyle name="Normal 2 40 3" xfId="28122"/>
    <cellStyle name="Normal 2 40 4" xfId="28123"/>
    <cellStyle name="Normal 2 40 5" xfId="28124"/>
    <cellStyle name="Normal 2 40 6" xfId="28125"/>
    <cellStyle name="Normal 2 41" xfId="28126"/>
    <cellStyle name="Normal 2 41 2" xfId="28127"/>
    <cellStyle name="Normal 2 41 3" xfId="28128"/>
    <cellStyle name="Normal 2 41 4" xfId="28129"/>
    <cellStyle name="Normal 2 41 5" xfId="28130"/>
    <cellStyle name="Normal 2 41 6" xfId="28131"/>
    <cellStyle name="Normal 2 42" xfId="28132"/>
    <cellStyle name="Normal 2 42 2" xfId="28133"/>
    <cellStyle name="Normal 2 42 3" xfId="28134"/>
    <cellStyle name="Normal 2 42 4" xfId="28135"/>
    <cellStyle name="Normal 2 42 5" xfId="28136"/>
    <cellStyle name="Normal 2 42 6" xfId="28137"/>
    <cellStyle name="Normal 2 43" xfId="28138"/>
    <cellStyle name="Normal 2 43 2" xfId="28139"/>
    <cellStyle name="Normal 2 43 3" xfId="28140"/>
    <cellStyle name="Normal 2 43 4" xfId="28141"/>
    <cellStyle name="Normal 2 43 5" xfId="28142"/>
    <cellStyle name="Normal 2 43 6" xfId="28143"/>
    <cellStyle name="Normal 2 44" xfId="28144"/>
    <cellStyle name="Normal 2 44 2" xfId="28145"/>
    <cellStyle name="Normal 2 44 3" xfId="28146"/>
    <cellStyle name="Normal 2 44 4" xfId="28147"/>
    <cellStyle name="Normal 2 44 5" xfId="28148"/>
    <cellStyle name="Normal 2 44 6" xfId="28149"/>
    <cellStyle name="Normal 2 45" xfId="28150"/>
    <cellStyle name="Normal 2 45 2" xfId="28151"/>
    <cellStyle name="Normal 2 45 3" xfId="28152"/>
    <cellStyle name="Normal 2 45 4" xfId="28153"/>
    <cellStyle name="Normal 2 45 5" xfId="28154"/>
    <cellStyle name="Normal 2 45 6" xfId="28155"/>
    <cellStyle name="Normal 2 46" xfId="28156"/>
    <cellStyle name="Normal 2 46 2" xfId="28157"/>
    <cellStyle name="Normal 2 46 3" xfId="28158"/>
    <cellStyle name="Normal 2 46 4" xfId="28159"/>
    <cellStyle name="Normal 2 46 5" xfId="28160"/>
    <cellStyle name="Normal 2 46 6" xfId="28161"/>
    <cellStyle name="Normal 2 47" xfId="28162"/>
    <cellStyle name="Normal 2 48" xfId="28163"/>
    <cellStyle name="Normal 2 49" xfId="28164"/>
    <cellStyle name="Normal 2 5" xfId="28165"/>
    <cellStyle name="Normal 2 5 2" xfId="28166"/>
    <cellStyle name="Normal 2 5 2 2" xfId="28167"/>
    <cellStyle name="Normal 2 5 2 2 2" xfId="28168"/>
    <cellStyle name="Normal 2 5 2 2 2 2" xfId="28169"/>
    <cellStyle name="Normal 2 5 2 2 2 3" xfId="28170"/>
    <cellStyle name="Normal 2 5 2 2 2 4" xfId="28171"/>
    <cellStyle name="Normal 2 5 2 2 2 5" xfId="28172"/>
    <cellStyle name="Normal 2 5 2 2 2 6" xfId="28173"/>
    <cellStyle name="Normal 2 5 2 2 2 7" xfId="28174"/>
    <cellStyle name="Normal 2 5 2 2 3" xfId="28175"/>
    <cellStyle name="Normal 2 5 2 2 4" xfId="28176"/>
    <cellStyle name="Normal 2 5 2 2 5" xfId="28177"/>
    <cellStyle name="Normal 2 5 2 2 6" xfId="28178"/>
    <cellStyle name="Normal 2 5 2 2 7" xfId="28179"/>
    <cellStyle name="Normal 2 5 2 3" xfId="28180"/>
    <cellStyle name="Normal 2 5 2 4" xfId="28181"/>
    <cellStyle name="Normal 2 5 2 5" xfId="28182"/>
    <cellStyle name="Normal 2 5 2 6" xfId="28183"/>
    <cellStyle name="Normal 2 5 2 7" xfId="28184"/>
    <cellStyle name="Normal 2 5 2 8" xfId="28185"/>
    <cellStyle name="Normal 2 5 2 9" xfId="28186"/>
    <cellStyle name="Normal 2 5 3" xfId="28187"/>
    <cellStyle name="Normal 2 5 3 2" xfId="28188"/>
    <cellStyle name="Normal 2 5 3 2 2" xfId="28189"/>
    <cellStyle name="Normal 2 5 3 2 3" xfId="28190"/>
    <cellStyle name="Normal 2 5 3 2 4" xfId="28191"/>
    <cellStyle name="Normal 2 5 3 2 5" xfId="28192"/>
    <cellStyle name="Normal 2 5 3 2 6" xfId="28193"/>
    <cellStyle name="Normal 2 5 3 2 7" xfId="28194"/>
    <cellStyle name="Normal 2 5 3 3" xfId="28195"/>
    <cellStyle name="Normal 2 5 3 4" xfId="28196"/>
    <cellStyle name="Normal 2 5 3 5" xfId="28197"/>
    <cellStyle name="Normal 2 5 3 6" xfId="28198"/>
    <cellStyle name="Normal 2 5 3 7" xfId="28199"/>
    <cellStyle name="Normal 2 5 3 8" xfId="28200"/>
    <cellStyle name="Normal 2 5 4" xfId="28201"/>
    <cellStyle name="Normal 2 5 4 2" xfId="28202"/>
    <cellStyle name="Normal 2 5 4 3" xfId="28203"/>
    <cellStyle name="Normal 2 5 4 4" xfId="28204"/>
    <cellStyle name="Normal 2 5 4 5" xfId="28205"/>
    <cellStyle name="Normal 2 5 4 6" xfId="28206"/>
    <cellStyle name="Normal 2 5 5" xfId="28207"/>
    <cellStyle name="Normal 2 5 5 2" xfId="28208"/>
    <cellStyle name="Normal 2 5 5 3" xfId="28209"/>
    <cellStyle name="Normal 2 5 5 4" xfId="28210"/>
    <cellStyle name="Normal 2 5 5 5" xfId="28211"/>
    <cellStyle name="Normal 2 5 5 6" xfId="28212"/>
    <cellStyle name="Normal 2 5 6" xfId="28213"/>
    <cellStyle name="Normal 2 5 7" xfId="28214"/>
    <cellStyle name="Normal 2 5 8" xfId="28215"/>
    <cellStyle name="Normal 2 5 9" xfId="28216"/>
    <cellStyle name="Normal 2 50" xfId="28217"/>
    <cellStyle name="Normal 2 51" xfId="28218"/>
    <cellStyle name="Normal 2 52" xfId="28219"/>
    <cellStyle name="Normal 2 53" xfId="28220"/>
    <cellStyle name="Normal 2 54" xfId="28221"/>
    <cellStyle name="Normal 2 55" xfId="28222"/>
    <cellStyle name="Normal 2 56" xfId="28223"/>
    <cellStyle name="Normal 2 57" xfId="28224"/>
    <cellStyle name="Normal 2 58" xfId="28225"/>
    <cellStyle name="Normal 2 59" xfId="28226"/>
    <cellStyle name="Normal 2 6" xfId="28227"/>
    <cellStyle name="Normal 2 6 2" xfId="28228"/>
    <cellStyle name="Normal 2 6 3" xfId="28229"/>
    <cellStyle name="Normal 2 6 4" xfId="28230"/>
    <cellStyle name="Normal 2 6 5" xfId="28231"/>
    <cellStyle name="Normal 2 6 6" xfId="28232"/>
    <cellStyle name="Normal 2 60" xfId="28233"/>
    <cellStyle name="Normal 2 61" xfId="28234"/>
    <cellStyle name="Normal 2 62" xfId="28235"/>
    <cellStyle name="Normal 2 63" xfId="28236"/>
    <cellStyle name="Normal 2 64" xfId="28237"/>
    <cellStyle name="Normal 2 65" xfId="28238"/>
    <cellStyle name="Normal 2 66" xfId="28239"/>
    <cellStyle name="Normal 2 67" xfId="28240"/>
    <cellStyle name="Normal 2 68" xfId="28241"/>
    <cellStyle name="Normal 2 69" xfId="28242"/>
    <cellStyle name="Normal 2 7" xfId="28243"/>
    <cellStyle name="Normal 2 7 2" xfId="28244"/>
    <cellStyle name="Normal 2 7 3" xfId="28245"/>
    <cellStyle name="Normal 2 7 4" xfId="28246"/>
    <cellStyle name="Normal 2 7 5" xfId="28247"/>
    <cellStyle name="Normal 2 7 6" xfId="28248"/>
    <cellStyle name="Normal 2 70" xfId="28249"/>
    <cellStyle name="Normal 2 71" xfId="28250"/>
    <cellStyle name="Normal 2 72" xfId="28251"/>
    <cellStyle name="Normal 2 73" xfId="28252"/>
    <cellStyle name="Normal 2 74" xfId="28253"/>
    <cellStyle name="Normal 2 75" xfId="28254"/>
    <cellStyle name="Normal 2 76" xfId="28255"/>
    <cellStyle name="Normal 2 8" xfId="28256"/>
    <cellStyle name="Normal 2 8 2" xfId="28257"/>
    <cellStyle name="Normal 2 8 3" xfId="28258"/>
    <cellStyle name="Normal 2 8 4" xfId="28259"/>
    <cellStyle name="Normal 2 8 5" xfId="28260"/>
    <cellStyle name="Normal 2 8 6" xfId="28261"/>
    <cellStyle name="Normal 2 9" xfId="28262"/>
    <cellStyle name="Normal 2 9 2" xfId="28263"/>
    <cellStyle name="Normal 2 9 3" xfId="28264"/>
    <cellStyle name="Normal 2 9 4" xfId="28265"/>
    <cellStyle name="Normal 2 9 5" xfId="28266"/>
    <cellStyle name="Normal 2 9 6" xfId="28267"/>
    <cellStyle name="Normal 2_NEF_SS_2009-09-08_ST Forecast v2 Original Version - China 1" xfId="28268"/>
    <cellStyle name="Normal 20" xfId="28269"/>
    <cellStyle name="Normal 20 10" xfId="28270"/>
    <cellStyle name="Normal 20 2" xfId="28271"/>
    <cellStyle name="Normal 20 2 2" xfId="28272"/>
    <cellStyle name="Normal 20 2 3" xfId="28273"/>
    <cellStyle name="Normal 20 3" xfId="28274"/>
    <cellStyle name="Normal 20 3 2" xfId="28275"/>
    <cellStyle name="Normal 20 4" xfId="28276"/>
    <cellStyle name="Normal 20 4 2" xfId="28277"/>
    <cellStyle name="Normal 20 5" xfId="28278"/>
    <cellStyle name="Normal 20 6" xfId="28279"/>
    <cellStyle name="Normal 20 7" xfId="28280"/>
    <cellStyle name="Normal 20 8" xfId="28281"/>
    <cellStyle name="Normal 20 9" xfId="28282"/>
    <cellStyle name="Normal 21" xfId="28283"/>
    <cellStyle name="Normal 21 10" xfId="28284"/>
    <cellStyle name="Normal 21 2" xfId="28285"/>
    <cellStyle name="Normal 21 2 2" xfId="28286"/>
    <cellStyle name="Normal 21 3" xfId="28287"/>
    <cellStyle name="Normal 21 4" xfId="28288"/>
    <cellStyle name="Normal 21 5" xfId="28289"/>
    <cellStyle name="Normal 21 6" xfId="28290"/>
    <cellStyle name="Normal 21 7" xfId="28291"/>
    <cellStyle name="Normal 21 8" xfId="28292"/>
    <cellStyle name="Normal 21 9" xfId="28293"/>
    <cellStyle name="Normal 22" xfId="28294"/>
    <cellStyle name="Normal 22 2" xfId="28295"/>
    <cellStyle name="Normal 23" xfId="28296"/>
    <cellStyle name="Normal 23 2" xfId="28297"/>
    <cellStyle name="Normal 23 3" xfId="28298"/>
    <cellStyle name="Normal 23 4" xfId="28299"/>
    <cellStyle name="Normal 23 5" xfId="28300"/>
    <cellStyle name="Normal 23 6" xfId="28301"/>
    <cellStyle name="Normal 23 7" xfId="28302"/>
    <cellStyle name="Normal 23 8" xfId="28303"/>
    <cellStyle name="Normal 24" xfId="28304"/>
    <cellStyle name="Normal 24 2" xfId="28305"/>
    <cellStyle name="Normal 24 2 2" xfId="28306"/>
    <cellStyle name="Normal 24 3" xfId="28307"/>
    <cellStyle name="Normal 24 4" xfId="28308"/>
    <cellStyle name="Normal 24 5" xfId="28309"/>
    <cellStyle name="Normal 24 6" xfId="28310"/>
    <cellStyle name="Normal 25" xfId="28311"/>
    <cellStyle name="Normal 25 2" xfId="28312"/>
    <cellStyle name="Normal 25 2 2" xfId="28313"/>
    <cellStyle name="Normal 25 3" xfId="28314"/>
    <cellStyle name="Normal 25 4" xfId="28315"/>
    <cellStyle name="Normal 25 5" xfId="28316"/>
    <cellStyle name="Normal 25 6" xfId="28317"/>
    <cellStyle name="Normal 26" xfId="28318"/>
    <cellStyle name="Normal 26 2" xfId="28319"/>
    <cellStyle name="Normal 26 3" xfId="28320"/>
    <cellStyle name="Normal 27" xfId="28321"/>
    <cellStyle name="Normal 27 10" xfId="28322"/>
    <cellStyle name="Normal 27 11" xfId="28323"/>
    <cellStyle name="Normal 27 12" xfId="28324"/>
    <cellStyle name="Normal 27 13" xfId="28325"/>
    <cellStyle name="Normal 27 14" xfId="28326"/>
    <cellStyle name="Normal 27 15" xfId="28327"/>
    <cellStyle name="Normal 27 16" xfId="28328"/>
    <cellStyle name="Normal 27 17" xfId="28329"/>
    <cellStyle name="Normal 27 18" xfId="28330"/>
    <cellStyle name="Normal 27 19" xfId="28331"/>
    <cellStyle name="Normal 27 2" xfId="28332"/>
    <cellStyle name="Normal 27 2 2" xfId="28333"/>
    <cellStyle name="Normal 27 20" xfId="28334"/>
    <cellStyle name="Normal 27 21" xfId="28335"/>
    <cellStyle name="Normal 27 22" xfId="28336"/>
    <cellStyle name="Normal 27 23" xfId="28337"/>
    <cellStyle name="Normal 27 24" xfId="28338"/>
    <cellStyle name="Normal 27 25" xfId="28339"/>
    <cellStyle name="Normal 27 26" xfId="28340"/>
    <cellStyle name="Normal 27 27" xfId="28341"/>
    <cellStyle name="Normal 27 28" xfId="28342"/>
    <cellStyle name="Normal 27 29" xfId="28343"/>
    <cellStyle name="Normal 27 3" xfId="28344"/>
    <cellStyle name="Normal 27 30" xfId="28345"/>
    <cellStyle name="Normal 27 31" xfId="28346"/>
    <cellStyle name="Normal 27 4" xfId="28347"/>
    <cellStyle name="Normal 27 5" xfId="28348"/>
    <cellStyle name="Normal 27 6" xfId="28349"/>
    <cellStyle name="Normal 27 7" xfId="28350"/>
    <cellStyle name="Normal 27 8" xfId="28351"/>
    <cellStyle name="Normal 27 9" xfId="28352"/>
    <cellStyle name="Normal 28" xfId="28353"/>
    <cellStyle name="Normal 28 2" xfId="28354"/>
    <cellStyle name="Normal 28 3" xfId="28355"/>
    <cellStyle name="Normal 29" xfId="28356"/>
    <cellStyle name="Normal 29 2" xfId="28357"/>
    <cellStyle name="Normal 3" xfId="52"/>
    <cellStyle name="Normal 3 10" xfId="28359"/>
    <cellStyle name="Normal 3 10 2" xfId="28360"/>
    <cellStyle name="Normal 3 10 3" xfId="28361"/>
    <cellStyle name="Normal 3 10 4" xfId="28362"/>
    <cellStyle name="Normal 3 10 5" xfId="28363"/>
    <cellStyle name="Normal 3 10 6" xfId="28364"/>
    <cellStyle name="Normal 3 11" xfId="28365"/>
    <cellStyle name="Normal 3 11 2" xfId="28366"/>
    <cellStyle name="Normal 3 11 3" xfId="28367"/>
    <cellStyle name="Normal 3 11 4" xfId="28368"/>
    <cellStyle name="Normal 3 11 5" xfId="28369"/>
    <cellStyle name="Normal 3 11 6" xfId="28370"/>
    <cellStyle name="Normal 3 12" xfId="28371"/>
    <cellStyle name="Normal 3 12 2" xfId="28372"/>
    <cellStyle name="Normal 3 12 3" xfId="28373"/>
    <cellStyle name="Normal 3 12 4" xfId="28374"/>
    <cellStyle name="Normal 3 12 5" xfId="28375"/>
    <cellStyle name="Normal 3 12 6" xfId="28376"/>
    <cellStyle name="Normal 3 13" xfId="28377"/>
    <cellStyle name="Normal 3 13 2" xfId="28378"/>
    <cellStyle name="Normal 3 13 3" xfId="28379"/>
    <cellStyle name="Normal 3 13 4" xfId="28380"/>
    <cellStyle name="Normal 3 13 5" xfId="28381"/>
    <cellStyle name="Normal 3 13 6" xfId="28382"/>
    <cellStyle name="Normal 3 14" xfId="28383"/>
    <cellStyle name="Normal 3 15" xfId="28384"/>
    <cellStyle name="Normal 3 16" xfId="28385"/>
    <cellStyle name="Normal 3 17" xfId="28386"/>
    <cellStyle name="Normal 3 18" xfId="28387"/>
    <cellStyle name="Normal 3 19" xfId="28388"/>
    <cellStyle name="Normal 3 2" xfId="28389"/>
    <cellStyle name="Normal 3 2 2" xfId="28390"/>
    <cellStyle name="Normal 3 2 3" xfId="28391"/>
    <cellStyle name="Normal 3 2 4" xfId="28392"/>
    <cellStyle name="Normal 3 2 5" xfId="28393"/>
    <cellStyle name="Normal 3 2 6" xfId="28394"/>
    <cellStyle name="Normal 3 2 7" xfId="28395"/>
    <cellStyle name="Normal 3 20" xfId="28396"/>
    <cellStyle name="Normal 3 21" xfId="28397"/>
    <cellStyle name="Normal 3 22" xfId="28398"/>
    <cellStyle name="Normal 3 23" xfId="28399"/>
    <cellStyle name="Normal 3 24" xfId="28400"/>
    <cellStyle name="Normal 3 25" xfId="28401"/>
    <cellStyle name="Normal 3 26" xfId="28358"/>
    <cellStyle name="Normal 3 3" xfId="28402"/>
    <cellStyle name="Normal 3 3 2" xfId="28403"/>
    <cellStyle name="Normal 3 3 3" xfId="28404"/>
    <cellStyle name="Normal 3 3 4" xfId="28405"/>
    <cellStyle name="Normal 3 3 5" xfId="28406"/>
    <cellStyle name="Normal 3 3 6" xfId="28407"/>
    <cellStyle name="Normal 3 4" xfId="28408"/>
    <cellStyle name="Normal 3 4 2" xfId="28409"/>
    <cellStyle name="Normal 3 4 3" xfId="28410"/>
    <cellStyle name="Normal 3 4 4" xfId="28411"/>
    <cellStyle name="Normal 3 4 5" xfId="28412"/>
    <cellStyle name="Normal 3 4 6" xfId="28413"/>
    <cellStyle name="Normal 3 5" xfId="28414"/>
    <cellStyle name="Normal 3 5 2" xfId="28415"/>
    <cellStyle name="Normal 3 5 3" xfId="28416"/>
    <cellStyle name="Normal 3 5 4" xfId="28417"/>
    <cellStyle name="Normal 3 5 5" xfId="28418"/>
    <cellStyle name="Normal 3 5 6" xfId="28419"/>
    <cellStyle name="Normal 3 6" xfId="28420"/>
    <cellStyle name="Normal 3 6 2" xfId="28421"/>
    <cellStyle name="Normal 3 6 3" xfId="28422"/>
    <cellStyle name="Normal 3 6 4" xfId="28423"/>
    <cellStyle name="Normal 3 6 5" xfId="28424"/>
    <cellStyle name="Normal 3 6 6" xfId="28425"/>
    <cellStyle name="Normal 3 7" xfId="28426"/>
    <cellStyle name="Normal 3 7 2" xfId="28427"/>
    <cellStyle name="Normal 3 7 3" xfId="28428"/>
    <cellStyle name="Normal 3 7 4" xfId="28429"/>
    <cellStyle name="Normal 3 7 5" xfId="28430"/>
    <cellStyle name="Normal 3 7 6" xfId="28431"/>
    <cellStyle name="Normal 3 8" xfId="28432"/>
    <cellStyle name="Normal 3 8 2" xfId="28433"/>
    <cellStyle name="Normal 3 8 3" xfId="28434"/>
    <cellStyle name="Normal 3 8 4" xfId="28435"/>
    <cellStyle name="Normal 3 8 5" xfId="28436"/>
    <cellStyle name="Normal 3 8 6" xfId="28437"/>
    <cellStyle name="Normal 3 9" xfId="28438"/>
    <cellStyle name="Normal 3 9 2" xfId="28439"/>
    <cellStyle name="Normal 3 9 3" xfId="28440"/>
    <cellStyle name="Normal 3 9 4" xfId="28441"/>
    <cellStyle name="Normal 3 9 5" xfId="28442"/>
    <cellStyle name="Normal 3 9 6" xfId="28443"/>
    <cellStyle name="Normal 30" xfId="28444"/>
    <cellStyle name="Normal 30 2" xfId="28445"/>
    <cellStyle name="Normal 31" xfId="28446"/>
    <cellStyle name="Normal 32" xfId="28447"/>
    <cellStyle name="Normal 33" xfId="28448"/>
    <cellStyle name="Normal 33 2" xfId="37617"/>
    <cellStyle name="Normal 34" xfId="37592"/>
    <cellStyle name="Normal 4" xfId="28449"/>
    <cellStyle name="Normal 4 10" xfId="28450"/>
    <cellStyle name="Normal 4 10 2" xfId="28451"/>
    <cellStyle name="Normal 4 10 3" xfId="28452"/>
    <cellStyle name="Normal 4 11" xfId="28453"/>
    <cellStyle name="Normal 4 11 2" xfId="28454"/>
    <cellStyle name="Normal 4 11 3" xfId="28455"/>
    <cellStyle name="Normal 4 12" xfId="28456"/>
    <cellStyle name="Normal 4 12 2" xfId="28457"/>
    <cellStyle name="Normal 4 12 3" xfId="28458"/>
    <cellStyle name="Normal 4 13" xfId="28459"/>
    <cellStyle name="Normal 4 13 2" xfId="28460"/>
    <cellStyle name="Normal 4 13 3" xfId="28461"/>
    <cellStyle name="Normal 4 14" xfId="28462"/>
    <cellStyle name="Normal 4 14 2" xfId="28463"/>
    <cellStyle name="Normal 4 14 2 2" xfId="28464"/>
    <cellStyle name="Normal 4 14 2 3" xfId="28465"/>
    <cellStyle name="Normal 4 14 2 4" xfId="28466"/>
    <cellStyle name="Normal 4 14 2 5" xfId="28467"/>
    <cellStyle name="Normal 4 14 2 6" xfId="28468"/>
    <cellStyle name="Normal 4 14 2 7" xfId="28469"/>
    <cellStyle name="Normal 4 14 2 8" xfId="28470"/>
    <cellStyle name="Normal 4 14 3" xfId="28471"/>
    <cellStyle name="Normal 4 14 4" xfId="28472"/>
    <cellStyle name="Normal 4 14 5" xfId="28473"/>
    <cellStyle name="Normal 4 14 6" xfId="28474"/>
    <cellStyle name="Normal 4 14 7" xfId="28475"/>
    <cellStyle name="Normal 4 15" xfId="28476"/>
    <cellStyle name="Normal 4 15 2" xfId="28477"/>
    <cellStyle name="Normal 4 16" xfId="28478"/>
    <cellStyle name="Normal 4 17" xfId="28479"/>
    <cellStyle name="Normal 4 18" xfId="28480"/>
    <cellStyle name="Normal 4 19" xfId="28481"/>
    <cellStyle name="Normal 4 2" xfId="28482"/>
    <cellStyle name="Normal 4 2 10" xfId="28483"/>
    <cellStyle name="Normal 4 2 10 2" xfId="28484"/>
    <cellStyle name="Normal 4 2 11" xfId="28485"/>
    <cellStyle name="Normal 4 2 11 2" xfId="28486"/>
    <cellStyle name="Normal 4 2 12" xfId="28487"/>
    <cellStyle name="Normal 4 2 12 2" xfId="28488"/>
    <cellStyle name="Normal 4 2 13" xfId="28489"/>
    <cellStyle name="Normal 4 2 13 2" xfId="28490"/>
    <cellStyle name="Normal 4 2 14" xfId="28491"/>
    <cellStyle name="Normal 4 2 14 2" xfId="28492"/>
    <cellStyle name="Normal 4 2 15" xfId="28493"/>
    <cellStyle name="Normal 4 2 15 2" xfId="28494"/>
    <cellStyle name="Normal 4 2 15 2 2" xfId="28495"/>
    <cellStyle name="Normal 4 2 15 2 3" xfId="28496"/>
    <cellStyle name="Normal 4 2 15 2 4" xfId="28497"/>
    <cellStyle name="Normal 4 2 15 2 5" xfId="28498"/>
    <cellStyle name="Normal 4 2 15 2 6" xfId="28499"/>
    <cellStyle name="Normal 4 2 15 2 7" xfId="28500"/>
    <cellStyle name="Normal 4 2 15 2 8" xfId="28501"/>
    <cellStyle name="Normal 4 2 15 3" xfId="28502"/>
    <cellStyle name="Normal 4 2 15 4" xfId="28503"/>
    <cellStyle name="Normal 4 2 15 5" xfId="28504"/>
    <cellStyle name="Normal 4 2 15 6" xfId="28505"/>
    <cellStyle name="Normal 4 2 15 7" xfId="28506"/>
    <cellStyle name="Normal 4 2 16" xfId="28507"/>
    <cellStyle name="Normal 4 2 16 2" xfId="28508"/>
    <cellStyle name="Normal 4 2 17" xfId="28509"/>
    <cellStyle name="Normal 4 2 18" xfId="28510"/>
    <cellStyle name="Normal 4 2 19" xfId="28511"/>
    <cellStyle name="Normal 4 2 2" xfId="28512"/>
    <cellStyle name="Normal 4 2 2 2" xfId="28513"/>
    <cellStyle name="Normal 4 2 2 3" xfId="28514"/>
    <cellStyle name="Normal 4 2 2 3 2" xfId="28515"/>
    <cellStyle name="Normal 4 2 2 4" xfId="28516"/>
    <cellStyle name="Normal 4 2 2 5" xfId="28517"/>
    <cellStyle name="Normal 4 2 2 6" xfId="28518"/>
    <cellStyle name="Normal 4 2 20" xfId="28519"/>
    <cellStyle name="Normal 4 2 21" xfId="28520"/>
    <cellStyle name="Normal 4 2 22" xfId="28521"/>
    <cellStyle name="Normal 4 2 23" xfId="28522"/>
    <cellStyle name="Normal 4 2 3" xfId="28523"/>
    <cellStyle name="Normal 4 2 3 2" xfId="28524"/>
    <cellStyle name="Normal 4 2 3 3" xfId="28525"/>
    <cellStyle name="Normal 4 2 3 3 2" xfId="28526"/>
    <cellStyle name="Normal 4 2 3 4" xfId="28527"/>
    <cellStyle name="Normal 4 2 3 5" xfId="28528"/>
    <cellStyle name="Normal 4 2 3 6" xfId="28529"/>
    <cellStyle name="Normal 4 2 4" xfId="28530"/>
    <cellStyle name="Normal 4 2 4 2" xfId="28531"/>
    <cellStyle name="Normal 4 2 4 3" xfId="28532"/>
    <cellStyle name="Normal 4 2 4 3 2" xfId="28533"/>
    <cellStyle name="Normal 4 2 4 4" xfId="28534"/>
    <cellStyle name="Normal 4 2 4 5" xfId="28535"/>
    <cellStyle name="Normal 4 2 4 6" xfId="28536"/>
    <cellStyle name="Normal 4 2 5" xfId="28537"/>
    <cellStyle name="Normal 4 2 6" xfId="28538"/>
    <cellStyle name="Normal 4 2 6 2" xfId="28539"/>
    <cellStyle name="Normal 4 2 7" xfId="28540"/>
    <cellStyle name="Normal 4 2 8" xfId="28541"/>
    <cellStyle name="Normal 4 2 8 2" xfId="28542"/>
    <cellStyle name="Normal 4 2 8 3" xfId="28543"/>
    <cellStyle name="Normal 4 2 9" xfId="28544"/>
    <cellStyle name="Normal 4 2 9 2" xfId="28545"/>
    <cellStyle name="Normal 4 2 9 3" xfId="28546"/>
    <cellStyle name="Normal 4 2_Assumptions" xfId="28547"/>
    <cellStyle name="Normal 4 20" xfId="28548"/>
    <cellStyle name="Normal 4 21" xfId="28549"/>
    <cellStyle name="Normal 4 22" xfId="28550"/>
    <cellStyle name="Normal 4 3" xfId="28551"/>
    <cellStyle name="Normal 4 3 2" xfId="28552"/>
    <cellStyle name="Normal 4 3 3" xfId="28553"/>
    <cellStyle name="Normal 4 3 3 2" xfId="28554"/>
    <cellStyle name="Normal 4 3 4" xfId="28555"/>
    <cellStyle name="Normal 4 3 5" xfId="28556"/>
    <cellStyle name="Normal 4 3 6" xfId="28557"/>
    <cellStyle name="Normal 4 4" xfId="28558"/>
    <cellStyle name="Normal 4 4 2" xfId="28559"/>
    <cellStyle name="Normal 4 4 2 2" xfId="28560"/>
    <cellStyle name="Normal 4 4 2 3" xfId="28561"/>
    <cellStyle name="Normal 4 4 3" xfId="28562"/>
    <cellStyle name="Normal 4 4 3 2" xfId="28563"/>
    <cellStyle name="Normal 4 4 4" xfId="28564"/>
    <cellStyle name="Normal 4 4 5" xfId="28565"/>
    <cellStyle name="Normal 4 4 6" xfId="28566"/>
    <cellStyle name="Normal 4 4 7" xfId="28567"/>
    <cellStyle name="Normal 4 4 8" xfId="28568"/>
    <cellStyle name="Normal 4 4 9" xfId="28569"/>
    <cellStyle name="Normal 4 5" xfId="28570"/>
    <cellStyle name="Normal 4 5 2" xfId="28571"/>
    <cellStyle name="Normal 4 5 3" xfId="28572"/>
    <cellStyle name="Normal 4 5 4" xfId="28573"/>
    <cellStyle name="Normal 4 6" xfId="28574"/>
    <cellStyle name="Normal 4 6 2" xfId="28575"/>
    <cellStyle name="Normal 4 7" xfId="28576"/>
    <cellStyle name="Normal 4 7 2" xfId="28577"/>
    <cellStyle name="Normal 4 7 3" xfId="28578"/>
    <cellStyle name="Normal 4 7 4" xfId="28579"/>
    <cellStyle name="Normal 4 8" xfId="28580"/>
    <cellStyle name="Normal 4 8 2" xfId="28581"/>
    <cellStyle name="Normal 4 8 3" xfId="28582"/>
    <cellStyle name="Normal 4 8 4" xfId="28583"/>
    <cellStyle name="Normal 4 9" xfId="28584"/>
    <cellStyle name="Normal 4 9 2" xfId="28585"/>
    <cellStyle name="Normal 4 9 3" xfId="28586"/>
    <cellStyle name="Normal 42" xfId="37621"/>
    <cellStyle name="Normal 5" xfId="28587"/>
    <cellStyle name="Normal 5 10" xfId="28588"/>
    <cellStyle name="Normal 5 10 2" xfId="28589"/>
    <cellStyle name="Normal 5 11" xfId="28590"/>
    <cellStyle name="Normal 5 11 2" xfId="28591"/>
    <cellStyle name="Normal 5 12" xfId="28592"/>
    <cellStyle name="Normal 5 12 2" xfId="28593"/>
    <cellStyle name="Normal 5 13" xfId="28594"/>
    <cellStyle name="Normal 5 13 2" xfId="28595"/>
    <cellStyle name="Normal 5 14" xfId="28596"/>
    <cellStyle name="Normal 5 14 2" xfId="28597"/>
    <cellStyle name="Normal 5 14 2 2" xfId="28598"/>
    <cellStyle name="Normal 5 14 2 3" xfId="28599"/>
    <cellStyle name="Normal 5 14 2 4" xfId="28600"/>
    <cellStyle name="Normal 5 14 2 5" xfId="28601"/>
    <cellStyle name="Normal 5 14 2 6" xfId="28602"/>
    <cellStyle name="Normal 5 14 2 7" xfId="28603"/>
    <cellStyle name="Normal 5 14 2 8" xfId="28604"/>
    <cellStyle name="Normal 5 14 3" xfId="28605"/>
    <cellStyle name="Normal 5 14 4" xfId="28606"/>
    <cellStyle name="Normal 5 14 5" xfId="28607"/>
    <cellStyle name="Normal 5 14 6" xfId="28608"/>
    <cellStyle name="Normal 5 14 7" xfId="28609"/>
    <cellStyle name="Normal 5 15" xfId="28610"/>
    <cellStyle name="Normal 5 15 2" xfId="28611"/>
    <cellStyle name="Normal 5 16" xfId="28612"/>
    <cellStyle name="Normal 5 17" xfId="28613"/>
    <cellStyle name="Normal 5 18" xfId="28614"/>
    <cellStyle name="Normal 5 19" xfId="28615"/>
    <cellStyle name="Normal 5 2" xfId="28616"/>
    <cellStyle name="Normal 5 2 10" xfId="28617"/>
    <cellStyle name="Normal 5 2 10 2" xfId="28618"/>
    <cellStyle name="Normal 5 2 11" xfId="28619"/>
    <cellStyle name="Normal 5 2 11 2" xfId="28620"/>
    <cellStyle name="Normal 5 2 12" xfId="28621"/>
    <cellStyle name="Normal 5 2 12 2" xfId="28622"/>
    <cellStyle name="Normal 5 2 13" xfId="28623"/>
    <cellStyle name="Normal 5 2 13 2" xfId="28624"/>
    <cellStyle name="Normal 5 2 14" xfId="28625"/>
    <cellStyle name="Normal 5 2 14 2" xfId="28626"/>
    <cellStyle name="Normal 5 2 15" xfId="28627"/>
    <cellStyle name="Normal 5 2 15 2" xfId="28628"/>
    <cellStyle name="Normal 5 2 15 2 2" xfId="28629"/>
    <cellStyle name="Normal 5 2 15 2 3" xfId="28630"/>
    <cellStyle name="Normal 5 2 15 2 4" xfId="28631"/>
    <cellStyle name="Normal 5 2 15 2 5" xfId="28632"/>
    <cellStyle name="Normal 5 2 15 2 6" xfId="28633"/>
    <cellStyle name="Normal 5 2 15 2 7" xfId="28634"/>
    <cellStyle name="Normal 5 2 15 2 8" xfId="28635"/>
    <cellStyle name="Normal 5 2 15 3" xfId="28636"/>
    <cellStyle name="Normal 5 2 15 4" xfId="28637"/>
    <cellStyle name="Normal 5 2 15 5" xfId="28638"/>
    <cellStyle name="Normal 5 2 15 6" xfId="28639"/>
    <cellStyle name="Normal 5 2 15 7" xfId="28640"/>
    <cellStyle name="Normal 5 2 16" xfId="28641"/>
    <cellStyle name="Normal 5 2 16 2" xfId="28642"/>
    <cellStyle name="Normal 5 2 17" xfId="28643"/>
    <cellStyle name="Normal 5 2 18" xfId="28644"/>
    <cellStyle name="Normal 5 2 19" xfId="28645"/>
    <cellStyle name="Normal 5 2 2" xfId="28646"/>
    <cellStyle name="Normal 5 2 2 2" xfId="28647"/>
    <cellStyle name="Normal 5 2 2 3" xfId="28648"/>
    <cellStyle name="Normal 5 2 2 3 2" xfId="28649"/>
    <cellStyle name="Normal 5 2 2 4" xfId="28650"/>
    <cellStyle name="Normal 5 2 2 5" xfId="28651"/>
    <cellStyle name="Normal 5 2 2 6" xfId="28652"/>
    <cellStyle name="Normal 5 2 20" xfId="28653"/>
    <cellStyle name="Normal 5 2 21" xfId="28654"/>
    <cellStyle name="Normal 5 2 22" xfId="28655"/>
    <cellStyle name="Normal 5 2 23" xfId="28656"/>
    <cellStyle name="Normal 5 2 3" xfId="28657"/>
    <cellStyle name="Normal 5 2 3 2" xfId="28658"/>
    <cellStyle name="Normal 5 2 3 3" xfId="28659"/>
    <cellStyle name="Normal 5 2 3 3 2" xfId="28660"/>
    <cellStyle name="Normal 5 2 3 4" xfId="28661"/>
    <cellStyle name="Normal 5 2 3 5" xfId="28662"/>
    <cellStyle name="Normal 5 2 3 6" xfId="28663"/>
    <cellStyle name="Normal 5 2 4" xfId="28664"/>
    <cellStyle name="Normal 5 2 4 2" xfId="28665"/>
    <cellStyle name="Normal 5 2 4 3" xfId="28666"/>
    <cellStyle name="Normal 5 2 4 3 2" xfId="28667"/>
    <cellStyle name="Normal 5 2 4 4" xfId="28668"/>
    <cellStyle name="Normal 5 2 4 5" xfId="28669"/>
    <cellStyle name="Normal 5 2 4 6" xfId="28670"/>
    <cellStyle name="Normal 5 2 5" xfId="28671"/>
    <cellStyle name="Normal 5 2 6" xfId="28672"/>
    <cellStyle name="Normal 5 2 6 2" xfId="28673"/>
    <cellStyle name="Normal 5 2 7" xfId="28674"/>
    <cellStyle name="Normal 5 2 8" xfId="28675"/>
    <cellStyle name="Normal 5 2 8 2" xfId="28676"/>
    <cellStyle name="Normal 5 2 8 3" xfId="28677"/>
    <cellStyle name="Normal 5 2 9" xfId="28678"/>
    <cellStyle name="Normal 5 2 9 2" xfId="28679"/>
    <cellStyle name="Normal 5 2 9 3" xfId="28680"/>
    <cellStyle name="Normal 5 2_Assumptions" xfId="28681"/>
    <cellStyle name="Normal 5 20" xfId="28682"/>
    <cellStyle name="Normal 5 21" xfId="28683"/>
    <cellStyle name="Normal 5 22" xfId="28684"/>
    <cellStyle name="Normal 5 3" xfId="28685"/>
    <cellStyle name="Normal 5 3 2" xfId="28686"/>
    <cellStyle name="Normal 5 3 3" xfId="28687"/>
    <cellStyle name="Normal 5 3 3 2" xfId="28688"/>
    <cellStyle name="Normal 5 3 4" xfId="28689"/>
    <cellStyle name="Normal 5 3 5" xfId="28690"/>
    <cellStyle name="Normal 5 3 6" xfId="28691"/>
    <cellStyle name="Normal 5 4" xfId="28692"/>
    <cellStyle name="Normal 5 4 2" xfId="28693"/>
    <cellStyle name="Normal 5 4 3" xfId="28694"/>
    <cellStyle name="Normal 5 5" xfId="28695"/>
    <cellStyle name="Normal 5 5 2" xfId="28696"/>
    <cellStyle name="Normal 5 6" xfId="28697"/>
    <cellStyle name="Normal 5 7" xfId="28698"/>
    <cellStyle name="Normal 5 7 2" xfId="28699"/>
    <cellStyle name="Normal 5 7 3" xfId="28700"/>
    <cellStyle name="Normal 5 8" xfId="28701"/>
    <cellStyle name="Normal 5 8 2" xfId="28702"/>
    <cellStyle name="Normal 5 8 3" xfId="28703"/>
    <cellStyle name="Normal 5 9" xfId="28704"/>
    <cellStyle name="Normal 5 9 2" xfId="28705"/>
    <cellStyle name="Normal 6" xfId="28706"/>
    <cellStyle name="Normal 6 10" xfId="28707"/>
    <cellStyle name="Normal 6 11" xfId="28708"/>
    <cellStyle name="Normal 6 12" xfId="28709"/>
    <cellStyle name="Normal 6 13" xfId="28710"/>
    <cellStyle name="Normal 6 14" xfId="28711"/>
    <cellStyle name="Normal 6 15" xfId="28712"/>
    <cellStyle name="Normal 6 16" xfId="28713"/>
    <cellStyle name="Normal 6 17" xfId="28714"/>
    <cellStyle name="Normal 6 18" xfId="28715"/>
    <cellStyle name="Normal 6 19" xfId="28716"/>
    <cellStyle name="Normal 6 2" xfId="28717"/>
    <cellStyle name="Normal 6 2 2" xfId="28718"/>
    <cellStyle name="Normal 6 2 3" xfId="28719"/>
    <cellStyle name="Normal 6 20" xfId="28720"/>
    <cellStyle name="Normal 6 21" xfId="28721"/>
    <cellStyle name="Normal 6 22" xfId="28722"/>
    <cellStyle name="Normal 6 23" xfId="28723"/>
    <cellStyle name="Normal 6 24" xfId="28724"/>
    <cellStyle name="Normal 6 25" xfId="28725"/>
    <cellStyle name="Normal 6 26" xfId="28726"/>
    <cellStyle name="Normal 6 27" xfId="28727"/>
    <cellStyle name="Normal 6 28" xfId="28728"/>
    <cellStyle name="Normal 6 29" xfId="28729"/>
    <cellStyle name="Normal 6 3" xfId="28730"/>
    <cellStyle name="Normal 6 30" xfId="28731"/>
    <cellStyle name="Normal 6 31" xfId="28732"/>
    <cellStyle name="Normal 6 31 2" xfId="28733"/>
    <cellStyle name="Normal 6 31 2 10" xfId="28734"/>
    <cellStyle name="Normal 6 31 2 11" xfId="28735"/>
    <cellStyle name="Normal 6 31 2 12" xfId="28736"/>
    <cellStyle name="Normal 6 31 2 13" xfId="28737"/>
    <cellStyle name="Normal 6 31 2 14" xfId="28738"/>
    <cellStyle name="Normal 6 31 2 15" xfId="28739"/>
    <cellStyle name="Normal 6 31 2 16" xfId="28740"/>
    <cellStyle name="Normal 6 31 2 17" xfId="28741"/>
    <cellStyle name="Normal 6 31 2 18" xfId="28742"/>
    <cellStyle name="Normal 6 31 2 19" xfId="28743"/>
    <cellStyle name="Normal 6 31 2 2" xfId="28744"/>
    <cellStyle name="Normal 6 31 2 20" xfId="28745"/>
    <cellStyle name="Normal 6 31 2 21" xfId="28746"/>
    <cellStyle name="Normal 6 31 2 22" xfId="28747"/>
    <cellStyle name="Normal 6 31 2 23" xfId="28748"/>
    <cellStyle name="Normal 6 31 2 24" xfId="28749"/>
    <cellStyle name="Normal 6 31 2 25" xfId="28750"/>
    <cellStyle name="Normal 6 31 2 26" xfId="28751"/>
    <cellStyle name="Normal 6 31 2 27" xfId="28752"/>
    <cellStyle name="Normal 6 31 2 28" xfId="28753"/>
    <cellStyle name="Normal 6 31 2 29" xfId="28754"/>
    <cellStyle name="Normal 6 31 2 3" xfId="28755"/>
    <cellStyle name="Normal 6 31 2 30" xfId="28756"/>
    <cellStyle name="Normal 6 31 2 31" xfId="28757"/>
    <cellStyle name="Normal 6 31 2 32" xfId="28758"/>
    <cellStyle name="Normal 6 31 2 33" xfId="28759"/>
    <cellStyle name="Normal 6 31 2 4" xfId="28760"/>
    <cellStyle name="Normal 6 31 2 5" xfId="28761"/>
    <cellStyle name="Normal 6 31 2 6" xfId="28762"/>
    <cellStyle name="Normal 6 31 2 7" xfId="28763"/>
    <cellStyle name="Normal 6 31 2 8" xfId="28764"/>
    <cellStyle name="Normal 6 31 2 9" xfId="28765"/>
    <cellStyle name="Normal 6 31 3" xfId="28766"/>
    <cellStyle name="Normal 6 31 3 10" xfId="28767"/>
    <cellStyle name="Normal 6 31 3 11" xfId="28768"/>
    <cellStyle name="Normal 6 31 3 12" xfId="28769"/>
    <cellStyle name="Normal 6 31 3 13" xfId="28770"/>
    <cellStyle name="Normal 6 31 3 14" xfId="28771"/>
    <cellStyle name="Normal 6 31 3 15" xfId="28772"/>
    <cellStyle name="Normal 6 31 3 16" xfId="28773"/>
    <cellStyle name="Normal 6 31 3 17" xfId="28774"/>
    <cellStyle name="Normal 6 31 3 18" xfId="28775"/>
    <cellStyle name="Normal 6 31 3 19" xfId="28776"/>
    <cellStyle name="Normal 6 31 3 2" xfId="28777"/>
    <cellStyle name="Normal 6 31 3 20" xfId="28778"/>
    <cellStyle name="Normal 6 31 3 21" xfId="28779"/>
    <cellStyle name="Normal 6 31 3 22" xfId="28780"/>
    <cellStyle name="Normal 6 31 3 23" xfId="28781"/>
    <cellStyle name="Normal 6 31 3 24" xfId="28782"/>
    <cellStyle name="Normal 6 31 3 25" xfId="28783"/>
    <cellStyle name="Normal 6 31 3 26" xfId="28784"/>
    <cellStyle name="Normal 6 31 3 27" xfId="28785"/>
    <cellStyle name="Normal 6 31 3 28" xfId="28786"/>
    <cellStyle name="Normal 6 31 3 29" xfId="28787"/>
    <cellStyle name="Normal 6 31 3 3" xfId="28788"/>
    <cellStyle name="Normal 6 31 3 30" xfId="28789"/>
    <cellStyle name="Normal 6 31 3 4" xfId="28790"/>
    <cellStyle name="Normal 6 31 3 5" xfId="28791"/>
    <cellStyle name="Normal 6 31 3 6" xfId="28792"/>
    <cellStyle name="Normal 6 31 3 7" xfId="28793"/>
    <cellStyle name="Normal 6 31 3 8" xfId="28794"/>
    <cellStyle name="Normal 6 31 3 9" xfId="28795"/>
    <cellStyle name="Normal 6 31 4" xfId="28796"/>
    <cellStyle name="Normal 6 31 4 10" xfId="28797"/>
    <cellStyle name="Normal 6 31 4 11" xfId="28798"/>
    <cellStyle name="Normal 6 31 4 12" xfId="28799"/>
    <cellStyle name="Normal 6 31 4 13" xfId="28800"/>
    <cellStyle name="Normal 6 31 4 14" xfId="28801"/>
    <cellStyle name="Normal 6 31 4 15" xfId="28802"/>
    <cellStyle name="Normal 6 31 4 16" xfId="28803"/>
    <cellStyle name="Normal 6 31 4 17" xfId="28804"/>
    <cellStyle name="Normal 6 31 4 18" xfId="28805"/>
    <cellStyle name="Normal 6 31 4 19" xfId="28806"/>
    <cellStyle name="Normal 6 31 4 2" xfId="28807"/>
    <cellStyle name="Normal 6 31 4 20" xfId="28808"/>
    <cellStyle name="Normal 6 31 4 21" xfId="28809"/>
    <cellStyle name="Normal 6 31 4 22" xfId="28810"/>
    <cellStyle name="Normal 6 31 4 23" xfId="28811"/>
    <cellStyle name="Normal 6 31 4 24" xfId="28812"/>
    <cellStyle name="Normal 6 31 4 25" xfId="28813"/>
    <cellStyle name="Normal 6 31 4 26" xfId="28814"/>
    <cellStyle name="Normal 6 31 4 27" xfId="28815"/>
    <cellStyle name="Normal 6 31 4 28" xfId="28816"/>
    <cellStyle name="Normal 6 31 4 29" xfId="28817"/>
    <cellStyle name="Normal 6 31 4 3" xfId="28818"/>
    <cellStyle name="Normal 6 31 4 30" xfId="28819"/>
    <cellStyle name="Normal 6 31 4 4" xfId="28820"/>
    <cellStyle name="Normal 6 31 4 5" xfId="28821"/>
    <cellStyle name="Normal 6 31 4 6" xfId="28822"/>
    <cellStyle name="Normal 6 31 4 7" xfId="28823"/>
    <cellStyle name="Normal 6 31 4 8" xfId="28824"/>
    <cellStyle name="Normal 6 31 4 9" xfId="28825"/>
    <cellStyle name="Normal 6 32" xfId="28826"/>
    <cellStyle name="Normal 6 33" xfId="28827"/>
    <cellStyle name="Normal 6 34" xfId="28828"/>
    <cellStyle name="Normal 6 35" xfId="28829"/>
    <cellStyle name="Normal 6 36" xfId="28830"/>
    <cellStyle name="Normal 6 37" xfId="28831"/>
    <cellStyle name="Normal 6 38" xfId="28832"/>
    <cellStyle name="Normal 6 39" xfId="28833"/>
    <cellStyle name="Normal 6 4" xfId="28834"/>
    <cellStyle name="Normal 6 40" xfId="28835"/>
    <cellStyle name="Normal 6 41" xfId="28836"/>
    <cellStyle name="Normal 6 42" xfId="28837"/>
    <cellStyle name="Normal 6 43" xfId="28838"/>
    <cellStyle name="Normal 6 44" xfId="28839"/>
    <cellStyle name="Normal 6 45" xfId="28840"/>
    <cellStyle name="Normal 6 46" xfId="28841"/>
    <cellStyle name="Normal 6 47" xfId="28842"/>
    <cellStyle name="Normal 6 48" xfId="28843"/>
    <cellStyle name="Normal 6 49" xfId="28844"/>
    <cellStyle name="Normal 6 5" xfId="28845"/>
    <cellStyle name="Normal 6 50" xfId="28846"/>
    <cellStyle name="Normal 6 51" xfId="28847"/>
    <cellStyle name="Normal 6 52" xfId="28848"/>
    <cellStyle name="Normal 6 53" xfId="28849"/>
    <cellStyle name="Normal 6 54" xfId="28850"/>
    <cellStyle name="Normal 6 55" xfId="28851"/>
    <cellStyle name="Normal 6 56" xfId="28852"/>
    <cellStyle name="Normal 6 57" xfId="28853"/>
    <cellStyle name="Normal 6 58" xfId="28854"/>
    <cellStyle name="Normal 6 59" xfId="28855"/>
    <cellStyle name="Normal 6 6" xfId="28856"/>
    <cellStyle name="Normal 6 60" xfId="28857"/>
    <cellStyle name="Normal 6 61" xfId="28858"/>
    <cellStyle name="Normal 6 62" xfId="28859"/>
    <cellStyle name="Normal 6 63" xfId="28860"/>
    <cellStyle name="Normal 6 64" xfId="28861"/>
    <cellStyle name="Normal 6 65" xfId="28862"/>
    <cellStyle name="Normal 6 7" xfId="28863"/>
    <cellStyle name="Normal 6 8" xfId="28864"/>
    <cellStyle name="Normal 6 9" xfId="28865"/>
    <cellStyle name="Normal 7" xfId="28866"/>
    <cellStyle name="Normal 7 10" xfId="28867"/>
    <cellStyle name="Normal 7 11" xfId="28868"/>
    <cellStyle name="Normal 7 12" xfId="28869"/>
    <cellStyle name="Normal 7 13" xfId="28870"/>
    <cellStyle name="Normal 7 14" xfId="28871"/>
    <cellStyle name="Normal 7 15" xfId="28872"/>
    <cellStyle name="Normal 7 16" xfId="28873"/>
    <cellStyle name="Normal 7 17" xfId="28874"/>
    <cellStyle name="Normal 7 18" xfId="28875"/>
    <cellStyle name="Normal 7 19" xfId="28876"/>
    <cellStyle name="Normal 7 2" xfId="28877"/>
    <cellStyle name="Normal 7 2 2" xfId="28878"/>
    <cellStyle name="Normal 7 2 3" xfId="28879"/>
    <cellStyle name="Normal 7 20" xfId="28880"/>
    <cellStyle name="Normal 7 21" xfId="28881"/>
    <cellStyle name="Normal 7 22" xfId="28882"/>
    <cellStyle name="Normal 7 23" xfId="28883"/>
    <cellStyle name="Normal 7 24" xfId="28884"/>
    <cellStyle name="Normal 7 25" xfId="28885"/>
    <cellStyle name="Normal 7 26" xfId="28886"/>
    <cellStyle name="Normal 7 27" xfId="28887"/>
    <cellStyle name="Normal 7 28" xfId="28888"/>
    <cellStyle name="Normal 7 29" xfId="28889"/>
    <cellStyle name="Normal 7 3" xfId="28890"/>
    <cellStyle name="Normal 7 30" xfId="28891"/>
    <cellStyle name="Normal 7 31" xfId="28892"/>
    <cellStyle name="Normal 7 31 2" xfId="28893"/>
    <cellStyle name="Normal 7 31 2 10" xfId="28894"/>
    <cellStyle name="Normal 7 31 2 11" xfId="28895"/>
    <cellStyle name="Normal 7 31 2 12" xfId="28896"/>
    <cellStyle name="Normal 7 31 2 13" xfId="28897"/>
    <cellStyle name="Normal 7 31 2 14" xfId="28898"/>
    <cellStyle name="Normal 7 31 2 15" xfId="28899"/>
    <cellStyle name="Normal 7 31 2 16" xfId="28900"/>
    <cellStyle name="Normal 7 31 2 17" xfId="28901"/>
    <cellStyle name="Normal 7 31 2 18" xfId="28902"/>
    <cellStyle name="Normal 7 31 2 19" xfId="28903"/>
    <cellStyle name="Normal 7 31 2 2" xfId="28904"/>
    <cellStyle name="Normal 7 31 2 20" xfId="28905"/>
    <cellStyle name="Normal 7 31 2 21" xfId="28906"/>
    <cellStyle name="Normal 7 31 2 22" xfId="28907"/>
    <cellStyle name="Normal 7 31 2 23" xfId="28908"/>
    <cellStyle name="Normal 7 31 2 24" xfId="28909"/>
    <cellStyle name="Normal 7 31 2 25" xfId="28910"/>
    <cellStyle name="Normal 7 31 2 26" xfId="28911"/>
    <cellStyle name="Normal 7 31 2 27" xfId="28912"/>
    <cellStyle name="Normal 7 31 2 28" xfId="28913"/>
    <cellStyle name="Normal 7 31 2 29" xfId="28914"/>
    <cellStyle name="Normal 7 31 2 3" xfId="28915"/>
    <cellStyle name="Normal 7 31 2 30" xfId="28916"/>
    <cellStyle name="Normal 7 31 2 31" xfId="28917"/>
    <cellStyle name="Normal 7 31 2 32" xfId="28918"/>
    <cellStyle name="Normal 7 31 2 33" xfId="28919"/>
    <cellStyle name="Normal 7 31 2 4" xfId="28920"/>
    <cellStyle name="Normal 7 31 2 5" xfId="28921"/>
    <cellStyle name="Normal 7 31 2 6" xfId="28922"/>
    <cellStyle name="Normal 7 31 2 7" xfId="28923"/>
    <cellStyle name="Normal 7 31 2 8" xfId="28924"/>
    <cellStyle name="Normal 7 31 2 9" xfId="28925"/>
    <cellStyle name="Normal 7 31 3" xfId="28926"/>
    <cellStyle name="Normal 7 31 3 10" xfId="28927"/>
    <cellStyle name="Normal 7 31 3 11" xfId="28928"/>
    <cellStyle name="Normal 7 31 3 12" xfId="28929"/>
    <cellStyle name="Normal 7 31 3 13" xfId="28930"/>
    <cellStyle name="Normal 7 31 3 14" xfId="28931"/>
    <cellStyle name="Normal 7 31 3 15" xfId="28932"/>
    <cellStyle name="Normal 7 31 3 16" xfId="28933"/>
    <cellStyle name="Normal 7 31 3 17" xfId="28934"/>
    <cellStyle name="Normal 7 31 3 18" xfId="28935"/>
    <cellStyle name="Normal 7 31 3 19" xfId="28936"/>
    <cellStyle name="Normal 7 31 3 2" xfId="28937"/>
    <cellStyle name="Normal 7 31 3 20" xfId="28938"/>
    <cellStyle name="Normal 7 31 3 21" xfId="28939"/>
    <cellStyle name="Normal 7 31 3 22" xfId="28940"/>
    <cellStyle name="Normal 7 31 3 23" xfId="28941"/>
    <cellStyle name="Normal 7 31 3 24" xfId="28942"/>
    <cellStyle name="Normal 7 31 3 25" xfId="28943"/>
    <cellStyle name="Normal 7 31 3 26" xfId="28944"/>
    <cellStyle name="Normal 7 31 3 27" xfId="28945"/>
    <cellStyle name="Normal 7 31 3 28" xfId="28946"/>
    <cellStyle name="Normal 7 31 3 29" xfId="28947"/>
    <cellStyle name="Normal 7 31 3 3" xfId="28948"/>
    <cellStyle name="Normal 7 31 3 30" xfId="28949"/>
    <cellStyle name="Normal 7 31 3 4" xfId="28950"/>
    <cellStyle name="Normal 7 31 3 5" xfId="28951"/>
    <cellStyle name="Normal 7 31 3 6" xfId="28952"/>
    <cellStyle name="Normal 7 31 3 7" xfId="28953"/>
    <cellStyle name="Normal 7 31 3 8" xfId="28954"/>
    <cellStyle name="Normal 7 31 3 9" xfId="28955"/>
    <cellStyle name="Normal 7 31 4" xfId="28956"/>
    <cellStyle name="Normal 7 31 4 10" xfId="28957"/>
    <cellStyle name="Normal 7 31 4 11" xfId="28958"/>
    <cellStyle name="Normal 7 31 4 12" xfId="28959"/>
    <cellStyle name="Normal 7 31 4 13" xfId="28960"/>
    <cellStyle name="Normal 7 31 4 14" xfId="28961"/>
    <cellStyle name="Normal 7 31 4 15" xfId="28962"/>
    <cellStyle name="Normal 7 31 4 16" xfId="28963"/>
    <cellStyle name="Normal 7 31 4 17" xfId="28964"/>
    <cellStyle name="Normal 7 31 4 18" xfId="28965"/>
    <cellStyle name="Normal 7 31 4 19" xfId="28966"/>
    <cellStyle name="Normal 7 31 4 2" xfId="28967"/>
    <cellStyle name="Normal 7 31 4 20" xfId="28968"/>
    <cellStyle name="Normal 7 31 4 21" xfId="28969"/>
    <cellStyle name="Normal 7 31 4 22" xfId="28970"/>
    <cellStyle name="Normal 7 31 4 23" xfId="28971"/>
    <cellStyle name="Normal 7 31 4 24" xfId="28972"/>
    <cellStyle name="Normal 7 31 4 25" xfId="28973"/>
    <cellStyle name="Normal 7 31 4 26" xfId="28974"/>
    <cellStyle name="Normal 7 31 4 27" xfId="28975"/>
    <cellStyle name="Normal 7 31 4 28" xfId="28976"/>
    <cellStyle name="Normal 7 31 4 29" xfId="28977"/>
    <cellStyle name="Normal 7 31 4 3" xfId="28978"/>
    <cellStyle name="Normal 7 31 4 30" xfId="28979"/>
    <cellStyle name="Normal 7 31 4 4" xfId="28980"/>
    <cellStyle name="Normal 7 31 4 5" xfId="28981"/>
    <cellStyle name="Normal 7 31 4 6" xfId="28982"/>
    <cellStyle name="Normal 7 31 4 7" xfId="28983"/>
    <cellStyle name="Normal 7 31 4 8" xfId="28984"/>
    <cellStyle name="Normal 7 31 4 9" xfId="28985"/>
    <cellStyle name="Normal 7 32" xfId="28986"/>
    <cellStyle name="Normal 7 33" xfId="28987"/>
    <cellStyle name="Normal 7 34" xfId="28988"/>
    <cellStyle name="Normal 7 35" xfId="28989"/>
    <cellStyle name="Normal 7 36" xfId="28990"/>
    <cellStyle name="Normal 7 37" xfId="28991"/>
    <cellStyle name="Normal 7 38" xfId="28992"/>
    <cellStyle name="Normal 7 39" xfId="28993"/>
    <cellStyle name="Normal 7 4" xfId="28994"/>
    <cellStyle name="Normal 7 4 2" xfId="28995"/>
    <cellStyle name="Normal 7 40" xfId="28996"/>
    <cellStyle name="Normal 7 41" xfId="28997"/>
    <cellStyle name="Normal 7 42" xfId="28998"/>
    <cellStyle name="Normal 7 43" xfId="28999"/>
    <cellStyle name="Normal 7 44" xfId="29000"/>
    <cellStyle name="Normal 7 45" xfId="29001"/>
    <cellStyle name="Normal 7 46" xfId="29002"/>
    <cellStyle name="Normal 7 47" xfId="29003"/>
    <cellStyle name="Normal 7 48" xfId="29004"/>
    <cellStyle name="Normal 7 49" xfId="29005"/>
    <cellStyle name="Normal 7 5" xfId="29006"/>
    <cellStyle name="Normal 7 50" xfId="29007"/>
    <cellStyle name="Normal 7 51" xfId="29008"/>
    <cellStyle name="Normal 7 52" xfId="29009"/>
    <cellStyle name="Normal 7 53" xfId="29010"/>
    <cellStyle name="Normal 7 54" xfId="29011"/>
    <cellStyle name="Normal 7 55" xfId="29012"/>
    <cellStyle name="Normal 7 56" xfId="29013"/>
    <cellStyle name="Normal 7 57" xfId="29014"/>
    <cellStyle name="Normal 7 58" xfId="29015"/>
    <cellStyle name="Normal 7 59" xfId="29016"/>
    <cellStyle name="Normal 7 6" xfId="29017"/>
    <cellStyle name="Normal 7 60" xfId="29018"/>
    <cellStyle name="Normal 7 61" xfId="29019"/>
    <cellStyle name="Normal 7 62" xfId="29020"/>
    <cellStyle name="Normal 7 63" xfId="29021"/>
    <cellStyle name="Normal 7 64" xfId="29022"/>
    <cellStyle name="Normal 7 65" xfId="29023"/>
    <cellStyle name="Normal 7 7" xfId="29024"/>
    <cellStyle name="Normal 7 8" xfId="29025"/>
    <cellStyle name="Normal 7 9" xfId="29026"/>
    <cellStyle name="Normal 8" xfId="29027"/>
    <cellStyle name="Normal 8 10" xfId="29028"/>
    <cellStyle name="Normal 8 11" xfId="29029"/>
    <cellStyle name="Normal 8 12" xfId="29030"/>
    <cellStyle name="Normal 8 12 2" xfId="29031"/>
    <cellStyle name="Normal 8 12 3" xfId="29032"/>
    <cellStyle name="Normal 8 12 4" xfId="29033"/>
    <cellStyle name="Normal 8 12 5" xfId="29034"/>
    <cellStyle name="Normal 8 12 6" xfId="29035"/>
    <cellStyle name="Normal 8 13" xfId="29036"/>
    <cellStyle name="Normal 8 13 2" xfId="29037"/>
    <cellStyle name="Normal 8 13 3" xfId="29038"/>
    <cellStyle name="Normal 8 13 4" xfId="29039"/>
    <cellStyle name="Normal 8 13 5" xfId="29040"/>
    <cellStyle name="Normal 8 13 6" xfId="29041"/>
    <cellStyle name="Normal 8 14" xfId="29042"/>
    <cellStyle name="Normal 8 14 2" xfId="29043"/>
    <cellStyle name="Normal 8 14 3" xfId="29044"/>
    <cellStyle name="Normal 8 14 4" xfId="29045"/>
    <cellStyle name="Normal 8 14 5" xfId="29046"/>
    <cellStyle name="Normal 8 14 6" xfId="29047"/>
    <cellStyle name="Normal 8 15" xfId="29048"/>
    <cellStyle name="Normal 8 15 2" xfId="29049"/>
    <cellStyle name="Normal 8 15 3" xfId="29050"/>
    <cellStyle name="Normal 8 15 4" xfId="29051"/>
    <cellStyle name="Normal 8 15 5" xfId="29052"/>
    <cellStyle name="Normal 8 15 6" xfId="29053"/>
    <cellStyle name="Normal 8 16" xfId="29054"/>
    <cellStyle name="Normal 8 16 2" xfId="29055"/>
    <cellStyle name="Normal 8 16 3" xfId="29056"/>
    <cellStyle name="Normal 8 16 4" xfId="29057"/>
    <cellStyle name="Normal 8 16 5" xfId="29058"/>
    <cellStyle name="Normal 8 16 6" xfId="29059"/>
    <cellStyle name="Normal 8 17" xfId="29060"/>
    <cellStyle name="Normal 8 18" xfId="29061"/>
    <cellStyle name="Normal 8 19" xfId="29062"/>
    <cellStyle name="Normal 8 2" xfId="29063"/>
    <cellStyle name="Normal 8 2 10" xfId="29064"/>
    <cellStyle name="Normal 8 2 11" xfId="29065"/>
    <cellStyle name="Normal 8 2 12" xfId="29066"/>
    <cellStyle name="Normal 8 2 13" xfId="29067"/>
    <cellStyle name="Normal 8 2 2" xfId="29068"/>
    <cellStyle name="Normal 8 2 2 2" xfId="29069"/>
    <cellStyle name="Normal 8 2 2 3" xfId="29070"/>
    <cellStyle name="Normal 8 2 2 4" xfId="29071"/>
    <cellStyle name="Normal 8 2 2 5" xfId="29072"/>
    <cellStyle name="Normal 8 2 2 6" xfId="29073"/>
    <cellStyle name="Normal 8 2 2 7" xfId="29074"/>
    <cellStyle name="Normal 8 2 3" xfId="29075"/>
    <cellStyle name="Normal 8 2 4" xfId="29076"/>
    <cellStyle name="Normal 8 2 5" xfId="29077"/>
    <cellStyle name="Normal 8 2 6" xfId="29078"/>
    <cellStyle name="Normal 8 2 7" xfId="29079"/>
    <cellStyle name="Normal 8 2 8" xfId="29080"/>
    <cellStyle name="Normal 8 2 8 2" xfId="29081"/>
    <cellStyle name="Normal 8 2 8 2 2" xfId="29082"/>
    <cellStyle name="Normal 8 2 8 2 3" xfId="29083"/>
    <cellStyle name="Normal 8 2 8 2 4" xfId="29084"/>
    <cellStyle name="Normal 8 2 8 3" xfId="29085"/>
    <cellStyle name="Normal 8 2 8 4" xfId="29086"/>
    <cellStyle name="Normal 8 2 9" xfId="29087"/>
    <cellStyle name="Normal 8 20" xfId="29088"/>
    <cellStyle name="Normal 8 21" xfId="29089"/>
    <cellStyle name="Normal 8 22" xfId="29090"/>
    <cellStyle name="Normal 8 23" xfId="29091"/>
    <cellStyle name="Normal 8 24" xfId="29092"/>
    <cellStyle name="Normal 8 25" xfId="29093"/>
    <cellStyle name="Normal 8 25 2" xfId="29094"/>
    <cellStyle name="Normal 8 26" xfId="29095"/>
    <cellStyle name="Normal 8 26 2" xfId="29096"/>
    <cellStyle name="Normal 8 27" xfId="29097"/>
    <cellStyle name="Normal 8 28" xfId="29098"/>
    <cellStyle name="Normal 8 29" xfId="29099"/>
    <cellStyle name="Normal 8 3" xfId="29100"/>
    <cellStyle name="Normal 8 3 2" xfId="29101"/>
    <cellStyle name="Normal 8 30" xfId="29102"/>
    <cellStyle name="Normal 8 31" xfId="29103"/>
    <cellStyle name="Normal 8 32" xfId="29104"/>
    <cellStyle name="Normal 8 33" xfId="29105"/>
    <cellStyle name="Normal 8 34" xfId="29106"/>
    <cellStyle name="Normal 8 35" xfId="29107"/>
    <cellStyle name="Normal 8 36" xfId="37615"/>
    <cellStyle name="Normal 8 4" xfId="29108"/>
    <cellStyle name="Normal 8 4 2" xfId="29109"/>
    <cellStyle name="Normal 8 5" xfId="29110"/>
    <cellStyle name="Normal 8 5 2" xfId="29111"/>
    <cellStyle name="Normal 8 6" xfId="29112"/>
    <cellStyle name="Normal 8 7" xfId="29113"/>
    <cellStyle name="Normal 8 8" xfId="29114"/>
    <cellStyle name="Normal 8 9" xfId="29115"/>
    <cellStyle name="Normal 9" xfId="29116"/>
    <cellStyle name="Normal 9 10" xfId="29117"/>
    <cellStyle name="Normal 9 10 2" xfId="37619"/>
    <cellStyle name="Normal 9 11" xfId="29118"/>
    <cellStyle name="Normal 9 12" xfId="29119"/>
    <cellStyle name="Normal 9 12 2" xfId="29120"/>
    <cellStyle name="Normal 9 12 3" xfId="29121"/>
    <cellStyle name="Normal 9 12 4" xfId="29122"/>
    <cellStyle name="Normal 9 12 5" xfId="29123"/>
    <cellStyle name="Normal 9 12 6" xfId="29124"/>
    <cellStyle name="Normal 9 13" xfId="29125"/>
    <cellStyle name="Normal 9 13 2" xfId="29126"/>
    <cellStyle name="Normal 9 13 3" xfId="29127"/>
    <cellStyle name="Normal 9 13 4" xfId="29128"/>
    <cellStyle name="Normal 9 13 5" xfId="29129"/>
    <cellStyle name="Normal 9 13 6" xfId="29130"/>
    <cellStyle name="Normal 9 14" xfId="29131"/>
    <cellStyle name="Normal 9 14 2" xfId="29132"/>
    <cellStyle name="Normal 9 14 3" xfId="29133"/>
    <cellStyle name="Normal 9 14 4" xfId="29134"/>
    <cellStyle name="Normal 9 14 5" xfId="29135"/>
    <cellStyle name="Normal 9 14 6" xfId="29136"/>
    <cellStyle name="Normal 9 15" xfId="29137"/>
    <cellStyle name="Normal 9 15 2" xfId="29138"/>
    <cellStyle name="Normal 9 15 3" xfId="29139"/>
    <cellStyle name="Normal 9 15 4" xfId="29140"/>
    <cellStyle name="Normal 9 15 5" xfId="29141"/>
    <cellStyle name="Normal 9 15 6" xfId="29142"/>
    <cellStyle name="Normal 9 16" xfId="29143"/>
    <cellStyle name="Normal 9 16 2" xfId="29144"/>
    <cellStyle name="Normal 9 16 3" xfId="29145"/>
    <cellStyle name="Normal 9 16 4" xfId="29146"/>
    <cellStyle name="Normal 9 16 5" xfId="29147"/>
    <cellStyle name="Normal 9 16 6" xfId="29148"/>
    <cellStyle name="Normal 9 17" xfId="29149"/>
    <cellStyle name="Normal 9 18" xfId="29150"/>
    <cellStyle name="Normal 9 19" xfId="29151"/>
    <cellStyle name="Normal 9 2" xfId="29152"/>
    <cellStyle name="Normal 9 2 2" xfId="29153"/>
    <cellStyle name="Normal 9 2 2 2" xfId="29154"/>
    <cellStyle name="Normal 9 2 2 3" xfId="29155"/>
    <cellStyle name="Normal 9 2 2 4" xfId="29156"/>
    <cellStyle name="Normal 9 2 2 5" xfId="29157"/>
    <cellStyle name="Normal 9 2 2 6" xfId="29158"/>
    <cellStyle name="Normal 9 2 2 7" xfId="29159"/>
    <cellStyle name="Normal 9 2 3" xfId="29160"/>
    <cellStyle name="Normal 9 2 4" xfId="29161"/>
    <cellStyle name="Normal 9 2 5" xfId="29162"/>
    <cellStyle name="Normal 9 2 6" xfId="29163"/>
    <cellStyle name="Normal 9 2 7" xfId="29164"/>
    <cellStyle name="Normal 9 2 8" xfId="29165"/>
    <cellStyle name="Normal 9 2 8 2" xfId="29166"/>
    <cellStyle name="Normal 9 20" xfId="29167"/>
    <cellStyle name="Normal 9 21" xfId="29168"/>
    <cellStyle name="Normal 9 22" xfId="29169"/>
    <cellStyle name="Normal 9 22 10" xfId="29170"/>
    <cellStyle name="Normal 9 22 11" xfId="29171"/>
    <cellStyle name="Normal 9 22 12" xfId="29172"/>
    <cellStyle name="Normal 9 22 13" xfId="29173"/>
    <cellStyle name="Normal 9 22 14" xfId="29174"/>
    <cellStyle name="Normal 9 22 15" xfId="29175"/>
    <cellStyle name="Normal 9 22 16" xfId="29176"/>
    <cellStyle name="Normal 9 22 17" xfId="29177"/>
    <cellStyle name="Normal 9 22 2" xfId="29178"/>
    <cellStyle name="Normal 9 22 3" xfId="29179"/>
    <cellStyle name="Normal 9 22 4" xfId="29180"/>
    <cellStyle name="Normal 9 22 5" xfId="29181"/>
    <cellStyle name="Normal 9 22 6" xfId="29182"/>
    <cellStyle name="Normal 9 22 7" xfId="29183"/>
    <cellStyle name="Normal 9 22 8" xfId="29184"/>
    <cellStyle name="Normal 9 22 9" xfId="29185"/>
    <cellStyle name="Normal 9 23" xfId="29186"/>
    <cellStyle name="Normal 9 24" xfId="29187"/>
    <cellStyle name="Normal 9 24 2" xfId="29188"/>
    <cellStyle name="Normal 9 24 3" xfId="29189"/>
    <cellStyle name="Normal 9 24 4" xfId="29190"/>
    <cellStyle name="Normal 9 24 5" xfId="29191"/>
    <cellStyle name="Normal 9 24 6" xfId="29192"/>
    <cellStyle name="Normal 9 24 7" xfId="29193"/>
    <cellStyle name="Normal 9 24 8" xfId="29194"/>
    <cellStyle name="Normal 9 25" xfId="29195"/>
    <cellStyle name="Normal 9 25 2" xfId="29196"/>
    <cellStyle name="Normal 9 25 3" xfId="29197"/>
    <cellStyle name="Normal 9 25 4" xfId="29198"/>
    <cellStyle name="Normal 9 25 5" xfId="29199"/>
    <cellStyle name="Normal 9 25 6" xfId="29200"/>
    <cellStyle name="Normal 9 26" xfId="29201"/>
    <cellStyle name="Normal 9 26 2" xfId="29202"/>
    <cellStyle name="Normal 9 26 3" xfId="29203"/>
    <cellStyle name="Normal 9 26 4" xfId="29204"/>
    <cellStyle name="Normal 9 26 5" xfId="29205"/>
    <cellStyle name="Normal 9 26 6" xfId="29206"/>
    <cellStyle name="Normal 9 27" xfId="29207"/>
    <cellStyle name="Normal 9 27 2" xfId="29208"/>
    <cellStyle name="Normal 9 27 3" xfId="29209"/>
    <cellStyle name="Normal 9 27 4" xfId="29210"/>
    <cellStyle name="Normal 9 27 5" xfId="29211"/>
    <cellStyle name="Normal 9 27 6" xfId="29212"/>
    <cellStyle name="Normal 9 28" xfId="29213"/>
    <cellStyle name="Normal 9 28 2" xfId="29214"/>
    <cellStyle name="Normal 9 28 3" xfId="29215"/>
    <cellStyle name="Normal 9 28 4" xfId="29216"/>
    <cellStyle name="Normal 9 28 5" xfId="29217"/>
    <cellStyle name="Normal 9 28 6" xfId="29218"/>
    <cellStyle name="Normal 9 29" xfId="29219"/>
    <cellStyle name="Normal 9 29 2" xfId="29220"/>
    <cellStyle name="Normal 9 29 3" xfId="29221"/>
    <cellStyle name="Normal 9 29 4" xfId="29222"/>
    <cellStyle name="Normal 9 29 5" xfId="29223"/>
    <cellStyle name="Normal 9 29 6" xfId="29224"/>
    <cellStyle name="Normal 9 3" xfId="29225"/>
    <cellStyle name="Normal 9 3 2" xfId="29226"/>
    <cellStyle name="Normal 9 3 3" xfId="29227"/>
    <cellStyle name="Normal 9 30" xfId="29228"/>
    <cellStyle name="Normal 9 30 2" xfId="29229"/>
    <cellStyle name="Normal 9 30 3" xfId="29230"/>
    <cellStyle name="Normal 9 30 4" xfId="29231"/>
    <cellStyle name="Normal 9 30 5" xfId="29232"/>
    <cellStyle name="Normal 9 30 6" xfId="29233"/>
    <cellStyle name="Normal 9 31" xfId="29234"/>
    <cellStyle name="Normal 9 31 2" xfId="29235"/>
    <cellStyle name="Normal 9 31 3" xfId="29236"/>
    <cellStyle name="Normal 9 31 4" xfId="29237"/>
    <cellStyle name="Normal 9 31 5" xfId="29238"/>
    <cellStyle name="Normal 9 31 6" xfId="29239"/>
    <cellStyle name="Normal 9 32" xfId="29240"/>
    <cellStyle name="Normal 9 32 2" xfId="29241"/>
    <cellStyle name="Normal 9 32 3" xfId="29242"/>
    <cellStyle name="Normal 9 33" xfId="29243"/>
    <cellStyle name="Normal 9 34" xfId="29244"/>
    <cellStyle name="Normal 9 35" xfId="29245"/>
    <cellStyle name="Normal 9 36" xfId="29246"/>
    <cellStyle name="Normal 9 4" xfId="29247"/>
    <cellStyle name="Normal 9 5" xfId="29248"/>
    <cellStyle name="Normal 9 6" xfId="29249"/>
    <cellStyle name="Normal 9 7" xfId="29250"/>
    <cellStyle name="Normal 9 8" xfId="29251"/>
    <cellStyle name="Normal 9 9" xfId="29252"/>
    <cellStyle name="Normal GHG Numbers (0.00)" xfId="29253"/>
    <cellStyle name="Normal GHG Numbers (0.00) 2" xfId="29254"/>
    <cellStyle name="Normal GHG Numbers (0.00) 2 2" xfId="29255"/>
    <cellStyle name="Normal GHG Numbers (0.00) 2 2 2" xfId="29256"/>
    <cellStyle name="Normal GHG Numbers (0.00) 2 2 2 2" xfId="29257"/>
    <cellStyle name="Normal GHG Numbers (0.00) 2 2 2 2 2" xfId="29258"/>
    <cellStyle name="Normal GHG Numbers (0.00) 2 2 2 3" xfId="29259"/>
    <cellStyle name="Normal GHG Numbers (0.00) 2 2 3" xfId="29260"/>
    <cellStyle name="Normal GHG Numbers (0.00) 2 2 3 2" xfId="29261"/>
    <cellStyle name="Normal GHG Numbers (0.00) 2 2 3 2 2" xfId="29262"/>
    <cellStyle name="Normal GHG Numbers (0.00) 2 2 3 3" xfId="29263"/>
    <cellStyle name="Normal GHG Numbers (0.00) 2 2 4" xfId="29264"/>
    <cellStyle name="Normal GHG Numbers (0.00) 2 2 4 2" xfId="29265"/>
    <cellStyle name="Normal GHG Numbers (0.00) 2 2 5" xfId="29266"/>
    <cellStyle name="Normal GHG Numbers (0.00) 2 3" xfId="29267"/>
    <cellStyle name="Normal GHG Numbers (0.00) 2 3 2" xfId="29268"/>
    <cellStyle name="Normal GHG Numbers (0.00) 2 3 2 2" xfId="29269"/>
    <cellStyle name="Normal GHG Numbers (0.00) 2 3 2 2 2" xfId="29270"/>
    <cellStyle name="Normal GHG Numbers (0.00) 2 3 2 3" xfId="29271"/>
    <cellStyle name="Normal GHG Numbers (0.00) 2 3 3" xfId="29272"/>
    <cellStyle name="Normal GHG Numbers (0.00) 2 3 3 2" xfId="29273"/>
    <cellStyle name="Normal GHG Numbers (0.00) 2 3 3 2 2" xfId="29274"/>
    <cellStyle name="Normal GHG Numbers (0.00) 2 3 3 3" xfId="29275"/>
    <cellStyle name="Normal GHG Numbers (0.00) 2 3 4" xfId="29276"/>
    <cellStyle name="Normal GHG Numbers (0.00) 2 3 4 2" xfId="29277"/>
    <cellStyle name="Normal GHG Numbers (0.00) 2 3 5" xfId="29278"/>
    <cellStyle name="Normal GHG Numbers (0.00) 2 4" xfId="29279"/>
    <cellStyle name="Normal GHG Numbers (0.00) 2 4 2" xfId="29280"/>
    <cellStyle name="Normal GHG Numbers (0.00) 2 4 2 2" xfId="29281"/>
    <cellStyle name="Normal GHG Numbers (0.00) 2 4 2 2 2" xfId="29282"/>
    <cellStyle name="Normal GHG Numbers (0.00) 2 4 2 3" xfId="29283"/>
    <cellStyle name="Normal GHG Numbers (0.00) 2 4 3" xfId="29284"/>
    <cellStyle name="Normal GHG Numbers (0.00) 2 4 3 2" xfId="29285"/>
    <cellStyle name="Normal GHG Numbers (0.00) 2 4 3 2 2" xfId="29286"/>
    <cellStyle name="Normal GHG Numbers (0.00) 2 4 3 3" xfId="29287"/>
    <cellStyle name="Normal GHG Numbers (0.00) 2 4 4" xfId="29288"/>
    <cellStyle name="Normal GHG Numbers (0.00) 2 4 4 2" xfId="29289"/>
    <cellStyle name="Normal GHG Numbers (0.00) 2 4 5" xfId="29290"/>
    <cellStyle name="Normal GHG Numbers (0.00) 2 5" xfId="29291"/>
    <cellStyle name="Normal GHG Numbers (0.00) 2 5 2" xfId="29292"/>
    <cellStyle name="Normal GHG Numbers (0.00) 2 5 2 2" xfId="29293"/>
    <cellStyle name="Normal GHG Numbers (0.00) 2 5 2 2 2" xfId="29294"/>
    <cellStyle name="Normal GHG Numbers (0.00) 2 5 2 3" xfId="29295"/>
    <cellStyle name="Normal GHG Numbers (0.00) 2 5 3" xfId="29296"/>
    <cellStyle name="Normal GHG Numbers (0.00) 2 5 3 2" xfId="29297"/>
    <cellStyle name="Normal GHG Numbers (0.00) 2 5 3 2 2" xfId="29298"/>
    <cellStyle name="Normal GHG Numbers (0.00) 2 5 3 3" xfId="29299"/>
    <cellStyle name="Normal GHG Numbers (0.00) 2 5 4" xfId="29300"/>
    <cellStyle name="Normal GHG Numbers (0.00) 2 5 4 2" xfId="29301"/>
    <cellStyle name="Normal GHG Numbers (0.00) 2 5 5" xfId="29302"/>
    <cellStyle name="Normal GHG Numbers (0.00) 3" xfId="29303"/>
    <cellStyle name="Normal GHG Numbers (0.00) 3 2" xfId="29304"/>
    <cellStyle name="Normal GHG Numbers (0.00) 3 2 2" xfId="29305"/>
    <cellStyle name="Normal GHG Numbers (0.00) 3 2 2 2" xfId="29306"/>
    <cellStyle name="Normal GHG Numbers (0.00) 3 2 3" xfId="29307"/>
    <cellStyle name="Normal GHG Numbers (0.00) 3 3" xfId="29308"/>
    <cellStyle name="Normal GHG Numbers (0.00) 3 3 2" xfId="29309"/>
    <cellStyle name="Normal GHG Numbers (0.00) 3 3 2 2" xfId="29310"/>
    <cellStyle name="Normal GHG Numbers (0.00) 3 3 3" xfId="29311"/>
    <cellStyle name="Normal GHG Numbers (0.00) 3 4" xfId="29312"/>
    <cellStyle name="Normal GHG Numbers (0.00) 3 4 2" xfId="29313"/>
    <cellStyle name="Normal GHG Numbers (0.00) 3 5" xfId="29314"/>
    <cellStyle name="Normal GHG Numbers (0.00) 4" xfId="29315"/>
    <cellStyle name="Normal GHG Numbers (0.00) 4 2" xfId="29316"/>
    <cellStyle name="Normal GHG Numbers (0.00) 4 2 2" xfId="29317"/>
    <cellStyle name="Normal GHG Numbers (0.00) 4 2 2 2" xfId="29318"/>
    <cellStyle name="Normal GHG Numbers (0.00) 4 2 3" xfId="29319"/>
    <cellStyle name="Normal GHG Numbers (0.00) 4 3" xfId="29320"/>
    <cellStyle name="Normal GHG Numbers (0.00) 4 3 2" xfId="29321"/>
    <cellStyle name="Normal GHG Numbers (0.00) 4 3 2 2" xfId="29322"/>
    <cellStyle name="Normal GHG Numbers (0.00) 4 3 3" xfId="29323"/>
    <cellStyle name="Normal GHG Numbers (0.00) 4 4" xfId="29324"/>
    <cellStyle name="Normal GHG Numbers (0.00) 4 4 2" xfId="29325"/>
    <cellStyle name="Normal GHG Numbers (0.00) 4 5" xfId="29326"/>
    <cellStyle name="Normal GHG Numbers (0.00) 5" xfId="29327"/>
    <cellStyle name="Normal GHG Numbers (0.00) 5 2" xfId="29328"/>
    <cellStyle name="Normal GHG Numbers (0.00) 5 2 2" xfId="29329"/>
    <cellStyle name="Normal GHG Numbers (0.00) 5 2 2 2" xfId="29330"/>
    <cellStyle name="Normal GHG Numbers (0.00) 5 2 3" xfId="29331"/>
    <cellStyle name="Normal GHG Numbers (0.00) 5 3" xfId="29332"/>
    <cellStyle name="Normal GHG Numbers (0.00) 5 3 2" xfId="29333"/>
    <cellStyle name="Normal GHG Numbers (0.00) 5 3 2 2" xfId="29334"/>
    <cellStyle name="Normal GHG Numbers (0.00) 5 3 3" xfId="29335"/>
    <cellStyle name="Normal GHG Numbers (0.00) 5 4" xfId="29336"/>
    <cellStyle name="Normal GHG Numbers (0.00) 5 4 2" xfId="29337"/>
    <cellStyle name="Normal GHG Numbers (0.00) 5 5" xfId="29338"/>
    <cellStyle name="Normal GHG Numbers (0.00) 6" xfId="29339"/>
    <cellStyle name="Normal GHG Numbers (0.00) 6 2" xfId="29340"/>
    <cellStyle name="Normal GHG Numbers (0.00) 6 2 2" xfId="29341"/>
    <cellStyle name="Normal GHG Numbers (0.00) 6 2 2 2" xfId="29342"/>
    <cellStyle name="Normal GHG Numbers (0.00) 6 2 3" xfId="29343"/>
    <cellStyle name="Normal GHG Numbers (0.00) 6 3" xfId="29344"/>
    <cellStyle name="Normal GHG Numbers (0.00) 6 3 2" xfId="29345"/>
    <cellStyle name="Normal GHG Numbers (0.00) 6 3 2 2" xfId="29346"/>
    <cellStyle name="Normal GHG Numbers (0.00) 6 3 3" xfId="29347"/>
    <cellStyle name="Normal GHG Numbers (0.00) 6 4" xfId="29348"/>
    <cellStyle name="Normal GHG Numbers (0.00) 6 4 2" xfId="29349"/>
    <cellStyle name="Normal GHG Numbers (0.00) 6 5" xfId="29350"/>
    <cellStyle name="Normal GHG Textfiels Bold" xfId="29351"/>
    <cellStyle name="Normal GHG whole table" xfId="29352"/>
    <cellStyle name="Normal GHG whole table 2" xfId="29353"/>
    <cellStyle name="Normal GHG whole table 2 2" xfId="29354"/>
    <cellStyle name="Normal GHG whole table 2 2 2" xfId="29355"/>
    <cellStyle name="Normal GHG whole table 2 2 2 2" xfId="29356"/>
    <cellStyle name="Normal GHG whole table 2 2 2 2 2" xfId="29357"/>
    <cellStyle name="Normal GHG whole table 2 2 2 3" xfId="29358"/>
    <cellStyle name="Normal GHG whole table 2 2 3" xfId="29359"/>
    <cellStyle name="Normal GHG whole table 2 2 3 2" xfId="29360"/>
    <cellStyle name="Normal GHG whole table 2 2 3 2 2" xfId="29361"/>
    <cellStyle name="Normal GHG whole table 2 2 3 3" xfId="29362"/>
    <cellStyle name="Normal GHG whole table 2 2 4" xfId="29363"/>
    <cellStyle name="Normal GHG whole table 2 2 4 2" xfId="29364"/>
    <cellStyle name="Normal GHG whole table 2 2 5" xfId="29365"/>
    <cellStyle name="Normal GHG whole table 2 3" xfId="29366"/>
    <cellStyle name="Normal GHG whole table 2 3 2" xfId="29367"/>
    <cellStyle name="Normal GHG whole table 2 3 2 2" xfId="29368"/>
    <cellStyle name="Normal GHG whole table 2 3 2 2 2" xfId="29369"/>
    <cellStyle name="Normal GHG whole table 2 3 2 3" xfId="29370"/>
    <cellStyle name="Normal GHG whole table 2 3 3" xfId="29371"/>
    <cellStyle name="Normal GHG whole table 2 3 3 2" xfId="29372"/>
    <cellStyle name="Normal GHG whole table 2 3 3 2 2" xfId="29373"/>
    <cellStyle name="Normal GHG whole table 2 3 3 3" xfId="29374"/>
    <cellStyle name="Normal GHG whole table 2 3 4" xfId="29375"/>
    <cellStyle name="Normal GHG whole table 2 3 4 2" xfId="29376"/>
    <cellStyle name="Normal GHG whole table 2 3 5" xfId="29377"/>
    <cellStyle name="Normal GHG whole table 2 4" xfId="29378"/>
    <cellStyle name="Normal GHG whole table 2 4 2" xfId="29379"/>
    <cellStyle name="Normal GHG whole table 2 4 2 2" xfId="29380"/>
    <cellStyle name="Normal GHG whole table 2 4 2 2 2" xfId="29381"/>
    <cellStyle name="Normal GHG whole table 2 4 2 3" xfId="29382"/>
    <cellStyle name="Normal GHG whole table 2 4 3" xfId="29383"/>
    <cellStyle name="Normal GHG whole table 2 4 3 2" xfId="29384"/>
    <cellStyle name="Normal GHG whole table 2 4 3 2 2" xfId="29385"/>
    <cellStyle name="Normal GHG whole table 2 4 3 3" xfId="29386"/>
    <cellStyle name="Normal GHG whole table 2 4 4" xfId="29387"/>
    <cellStyle name="Normal GHG whole table 2 4 4 2" xfId="29388"/>
    <cellStyle name="Normal GHG whole table 2 4 5" xfId="29389"/>
    <cellStyle name="Normal GHG whole table 2 5" xfId="29390"/>
    <cellStyle name="Normal GHG whole table 2 5 2" xfId="29391"/>
    <cellStyle name="Normal GHG whole table 2 5 2 2" xfId="29392"/>
    <cellStyle name="Normal GHG whole table 2 5 2 2 2" xfId="29393"/>
    <cellStyle name="Normal GHG whole table 2 5 2 3" xfId="29394"/>
    <cellStyle name="Normal GHG whole table 2 5 3" xfId="29395"/>
    <cellStyle name="Normal GHG whole table 2 5 3 2" xfId="29396"/>
    <cellStyle name="Normal GHG whole table 2 5 3 2 2" xfId="29397"/>
    <cellStyle name="Normal GHG whole table 2 5 3 3" xfId="29398"/>
    <cellStyle name="Normal GHG whole table 2 5 4" xfId="29399"/>
    <cellStyle name="Normal GHG whole table 2 5 4 2" xfId="29400"/>
    <cellStyle name="Normal GHG whole table 2 5 5" xfId="29401"/>
    <cellStyle name="Normal GHG whole table 3" xfId="29402"/>
    <cellStyle name="Normal GHG whole table 3 2" xfId="29403"/>
    <cellStyle name="Normal GHG whole table 3 2 2" xfId="29404"/>
    <cellStyle name="Normal GHG whole table 3 2 2 2" xfId="29405"/>
    <cellStyle name="Normal GHG whole table 3 2 3" xfId="29406"/>
    <cellStyle name="Normal GHG whole table 3 3" xfId="29407"/>
    <cellStyle name="Normal GHG whole table 3 3 2" xfId="29408"/>
    <cellStyle name="Normal GHG whole table 3 3 2 2" xfId="29409"/>
    <cellStyle name="Normal GHG whole table 3 3 3" xfId="29410"/>
    <cellStyle name="Normal GHG whole table 3 4" xfId="29411"/>
    <cellStyle name="Normal GHG whole table 3 4 2" xfId="29412"/>
    <cellStyle name="Normal GHG whole table 3 5" xfId="29413"/>
    <cellStyle name="Normal GHG whole table 4" xfId="29414"/>
    <cellStyle name="Normal GHG whole table 4 2" xfId="29415"/>
    <cellStyle name="Normal GHG whole table 4 2 2" xfId="29416"/>
    <cellStyle name="Normal GHG whole table 4 2 2 2" xfId="29417"/>
    <cellStyle name="Normal GHG whole table 4 2 3" xfId="29418"/>
    <cellStyle name="Normal GHG whole table 4 3" xfId="29419"/>
    <cellStyle name="Normal GHG whole table 4 3 2" xfId="29420"/>
    <cellStyle name="Normal GHG whole table 4 3 2 2" xfId="29421"/>
    <cellStyle name="Normal GHG whole table 4 3 3" xfId="29422"/>
    <cellStyle name="Normal GHG whole table 4 4" xfId="29423"/>
    <cellStyle name="Normal GHG whole table 4 4 2" xfId="29424"/>
    <cellStyle name="Normal GHG whole table 4 5" xfId="29425"/>
    <cellStyle name="Normal GHG whole table 5" xfId="29426"/>
    <cellStyle name="Normal GHG whole table 5 2" xfId="29427"/>
    <cellStyle name="Normal GHG whole table 5 2 2" xfId="29428"/>
    <cellStyle name="Normal GHG whole table 5 2 2 2" xfId="29429"/>
    <cellStyle name="Normal GHG whole table 5 2 3" xfId="29430"/>
    <cellStyle name="Normal GHG whole table 5 3" xfId="29431"/>
    <cellStyle name="Normal GHG whole table 5 3 2" xfId="29432"/>
    <cellStyle name="Normal GHG whole table 5 3 2 2" xfId="29433"/>
    <cellStyle name="Normal GHG whole table 5 3 3" xfId="29434"/>
    <cellStyle name="Normal GHG whole table 5 4" xfId="29435"/>
    <cellStyle name="Normal GHG whole table 5 4 2" xfId="29436"/>
    <cellStyle name="Normal GHG whole table 5 5" xfId="29437"/>
    <cellStyle name="Normal GHG whole table 6" xfId="29438"/>
    <cellStyle name="Normal GHG whole table 6 2" xfId="29439"/>
    <cellStyle name="Normal GHG whole table 6 2 2" xfId="29440"/>
    <cellStyle name="Normal GHG whole table 6 2 2 2" xfId="29441"/>
    <cellStyle name="Normal GHG whole table 6 2 3" xfId="29442"/>
    <cellStyle name="Normal GHG whole table 6 3" xfId="29443"/>
    <cellStyle name="Normal GHG whole table 6 3 2" xfId="29444"/>
    <cellStyle name="Normal GHG whole table 6 3 2 2" xfId="29445"/>
    <cellStyle name="Normal GHG whole table 6 3 3" xfId="29446"/>
    <cellStyle name="Normal GHG whole table 6 4" xfId="29447"/>
    <cellStyle name="Normal GHG whole table 6 4 2" xfId="29448"/>
    <cellStyle name="Normal GHG whole table 6 5" xfId="29449"/>
    <cellStyle name="Normal GHG-Shade" xfId="29450"/>
    <cellStyle name="Normal GHG-Shade 2" xfId="29451"/>
    <cellStyle name="Normál_CRFReport-template" xfId="29452"/>
    <cellStyle name="Normalny_CRFReport-template" xfId="29453"/>
    <cellStyle name="Note" xfId="23" builtinId="10" customBuiltin="1"/>
    <cellStyle name="Note 10" xfId="29454"/>
    <cellStyle name="Note 10 2" xfId="29455"/>
    <cellStyle name="Note 10 2 10" xfId="29456"/>
    <cellStyle name="Note 10 2 11" xfId="29457"/>
    <cellStyle name="Note 10 2 2" xfId="29458"/>
    <cellStyle name="Note 10 2 2 2" xfId="29459"/>
    <cellStyle name="Note 10 2 2 3" xfId="29460"/>
    <cellStyle name="Note 10 2 2 4" xfId="29461"/>
    <cellStyle name="Note 10 2 2 5" xfId="29462"/>
    <cellStyle name="Note 10 2 2 6" xfId="29463"/>
    <cellStyle name="Note 10 2 3" xfId="29464"/>
    <cellStyle name="Note 10 2 3 2" xfId="29465"/>
    <cellStyle name="Note 10 2 3 3" xfId="29466"/>
    <cellStyle name="Note 10 2 3 4" xfId="29467"/>
    <cellStyle name="Note 10 2 3 5" xfId="29468"/>
    <cellStyle name="Note 10 2 3 6" xfId="29469"/>
    <cellStyle name="Note 10 2 4" xfId="29470"/>
    <cellStyle name="Note 10 2 4 2" xfId="29471"/>
    <cellStyle name="Note 10 2 4 3" xfId="29472"/>
    <cellStyle name="Note 10 2 4 4" xfId="29473"/>
    <cellStyle name="Note 10 2 4 5" xfId="29474"/>
    <cellStyle name="Note 10 2 4 6" xfId="29475"/>
    <cellStyle name="Note 10 2 5" xfId="29476"/>
    <cellStyle name="Note 10 2 5 2" xfId="29477"/>
    <cellStyle name="Note 10 2 5 3" xfId="29478"/>
    <cellStyle name="Note 10 2 5 4" xfId="29479"/>
    <cellStyle name="Note 10 2 5 5" xfId="29480"/>
    <cellStyle name="Note 10 2 5 6" xfId="29481"/>
    <cellStyle name="Note 10 2 6" xfId="29482"/>
    <cellStyle name="Note 10 2 6 2" xfId="29483"/>
    <cellStyle name="Note 10 2 6 3" xfId="29484"/>
    <cellStyle name="Note 10 2 6 4" xfId="29485"/>
    <cellStyle name="Note 10 2 6 5" xfId="29486"/>
    <cellStyle name="Note 10 2 6 6" xfId="29487"/>
    <cellStyle name="Note 10 2 7" xfId="29488"/>
    <cellStyle name="Note 10 2 8" xfId="29489"/>
    <cellStyle name="Note 10 2 9" xfId="29490"/>
    <cellStyle name="Note 10 3" xfId="29491"/>
    <cellStyle name="Note 10 3 2" xfId="29492"/>
    <cellStyle name="Note 10 3 2 2" xfId="29493"/>
    <cellStyle name="Note 10 3 3" xfId="29494"/>
    <cellStyle name="Note 10 3 4" xfId="29495"/>
    <cellStyle name="Note 10 3 5" xfId="29496"/>
    <cellStyle name="Note 10 3 6" xfId="29497"/>
    <cellStyle name="Note 10 4" xfId="29498"/>
    <cellStyle name="Note 10 4 2" xfId="29499"/>
    <cellStyle name="Note 10 4 3" xfId="29500"/>
    <cellStyle name="Note 10 4 4" xfId="29501"/>
    <cellStyle name="Note 10 4 5" xfId="29502"/>
    <cellStyle name="Note 10 4 6" xfId="29503"/>
    <cellStyle name="Note 10 5" xfId="29504"/>
    <cellStyle name="Note 10 6" xfId="29505"/>
    <cellStyle name="Note 10 7" xfId="29506"/>
    <cellStyle name="Note 10 8" xfId="29507"/>
    <cellStyle name="Note 10 9" xfId="29508"/>
    <cellStyle name="Note 11" xfId="29509"/>
    <cellStyle name="Note 11 2" xfId="29510"/>
    <cellStyle name="Note 11 2 10" xfId="29511"/>
    <cellStyle name="Note 11 2 11" xfId="29512"/>
    <cellStyle name="Note 11 2 2" xfId="29513"/>
    <cellStyle name="Note 11 2 2 2" xfId="29514"/>
    <cellStyle name="Note 11 2 2 3" xfId="29515"/>
    <cellStyle name="Note 11 2 2 4" xfId="29516"/>
    <cellStyle name="Note 11 2 2 5" xfId="29517"/>
    <cellStyle name="Note 11 2 2 6" xfId="29518"/>
    <cellStyle name="Note 11 2 3" xfId="29519"/>
    <cellStyle name="Note 11 2 3 2" xfId="29520"/>
    <cellStyle name="Note 11 2 3 3" xfId="29521"/>
    <cellStyle name="Note 11 2 3 4" xfId="29522"/>
    <cellStyle name="Note 11 2 3 5" xfId="29523"/>
    <cellStyle name="Note 11 2 3 6" xfId="29524"/>
    <cellStyle name="Note 11 2 4" xfId="29525"/>
    <cellStyle name="Note 11 2 4 2" xfId="29526"/>
    <cellStyle name="Note 11 2 4 3" xfId="29527"/>
    <cellStyle name="Note 11 2 4 4" xfId="29528"/>
    <cellStyle name="Note 11 2 4 5" xfId="29529"/>
    <cellStyle name="Note 11 2 4 6" xfId="29530"/>
    <cellStyle name="Note 11 2 5" xfId="29531"/>
    <cellStyle name="Note 11 2 5 2" xfId="29532"/>
    <cellStyle name="Note 11 2 5 3" xfId="29533"/>
    <cellStyle name="Note 11 2 5 4" xfId="29534"/>
    <cellStyle name="Note 11 2 5 5" xfId="29535"/>
    <cellStyle name="Note 11 2 5 6" xfId="29536"/>
    <cellStyle name="Note 11 2 6" xfId="29537"/>
    <cellStyle name="Note 11 2 6 2" xfId="29538"/>
    <cellStyle name="Note 11 2 6 3" xfId="29539"/>
    <cellStyle name="Note 11 2 6 4" xfId="29540"/>
    <cellStyle name="Note 11 2 6 5" xfId="29541"/>
    <cellStyle name="Note 11 2 6 6" xfId="29542"/>
    <cellStyle name="Note 11 2 7" xfId="29543"/>
    <cellStyle name="Note 11 2 8" xfId="29544"/>
    <cellStyle name="Note 11 2 9" xfId="29545"/>
    <cellStyle name="Note 11 3" xfId="29546"/>
    <cellStyle name="Note 11 3 2" xfId="29547"/>
    <cellStyle name="Note 11 3 3" xfId="29548"/>
    <cellStyle name="Note 11 3 4" xfId="29549"/>
    <cellStyle name="Note 11 3 5" xfId="29550"/>
    <cellStyle name="Note 11 3 6" xfId="29551"/>
    <cellStyle name="Note 11 4" xfId="29552"/>
    <cellStyle name="Note 11 4 2" xfId="29553"/>
    <cellStyle name="Note 11 4 3" xfId="29554"/>
    <cellStyle name="Note 11 4 4" xfId="29555"/>
    <cellStyle name="Note 11 4 5" xfId="29556"/>
    <cellStyle name="Note 11 4 6" xfId="29557"/>
    <cellStyle name="Note 11 5" xfId="29558"/>
    <cellStyle name="Note 11 6" xfId="29559"/>
    <cellStyle name="Note 11 7" xfId="29560"/>
    <cellStyle name="Note 11 8" xfId="29561"/>
    <cellStyle name="Note 11 9" xfId="29562"/>
    <cellStyle name="Note 12" xfId="29563"/>
    <cellStyle name="Note 12 2" xfId="29564"/>
    <cellStyle name="Note 12 2 10" xfId="29565"/>
    <cellStyle name="Note 12 2 11" xfId="29566"/>
    <cellStyle name="Note 12 2 2" xfId="29567"/>
    <cellStyle name="Note 12 2 2 2" xfId="29568"/>
    <cellStyle name="Note 12 2 2 3" xfId="29569"/>
    <cellStyle name="Note 12 2 2 4" xfId="29570"/>
    <cellStyle name="Note 12 2 2 5" xfId="29571"/>
    <cellStyle name="Note 12 2 2 6" xfId="29572"/>
    <cellStyle name="Note 12 2 3" xfId="29573"/>
    <cellStyle name="Note 12 2 3 2" xfId="29574"/>
    <cellStyle name="Note 12 2 3 3" xfId="29575"/>
    <cellStyle name="Note 12 2 3 4" xfId="29576"/>
    <cellStyle name="Note 12 2 3 5" xfId="29577"/>
    <cellStyle name="Note 12 2 3 6" xfId="29578"/>
    <cellStyle name="Note 12 2 4" xfId="29579"/>
    <cellStyle name="Note 12 2 4 2" xfId="29580"/>
    <cellStyle name="Note 12 2 4 3" xfId="29581"/>
    <cellStyle name="Note 12 2 4 4" xfId="29582"/>
    <cellStyle name="Note 12 2 4 5" xfId="29583"/>
    <cellStyle name="Note 12 2 4 6" xfId="29584"/>
    <cellStyle name="Note 12 2 5" xfId="29585"/>
    <cellStyle name="Note 12 2 5 2" xfId="29586"/>
    <cellStyle name="Note 12 2 5 3" xfId="29587"/>
    <cellStyle name="Note 12 2 5 4" xfId="29588"/>
    <cellStyle name="Note 12 2 5 5" xfId="29589"/>
    <cellStyle name="Note 12 2 5 6" xfId="29590"/>
    <cellStyle name="Note 12 2 6" xfId="29591"/>
    <cellStyle name="Note 12 2 6 2" xfId="29592"/>
    <cellStyle name="Note 12 2 6 3" xfId="29593"/>
    <cellStyle name="Note 12 2 6 4" xfId="29594"/>
    <cellStyle name="Note 12 2 6 5" xfId="29595"/>
    <cellStyle name="Note 12 2 6 6" xfId="29596"/>
    <cellStyle name="Note 12 2 7" xfId="29597"/>
    <cellStyle name="Note 12 2 8" xfId="29598"/>
    <cellStyle name="Note 12 2 9" xfId="29599"/>
    <cellStyle name="Note 12 3" xfId="29600"/>
    <cellStyle name="Note 12 3 2" xfId="29601"/>
    <cellStyle name="Note 12 3 3" xfId="29602"/>
    <cellStyle name="Note 12 3 4" xfId="29603"/>
    <cellStyle name="Note 12 3 5" xfId="29604"/>
    <cellStyle name="Note 12 3 6" xfId="29605"/>
    <cellStyle name="Note 12 4" xfId="29606"/>
    <cellStyle name="Note 12 4 2" xfId="29607"/>
    <cellStyle name="Note 12 4 3" xfId="29608"/>
    <cellStyle name="Note 12 4 4" xfId="29609"/>
    <cellStyle name="Note 12 4 5" xfId="29610"/>
    <cellStyle name="Note 12 4 6" xfId="29611"/>
    <cellStyle name="Note 12 5" xfId="29612"/>
    <cellStyle name="Note 12 6" xfId="29613"/>
    <cellStyle name="Note 12 7" xfId="29614"/>
    <cellStyle name="Note 12 8" xfId="29615"/>
    <cellStyle name="Note 12 9" xfId="29616"/>
    <cellStyle name="Note 13" xfId="29617"/>
    <cellStyle name="Note 13 2" xfId="29618"/>
    <cellStyle name="Note 13 2 10" xfId="29619"/>
    <cellStyle name="Note 13 2 11" xfId="29620"/>
    <cellStyle name="Note 13 2 2" xfId="29621"/>
    <cellStyle name="Note 13 2 2 2" xfId="29622"/>
    <cellStyle name="Note 13 2 2 3" xfId="29623"/>
    <cellStyle name="Note 13 2 2 4" xfId="29624"/>
    <cellStyle name="Note 13 2 2 5" xfId="29625"/>
    <cellStyle name="Note 13 2 2 6" xfId="29626"/>
    <cellStyle name="Note 13 2 3" xfId="29627"/>
    <cellStyle name="Note 13 2 3 2" xfId="29628"/>
    <cellStyle name="Note 13 2 3 3" xfId="29629"/>
    <cellStyle name="Note 13 2 3 4" xfId="29630"/>
    <cellStyle name="Note 13 2 3 5" xfId="29631"/>
    <cellStyle name="Note 13 2 3 6" xfId="29632"/>
    <cellStyle name="Note 13 2 4" xfId="29633"/>
    <cellStyle name="Note 13 2 4 2" xfId="29634"/>
    <cellStyle name="Note 13 2 4 3" xfId="29635"/>
    <cellStyle name="Note 13 2 4 4" xfId="29636"/>
    <cellStyle name="Note 13 2 4 5" xfId="29637"/>
    <cellStyle name="Note 13 2 4 6" xfId="29638"/>
    <cellStyle name="Note 13 2 5" xfId="29639"/>
    <cellStyle name="Note 13 2 5 2" xfId="29640"/>
    <cellStyle name="Note 13 2 5 3" xfId="29641"/>
    <cellStyle name="Note 13 2 5 4" xfId="29642"/>
    <cellStyle name="Note 13 2 5 5" xfId="29643"/>
    <cellStyle name="Note 13 2 5 6" xfId="29644"/>
    <cellStyle name="Note 13 2 6" xfId="29645"/>
    <cellStyle name="Note 13 2 6 2" xfId="29646"/>
    <cellStyle name="Note 13 2 6 3" xfId="29647"/>
    <cellStyle name="Note 13 2 6 4" xfId="29648"/>
    <cellStyle name="Note 13 2 6 5" xfId="29649"/>
    <cellStyle name="Note 13 2 6 6" xfId="29650"/>
    <cellStyle name="Note 13 2 7" xfId="29651"/>
    <cellStyle name="Note 13 2 8" xfId="29652"/>
    <cellStyle name="Note 13 2 9" xfId="29653"/>
    <cellStyle name="Note 13 3" xfId="29654"/>
    <cellStyle name="Note 13 3 2" xfId="29655"/>
    <cellStyle name="Note 13 3 3" xfId="29656"/>
    <cellStyle name="Note 13 3 4" xfId="29657"/>
    <cellStyle name="Note 13 3 5" xfId="29658"/>
    <cellStyle name="Note 13 3 6" xfId="29659"/>
    <cellStyle name="Note 13 4" xfId="29660"/>
    <cellStyle name="Note 13 4 2" xfId="29661"/>
    <cellStyle name="Note 13 4 3" xfId="29662"/>
    <cellStyle name="Note 13 4 4" xfId="29663"/>
    <cellStyle name="Note 13 4 5" xfId="29664"/>
    <cellStyle name="Note 13 4 6" xfId="29665"/>
    <cellStyle name="Note 13 5" xfId="29666"/>
    <cellStyle name="Note 13 6" xfId="29667"/>
    <cellStyle name="Note 13 7" xfId="29668"/>
    <cellStyle name="Note 13 8" xfId="29669"/>
    <cellStyle name="Note 13 9" xfId="29670"/>
    <cellStyle name="Note 14" xfId="29671"/>
    <cellStyle name="Note 14 2" xfId="29672"/>
    <cellStyle name="Note 14 2 10" xfId="29673"/>
    <cellStyle name="Note 14 2 11" xfId="29674"/>
    <cellStyle name="Note 14 2 2" xfId="29675"/>
    <cellStyle name="Note 14 2 2 2" xfId="29676"/>
    <cellStyle name="Note 14 2 2 3" xfId="29677"/>
    <cellStyle name="Note 14 2 2 4" xfId="29678"/>
    <cellStyle name="Note 14 2 2 5" xfId="29679"/>
    <cellStyle name="Note 14 2 2 6" xfId="29680"/>
    <cellStyle name="Note 14 2 3" xfId="29681"/>
    <cellStyle name="Note 14 2 3 2" xfId="29682"/>
    <cellStyle name="Note 14 2 3 3" xfId="29683"/>
    <cellStyle name="Note 14 2 3 4" xfId="29684"/>
    <cellStyle name="Note 14 2 3 5" xfId="29685"/>
    <cellStyle name="Note 14 2 3 6" xfId="29686"/>
    <cellStyle name="Note 14 2 4" xfId="29687"/>
    <cellStyle name="Note 14 2 4 2" xfId="29688"/>
    <cellStyle name="Note 14 2 4 3" xfId="29689"/>
    <cellStyle name="Note 14 2 4 4" xfId="29690"/>
    <cellStyle name="Note 14 2 4 5" xfId="29691"/>
    <cellStyle name="Note 14 2 4 6" xfId="29692"/>
    <cellStyle name="Note 14 2 5" xfId="29693"/>
    <cellStyle name="Note 14 2 5 2" xfId="29694"/>
    <cellStyle name="Note 14 2 5 3" xfId="29695"/>
    <cellStyle name="Note 14 2 5 4" xfId="29696"/>
    <cellStyle name="Note 14 2 5 5" xfId="29697"/>
    <cellStyle name="Note 14 2 5 6" xfId="29698"/>
    <cellStyle name="Note 14 2 6" xfId="29699"/>
    <cellStyle name="Note 14 2 6 2" xfId="29700"/>
    <cellStyle name="Note 14 2 6 3" xfId="29701"/>
    <cellStyle name="Note 14 2 6 4" xfId="29702"/>
    <cellStyle name="Note 14 2 6 5" xfId="29703"/>
    <cellStyle name="Note 14 2 6 6" xfId="29704"/>
    <cellStyle name="Note 14 2 7" xfId="29705"/>
    <cellStyle name="Note 14 2 8" xfId="29706"/>
    <cellStyle name="Note 14 2 9" xfId="29707"/>
    <cellStyle name="Note 14 3" xfId="29708"/>
    <cellStyle name="Note 14 3 2" xfId="29709"/>
    <cellStyle name="Note 14 3 3" xfId="29710"/>
    <cellStyle name="Note 14 3 4" xfId="29711"/>
    <cellStyle name="Note 14 3 5" xfId="29712"/>
    <cellStyle name="Note 14 3 6" xfId="29713"/>
    <cellStyle name="Note 14 4" xfId="29714"/>
    <cellStyle name="Note 14 4 2" xfId="29715"/>
    <cellStyle name="Note 14 4 3" xfId="29716"/>
    <cellStyle name="Note 14 4 4" xfId="29717"/>
    <cellStyle name="Note 14 4 5" xfId="29718"/>
    <cellStyle name="Note 14 4 6" xfId="29719"/>
    <cellStyle name="Note 14 5" xfId="29720"/>
    <cellStyle name="Note 14 6" xfId="29721"/>
    <cellStyle name="Note 14 7" xfId="29722"/>
    <cellStyle name="Note 14 8" xfId="29723"/>
    <cellStyle name="Note 14 9" xfId="29724"/>
    <cellStyle name="Note 15" xfId="29725"/>
    <cellStyle name="Note 15 2" xfId="29726"/>
    <cellStyle name="Note 15 2 10" xfId="29727"/>
    <cellStyle name="Note 15 2 11" xfId="29728"/>
    <cellStyle name="Note 15 2 2" xfId="29729"/>
    <cellStyle name="Note 15 2 2 2" xfId="29730"/>
    <cellStyle name="Note 15 2 2 3" xfId="29731"/>
    <cellStyle name="Note 15 2 2 4" xfId="29732"/>
    <cellStyle name="Note 15 2 2 5" xfId="29733"/>
    <cellStyle name="Note 15 2 2 6" xfId="29734"/>
    <cellStyle name="Note 15 2 3" xfId="29735"/>
    <cellStyle name="Note 15 2 3 2" xfId="29736"/>
    <cellStyle name="Note 15 2 3 3" xfId="29737"/>
    <cellStyle name="Note 15 2 3 4" xfId="29738"/>
    <cellStyle name="Note 15 2 3 5" xfId="29739"/>
    <cellStyle name="Note 15 2 3 6" xfId="29740"/>
    <cellStyle name="Note 15 2 4" xfId="29741"/>
    <cellStyle name="Note 15 2 4 2" xfId="29742"/>
    <cellStyle name="Note 15 2 4 3" xfId="29743"/>
    <cellStyle name="Note 15 2 4 4" xfId="29744"/>
    <cellStyle name="Note 15 2 4 5" xfId="29745"/>
    <cellStyle name="Note 15 2 4 6" xfId="29746"/>
    <cellStyle name="Note 15 2 5" xfId="29747"/>
    <cellStyle name="Note 15 2 5 2" xfId="29748"/>
    <cellStyle name="Note 15 2 5 3" xfId="29749"/>
    <cellStyle name="Note 15 2 5 4" xfId="29750"/>
    <cellStyle name="Note 15 2 5 5" xfId="29751"/>
    <cellStyle name="Note 15 2 5 6" xfId="29752"/>
    <cellStyle name="Note 15 2 6" xfId="29753"/>
    <cellStyle name="Note 15 2 6 2" xfId="29754"/>
    <cellStyle name="Note 15 2 6 3" xfId="29755"/>
    <cellStyle name="Note 15 2 6 4" xfId="29756"/>
    <cellStyle name="Note 15 2 6 5" xfId="29757"/>
    <cellStyle name="Note 15 2 6 6" xfId="29758"/>
    <cellStyle name="Note 15 2 7" xfId="29759"/>
    <cellStyle name="Note 15 2 8" xfId="29760"/>
    <cellStyle name="Note 15 2 9" xfId="29761"/>
    <cellStyle name="Note 15 3" xfId="29762"/>
    <cellStyle name="Note 15 3 2" xfId="29763"/>
    <cellStyle name="Note 15 3 3" xfId="29764"/>
    <cellStyle name="Note 15 3 4" xfId="29765"/>
    <cellStyle name="Note 15 3 5" xfId="29766"/>
    <cellStyle name="Note 15 3 6" xfId="29767"/>
    <cellStyle name="Note 15 4" xfId="29768"/>
    <cellStyle name="Note 15 4 2" xfId="29769"/>
    <cellStyle name="Note 15 4 3" xfId="29770"/>
    <cellStyle name="Note 15 4 4" xfId="29771"/>
    <cellStyle name="Note 15 4 5" xfId="29772"/>
    <cellStyle name="Note 15 4 6" xfId="29773"/>
    <cellStyle name="Note 15 5" xfId="29774"/>
    <cellStyle name="Note 15 6" xfId="29775"/>
    <cellStyle name="Note 15 7" xfId="29776"/>
    <cellStyle name="Note 15 8" xfId="29777"/>
    <cellStyle name="Note 15 9" xfId="29778"/>
    <cellStyle name="Note 16" xfId="29779"/>
    <cellStyle name="Note 16 2" xfId="29780"/>
    <cellStyle name="Note 16 2 10" xfId="29781"/>
    <cellStyle name="Note 16 2 11" xfId="29782"/>
    <cellStyle name="Note 16 2 2" xfId="29783"/>
    <cellStyle name="Note 16 2 2 2" xfId="29784"/>
    <cellStyle name="Note 16 2 2 3" xfId="29785"/>
    <cellStyle name="Note 16 2 2 4" xfId="29786"/>
    <cellStyle name="Note 16 2 2 5" xfId="29787"/>
    <cellStyle name="Note 16 2 2 6" xfId="29788"/>
    <cellStyle name="Note 16 2 3" xfId="29789"/>
    <cellStyle name="Note 16 2 3 2" xfId="29790"/>
    <cellStyle name="Note 16 2 3 3" xfId="29791"/>
    <cellStyle name="Note 16 2 3 4" xfId="29792"/>
    <cellStyle name="Note 16 2 3 5" xfId="29793"/>
    <cellStyle name="Note 16 2 3 6" xfId="29794"/>
    <cellStyle name="Note 16 2 4" xfId="29795"/>
    <cellStyle name="Note 16 2 4 2" xfId="29796"/>
    <cellStyle name="Note 16 2 4 3" xfId="29797"/>
    <cellStyle name="Note 16 2 4 4" xfId="29798"/>
    <cellStyle name="Note 16 2 4 5" xfId="29799"/>
    <cellStyle name="Note 16 2 4 6" xfId="29800"/>
    <cellStyle name="Note 16 2 5" xfId="29801"/>
    <cellStyle name="Note 16 2 5 2" xfId="29802"/>
    <cellStyle name="Note 16 2 5 3" xfId="29803"/>
    <cellStyle name="Note 16 2 5 4" xfId="29804"/>
    <cellStyle name="Note 16 2 5 5" xfId="29805"/>
    <cellStyle name="Note 16 2 5 6" xfId="29806"/>
    <cellStyle name="Note 16 2 6" xfId="29807"/>
    <cellStyle name="Note 16 2 6 2" xfId="29808"/>
    <cellStyle name="Note 16 2 6 3" xfId="29809"/>
    <cellStyle name="Note 16 2 6 4" xfId="29810"/>
    <cellStyle name="Note 16 2 6 5" xfId="29811"/>
    <cellStyle name="Note 16 2 6 6" xfId="29812"/>
    <cellStyle name="Note 16 2 7" xfId="29813"/>
    <cellStyle name="Note 16 2 8" xfId="29814"/>
    <cellStyle name="Note 16 2 9" xfId="29815"/>
    <cellStyle name="Note 16 3" xfId="29816"/>
    <cellStyle name="Note 16 3 2" xfId="29817"/>
    <cellStyle name="Note 16 3 3" xfId="29818"/>
    <cellStyle name="Note 16 3 4" xfId="29819"/>
    <cellStyle name="Note 16 3 5" xfId="29820"/>
    <cellStyle name="Note 16 3 6" xfId="29821"/>
    <cellStyle name="Note 16 4" xfId="29822"/>
    <cellStyle name="Note 16 4 2" xfId="29823"/>
    <cellStyle name="Note 16 4 3" xfId="29824"/>
    <cellStyle name="Note 16 4 4" xfId="29825"/>
    <cellStyle name="Note 16 4 5" xfId="29826"/>
    <cellStyle name="Note 16 4 6" xfId="29827"/>
    <cellStyle name="Note 16 5" xfId="29828"/>
    <cellStyle name="Note 16 6" xfId="29829"/>
    <cellStyle name="Note 16 7" xfId="29830"/>
    <cellStyle name="Note 16 8" xfId="29831"/>
    <cellStyle name="Note 16 9" xfId="29832"/>
    <cellStyle name="Note 17" xfId="29833"/>
    <cellStyle name="Note 17 2" xfId="29834"/>
    <cellStyle name="Note 17 2 10" xfId="29835"/>
    <cellStyle name="Note 17 2 11" xfId="29836"/>
    <cellStyle name="Note 17 2 2" xfId="29837"/>
    <cellStyle name="Note 17 2 2 2" xfId="29838"/>
    <cellStyle name="Note 17 2 2 3" xfId="29839"/>
    <cellStyle name="Note 17 2 2 4" xfId="29840"/>
    <cellStyle name="Note 17 2 2 5" xfId="29841"/>
    <cellStyle name="Note 17 2 2 6" xfId="29842"/>
    <cellStyle name="Note 17 2 3" xfId="29843"/>
    <cellStyle name="Note 17 2 3 2" xfId="29844"/>
    <cellStyle name="Note 17 2 3 3" xfId="29845"/>
    <cellStyle name="Note 17 2 3 4" xfId="29846"/>
    <cellStyle name="Note 17 2 3 5" xfId="29847"/>
    <cellStyle name="Note 17 2 3 6" xfId="29848"/>
    <cellStyle name="Note 17 2 4" xfId="29849"/>
    <cellStyle name="Note 17 2 4 2" xfId="29850"/>
    <cellStyle name="Note 17 2 4 3" xfId="29851"/>
    <cellStyle name="Note 17 2 4 4" xfId="29852"/>
    <cellStyle name="Note 17 2 4 5" xfId="29853"/>
    <cellStyle name="Note 17 2 4 6" xfId="29854"/>
    <cellStyle name="Note 17 2 5" xfId="29855"/>
    <cellStyle name="Note 17 2 5 2" xfId="29856"/>
    <cellStyle name="Note 17 2 5 3" xfId="29857"/>
    <cellStyle name="Note 17 2 5 4" xfId="29858"/>
    <cellStyle name="Note 17 2 5 5" xfId="29859"/>
    <cellStyle name="Note 17 2 5 6" xfId="29860"/>
    <cellStyle name="Note 17 2 6" xfId="29861"/>
    <cellStyle name="Note 17 2 6 2" xfId="29862"/>
    <cellStyle name="Note 17 2 6 3" xfId="29863"/>
    <cellStyle name="Note 17 2 6 4" xfId="29864"/>
    <cellStyle name="Note 17 2 6 5" xfId="29865"/>
    <cellStyle name="Note 17 2 6 6" xfId="29866"/>
    <cellStyle name="Note 17 2 7" xfId="29867"/>
    <cellStyle name="Note 17 2 8" xfId="29868"/>
    <cellStyle name="Note 17 2 9" xfId="29869"/>
    <cellStyle name="Note 17 3" xfId="29870"/>
    <cellStyle name="Note 17 3 2" xfId="29871"/>
    <cellStyle name="Note 17 3 3" xfId="29872"/>
    <cellStyle name="Note 17 3 4" xfId="29873"/>
    <cellStyle name="Note 17 3 5" xfId="29874"/>
    <cellStyle name="Note 17 3 6" xfId="29875"/>
    <cellStyle name="Note 17 4" xfId="29876"/>
    <cellStyle name="Note 17 4 2" xfId="29877"/>
    <cellStyle name="Note 17 4 3" xfId="29878"/>
    <cellStyle name="Note 17 4 4" xfId="29879"/>
    <cellStyle name="Note 17 4 5" xfId="29880"/>
    <cellStyle name="Note 17 4 6" xfId="29881"/>
    <cellStyle name="Note 17 5" xfId="29882"/>
    <cellStyle name="Note 17 6" xfId="29883"/>
    <cellStyle name="Note 17 7" xfId="29884"/>
    <cellStyle name="Note 17 8" xfId="29885"/>
    <cellStyle name="Note 17 9" xfId="29886"/>
    <cellStyle name="Note 18" xfId="29887"/>
    <cellStyle name="Note 18 2" xfId="29888"/>
    <cellStyle name="Note 18 2 2" xfId="29889"/>
    <cellStyle name="Note 18 2 3" xfId="29890"/>
    <cellStyle name="Note 18 2 4" xfId="29891"/>
    <cellStyle name="Note 18 2 5" xfId="29892"/>
    <cellStyle name="Note 18 2 6" xfId="29893"/>
    <cellStyle name="Note 18 3" xfId="29894"/>
    <cellStyle name="Note 18 3 2" xfId="29895"/>
    <cellStyle name="Note 18 3 3" xfId="29896"/>
    <cellStyle name="Note 18 3 4" xfId="29897"/>
    <cellStyle name="Note 18 3 5" xfId="29898"/>
    <cellStyle name="Note 18 3 6" xfId="29899"/>
    <cellStyle name="Note 18 4" xfId="29900"/>
    <cellStyle name="Note 18 4 2" xfId="29901"/>
    <cellStyle name="Note 18 4 3" xfId="29902"/>
    <cellStyle name="Note 18 4 4" xfId="29903"/>
    <cellStyle name="Note 18 4 5" xfId="29904"/>
    <cellStyle name="Note 18 4 6" xfId="29905"/>
    <cellStyle name="Note 18 5" xfId="29906"/>
    <cellStyle name="Note 18 6" xfId="29907"/>
    <cellStyle name="Note 18 7" xfId="29908"/>
    <cellStyle name="Note 18 8" xfId="29909"/>
    <cellStyle name="Note 18 9" xfId="29910"/>
    <cellStyle name="Note 19" xfId="29911"/>
    <cellStyle name="Note 19 2" xfId="29912"/>
    <cellStyle name="Note 19 2 2" xfId="29913"/>
    <cellStyle name="Note 19 2 3" xfId="29914"/>
    <cellStyle name="Note 19 2 4" xfId="29915"/>
    <cellStyle name="Note 19 2 5" xfId="29916"/>
    <cellStyle name="Note 19 2 6" xfId="29917"/>
    <cellStyle name="Note 19 3" xfId="29918"/>
    <cellStyle name="Note 19 3 2" xfId="29919"/>
    <cellStyle name="Note 19 3 3" xfId="29920"/>
    <cellStyle name="Note 19 3 4" xfId="29921"/>
    <cellStyle name="Note 19 3 5" xfId="29922"/>
    <cellStyle name="Note 19 3 6" xfId="29923"/>
    <cellStyle name="Note 19 4" xfId="29924"/>
    <cellStyle name="Note 19 4 2" xfId="29925"/>
    <cellStyle name="Note 19 4 3" xfId="29926"/>
    <cellStyle name="Note 19 4 4" xfId="29927"/>
    <cellStyle name="Note 19 4 5" xfId="29928"/>
    <cellStyle name="Note 19 4 6" xfId="29929"/>
    <cellStyle name="Note 19 5" xfId="29930"/>
    <cellStyle name="Note 19 6" xfId="29931"/>
    <cellStyle name="Note 19 7" xfId="29932"/>
    <cellStyle name="Note 19 8" xfId="29933"/>
    <cellStyle name="Note 19 9" xfId="29934"/>
    <cellStyle name="Note 2" xfId="53"/>
    <cellStyle name="Note 2 10" xfId="29936"/>
    <cellStyle name="Note 2 10 2" xfId="29937"/>
    <cellStyle name="Note 2 10 2 2" xfId="29938"/>
    <cellStyle name="Note 2 10 2 2 2" xfId="29939"/>
    <cellStyle name="Note 2 10 2 3" xfId="29940"/>
    <cellStyle name="Note 2 10 3" xfId="29941"/>
    <cellStyle name="Note 2 10 3 2" xfId="29942"/>
    <cellStyle name="Note 2 10 3 2 2" xfId="29943"/>
    <cellStyle name="Note 2 10 3 3" xfId="29944"/>
    <cellStyle name="Note 2 10 4" xfId="29945"/>
    <cellStyle name="Note 2 10 4 2" xfId="29946"/>
    <cellStyle name="Note 2 10 5" xfId="29947"/>
    <cellStyle name="Note 2 10 6" xfId="29948"/>
    <cellStyle name="Note 2 11" xfId="29949"/>
    <cellStyle name="Note 2 11 2" xfId="29950"/>
    <cellStyle name="Note 2 11 3" xfId="29951"/>
    <cellStyle name="Note 2 11 4" xfId="29952"/>
    <cellStyle name="Note 2 11 5" xfId="29953"/>
    <cellStyle name="Note 2 11 6" xfId="29954"/>
    <cellStyle name="Note 2 12" xfId="29955"/>
    <cellStyle name="Note 2 12 2" xfId="29956"/>
    <cellStyle name="Note 2 12 3" xfId="29957"/>
    <cellStyle name="Note 2 12 4" xfId="29958"/>
    <cellStyle name="Note 2 12 5" xfId="29959"/>
    <cellStyle name="Note 2 12 6" xfId="29960"/>
    <cellStyle name="Note 2 13" xfId="29961"/>
    <cellStyle name="Note 2 13 2" xfId="29962"/>
    <cellStyle name="Note 2 13 3" xfId="29963"/>
    <cellStyle name="Note 2 13 4" xfId="29964"/>
    <cellStyle name="Note 2 13 5" xfId="29965"/>
    <cellStyle name="Note 2 13 6" xfId="29966"/>
    <cellStyle name="Note 2 14" xfId="29967"/>
    <cellStyle name="Note 2 14 2" xfId="29968"/>
    <cellStyle name="Note 2 14 3" xfId="29969"/>
    <cellStyle name="Note 2 14 4" xfId="29970"/>
    <cellStyle name="Note 2 14 5" xfId="29971"/>
    <cellStyle name="Note 2 14 6" xfId="29972"/>
    <cellStyle name="Note 2 15" xfId="29973"/>
    <cellStyle name="Note 2 15 2" xfId="29974"/>
    <cellStyle name="Note 2 15 3" xfId="29975"/>
    <cellStyle name="Note 2 15 4" xfId="29976"/>
    <cellStyle name="Note 2 15 5" xfId="29977"/>
    <cellStyle name="Note 2 15 6" xfId="29978"/>
    <cellStyle name="Note 2 16" xfId="29979"/>
    <cellStyle name="Note 2 16 2" xfId="29980"/>
    <cellStyle name="Note 2 16 3" xfId="29981"/>
    <cellStyle name="Note 2 16 4" xfId="29982"/>
    <cellStyle name="Note 2 16 5" xfId="29983"/>
    <cellStyle name="Note 2 16 6" xfId="29984"/>
    <cellStyle name="Note 2 17" xfId="29985"/>
    <cellStyle name="Note 2 17 2" xfId="29986"/>
    <cellStyle name="Note 2 17 3" xfId="29987"/>
    <cellStyle name="Note 2 17 4" xfId="29988"/>
    <cellStyle name="Note 2 17 5" xfId="29989"/>
    <cellStyle name="Note 2 17 6" xfId="29990"/>
    <cellStyle name="Note 2 18" xfId="29991"/>
    <cellStyle name="Note 2 18 2" xfId="29992"/>
    <cellStyle name="Note 2 18 3" xfId="29993"/>
    <cellStyle name="Note 2 18 4" xfId="29994"/>
    <cellStyle name="Note 2 18 5" xfId="29995"/>
    <cellStyle name="Note 2 18 6" xfId="29996"/>
    <cellStyle name="Note 2 19" xfId="29997"/>
    <cellStyle name="Note 2 19 2" xfId="29998"/>
    <cellStyle name="Note 2 19 3" xfId="29999"/>
    <cellStyle name="Note 2 19 4" xfId="30000"/>
    <cellStyle name="Note 2 19 5" xfId="30001"/>
    <cellStyle name="Note 2 19 6" xfId="30002"/>
    <cellStyle name="Note 2 2" xfId="30003"/>
    <cellStyle name="Note 2 2 10" xfId="30004"/>
    <cellStyle name="Note 2 2 10 2" xfId="30005"/>
    <cellStyle name="Note 2 2 10 3" xfId="30006"/>
    <cellStyle name="Note 2 2 10 4" xfId="30007"/>
    <cellStyle name="Note 2 2 10 5" xfId="30008"/>
    <cellStyle name="Note 2 2 10 6" xfId="30009"/>
    <cellStyle name="Note 2 2 11" xfId="30010"/>
    <cellStyle name="Note 2 2 11 2" xfId="30011"/>
    <cellStyle name="Note 2 2 11 3" xfId="30012"/>
    <cellStyle name="Note 2 2 11 4" xfId="30013"/>
    <cellStyle name="Note 2 2 11 5" xfId="30014"/>
    <cellStyle name="Note 2 2 11 6" xfId="30015"/>
    <cellStyle name="Note 2 2 12" xfId="30016"/>
    <cellStyle name="Note 2 2 12 2" xfId="30017"/>
    <cellStyle name="Note 2 2 12 3" xfId="30018"/>
    <cellStyle name="Note 2 2 12 4" xfId="30019"/>
    <cellStyle name="Note 2 2 12 5" xfId="30020"/>
    <cellStyle name="Note 2 2 12 6" xfId="30021"/>
    <cellStyle name="Note 2 2 13" xfId="30022"/>
    <cellStyle name="Note 2 2 13 2" xfId="30023"/>
    <cellStyle name="Note 2 2 13 3" xfId="30024"/>
    <cellStyle name="Note 2 2 13 4" xfId="30025"/>
    <cellStyle name="Note 2 2 13 5" xfId="30026"/>
    <cellStyle name="Note 2 2 13 6" xfId="30027"/>
    <cellStyle name="Note 2 2 14" xfId="30028"/>
    <cellStyle name="Note 2 2 14 2" xfId="30029"/>
    <cellStyle name="Note 2 2 14 3" xfId="30030"/>
    <cellStyle name="Note 2 2 14 4" xfId="30031"/>
    <cellStyle name="Note 2 2 14 5" xfId="30032"/>
    <cellStyle name="Note 2 2 14 6" xfId="30033"/>
    <cellStyle name="Note 2 2 15" xfId="30034"/>
    <cellStyle name="Note 2 2 15 2" xfId="30035"/>
    <cellStyle name="Note 2 2 15 3" xfId="30036"/>
    <cellStyle name="Note 2 2 15 4" xfId="30037"/>
    <cellStyle name="Note 2 2 15 5" xfId="30038"/>
    <cellStyle name="Note 2 2 15 6" xfId="30039"/>
    <cellStyle name="Note 2 2 16" xfId="30040"/>
    <cellStyle name="Note 2 2 16 2" xfId="30041"/>
    <cellStyle name="Note 2 2 16 3" xfId="30042"/>
    <cellStyle name="Note 2 2 16 4" xfId="30043"/>
    <cellStyle name="Note 2 2 16 5" xfId="30044"/>
    <cellStyle name="Note 2 2 16 6" xfId="30045"/>
    <cellStyle name="Note 2 2 17" xfId="30046"/>
    <cellStyle name="Note 2 2 17 2" xfId="30047"/>
    <cellStyle name="Note 2 2 17 3" xfId="30048"/>
    <cellStyle name="Note 2 2 17 4" xfId="30049"/>
    <cellStyle name="Note 2 2 17 5" xfId="30050"/>
    <cellStyle name="Note 2 2 17 6" xfId="30051"/>
    <cellStyle name="Note 2 2 18" xfId="30052"/>
    <cellStyle name="Note 2 2 18 2" xfId="30053"/>
    <cellStyle name="Note 2 2 18 3" xfId="30054"/>
    <cellStyle name="Note 2 2 18 4" xfId="30055"/>
    <cellStyle name="Note 2 2 18 5" xfId="30056"/>
    <cellStyle name="Note 2 2 18 6" xfId="30057"/>
    <cellStyle name="Note 2 2 19" xfId="30058"/>
    <cellStyle name="Note 2 2 19 2" xfId="30059"/>
    <cellStyle name="Note 2 2 19 3" xfId="30060"/>
    <cellStyle name="Note 2 2 19 4" xfId="30061"/>
    <cellStyle name="Note 2 2 19 5" xfId="30062"/>
    <cellStyle name="Note 2 2 19 6" xfId="30063"/>
    <cellStyle name="Note 2 2 2" xfId="30064"/>
    <cellStyle name="Note 2 2 2 10" xfId="30065"/>
    <cellStyle name="Note 2 2 2 11" xfId="30066"/>
    <cellStyle name="Note 2 2 2 12" xfId="30067"/>
    <cellStyle name="Note 2 2 2 13" xfId="30068"/>
    <cellStyle name="Note 2 2 2 14" xfId="30069"/>
    <cellStyle name="Note 2 2 2 15" xfId="30070"/>
    <cellStyle name="Note 2 2 2 16" xfId="30071"/>
    <cellStyle name="Note 2 2 2 16 10" xfId="30072"/>
    <cellStyle name="Note 2 2 2 16 11" xfId="30073"/>
    <cellStyle name="Note 2 2 2 16 12" xfId="30074"/>
    <cellStyle name="Note 2 2 2 16 13" xfId="30075"/>
    <cellStyle name="Note 2 2 2 16 14" xfId="30076"/>
    <cellStyle name="Note 2 2 2 16 15" xfId="30077"/>
    <cellStyle name="Note 2 2 2 16 16" xfId="30078"/>
    <cellStyle name="Note 2 2 2 16 17" xfId="30079"/>
    <cellStyle name="Note 2 2 2 16 18" xfId="30080"/>
    <cellStyle name="Note 2 2 2 16 19" xfId="30081"/>
    <cellStyle name="Note 2 2 2 16 2" xfId="30082"/>
    <cellStyle name="Note 2 2 2 16 2 2" xfId="30083"/>
    <cellStyle name="Note 2 2 2 16 20" xfId="30084"/>
    <cellStyle name="Note 2 2 2 16 21" xfId="30085"/>
    <cellStyle name="Note 2 2 2 16 22" xfId="30086"/>
    <cellStyle name="Note 2 2 2 16 23" xfId="30087"/>
    <cellStyle name="Note 2 2 2 16 24" xfId="30088"/>
    <cellStyle name="Note 2 2 2 16 25" xfId="30089"/>
    <cellStyle name="Note 2 2 2 16 26" xfId="30090"/>
    <cellStyle name="Note 2 2 2 16 27" xfId="30091"/>
    <cellStyle name="Note 2 2 2 16 28" xfId="30092"/>
    <cellStyle name="Note 2 2 2 16 29" xfId="30093"/>
    <cellStyle name="Note 2 2 2 16 3" xfId="30094"/>
    <cellStyle name="Note 2 2 2 16 30" xfId="30095"/>
    <cellStyle name="Note 2 2 2 16 4" xfId="30096"/>
    <cellStyle name="Note 2 2 2 16 5" xfId="30097"/>
    <cellStyle name="Note 2 2 2 16 6" xfId="30098"/>
    <cellStyle name="Note 2 2 2 16 7" xfId="30099"/>
    <cellStyle name="Note 2 2 2 16 8" xfId="30100"/>
    <cellStyle name="Note 2 2 2 16 9" xfId="30101"/>
    <cellStyle name="Note 2 2 2 17" xfId="30102"/>
    <cellStyle name="Note 2 2 2 17 2" xfId="30103"/>
    <cellStyle name="Note 2 2 2 17 3" xfId="30104"/>
    <cellStyle name="Note 2 2 2 18" xfId="30105"/>
    <cellStyle name="Note 2 2 2 19" xfId="30106"/>
    <cellStyle name="Note 2 2 2 2" xfId="30107"/>
    <cellStyle name="Note 2 2 2 2 10" xfId="30108"/>
    <cellStyle name="Note 2 2 2 2 11" xfId="30109"/>
    <cellStyle name="Note 2 2 2 2 12" xfId="30110"/>
    <cellStyle name="Note 2 2 2 2 13" xfId="30111"/>
    <cellStyle name="Note 2 2 2 2 14" xfId="30112"/>
    <cellStyle name="Note 2 2 2 2 15" xfId="30113"/>
    <cellStyle name="Note 2 2 2 2 16" xfId="30114"/>
    <cellStyle name="Note 2 2 2 2 17" xfId="30115"/>
    <cellStyle name="Note 2 2 2 2 18" xfId="30116"/>
    <cellStyle name="Note 2 2 2 2 19" xfId="30117"/>
    <cellStyle name="Note 2 2 2 2 2" xfId="30118"/>
    <cellStyle name="Note 2 2 2 2 2 10" xfId="30119"/>
    <cellStyle name="Note 2 2 2 2 2 10 10" xfId="30120"/>
    <cellStyle name="Note 2 2 2 2 2 10 11" xfId="30121"/>
    <cellStyle name="Note 2 2 2 2 2 10 12" xfId="30122"/>
    <cellStyle name="Note 2 2 2 2 2 10 13" xfId="30123"/>
    <cellStyle name="Note 2 2 2 2 2 10 14" xfId="30124"/>
    <cellStyle name="Note 2 2 2 2 2 10 15" xfId="30125"/>
    <cellStyle name="Note 2 2 2 2 2 10 16" xfId="30126"/>
    <cellStyle name="Note 2 2 2 2 2 10 17" xfId="30127"/>
    <cellStyle name="Note 2 2 2 2 2 10 18" xfId="30128"/>
    <cellStyle name="Note 2 2 2 2 2 10 19" xfId="30129"/>
    <cellStyle name="Note 2 2 2 2 2 10 2" xfId="30130"/>
    <cellStyle name="Note 2 2 2 2 2 10 2 2" xfId="30131"/>
    <cellStyle name="Note 2 2 2 2 2 10 20" xfId="30132"/>
    <cellStyle name="Note 2 2 2 2 2 10 21" xfId="30133"/>
    <cellStyle name="Note 2 2 2 2 2 10 22" xfId="30134"/>
    <cellStyle name="Note 2 2 2 2 2 10 23" xfId="30135"/>
    <cellStyle name="Note 2 2 2 2 2 10 24" xfId="30136"/>
    <cellStyle name="Note 2 2 2 2 2 10 25" xfId="30137"/>
    <cellStyle name="Note 2 2 2 2 2 10 26" xfId="30138"/>
    <cellStyle name="Note 2 2 2 2 2 10 27" xfId="30139"/>
    <cellStyle name="Note 2 2 2 2 2 10 28" xfId="30140"/>
    <cellStyle name="Note 2 2 2 2 2 10 29" xfId="30141"/>
    <cellStyle name="Note 2 2 2 2 2 10 3" xfId="30142"/>
    <cellStyle name="Note 2 2 2 2 2 10 30" xfId="30143"/>
    <cellStyle name="Note 2 2 2 2 2 10 4" xfId="30144"/>
    <cellStyle name="Note 2 2 2 2 2 10 5" xfId="30145"/>
    <cellStyle name="Note 2 2 2 2 2 10 6" xfId="30146"/>
    <cellStyle name="Note 2 2 2 2 2 10 7" xfId="30147"/>
    <cellStyle name="Note 2 2 2 2 2 10 8" xfId="30148"/>
    <cellStyle name="Note 2 2 2 2 2 10 9" xfId="30149"/>
    <cellStyle name="Note 2 2 2 2 2 11" xfId="30150"/>
    <cellStyle name="Note 2 2 2 2 2 11 2" xfId="30151"/>
    <cellStyle name="Note 2 2 2 2 2 11 3" xfId="30152"/>
    <cellStyle name="Note 2 2 2 2 2 12" xfId="30153"/>
    <cellStyle name="Note 2 2 2 2 2 13" xfId="30154"/>
    <cellStyle name="Note 2 2 2 2 2 14" xfId="30155"/>
    <cellStyle name="Note 2 2 2 2 2 15" xfId="30156"/>
    <cellStyle name="Note 2 2 2 2 2 16" xfId="30157"/>
    <cellStyle name="Note 2 2 2 2 2 17" xfId="30158"/>
    <cellStyle name="Note 2 2 2 2 2 18" xfId="30159"/>
    <cellStyle name="Note 2 2 2 2 2 19" xfId="30160"/>
    <cellStyle name="Note 2 2 2 2 2 2" xfId="30161"/>
    <cellStyle name="Note 2 2 2 2 2 2 10" xfId="30162"/>
    <cellStyle name="Note 2 2 2 2 2 2 11" xfId="30163"/>
    <cellStyle name="Note 2 2 2 2 2 2 12" xfId="30164"/>
    <cellStyle name="Note 2 2 2 2 2 2 13" xfId="30165"/>
    <cellStyle name="Note 2 2 2 2 2 2 14" xfId="30166"/>
    <cellStyle name="Note 2 2 2 2 2 2 15" xfId="30167"/>
    <cellStyle name="Note 2 2 2 2 2 2 16" xfId="30168"/>
    <cellStyle name="Note 2 2 2 2 2 2 17" xfId="30169"/>
    <cellStyle name="Note 2 2 2 2 2 2 18" xfId="30170"/>
    <cellStyle name="Note 2 2 2 2 2 2 19" xfId="30171"/>
    <cellStyle name="Note 2 2 2 2 2 2 2" xfId="30172"/>
    <cellStyle name="Note 2 2 2 2 2 2 2 10" xfId="30173"/>
    <cellStyle name="Note 2 2 2 2 2 2 2 11" xfId="30174"/>
    <cellStyle name="Note 2 2 2 2 2 2 2 12" xfId="30175"/>
    <cellStyle name="Note 2 2 2 2 2 2 2 13" xfId="30176"/>
    <cellStyle name="Note 2 2 2 2 2 2 2 14" xfId="30177"/>
    <cellStyle name="Note 2 2 2 2 2 2 2 15" xfId="30178"/>
    <cellStyle name="Note 2 2 2 2 2 2 2 16" xfId="30179"/>
    <cellStyle name="Note 2 2 2 2 2 2 2 17" xfId="30180"/>
    <cellStyle name="Note 2 2 2 2 2 2 2 18" xfId="30181"/>
    <cellStyle name="Note 2 2 2 2 2 2 2 19" xfId="30182"/>
    <cellStyle name="Note 2 2 2 2 2 2 2 2" xfId="30183"/>
    <cellStyle name="Note 2 2 2 2 2 2 2 2 10" xfId="30184"/>
    <cellStyle name="Note 2 2 2 2 2 2 2 2 11" xfId="30185"/>
    <cellStyle name="Note 2 2 2 2 2 2 2 2 12" xfId="30186"/>
    <cellStyle name="Note 2 2 2 2 2 2 2 2 13" xfId="30187"/>
    <cellStyle name="Note 2 2 2 2 2 2 2 2 14" xfId="30188"/>
    <cellStyle name="Note 2 2 2 2 2 2 2 2 15" xfId="30189"/>
    <cellStyle name="Note 2 2 2 2 2 2 2 2 16" xfId="30190"/>
    <cellStyle name="Note 2 2 2 2 2 2 2 2 17" xfId="30191"/>
    <cellStyle name="Note 2 2 2 2 2 2 2 2 18" xfId="30192"/>
    <cellStyle name="Note 2 2 2 2 2 2 2 2 19" xfId="30193"/>
    <cellStyle name="Note 2 2 2 2 2 2 2 2 2" xfId="30194"/>
    <cellStyle name="Note 2 2 2 2 2 2 2 2 2 2" xfId="30195"/>
    <cellStyle name="Note 2 2 2 2 2 2 2 2 2 2 2" xfId="30196"/>
    <cellStyle name="Note 2 2 2 2 2 2 2 2 2 2 2 2" xfId="30197"/>
    <cellStyle name="Note 2 2 2 2 2 2 2 2 2 2 3" xfId="30198"/>
    <cellStyle name="Note 2 2 2 2 2 2 2 2 2 3" xfId="30199"/>
    <cellStyle name="Note 2 2 2 2 2 2 2 2 2 3 2" xfId="30200"/>
    <cellStyle name="Note 2 2 2 2 2 2 2 2 20" xfId="30201"/>
    <cellStyle name="Note 2 2 2 2 2 2 2 2 21" xfId="30202"/>
    <cellStyle name="Note 2 2 2 2 2 2 2 2 22" xfId="30203"/>
    <cellStyle name="Note 2 2 2 2 2 2 2 2 23" xfId="30204"/>
    <cellStyle name="Note 2 2 2 2 2 2 2 2 24" xfId="30205"/>
    <cellStyle name="Note 2 2 2 2 2 2 2 2 25" xfId="30206"/>
    <cellStyle name="Note 2 2 2 2 2 2 2 2 26" xfId="30207"/>
    <cellStyle name="Note 2 2 2 2 2 2 2 2 27" xfId="30208"/>
    <cellStyle name="Note 2 2 2 2 2 2 2 2 28" xfId="30209"/>
    <cellStyle name="Note 2 2 2 2 2 2 2 2 29" xfId="30210"/>
    <cellStyle name="Note 2 2 2 2 2 2 2 2 3" xfId="30211"/>
    <cellStyle name="Note 2 2 2 2 2 2 2 2 30" xfId="30212"/>
    <cellStyle name="Note 2 2 2 2 2 2 2 2 30 2" xfId="30213"/>
    <cellStyle name="Note 2 2 2 2 2 2 2 2 4" xfId="30214"/>
    <cellStyle name="Note 2 2 2 2 2 2 2 2 5" xfId="30215"/>
    <cellStyle name="Note 2 2 2 2 2 2 2 2 6" xfId="30216"/>
    <cellStyle name="Note 2 2 2 2 2 2 2 2 7" xfId="30217"/>
    <cellStyle name="Note 2 2 2 2 2 2 2 2 8" xfId="30218"/>
    <cellStyle name="Note 2 2 2 2 2 2 2 2 9" xfId="30219"/>
    <cellStyle name="Note 2 2 2 2 2 2 2 20" xfId="30220"/>
    <cellStyle name="Note 2 2 2 2 2 2 2 21" xfId="30221"/>
    <cellStyle name="Note 2 2 2 2 2 2 2 22" xfId="30222"/>
    <cellStyle name="Note 2 2 2 2 2 2 2 23" xfId="30223"/>
    <cellStyle name="Note 2 2 2 2 2 2 2 24" xfId="30224"/>
    <cellStyle name="Note 2 2 2 2 2 2 2 25" xfId="30225"/>
    <cellStyle name="Note 2 2 2 2 2 2 2 26" xfId="30226"/>
    <cellStyle name="Note 2 2 2 2 2 2 2 27" xfId="30227"/>
    <cellStyle name="Note 2 2 2 2 2 2 2 28" xfId="30228"/>
    <cellStyle name="Note 2 2 2 2 2 2 2 29" xfId="30229"/>
    <cellStyle name="Note 2 2 2 2 2 2 2 3" xfId="30230"/>
    <cellStyle name="Note 2 2 2 2 2 2 2 3 2" xfId="30231"/>
    <cellStyle name="Note 2 2 2 2 2 2 2 30" xfId="30232"/>
    <cellStyle name="Note 2 2 2 2 2 2 2 30 2" xfId="30233"/>
    <cellStyle name="Note 2 2 2 2 2 2 2 4" xfId="30234"/>
    <cellStyle name="Note 2 2 2 2 2 2 2 5" xfId="30235"/>
    <cellStyle name="Note 2 2 2 2 2 2 2 6" xfId="30236"/>
    <cellStyle name="Note 2 2 2 2 2 2 2 7" xfId="30237"/>
    <cellStyle name="Note 2 2 2 2 2 2 2 8" xfId="30238"/>
    <cellStyle name="Note 2 2 2 2 2 2 2 9" xfId="30239"/>
    <cellStyle name="Note 2 2 2 2 2 2 20" xfId="30240"/>
    <cellStyle name="Note 2 2 2 2 2 2 21" xfId="30241"/>
    <cellStyle name="Note 2 2 2 2 2 2 22" xfId="30242"/>
    <cellStyle name="Note 2 2 2 2 2 2 23" xfId="30243"/>
    <cellStyle name="Note 2 2 2 2 2 2 24" xfId="30244"/>
    <cellStyle name="Note 2 2 2 2 2 2 25" xfId="30245"/>
    <cellStyle name="Note 2 2 2 2 2 2 26" xfId="30246"/>
    <cellStyle name="Note 2 2 2 2 2 2 27" xfId="30247"/>
    <cellStyle name="Note 2 2 2 2 2 2 28" xfId="30248"/>
    <cellStyle name="Note 2 2 2 2 2 2 29" xfId="30249"/>
    <cellStyle name="Note 2 2 2 2 2 2 3" xfId="30250"/>
    <cellStyle name="Note 2 2 2 2 2 2 3 2" xfId="30251"/>
    <cellStyle name="Note 2 2 2 2 2 2 30" xfId="30252"/>
    <cellStyle name="Note 2 2 2 2 2 2 31" xfId="30253"/>
    <cellStyle name="Note 2 2 2 2 2 2 31 2" xfId="30254"/>
    <cellStyle name="Note 2 2 2 2 2 2 4" xfId="30255"/>
    <cellStyle name="Note 2 2 2 2 2 2 5" xfId="30256"/>
    <cellStyle name="Note 2 2 2 2 2 2 6" xfId="30257"/>
    <cellStyle name="Note 2 2 2 2 2 2 7" xfId="30258"/>
    <cellStyle name="Note 2 2 2 2 2 2 8" xfId="30259"/>
    <cellStyle name="Note 2 2 2 2 2 2 9" xfId="30260"/>
    <cellStyle name="Note 2 2 2 2 2 20" xfId="30261"/>
    <cellStyle name="Note 2 2 2 2 2 21" xfId="30262"/>
    <cellStyle name="Note 2 2 2 2 2 22" xfId="30263"/>
    <cellStyle name="Note 2 2 2 2 2 23" xfId="30264"/>
    <cellStyle name="Note 2 2 2 2 2 24" xfId="30265"/>
    <cellStyle name="Note 2 2 2 2 2 25" xfId="30266"/>
    <cellStyle name="Note 2 2 2 2 2 26" xfId="30267"/>
    <cellStyle name="Note 2 2 2 2 2 27" xfId="30268"/>
    <cellStyle name="Note 2 2 2 2 2 28" xfId="30269"/>
    <cellStyle name="Note 2 2 2 2 2 29" xfId="30270"/>
    <cellStyle name="Note 2 2 2 2 2 3" xfId="30271"/>
    <cellStyle name="Note 2 2 2 2 2 30" xfId="30272"/>
    <cellStyle name="Note 2 2 2 2 2 31" xfId="30273"/>
    <cellStyle name="Note 2 2 2 2 2 32" xfId="30274"/>
    <cellStyle name="Note 2 2 2 2 2 33" xfId="30275"/>
    <cellStyle name="Note 2 2 2 2 2 34" xfId="30276"/>
    <cellStyle name="Note 2 2 2 2 2 35" xfId="30277"/>
    <cellStyle name="Note 2 2 2 2 2 36" xfId="30278"/>
    <cellStyle name="Note 2 2 2 2 2 37" xfId="30279"/>
    <cellStyle name="Note 2 2 2 2 2 38" xfId="30280"/>
    <cellStyle name="Note 2 2 2 2 2 38 2" xfId="30281"/>
    <cellStyle name="Note 2 2 2 2 2 4" xfId="30282"/>
    <cellStyle name="Note 2 2 2 2 2 5" xfId="30283"/>
    <cellStyle name="Note 2 2 2 2 2 6" xfId="30284"/>
    <cellStyle name="Note 2 2 2 2 2 7" xfId="30285"/>
    <cellStyle name="Note 2 2 2 2 2 8" xfId="30286"/>
    <cellStyle name="Note 2 2 2 2 2 9" xfId="30287"/>
    <cellStyle name="Note 2 2 2 2 20" xfId="30288"/>
    <cellStyle name="Note 2 2 2 2 21" xfId="30289"/>
    <cellStyle name="Note 2 2 2 2 22" xfId="30290"/>
    <cellStyle name="Note 2 2 2 2 23" xfId="30291"/>
    <cellStyle name="Note 2 2 2 2 24" xfId="30292"/>
    <cellStyle name="Note 2 2 2 2 25" xfId="30293"/>
    <cellStyle name="Note 2 2 2 2 26" xfId="30294"/>
    <cellStyle name="Note 2 2 2 2 27" xfId="30295"/>
    <cellStyle name="Note 2 2 2 2 28" xfId="30296"/>
    <cellStyle name="Note 2 2 2 2 29" xfId="30297"/>
    <cellStyle name="Note 2 2 2 2 3" xfId="30298"/>
    <cellStyle name="Note 2 2 2 2 3 2" xfId="30299"/>
    <cellStyle name="Note 2 2 2 2 3 2 2" xfId="30300"/>
    <cellStyle name="Note 2 2 2 2 3 3" xfId="30301"/>
    <cellStyle name="Note 2 2 2 2 3 4" xfId="30302"/>
    <cellStyle name="Note 2 2 2 2 3 5" xfId="30303"/>
    <cellStyle name="Note 2 2 2 2 3 6" xfId="30304"/>
    <cellStyle name="Note 2 2 2 2 30" xfId="30305"/>
    <cellStyle name="Note 2 2 2 2 31" xfId="30306"/>
    <cellStyle name="Note 2 2 2 2 32" xfId="30307"/>
    <cellStyle name="Note 2 2 2 2 33" xfId="30308"/>
    <cellStyle name="Note 2 2 2 2 34" xfId="30309"/>
    <cellStyle name="Note 2 2 2 2 34 2" xfId="30310"/>
    <cellStyle name="Note 2 2 2 2 4" xfId="30311"/>
    <cellStyle name="Note 2 2 2 2 4 2" xfId="30312"/>
    <cellStyle name="Note 2 2 2 2 4 3" xfId="30313"/>
    <cellStyle name="Note 2 2 2 2 4 4" xfId="30314"/>
    <cellStyle name="Note 2 2 2 2 4 5" xfId="30315"/>
    <cellStyle name="Note 2 2 2 2 4 6" xfId="30316"/>
    <cellStyle name="Note 2 2 2 2 5" xfId="30317"/>
    <cellStyle name="Note 2 2 2 2 5 2" xfId="30318"/>
    <cellStyle name="Note 2 2 2 2 5 3" xfId="30319"/>
    <cellStyle name="Note 2 2 2 2 5 4" xfId="30320"/>
    <cellStyle name="Note 2 2 2 2 5 5" xfId="30321"/>
    <cellStyle name="Note 2 2 2 2 5 6" xfId="30322"/>
    <cellStyle name="Note 2 2 2 2 6" xfId="30323"/>
    <cellStyle name="Note 2 2 2 2 6 10" xfId="30324"/>
    <cellStyle name="Note 2 2 2 2 6 11" xfId="30325"/>
    <cellStyle name="Note 2 2 2 2 6 12" xfId="30326"/>
    <cellStyle name="Note 2 2 2 2 6 13" xfId="30327"/>
    <cellStyle name="Note 2 2 2 2 6 14" xfId="30328"/>
    <cellStyle name="Note 2 2 2 2 6 15" xfId="30329"/>
    <cellStyle name="Note 2 2 2 2 6 16" xfId="30330"/>
    <cellStyle name="Note 2 2 2 2 6 17" xfId="30331"/>
    <cellStyle name="Note 2 2 2 2 6 18" xfId="30332"/>
    <cellStyle name="Note 2 2 2 2 6 19" xfId="30333"/>
    <cellStyle name="Note 2 2 2 2 6 2" xfId="30334"/>
    <cellStyle name="Note 2 2 2 2 6 2 2" xfId="30335"/>
    <cellStyle name="Note 2 2 2 2 6 20" xfId="30336"/>
    <cellStyle name="Note 2 2 2 2 6 21" xfId="30337"/>
    <cellStyle name="Note 2 2 2 2 6 22" xfId="30338"/>
    <cellStyle name="Note 2 2 2 2 6 23" xfId="30339"/>
    <cellStyle name="Note 2 2 2 2 6 24" xfId="30340"/>
    <cellStyle name="Note 2 2 2 2 6 25" xfId="30341"/>
    <cellStyle name="Note 2 2 2 2 6 26" xfId="30342"/>
    <cellStyle name="Note 2 2 2 2 6 27" xfId="30343"/>
    <cellStyle name="Note 2 2 2 2 6 28" xfId="30344"/>
    <cellStyle name="Note 2 2 2 2 6 29" xfId="30345"/>
    <cellStyle name="Note 2 2 2 2 6 3" xfId="30346"/>
    <cellStyle name="Note 2 2 2 2 6 4" xfId="30347"/>
    <cellStyle name="Note 2 2 2 2 6 5" xfId="30348"/>
    <cellStyle name="Note 2 2 2 2 6 6" xfId="30349"/>
    <cellStyle name="Note 2 2 2 2 6 7" xfId="30350"/>
    <cellStyle name="Note 2 2 2 2 6 8" xfId="30351"/>
    <cellStyle name="Note 2 2 2 2 6 9" xfId="30352"/>
    <cellStyle name="Note 2 2 2 2 7" xfId="30353"/>
    <cellStyle name="Note 2 2 2 2 7 2" xfId="30354"/>
    <cellStyle name="Note 2 2 2 2 8" xfId="30355"/>
    <cellStyle name="Note 2 2 2 2 9" xfId="30356"/>
    <cellStyle name="Note 2 2 2 20" xfId="30357"/>
    <cellStyle name="Note 2 2 2 21" xfId="30358"/>
    <cellStyle name="Note 2 2 2 22" xfId="30359"/>
    <cellStyle name="Note 2 2 2 23" xfId="30360"/>
    <cellStyle name="Note 2 2 2 24" xfId="30361"/>
    <cellStyle name="Note 2 2 2 25" xfId="30362"/>
    <cellStyle name="Note 2 2 2 26" xfId="30363"/>
    <cellStyle name="Note 2 2 2 27" xfId="30364"/>
    <cellStyle name="Note 2 2 2 28" xfId="30365"/>
    <cellStyle name="Note 2 2 2 29" xfId="30366"/>
    <cellStyle name="Note 2 2 2 3" xfId="30367"/>
    <cellStyle name="Note 2 2 2 3 2" xfId="30368"/>
    <cellStyle name="Note 2 2 2 3 2 2" xfId="30369"/>
    <cellStyle name="Note 2 2 2 3 2 2 2" xfId="30370"/>
    <cellStyle name="Note 2 2 2 3 2 3" xfId="30371"/>
    <cellStyle name="Note 2 2 2 3 3" xfId="30372"/>
    <cellStyle name="Note 2 2 2 3 3 2" xfId="30373"/>
    <cellStyle name="Note 2 2 2 3 3 2 2" xfId="30374"/>
    <cellStyle name="Note 2 2 2 3 3 3" xfId="30375"/>
    <cellStyle name="Note 2 2 2 3 4" xfId="30376"/>
    <cellStyle name="Note 2 2 2 3 4 2" xfId="30377"/>
    <cellStyle name="Note 2 2 2 3 5" xfId="30378"/>
    <cellStyle name="Note 2 2 2 3 6" xfId="30379"/>
    <cellStyle name="Note 2 2 2 30" xfId="30380"/>
    <cellStyle name="Note 2 2 2 31" xfId="30381"/>
    <cellStyle name="Note 2 2 2 32" xfId="30382"/>
    <cellStyle name="Note 2 2 2 33" xfId="30383"/>
    <cellStyle name="Note 2 2 2 34" xfId="30384"/>
    <cellStyle name="Note 2 2 2 35" xfId="30385"/>
    <cellStyle name="Note 2 2 2 36" xfId="30386"/>
    <cellStyle name="Note 2 2 2 37" xfId="30387"/>
    <cellStyle name="Note 2 2 2 38" xfId="30388"/>
    <cellStyle name="Note 2 2 2 39" xfId="30389"/>
    <cellStyle name="Note 2 2 2 4" xfId="30390"/>
    <cellStyle name="Note 2 2 2 4 2" xfId="30391"/>
    <cellStyle name="Note 2 2 2 4 3" xfId="30392"/>
    <cellStyle name="Note 2 2 2 4 4" xfId="30393"/>
    <cellStyle name="Note 2 2 2 4 5" xfId="30394"/>
    <cellStyle name="Note 2 2 2 4 6" xfId="30395"/>
    <cellStyle name="Note 2 2 2 40" xfId="30396"/>
    <cellStyle name="Note 2 2 2 41" xfId="30397"/>
    <cellStyle name="Note 2 2 2 42" xfId="30398"/>
    <cellStyle name="Note 2 2 2 43" xfId="30399"/>
    <cellStyle name="Note 2 2 2 44" xfId="30400"/>
    <cellStyle name="Note 2 2 2 44 2" xfId="30401"/>
    <cellStyle name="Note 2 2 2 5" xfId="30402"/>
    <cellStyle name="Note 2 2 2 5 2" xfId="30403"/>
    <cellStyle name="Note 2 2 2 5 3" xfId="30404"/>
    <cellStyle name="Note 2 2 2 5 4" xfId="30405"/>
    <cellStyle name="Note 2 2 2 5 5" xfId="30406"/>
    <cellStyle name="Note 2 2 2 5 6" xfId="30407"/>
    <cellStyle name="Note 2 2 2 6" xfId="30408"/>
    <cellStyle name="Note 2 2 2 6 2" xfId="30409"/>
    <cellStyle name="Note 2 2 2 6 3" xfId="30410"/>
    <cellStyle name="Note 2 2 2 6 4" xfId="30411"/>
    <cellStyle name="Note 2 2 2 6 5" xfId="30412"/>
    <cellStyle name="Note 2 2 2 6 6" xfId="30413"/>
    <cellStyle name="Note 2 2 2 7" xfId="30414"/>
    <cellStyle name="Note 2 2 2 7 2" xfId="30415"/>
    <cellStyle name="Note 2 2 2 7 3" xfId="30416"/>
    <cellStyle name="Note 2 2 2 7 4" xfId="30417"/>
    <cellStyle name="Note 2 2 2 7 5" xfId="30418"/>
    <cellStyle name="Note 2 2 2 7 6" xfId="30419"/>
    <cellStyle name="Note 2 2 2 8" xfId="30420"/>
    <cellStyle name="Note 2 2 2 9" xfId="30421"/>
    <cellStyle name="Note 2 2 20" xfId="30422"/>
    <cellStyle name="Note 2 2 20 2" xfId="30423"/>
    <cellStyle name="Note 2 2 20 3" xfId="30424"/>
    <cellStyle name="Note 2 2 20 4" xfId="30425"/>
    <cellStyle name="Note 2 2 20 5" xfId="30426"/>
    <cellStyle name="Note 2 2 20 6" xfId="30427"/>
    <cellStyle name="Note 2 2 21" xfId="30428"/>
    <cellStyle name="Note 2 2 21 2" xfId="30429"/>
    <cellStyle name="Note 2 2 21 3" xfId="30430"/>
    <cellStyle name="Note 2 2 21 4" xfId="30431"/>
    <cellStyle name="Note 2 2 21 5" xfId="30432"/>
    <cellStyle name="Note 2 2 21 6" xfId="30433"/>
    <cellStyle name="Note 2 2 22" xfId="30434"/>
    <cellStyle name="Note 2 2 22 2" xfId="30435"/>
    <cellStyle name="Note 2 2 22 3" xfId="30436"/>
    <cellStyle name="Note 2 2 22 4" xfId="30437"/>
    <cellStyle name="Note 2 2 22 5" xfId="30438"/>
    <cellStyle name="Note 2 2 22 6" xfId="30439"/>
    <cellStyle name="Note 2 2 23" xfId="30440"/>
    <cellStyle name="Note 2 2 23 2" xfId="30441"/>
    <cellStyle name="Note 2 2 23 3" xfId="30442"/>
    <cellStyle name="Note 2 2 23 4" xfId="30443"/>
    <cellStyle name="Note 2 2 23 5" xfId="30444"/>
    <cellStyle name="Note 2 2 23 6" xfId="30445"/>
    <cellStyle name="Note 2 2 24" xfId="30446"/>
    <cellStyle name="Note 2 2 24 2" xfId="30447"/>
    <cellStyle name="Note 2 2 24 3" xfId="30448"/>
    <cellStyle name="Note 2 2 24 4" xfId="30449"/>
    <cellStyle name="Note 2 2 24 5" xfId="30450"/>
    <cellStyle name="Note 2 2 24 6" xfId="30451"/>
    <cellStyle name="Note 2 2 25" xfId="30452"/>
    <cellStyle name="Note 2 2 25 2" xfId="30453"/>
    <cellStyle name="Note 2 2 25 3" xfId="30454"/>
    <cellStyle name="Note 2 2 25 4" xfId="30455"/>
    <cellStyle name="Note 2 2 25 5" xfId="30456"/>
    <cellStyle name="Note 2 2 25 6" xfId="30457"/>
    <cellStyle name="Note 2 2 26" xfId="30458"/>
    <cellStyle name="Note 2 2 26 2" xfId="30459"/>
    <cellStyle name="Note 2 2 26 3" xfId="30460"/>
    <cellStyle name="Note 2 2 26 4" xfId="30461"/>
    <cellStyle name="Note 2 2 26 5" xfId="30462"/>
    <cellStyle name="Note 2 2 26 6" xfId="30463"/>
    <cellStyle name="Note 2 2 27" xfId="30464"/>
    <cellStyle name="Note 2 2 27 2" xfId="30465"/>
    <cellStyle name="Note 2 2 27 2 2" xfId="30466"/>
    <cellStyle name="Note 2 2 27 2 3" xfId="30467"/>
    <cellStyle name="Note 2 2 27 2 4" xfId="30468"/>
    <cellStyle name="Note 2 2 27 2 5" xfId="30469"/>
    <cellStyle name="Note 2 2 27 2 6" xfId="30470"/>
    <cellStyle name="Note 2 2 27 3" xfId="30471"/>
    <cellStyle name="Note 2 2 27 4" xfId="30472"/>
    <cellStyle name="Note 2 2 27 5" xfId="30473"/>
    <cellStyle name="Note 2 2 27 6" xfId="30474"/>
    <cellStyle name="Note 2 2 27 7" xfId="30475"/>
    <cellStyle name="Note 2 2 28" xfId="30476"/>
    <cellStyle name="Note 2 2 28 2" xfId="30477"/>
    <cellStyle name="Note 2 2 28 3" xfId="30478"/>
    <cellStyle name="Note 2 2 28 4" xfId="30479"/>
    <cellStyle name="Note 2 2 28 5" xfId="30480"/>
    <cellStyle name="Note 2 2 28 6" xfId="30481"/>
    <cellStyle name="Note 2 2 29" xfId="30482"/>
    <cellStyle name="Note 2 2 29 2" xfId="30483"/>
    <cellStyle name="Note 2 2 29 3" xfId="30484"/>
    <cellStyle name="Note 2 2 29 4" xfId="30485"/>
    <cellStyle name="Note 2 2 29 5" xfId="30486"/>
    <cellStyle name="Note 2 2 29 6" xfId="30487"/>
    <cellStyle name="Note 2 2 3" xfId="30488"/>
    <cellStyle name="Note 2 2 3 2" xfId="30489"/>
    <cellStyle name="Note 2 2 3 2 2" xfId="30490"/>
    <cellStyle name="Note 2 2 3 2 2 2" xfId="30491"/>
    <cellStyle name="Note 2 2 3 2 3" xfId="30492"/>
    <cellStyle name="Note 2 2 3 3" xfId="30493"/>
    <cellStyle name="Note 2 2 3 3 2" xfId="30494"/>
    <cellStyle name="Note 2 2 3 3 2 2" xfId="30495"/>
    <cellStyle name="Note 2 2 3 3 3" xfId="30496"/>
    <cellStyle name="Note 2 2 3 4" xfId="30497"/>
    <cellStyle name="Note 2 2 3 4 2" xfId="30498"/>
    <cellStyle name="Note 2 2 3 5" xfId="30499"/>
    <cellStyle name="Note 2 2 3 5 2" xfId="30500"/>
    <cellStyle name="Note 2 2 3 6" xfId="30501"/>
    <cellStyle name="Note 2 2 30" xfId="30502"/>
    <cellStyle name="Note 2 2 30 2" xfId="30503"/>
    <cellStyle name="Note 2 2 30 3" xfId="30504"/>
    <cellStyle name="Note 2 2 30 4" xfId="30505"/>
    <cellStyle name="Note 2 2 30 5" xfId="30506"/>
    <cellStyle name="Note 2 2 30 6" xfId="30507"/>
    <cellStyle name="Note 2 2 31" xfId="30508"/>
    <cellStyle name="Note 2 2 31 2" xfId="30509"/>
    <cellStyle name="Note 2 2 31 3" xfId="30510"/>
    <cellStyle name="Note 2 2 31 4" xfId="30511"/>
    <cellStyle name="Note 2 2 31 5" xfId="30512"/>
    <cellStyle name="Note 2 2 31 6" xfId="30513"/>
    <cellStyle name="Note 2 2 32" xfId="30514"/>
    <cellStyle name="Note 2 2 32 2" xfId="30515"/>
    <cellStyle name="Note 2 2 32 3" xfId="30516"/>
    <cellStyle name="Note 2 2 32 4" xfId="30517"/>
    <cellStyle name="Note 2 2 32 5" xfId="30518"/>
    <cellStyle name="Note 2 2 32 6" xfId="30519"/>
    <cellStyle name="Note 2 2 33" xfId="30520"/>
    <cellStyle name="Note 2 2 33 2" xfId="30521"/>
    <cellStyle name="Note 2 2 33 3" xfId="30522"/>
    <cellStyle name="Note 2 2 33 4" xfId="30523"/>
    <cellStyle name="Note 2 2 33 5" xfId="30524"/>
    <cellStyle name="Note 2 2 33 6" xfId="30525"/>
    <cellStyle name="Note 2 2 34" xfId="30526"/>
    <cellStyle name="Note 2 2 34 2" xfId="30527"/>
    <cellStyle name="Note 2 2 34 3" xfId="30528"/>
    <cellStyle name="Note 2 2 34 4" xfId="30529"/>
    <cellStyle name="Note 2 2 34 5" xfId="30530"/>
    <cellStyle name="Note 2 2 34 6" xfId="30531"/>
    <cellStyle name="Note 2 2 35" xfId="30532"/>
    <cellStyle name="Note 2 2 36" xfId="30533"/>
    <cellStyle name="Note 2 2 37" xfId="30534"/>
    <cellStyle name="Note 2 2 38" xfId="30535"/>
    <cellStyle name="Note 2 2 38 10" xfId="30536"/>
    <cellStyle name="Note 2 2 38 11" xfId="30537"/>
    <cellStyle name="Note 2 2 38 12" xfId="30538"/>
    <cellStyle name="Note 2 2 38 13" xfId="30539"/>
    <cellStyle name="Note 2 2 38 14" xfId="30540"/>
    <cellStyle name="Note 2 2 38 15" xfId="30541"/>
    <cellStyle name="Note 2 2 38 16" xfId="30542"/>
    <cellStyle name="Note 2 2 38 17" xfId="30543"/>
    <cellStyle name="Note 2 2 38 18" xfId="30544"/>
    <cellStyle name="Note 2 2 38 19" xfId="30545"/>
    <cellStyle name="Note 2 2 38 2" xfId="30546"/>
    <cellStyle name="Note 2 2 38 2 2" xfId="30547"/>
    <cellStyle name="Note 2 2 38 20" xfId="30548"/>
    <cellStyle name="Note 2 2 38 21" xfId="30549"/>
    <cellStyle name="Note 2 2 38 22" xfId="30550"/>
    <cellStyle name="Note 2 2 38 23" xfId="30551"/>
    <cellStyle name="Note 2 2 38 24" xfId="30552"/>
    <cellStyle name="Note 2 2 38 25" xfId="30553"/>
    <cellStyle name="Note 2 2 38 26" xfId="30554"/>
    <cellStyle name="Note 2 2 38 27" xfId="30555"/>
    <cellStyle name="Note 2 2 38 28" xfId="30556"/>
    <cellStyle name="Note 2 2 38 29" xfId="30557"/>
    <cellStyle name="Note 2 2 38 3" xfId="30558"/>
    <cellStyle name="Note 2 2 38 4" xfId="30559"/>
    <cellStyle name="Note 2 2 38 5" xfId="30560"/>
    <cellStyle name="Note 2 2 38 6" xfId="30561"/>
    <cellStyle name="Note 2 2 38 7" xfId="30562"/>
    <cellStyle name="Note 2 2 38 8" xfId="30563"/>
    <cellStyle name="Note 2 2 38 9" xfId="30564"/>
    <cellStyle name="Note 2 2 39" xfId="30565"/>
    <cellStyle name="Note 2 2 39 2" xfId="30566"/>
    <cellStyle name="Note 2 2 4" xfId="30567"/>
    <cellStyle name="Note 2 2 4 2" xfId="30568"/>
    <cellStyle name="Note 2 2 4 2 2" xfId="30569"/>
    <cellStyle name="Note 2 2 4 2 2 2" xfId="30570"/>
    <cellStyle name="Note 2 2 4 2 3" xfId="30571"/>
    <cellStyle name="Note 2 2 4 3" xfId="30572"/>
    <cellStyle name="Note 2 2 4 3 2" xfId="30573"/>
    <cellStyle name="Note 2 2 4 3 2 2" xfId="30574"/>
    <cellStyle name="Note 2 2 4 3 3" xfId="30575"/>
    <cellStyle name="Note 2 2 4 4" xfId="30576"/>
    <cellStyle name="Note 2 2 4 4 2" xfId="30577"/>
    <cellStyle name="Note 2 2 4 5" xfId="30578"/>
    <cellStyle name="Note 2 2 4 5 2" xfId="30579"/>
    <cellStyle name="Note 2 2 4 6" xfId="30580"/>
    <cellStyle name="Note 2 2 40" xfId="30581"/>
    <cellStyle name="Note 2 2 41" xfId="30582"/>
    <cellStyle name="Note 2 2 42" xfId="30583"/>
    <cellStyle name="Note 2 2 43" xfId="30584"/>
    <cellStyle name="Note 2 2 44" xfId="30585"/>
    <cellStyle name="Note 2 2 45" xfId="30586"/>
    <cellStyle name="Note 2 2 46" xfId="30587"/>
    <cellStyle name="Note 2 2 47" xfId="30588"/>
    <cellStyle name="Note 2 2 48" xfId="30589"/>
    <cellStyle name="Note 2 2 49" xfId="30590"/>
    <cellStyle name="Note 2 2 5" xfId="30591"/>
    <cellStyle name="Note 2 2 5 2" xfId="30592"/>
    <cellStyle name="Note 2 2 5 3" xfId="30593"/>
    <cellStyle name="Note 2 2 5 4" xfId="30594"/>
    <cellStyle name="Note 2 2 5 5" xfId="30595"/>
    <cellStyle name="Note 2 2 5 6" xfId="30596"/>
    <cellStyle name="Note 2 2 50" xfId="30597"/>
    <cellStyle name="Note 2 2 51" xfId="30598"/>
    <cellStyle name="Note 2 2 52" xfId="30599"/>
    <cellStyle name="Note 2 2 53" xfId="30600"/>
    <cellStyle name="Note 2 2 54" xfId="30601"/>
    <cellStyle name="Note 2 2 55" xfId="30602"/>
    <cellStyle name="Note 2 2 56" xfId="30603"/>
    <cellStyle name="Note 2 2 57" xfId="30604"/>
    <cellStyle name="Note 2 2 58" xfId="30605"/>
    <cellStyle name="Note 2 2 59" xfId="30606"/>
    <cellStyle name="Note 2 2 6" xfId="30607"/>
    <cellStyle name="Note 2 2 6 2" xfId="30608"/>
    <cellStyle name="Note 2 2 6 3" xfId="30609"/>
    <cellStyle name="Note 2 2 6 4" xfId="30610"/>
    <cellStyle name="Note 2 2 6 5" xfId="30611"/>
    <cellStyle name="Note 2 2 6 6" xfId="30612"/>
    <cellStyle name="Note 2 2 60" xfId="30613"/>
    <cellStyle name="Note 2 2 61" xfId="30614"/>
    <cellStyle name="Note 2 2 62" xfId="30615"/>
    <cellStyle name="Note 2 2 63" xfId="30616"/>
    <cellStyle name="Note 2 2 64" xfId="30617"/>
    <cellStyle name="Note 2 2 65" xfId="30618"/>
    <cellStyle name="Note 2 2 66" xfId="30619"/>
    <cellStyle name="Note 2 2 66 2" xfId="30620"/>
    <cellStyle name="Note 2 2 7" xfId="30621"/>
    <cellStyle name="Note 2 2 7 2" xfId="30622"/>
    <cellStyle name="Note 2 2 7 2 2" xfId="30623"/>
    <cellStyle name="Note 2 2 7 3" xfId="30624"/>
    <cellStyle name="Note 2 2 7 3 2" xfId="30625"/>
    <cellStyle name="Note 2 2 7 4" xfId="30626"/>
    <cellStyle name="Note 2 2 7 5" xfId="30627"/>
    <cellStyle name="Note 2 2 7 6" xfId="30628"/>
    <cellStyle name="Note 2 2 8" xfId="30629"/>
    <cellStyle name="Note 2 2 8 2" xfId="30630"/>
    <cellStyle name="Note 2 2 8 3" xfId="30631"/>
    <cellStyle name="Note 2 2 8 4" xfId="30632"/>
    <cellStyle name="Note 2 2 8 5" xfId="30633"/>
    <cellStyle name="Note 2 2 8 6" xfId="30634"/>
    <cellStyle name="Note 2 2 9" xfId="30635"/>
    <cellStyle name="Note 2 2 9 2" xfId="30636"/>
    <cellStyle name="Note 2 2 9 3" xfId="30637"/>
    <cellStyle name="Note 2 2 9 4" xfId="30638"/>
    <cellStyle name="Note 2 2 9 5" xfId="30639"/>
    <cellStyle name="Note 2 2 9 6" xfId="30640"/>
    <cellStyle name="Note 2 20" xfId="30641"/>
    <cellStyle name="Note 2 20 2" xfId="30642"/>
    <cellStyle name="Note 2 20 3" xfId="30643"/>
    <cellStyle name="Note 2 20 4" xfId="30644"/>
    <cellStyle name="Note 2 20 5" xfId="30645"/>
    <cellStyle name="Note 2 20 6" xfId="30646"/>
    <cellStyle name="Note 2 21" xfId="30647"/>
    <cellStyle name="Note 2 21 2" xfId="30648"/>
    <cellStyle name="Note 2 21 3" xfId="30649"/>
    <cellStyle name="Note 2 21 4" xfId="30650"/>
    <cellStyle name="Note 2 21 5" xfId="30651"/>
    <cellStyle name="Note 2 21 6" xfId="30652"/>
    <cellStyle name="Note 2 22" xfId="30653"/>
    <cellStyle name="Note 2 22 2" xfId="30654"/>
    <cellStyle name="Note 2 22 3" xfId="30655"/>
    <cellStyle name="Note 2 22 4" xfId="30656"/>
    <cellStyle name="Note 2 22 5" xfId="30657"/>
    <cellStyle name="Note 2 22 6" xfId="30658"/>
    <cellStyle name="Note 2 23" xfId="30659"/>
    <cellStyle name="Note 2 23 2" xfId="30660"/>
    <cellStyle name="Note 2 23 3" xfId="30661"/>
    <cellStyle name="Note 2 23 4" xfId="30662"/>
    <cellStyle name="Note 2 23 5" xfId="30663"/>
    <cellStyle name="Note 2 23 6" xfId="30664"/>
    <cellStyle name="Note 2 24" xfId="30665"/>
    <cellStyle name="Note 2 24 2" xfId="30666"/>
    <cellStyle name="Note 2 24 3" xfId="30667"/>
    <cellStyle name="Note 2 24 4" xfId="30668"/>
    <cellStyle name="Note 2 24 5" xfId="30669"/>
    <cellStyle name="Note 2 24 6" xfId="30670"/>
    <cellStyle name="Note 2 25" xfId="30671"/>
    <cellStyle name="Note 2 25 2" xfId="30672"/>
    <cellStyle name="Note 2 25 3" xfId="30673"/>
    <cellStyle name="Note 2 25 4" xfId="30674"/>
    <cellStyle name="Note 2 25 5" xfId="30675"/>
    <cellStyle name="Note 2 25 6" xfId="30676"/>
    <cellStyle name="Note 2 26" xfId="30677"/>
    <cellStyle name="Note 2 26 2" xfId="30678"/>
    <cellStyle name="Note 2 26 3" xfId="30679"/>
    <cellStyle name="Note 2 26 4" xfId="30680"/>
    <cellStyle name="Note 2 26 5" xfId="30681"/>
    <cellStyle name="Note 2 26 6" xfId="30682"/>
    <cellStyle name="Note 2 27" xfId="30683"/>
    <cellStyle name="Note 2 27 2" xfId="30684"/>
    <cellStyle name="Note 2 27 3" xfId="30685"/>
    <cellStyle name="Note 2 27 4" xfId="30686"/>
    <cellStyle name="Note 2 27 5" xfId="30687"/>
    <cellStyle name="Note 2 27 6" xfId="30688"/>
    <cellStyle name="Note 2 28" xfId="30689"/>
    <cellStyle name="Note 2 28 2" xfId="30690"/>
    <cellStyle name="Note 2 28 3" xfId="30691"/>
    <cellStyle name="Note 2 28 4" xfId="30692"/>
    <cellStyle name="Note 2 28 5" xfId="30693"/>
    <cellStyle name="Note 2 28 6" xfId="30694"/>
    <cellStyle name="Note 2 29" xfId="30695"/>
    <cellStyle name="Note 2 29 2" xfId="30696"/>
    <cellStyle name="Note 2 29 3" xfId="30697"/>
    <cellStyle name="Note 2 29 4" xfId="30698"/>
    <cellStyle name="Note 2 29 5" xfId="30699"/>
    <cellStyle name="Note 2 29 6" xfId="30700"/>
    <cellStyle name="Note 2 3" xfId="30701"/>
    <cellStyle name="Note 2 3 2" xfId="30702"/>
    <cellStyle name="Note 2 3 2 2" xfId="30703"/>
    <cellStyle name="Note 2 3 2 2 2" xfId="30704"/>
    <cellStyle name="Note 2 3 2 2 2 2" xfId="30705"/>
    <cellStyle name="Note 2 3 2 2 3" xfId="30706"/>
    <cellStyle name="Note 2 3 2 3" xfId="30707"/>
    <cellStyle name="Note 2 3 2 3 2" xfId="30708"/>
    <cellStyle name="Note 2 3 2 3 2 2" xfId="30709"/>
    <cellStyle name="Note 2 3 2 3 3" xfId="30710"/>
    <cellStyle name="Note 2 3 2 4" xfId="30711"/>
    <cellStyle name="Note 2 3 2 4 2" xfId="30712"/>
    <cellStyle name="Note 2 3 2 5" xfId="30713"/>
    <cellStyle name="Note 2 3 3" xfId="30714"/>
    <cellStyle name="Note 2 3 3 2" xfId="30715"/>
    <cellStyle name="Note 2 3 3 2 2" xfId="30716"/>
    <cellStyle name="Note 2 3 3 2 2 2" xfId="30717"/>
    <cellStyle name="Note 2 3 3 2 3" xfId="30718"/>
    <cellStyle name="Note 2 3 3 3" xfId="30719"/>
    <cellStyle name="Note 2 3 3 3 2" xfId="30720"/>
    <cellStyle name="Note 2 3 3 3 2 2" xfId="30721"/>
    <cellStyle name="Note 2 3 3 3 3" xfId="30722"/>
    <cellStyle name="Note 2 3 3 4" xfId="30723"/>
    <cellStyle name="Note 2 3 3 4 2" xfId="30724"/>
    <cellStyle name="Note 2 3 3 5" xfId="30725"/>
    <cellStyle name="Note 2 3 4" xfId="30726"/>
    <cellStyle name="Note 2 3 5" xfId="30727"/>
    <cellStyle name="Note 2 3 6" xfId="30728"/>
    <cellStyle name="Note 2 30" xfId="30729"/>
    <cellStyle name="Note 2 30 2" xfId="30730"/>
    <cellStyle name="Note 2 30 3" xfId="30731"/>
    <cellStyle name="Note 2 30 4" xfId="30732"/>
    <cellStyle name="Note 2 30 5" xfId="30733"/>
    <cellStyle name="Note 2 30 6" xfId="30734"/>
    <cellStyle name="Note 2 31" xfId="30735"/>
    <cellStyle name="Note 2 31 2" xfId="30736"/>
    <cellStyle name="Note 2 31 3" xfId="30737"/>
    <cellStyle name="Note 2 31 4" xfId="30738"/>
    <cellStyle name="Note 2 31 5" xfId="30739"/>
    <cellStyle name="Note 2 31 6" xfId="30740"/>
    <cellStyle name="Note 2 32" xfId="30741"/>
    <cellStyle name="Note 2 32 2" xfId="30742"/>
    <cellStyle name="Note 2 32 2 10" xfId="30743"/>
    <cellStyle name="Note 2 32 2 11" xfId="30744"/>
    <cellStyle name="Note 2 32 2 2" xfId="30745"/>
    <cellStyle name="Note 2 32 2 2 2" xfId="30746"/>
    <cellStyle name="Note 2 32 2 2 3" xfId="30747"/>
    <cellStyle name="Note 2 32 2 2 4" xfId="30748"/>
    <cellStyle name="Note 2 32 2 2 5" xfId="30749"/>
    <cellStyle name="Note 2 32 2 2 6" xfId="30750"/>
    <cellStyle name="Note 2 32 2 3" xfId="30751"/>
    <cellStyle name="Note 2 32 2 3 2" xfId="30752"/>
    <cellStyle name="Note 2 32 2 3 3" xfId="30753"/>
    <cellStyle name="Note 2 32 2 3 4" xfId="30754"/>
    <cellStyle name="Note 2 32 2 3 5" xfId="30755"/>
    <cellStyle name="Note 2 32 2 3 6" xfId="30756"/>
    <cellStyle name="Note 2 32 2 4" xfId="30757"/>
    <cellStyle name="Note 2 32 2 4 2" xfId="30758"/>
    <cellStyle name="Note 2 32 2 4 3" xfId="30759"/>
    <cellStyle name="Note 2 32 2 4 4" xfId="30760"/>
    <cellStyle name="Note 2 32 2 4 5" xfId="30761"/>
    <cellStyle name="Note 2 32 2 4 6" xfId="30762"/>
    <cellStyle name="Note 2 32 2 5" xfId="30763"/>
    <cellStyle name="Note 2 32 2 5 2" xfId="30764"/>
    <cellStyle name="Note 2 32 2 5 3" xfId="30765"/>
    <cellStyle name="Note 2 32 2 5 4" xfId="30766"/>
    <cellStyle name="Note 2 32 2 5 5" xfId="30767"/>
    <cellStyle name="Note 2 32 2 5 6" xfId="30768"/>
    <cellStyle name="Note 2 32 2 6" xfId="30769"/>
    <cellStyle name="Note 2 32 2 6 2" xfId="30770"/>
    <cellStyle name="Note 2 32 2 6 3" xfId="30771"/>
    <cellStyle name="Note 2 32 2 6 4" xfId="30772"/>
    <cellStyle name="Note 2 32 2 6 5" xfId="30773"/>
    <cellStyle name="Note 2 32 2 6 6" xfId="30774"/>
    <cellStyle name="Note 2 32 2 7" xfId="30775"/>
    <cellStyle name="Note 2 32 2 8" xfId="30776"/>
    <cellStyle name="Note 2 32 2 9" xfId="30777"/>
    <cellStyle name="Note 2 32 3" xfId="30778"/>
    <cellStyle name="Note 2 32 4" xfId="30779"/>
    <cellStyle name="Note 2 32 5" xfId="30780"/>
    <cellStyle name="Note 2 32 6" xfId="30781"/>
    <cellStyle name="Note 2 32 7" xfId="30782"/>
    <cellStyle name="Note 2 33" xfId="30783"/>
    <cellStyle name="Note 2 33 10" xfId="30784"/>
    <cellStyle name="Note 2 33 11" xfId="30785"/>
    <cellStyle name="Note 2 33 2" xfId="30786"/>
    <cellStyle name="Note 2 33 2 2" xfId="30787"/>
    <cellStyle name="Note 2 33 2 3" xfId="30788"/>
    <cellStyle name="Note 2 33 2 4" xfId="30789"/>
    <cellStyle name="Note 2 33 2 5" xfId="30790"/>
    <cellStyle name="Note 2 33 2 6" xfId="30791"/>
    <cellStyle name="Note 2 33 3" xfId="30792"/>
    <cellStyle name="Note 2 33 3 2" xfId="30793"/>
    <cellStyle name="Note 2 33 3 3" xfId="30794"/>
    <cellStyle name="Note 2 33 3 4" xfId="30795"/>
    <cellStyle name="Note 2 33 3 5" xfId="30796"/>
    <cellStyle name="Note 2 33 3 6" xfId="30797"/>
    <cellStyle name="Note 2 33 4" xfId="30798"/>
    <cellStyle name="Note 2 33 4 2" xfId="30799"/>
    <cellStyle name="Note 2 33 4 3" xfId="30800"/>
    <cellStyle name="Note 2 33 4 4" xfId="30801"/>
    <cellStyle name="Note 2 33 4 5" xfId="30802"/>
    <cellStyle name="Note 2 33 4 6" xfId="30803"/>
    <cellStyle name="Note 2 33 5" xfId="30804"/>
    <cellStyle name="Note 2 33 5 2" xfId="30805"/>
    <cellStyle name="Note 2 33 5 3" xfId="30806"/>
    <cellStyle name="Note 2 33 5 4" xfId="30807"/>
    <cellStyle name="Note 2 33 5 5" xfId="30808"/>
    <cellStyle name="Note 2 33 5 6" xfId="30809"/>
    <cellStyle name="Note 2 33 6" xfId="30810"/>
    <cellStyle name="Note 2 33 6 2" xfId="30811"/>
    <cellStyle name="Note 2 33 6 3" xfId="30812"/>
    <cellStyle name="Note 2 33 6 4" xfId="30813"/>
    <cellStyle name="Note 2 33 6 5" xfId="30814"/>
    <cellStyle name="Note 2 33 6 6" xfId="30815"/>
    <cellStyle name="Note 2 33 7" xfId="30816"/>
    <cellStyle name="Note 2 33 8" xfId="30817"/>
    <cellStyle name="Note 2 33 9" xfId="30818"/>
    <cellStyle name="Note 2 34" xfId="30819"/>
    <cellStyle name="Note 2 34 10" xfId="30820"/>
    <cellStyle name="Note 2 34 11" xfId="30821"/>
    <cellStyle name="Note 2 34 2" xfId="30822"/>
    <cellStyle name="Note 2 34 2 2" xfId="30823"/>
    <cellStyle name="Note 2 34 2 3" xfId="30824"/>
    <cellStyle name="Note 2 34 2 4" xfId="30825"/>
    <cellStyle name="Note 2 34 2 5" xfId="30826"/>
    <cellStyle name="Note 2 34 2 6" xfId="30827"/>
    <cellStyle name="Note 2 34 3" xfId="30828"/>
    <cellStyle name="Note 2 34 3 2" xfId="30829"/>
    <cellStyle name="Note 2 34 3 3" xfId="30830"/>
    <cellStyle name="Note 2 34 3 4" xfId="30831"/>
    <cellStyle name="Note 2 34 3 5" xfId="30832"/>
    <cellStyle name="Note 2 34 3 6" xfId="30833"/>
    <cellStyle name="Note 2 34 4" xfId="30834"/>
    <cellStyle name="Note 2 34 4 2" xfId="30835"/>
    <cellStyle name="Note 2 34 4 3" xfId="30836"/>
    <cellStyle name="Note 2 34 4 4" xfId="30837"/>
    <cellStyle name="Note 2 34 4 5" xfId="30838"/>
    <cellStyle name="Note 2 34 4 6" xfId="30839"/>
    <cellStyle name="Note 2 34 5" xfId="30840"/>
    <cellStyle name="Note 2 34 5 2" xfId="30841"/>
    <cellStyle name="Note 2 34 5 3" xfId="30842"/>
    <cellStyle name="Note 2 34 5 4" xfId="30843"/>
    <cellStyle name="Note 2 34 5 5" xfId="30844"/>
    <cellStyle name="Note 2 34 5 6" xfId="30845"/>
    <cellStyle name="Note 2 34 6" xfId="30846"/>
    <cellStyle name="Note 2 34 6 2" xfId="30847"/>
    <cellStyle name="Note 2 34 6 3" xfId="30848"/>
    <cellStyle name="Note 2 34 6 4" xfId="30849"/>
    <cellStyle name="Note 2 34 6 5" xfId="30850"/>
    <cellStyle name="Note 2 34 6 6" xfId="30851"/>
    <cellStyle name="Note 2 34 7" xfId="30852"/>
    <cellStyle name="Note 2 34 8" xfId="30853"/>
    <cellStyle name="Note 2 34 9" xfId="30854"/>
    <cellStyle name="Note 2 35" xfId="30855"/>
    <cellStyle name="Note 2 35 10" xfId="30856"/>
    <cellStyle name="Note 2 35 11" xfId="30857"/>
    <cellStyle name="Note 2 35 2" xfId="30858"/>
    <cellStyle name="Note 2 35 2 2" xfId="30859"/>
    <cellStyle name="Note 2 35 2 3" xfId="30860"/>
    <cellStyle name="Note 2 35 2 4" xfId="30861"/>
    <cellStyle name="Note 2 35 2 5" xfId="30862"/>
    <cellStyle name="Note 2 35 2 6" xfId="30863"/>
    <cellStyle name="Note 2 35 3" xfId="30864"/>
    <cellStyle name="Note 2 35 3 2" xfId="30865"/>
    <cellStyle name="Note 2 35 3 3" xfId="30866"/>
    <cellStyle name="Note 2 35 3 4" xfId="30867"/>
    <cellStyle name="Note 2 35 3 5" xfId="30868"/>
    <cellStyle name="Note 2 35 3 6" xfId="30869"/>
    <cellStyle name="Note 2 35 4" xfId="30870"/>
    <cellStyle name="Note 2 35 4 2" xfId="30871"/>
    <cellStyle name="Note 2 35 4 3" xfId="30872"/>
    <cellStyle name="Note 2 35 4 4" xfId="30873"/>
    <cellStyle name="Note 2 35 4 5" xfId="30874"/>
    <cellStyle name="Note 2 35 4 6" xfId="30875"/>
    <cellStyle name="Note 2 35 5" xfId="30876"/>
    <cellStyle name="Note 2 35 5 2" xfId="30877"/>
    <cellStyle name="Note 2 35 5 3" xfId="30878"/>
    <cellStyle name="Note 2 35 5 4" xfId="30879"/>
    <cellStyle name="Note 2 35 5 5" xfId="30880"/>
    <cellStyle name="Note 2 35 5 6" xfId="30881"/>
    <cellStyle name="Note 2 35 6" xfId="30882"/>
    <cellStyle name="Note 2 35 6 2" xfId="30883"/>
    <cellStyle name="Note 2 35 6 3" xfId="30884"/>
    <cellStyle name="Note 2 35 6 4" xfId="30885"/>
    <cellStyle name="Note 2 35 6 5" xfId="30886"/>
    <cellStyle name="Note 2 35 6 6" xfId="30887"/>
    <cellStyle name="Note 2 35 7" xfId="30888"/>
    <cellStyle name="Note 2 35 8" xfId="30889"/>
    <cellStyle name="Note 2 35 9" xfId="30890"/>
    <cellStyle name="Note 2 36" xfId="30891"/>
    <cellStyle name="Note 2 36 10" xfId="30892"/>
    <cellStyle name="Note 2 36 11" xfId="30893"/>
    <cellStyle name="Note 2 36 2" xfId="30894"/>
    <cellStyle name="Note 2 36 2 2" xfId="30895"/>
    <cellStyle name="Note 2 36 2 3" xfId="30896"/>
    <cellStyle name="Note 2 36 2 4" xfId="30897"/>
    <cellStyle name="Note 2 36 2 5" xfId="30898"/>
    <cellStyle name="Note 2 36 2 6" xfId="30899"/>
    <cellStyle name="Note 2 36 3" xfId="30900"/>
    <cellStyle name="Note 2 36 3 2" xfId="30901"/>
    <cellStyle name="Note 2 36 3 3" xfId="30902"/>
    <cellStyle name="Note 2 36 3 4" xfId="30903"/>
    <cellStyle name="Note 2 36 3 5" xfId="30904"/>
    <cellStyle name="Note 2 36 3 6" xfId="30905"/>
    <cellStyle name="Note 2 36 4" xfId="30906"/>
    <cellStyle name="Note 2 36 4 2" xfId="30907"/>
    <cellStyle name="Note 2 36 4 3" xfId="30908"/>
    <cellStyle name="Note 2 36 4 4" xfId="30909"/>
    <cellStyle name="Note 2 36 4 5" xfId="30910"/>
    <cellStyle name="Note 2 36 4 6" xfId="30911"/>
    <cellStyle name="Note 2 36 5" xfId="30912"/>
    <cellStyle name="Note 2 36 5 2" xfId="30913"/>
    <cellStyle name="Note 2 36 5 3" xfId="30914"/>
    <cellStyle name="Note 2 36 5 4" xfId="30915"/>
    <cellStyle name="Note 2 36 5 5" xfId="30916"/>
    <cellStyle name="Note 2 36 5 6" xfId="30917"/>
    <cellStyle name="Note 2 36 6" xfId="30918"/>
    <cellStyle name="Note 2 36 6 2" xfId="30919"/>
    <cellStyle name="Note 2 36 6 3" xfId="30920"/>
    <cellStyle name="Note 2 36 6 4" xfId="30921"/>
    <cellStyle name="Note 2 36 6 5" xfId="30922"/>
    <cellStyle name="Note 2 36 6 6" xfId="30923"/>
    <cellStyle name="Note 2 36 7" xfId="30924"/>
    <cellStyle name="Note 2 36 8" xfId="30925"/>
    <cellStyle name="Note 2 36 9" xfId="30926"/>
    <cellStyle name="Note 2 37" xfId="30927"/>
    <cellStyle name="Note 2 37 2" xfId="30928"/>
    <cellStyle name="Note 2 37 3" xfId="30929"/>
    <cellStyle name="Note 2 37 4" xfId="30930"/>
    <cellStyle name="Note 2 37 5" xfId="30931"/>
    <cellStyle name="Note 2 37 6" xfId="30932"/>
    <cellStyle name="Note 2 38" xfId="30933"/>
    <cellStyle name="Note 2 38 2" xfId="30934"/>
    <cellStyle name="Note 2 38 3" xfId="30935"/>
    <cellStyle name="Note 2 38 4" xfId="30936"/>
    <cellStyle name="Note 2 38 5" xfId="30937"/>
    <cellStyle name="Note 2 38 6" xfId="30938"/>
    <cellStyle name="Note 2 39" xfId="30939"/>
    <cellStyle name="Note 2 39 2" xfId="30940"/>
    <cellStyle name="Note 2 39 3" xfId="30941"/>
    <cellStyle name="Note 2 39 4" xfId="30942"/>
    <cellStyle name="Note 2 39 5" xfId="30943"/>
    <cellStyle name="Note 2 39 6" xfId="30944"/>
    <cellStyle name="Note 2 4" xfId="30945"/>
    <cellStyle name="Note 2 4 2" xfId="30946"/>
    <cellStyle name="Note 2 4 2 2" xfId="30947"/>
    <cellStyle name="Note 2 4 2 2 2" xfId="30948"/>
    <cellStyle name="Note 2 4 2 2 2 2" xfId="30949"/>
    <cellStyle name="Note 2 4 2 2 3" xfId="30950"/>
    <cellStyle name="Note 2 4 2 3" xfId="30951"/>
    <cellStyle name="Note 2 4 2 3 2" xfId="30952"/>
    <cellStyle name="Note 2 4 2 3 2 2" xfId="30953"/>
    <cellStyle name="Note 2 4 2 3 3" xfId="30954"/>
    <cellStyle name="Note 2 4 2 4" xfId="30955"/>
    <cellStyle name="Note 2 4 2 4 2" xfId="30956"/>
    <cellStyle name="Note 2 4 2 5" xfId="30957"/>
    <cellStyle name="Note 2 4 3" xfId="30958"/>
    <cellStyle name="Note 2 4 3 2" xfId="30959"/>
    <cellStyle name="Note 2 4 3 2 2" xfId="30960"/>
    <cellStyle name="Note 2 4 3 2 2 2" xfId="30961"/>
    <cellStyle name="Note 2 4 3 2 3" xfId="30962"/>
    <cellStyle name="Note 2 4 3 3" xfId="30963"/>
    <cellStyle name="Note 2 4 3 3 2" xfId="30964"/>
    <cellStyle name="Note 2 4 3 3 2 2" xfId="30965"/>
    <cellStyle name="Note 2 4 3 3 3" xfId="30966"/>
    <cellStyle name="Note 2 4 3 4" xfId="30967"/>
    <cellStyle name="Note 2 4 3 4 2" xfId="30968"/>
    <cellStyle name="Note 2 4 3 5" xfId="30969"/>
    <cellStyle name="Note 2 4 4" xfId="30970"/>
    <cellStyle name="Note 2 4 5" xfId="30971"/>
    <cellStyle name="Note 2 4 6" xfId="30972"/>
    <cellStyle name="Note 2 40" xfId="30973"/>
    <cellStyle name="Note 2 40 2" xfId="30974"/>
    <cellStyle name="Note 2 40 3" xfId="30975"/>
    <cellStyle name="Note 2 40 4" xfId="30976"/>
    <cellStyle name="Note 2 40 5" xfId="30977"/>
    <cellStyle name="Note 2 40 6" xfId="30978"/>
    <cellStyle name="Note 2 41" xfId="30979"/>
    <cellStyle name="Note 2 41 2" xfId="30980"/>
    <cellStyle name="Note 2 41 3" xfId="30981"/>
    <cellStyle name="Note 2 41 4" xfId="30982"/>
    <cellStyle name="Note 2 41 5" xfId="30983"/>
    <cellStyle name="Note 2 41 6" xfId="30984"/>
    <cellStyle name="Note 2 42" xfId="30985"/>
    <cellStyle name="Note 2 42 2" xfId="30986"/>
    <cellStyle name="Note 2 42 3" xfId="30987"/>
    <cellStyle name="Note 2 42 4" xfId="30988"/>
    <cellStyle name="Note 2 42 5" xfId="30989"/>
    <cellStyle name="Note 2 42 6" xfId="30990"/>
    <cellStyle name="Note 2 43" xfId="30991"/>
    <cellStyle name="Note 2 43 2" xfId="30992"/>
    <cellStyle name="Note 2 43 3" xfId="30993"/>
    <cellStyle name="Note 2 43 4" xfId="30994"/>
    <cellStyle name="Note 2 43 5" xfId="30995"/>
    <cellStyle name="Note 2 43 6" xfId="30996"/>
    <cellStyle name="Note 2 44" xfId="30997"/>
    <cellStyle name="Note 2 44 2" xfId="30998"/>
    <cellStyle name="Note 2 44 3" xfId="30999"/>
    <cellStyle name="Note 2 44 4" xfId="31000"/>
    <cellStyle name="Note 2 44 5" xfId="31001"/>
    <cellStyle name="Note 2 44 6" xfId="31002"/>
    <cellStyle name="Note 2 45" xfId="31003"/>
    <cellStyle name="Note 2 45 2" xfId="31004"/>
    <cellStyle name="Note 2 45 3" xfId="31005"/>
    <cellStyle name="Note 2 45 4" xfId="31006"/>
    <cellStyle name="Note 2 45 5" xfId="31007"/>
    <cellStyle name="Note 2 45 6" xfId="31008"/>
    <cellStyle name="Note 2 46" xfId="31009"/>
    <cellStyle name="Note 2 46 2" xfId="31010"/>
    <cellStyle name="Note 2 46 3" xfId="31011"/>
    <cellStyle name="Note 2 46 4" xfId="31012"/>
    <cellStyle name="Note 2 46 5" xfId="31013"/>
    <cellStyle name="Note 2 46 6" xfId="31014"/>
    <cellStyle name="Note 2 47" xfId="31015"/>
    <cellStyle name="Note 2 47 2" xfId="31016"/>
    <cellStyle name="Note 2 47 3" xfId="31017"/>
    <cellStyle name="Note 2 47 4" xfId="31018"/>
    <cellStyle name="Note 2 47 5" xfId="31019"/>
    <cellStyle name="Note 2 47 6" xfId="31020"/>
    <cellStyle name="Note 2 48" xfId="31021"/>
    <cellStyle name="Note 2 48 2" xfId="31022"/>
    <cellStyle name="Note 2 48 3" xfId="31023"/>
    <cellStyle name="Note 2 48 4" xfId="31024"/>
    <cellStyle name="Note 2 48 5" xfId="31025"/>
    <cellStyle name="Note 2 48 6" xfId="31026"/>
    <cellStyle name="Note 2 49" xfId="31027"/>
    <cellStyle name="Note 2 49 2" xfId="31028"/>
    <cellStyle name="Note 2 49 3" xfId="31029"/>
    <cellStyle name="Note 2 49 4" xfId="31030"/>
    <cellStyle name="Note 2 49 5" xfId="31031"/>
    <cellStyle name="Note 2 49 6" xfId="31032"/>
    <cellStyle name="Note 2 5" xfId="31033"/>
    <cellStyle name="Note 2 5 2" xfId="31034"/>
    <cellStyle name="Note 2 5 2 2" xfId="31035"/>
    <cellStyle name="Note 2 5 2 2 2" xfId="31036"/>
    <cellStyle name="Note 2 5 2 2 2 2" xfId="31037"/>
    <cellStyle name="Note 2 5 2 2 3" xfId="31038"/>
    <cellStyle name="Note 2 5 2 3" xfId="31039"/>
    <cellStyle name="Note 2 5 2 3 2" xfId="31040"/>
    <cellStyle name="Note 2 5 2 3 2 2" xfId="31041"/>
    <cellStyle name="Note 2 5 2 3 3" xfId="31042"/>
    <cellStyle name="Note 2 5 2 4" xfId="31043"/>
    <cellStyle name="Note 2 5 2 4 2" xfId="31044"/>
    <cellStyle name="Note 2 5 2 5" xfId="31045"/>
    <cellStyle name="Note 2 5 3" xfId="31046"/>
    <cellStyle name="Note 2 5 3 2" xfId="31047"/>
    <cellStyle name="Note 2 5 3 2 2" xfId="31048"/>
    <cellStyle name="Note 2 5 3 2 2 2" xfId="31049"/>
    <cellStyle name="Note 2 5 3 2 3" xfId="31050"/>
    <cellStyle name="Note 2 5 3 3" xfId="31051"/>
    <cellStyle name="Note 2 5 3 3 2" xfId="31052"/>
    <cellStyle name="Note 2 5 3 3 2 2" xfId="31053"/>
    <cellStyle name="Note 2 5 3 3 3" xfId="31054"/>
    <cellStyle name="Note 2 5 3 4" xfId="31055"/>
    <cellStyle name="Note 2 5 3 4 2" xfId="31056"/>
    <cellStyle name="Note 2 5 3 5" xfId="31057"/>
    <cellStyle name="Note 2 5 4" xfId="31058"/>
    <cellStyle name="Note 2 5 5" xfId="31059"/>
    <cellStyle name="Note 2 5 6" xfId="31060"/>
    <cellStyle name="Note 2 50" xfId="31061"/>
    <cellStyle name="Note 2 50 2" xfId="31062"/>
    <cellStyle name="Note 2 50 3" xfId="31063"/>
    <cellStyle name="Note 2 50 4" xfId="31064"/>
    <cellStyle name="Note 2 50 5" xfId="31065"/>
    <cellStyle name="Note 2 50 6" xfId="31066"/>
    <cellStyle name="Note 2 51" xfId="31067"/>
    <cellStyle name="Note 2 51 2" xfId="31068"/>
    <cellStyle name="Note 2 51 3" xfId="31069"/>
    <cellStyle name="Note 2 51 4" xfId="31070"/>
    <cellStyle name="Note 2 51 5" xfId="31071"/>
    <cellStyle name="Note 2 51 6" xfId="31072"/>
    <cellStyle name="Note 2 52" xfId="31073"/>
    <cellStyle name="Note 2 52 2" xfId="31074"/>
    <cellStyle name="Note 2 52 3" xfId="31075"/>
    <cellStyle name="Note 2 52 4" xfId="31076"/>
    <cellStyle name="Note 2 52 5" xfId="31077"/>
    <cellStyle name="Note 2 52 6" xfId="31078"/>
    <cellStyle name="Note 2 53" xfId="31079"/>
    <cellStyle name="Note 2 54" xfId="31080"/>
    <cellStyle name="Note 2 54 2" xfId="31081"/>
    <cellStyle name="Note 2 54 2 2" xfId="31082"/>
    <cellStyle name="Note 2 54 3" xfId="31083"/>
    <cellStyle name="Note 2 54 4" xfId="31084"/>
    <cellStyle name="Note 2 54 5" xfId="31085"/>
    <cellStyle name="Note 2 54 6" xfId="31086"/>
    <cellStyle name="Note 2 55" xfId="31087"/>
    <cellStyle name="Note 2 55 2" xfId="31088"/>
    <cellStyle name="Note 2 55 2 2" xfId="31089"/>
    <cellStyle name="Note 2 55 3" xfId="31090"/>
    <cellStyle name="Note 2 55 4" xfId="31091"/>
    <cellStyle name="Note 2 55 5" xfId="31092"/>
    <cellStyle name="Note 2 55 6" xfId="31093"/>
    <cellStyle name="Note 2 56" xfId="31094"/>
    <cellStyle name="Note 2 57" xfId="31095"/>
    <cellStyle name="Note 2 58" xfId="31096"/>
    <cellStyle name="Note 2 59" xfId="31097"/>
    <cellStyle name="Note 2 6" xfId="31098"/>
    <cellStyle name="Note 2 6 2" xfId="31099"/>
    <cellStyle name="Note 2 6 2 2" xfId="31100"/>
    <cellStyle name="Note 2 6 2 2 2" xfId="31101"/>
    <cellStyle name="Note 2 6 2 2 2 2" xfId="31102"/>
    <cellStyle name="Note 2 6 2 2 3" xfId="31103"/>
    <cellStyle name="Note 2 6 2 3" xfId="31104"/>
    <cellStyle name="Note 2 6 2 3 2" xfId="31105"/>
    <cellStyle name="Note 2 6 2 3 2 2" xfId="31106"/>
    <cellStyle name="Note 2 6 2 3 3" xfId="31107"/>
    <cellStyle name="Note 2 6 2 4" xfId="31108"/>
    <cellStyle name="Note 2 6 2 4 2" xfId="31109"/>
    <cellStyle name="Note 2 6 2 5" xfId="31110"/>
    <cellStyle name="Note 2 6 3" xfId="31111"/>
    <cellStyle name="Note 2 6 3 2" xfId="31112"/>
    <cellStyle name="Note 2 6 3 2 2" xfId="31113"/>
    <cellStyle name="Note 2 6 3 2 2 2" xfId="31114"/>
    <cellStyle name="Note 2 6 3 2 3" xfId="31115"/>
    <cellStyle name="Note 2 6 3 3" xfId="31116"/>
    <cellStyle name="Note 2 6 3 3 2" xfId="31117"/>
    <cellStyle name="Note 2 6 3 3 2 2" xfId="31118"/>
    <cellStyle name="Note 2 6 3 3 3" xfId="31119"/>
    <cellStyle name="Note 2 6 3 4" xfId="31120"/>
    <cellStyle name="Note 2 6 3 4 2" xfId="31121"/>
    <cellStyle name="Note 2 6 3 5" xfId="31122"/>
    <cellStyle name="Note 2 6 4" xfId="31123"/>
    <cellStyle name="Note 2 6 5" xfId="31124"/>
    <cellStyle name="Note 2 6 6" xfId="31125"/>
    <cellStyle name="Note 2 60" xfId="31126"/>
    <cellStyle name="Note 2 61" xfId="31127"/>
    <cellStyle name="Note 2 62" xfId="31128"/>
    <cellStyle name="Note 2 63" xfId="31129"/>
    <cellStyle name="Note 2 64" xfId="31130"/>
    <cellStyle name="Note 2 65" xfId="31131"/>
    <cellStyle name="Note 2 66" xfId="31132"/>
    <cellStyle name="Note 2 67" xfId="31133"/>
    <cellStyle name="Note 2 68" xfId="31134"/>
    <cellStyle name="Note 2 69" xfId="31135"/>
    <cellStyle name="Note 2 7" xfId="31136"/>
    <cellStyle name="Note 2 7 2" xfId="31137"/>
    <cellStyle name="Note 2 7 2 2" xfId="31138"/>
    <cellStyle name="Note 2 7 2 2 2" xfId="31139"/>
    <cellStyle name="Note 2 7 2 2 2 2" xfId="31140"/>
    <cellStyle name="Note 2 7 2 2 3" xfId="31141"/>
    <cellStyle name="Note 2 7 2 3" xfId="31142"/>
    <cellStyle name="Note 2 7 2 3 2" xfId="31143"/>
    <cellStyle name="Note 2 7 2 3 2 2" xfId="31144"/>
    <cellStyle name="Note 2 7 2 3 3" xfId="31145"/>
    <cellStyle name="Note 2 7 2 4" xfId="31146"/>
    <cellStyle name="Note 2 7 2 4 2" xfId="31147"/>
    <cellStyle name="Note 2 7 2 5" xfId="31148"/>
    <cellStyle name="Note 2 7 3" xfId="31149"/>
    <cellStyle name="Note 2 7 3 2" xfId="31150"/>
    <cellStyle name="Note 2 7 3 2 2" xfId="31151"/>
    <cellStyle name="Note 2 7 3 2 2 2" xfId="31152"/>
    <cellStyle name="Note 2 7 3 2 3" xfId="31153"/>
    <cellStyle name="Note 2 7 3 3" xfId="31154"/>
    <cellStyle name="Note 2 7 3 3 2" xfId="31155"/>
    <cellStyle name="Note 2 7 3 3 2 2" xfId="31156"/>
    <cellStyle name="Note 2 7 3 3 3" xfId="31157"/>
    <cellStyle name="Note 2 7 3 4" xfId="31158"/>
    <cellStyle name="Note 2 7 3 4 2" xfId="31159"/>
    <cellStyle name="Note 2 7 3 5" xfId="31160"/>
    <cellStyle name="Note 2 7 4" xfId="31161"/>
    <cellStyle name="Note 2 7 5" xfId="31162"/>
    <cellStyle name="Note 2 7 6" xfId="31163"/>
    <cellStyle name="Note 2 70" xfId="31164"/>
    <cellStyle name="Note 2 71" xfId="31165"/>
    <cellStyle name="Note 2 72" xfId="31166"/>
    <cellStyle name="Note 2 73" xfId="31167"/>
    <cellStyle name="Note 2 74" xfId="31168"/>
    <cellStyle name="Note 2 75" xfId="31169"/>
    <cellStyle name="Note 2 76" xfId="31170"/>
    <cellStyle name="Note 2 77" xfId="31171"/>
    <cellStyle name="Note 2 78" xfId="31172"/>
    <cellStyle name="Note 2 79" xfId="31173"/>
    <cellStyle name="Note 2 8" xfId="31174"/>
    <cellStyle name="Note 2 8 10" xfId="31175"/>
    <cellStyle name="Note 2 8 11" xfId="31176"/>
    <cellStyle name="Note 2 8 12" xfId="31177"/>
    <cellStyle name="Note 2 8 2" xfId="31178"/>
    <cellStyle name="Note 2 8 2 10" xfId="31179"/>
    <cellStyle name="Note 2 8 2 11" xfId="31180"/>
    <cellStyle name="Note 2 8 2 12" xfId="31181"/>
    <cellStyle name="Note 2 8 2 2" xfId="31182"/>
    <cellStyle name="Note 2 8 2 2 2" xfId="31183"/>
    <cellStyle name="Note 2 8 2 2 2 2" xfId="31184"/>
    <cellStyle name="Note 2 8 2 2 3" xfId="31185"/>
    <cellStyle name="Note 2 8 2 2 4" xfId="31186"/>
    <cellStyle name="Note 2 8 2 2 5" xfId="31187"/>
    <cellStyle name="Note 2 8 2 2 6" xfId="31188"/>
    <cellStyle name="Note 2 8 2 3" xfId="31189"/>
    <cellStyle name="Note 2 8 2 3 2" xfId="31190"/>
    <cellStyle name="Note 2 8 2 3 2 2" xfId="31191"/>
    <cellStyle name="Note 2 8 2 3 3" xfId="31192"/>
    <cellStyle name="Note 2 8 2 3 4" xfId="31193"/>
    <cellStyle name="Note 2 8 2 3 5" xfId="31194"/>
    <cellStyle name="Note 2 8 2 3 6" xfId="31195"/>
    <cellStyle name="Note 2 8 2 4" xfId="31196"/>
    <cellStyle name="Note 2 8 2 4 2" xfId="31197"/>
    <cellStyle name="Note 2 8 2 4 3" xfId="31198"/>
    <cellStyle name="Note 2 8 2 4 4" xfId="31199"/>
    <cellStyle name="Note 2 8 2 4 5" xfId="31200"/>
    <cellStyle name="Note 2 8 2 4 6" xfId="31201"/>
    <cellStyle name="Note 2 8 2 5" xfId="31202"/>
    <cellStyle name="Note 2 8 2 5 2" xfId="31203"/>
    <cellStyle name="Note 2 8 2 5 3" xfId="31204"/>
    <cellStyle name="Note 2 8 2 5 4" xfId="31205"/>
    <cellStyle name="Note 2 8 2 5 5" xfId="31206"/>
    <cellStyle name="Note 2 8 2 5 6" xfId="31207"/>
    <cellStyle name="Note 2 8 2 6" xfId="31208"/>
    <cellStyle name="Note 2 8 2 6 2" xfId="31209"/>
    <cellStyle name="Note 2 8 2 6 3" xfId="31210"/>
    <cellStyle name="Note 2 8 2 6 4" xfId="31211"/>
    <cellStyle name="Note 2 8 2 6 5" xfId="31212"/>
    <cellStyle name="Note 2 8 2 6 6" xfId="31213"/>
    <cellStyle name="Note 2 8 2 7" xfId="31214"/>
    <cellStyle name="Note 2 8 2 7 2" xfId="31215"/>
    <cellStyle name="Note 2 8 2 7 3" xfId="31216"/>
    <cellStyle name="Note 2 8 2 7 4" xfId="31217"/>
    <cellStyle name="Note 2 8 2 7 5" xfId="31218"/>
    <cellStyle name="Note 2 8 2 7 6" xfId="31219"/>
    <cellStyle name="Note 2 8 2 8" xfId="31220"/>
    <cellStyle name="Note 2 8 2 9" xfId="31221"/>
    <cellStyle name="Note 2 8 3" xfId="31222"/>
    <cellStyle name="Note 2 8 3 2" xfId="31223"/>
    <cellStyle name="Note 2 8 3 2 2" xfId="31224"/>
    <cellStyle name="Note 2 8 3 3" xfId="31225"/>
    <cellStyle name="Note 2 8 3 4" xfId="31226"/>
    <cellStyle name="Note 2 8 3 5" xfId="31227"/>
    <cellStyle name="Note 2 8 3 6" xfId="31228"/>
    <cellStyle name="Note 2 8 4" xfId="31229"/>
    <cellStyle name="Note 2 8 4 2" xfId="31230"/>
    <cellStyle name="Note 2 8 4 2 2" xfId="31231"/>
    <cellStyle name="Note 2 8 4 3" xfId="31232"/>
    <cellStyle name="Note 2 8 4 4" xfId="31233"/>
    <cellStyle name="Note 2 8 4 5" xfId="31234"/>
    <cellStyle name="Note 2 8 4 6" xfId="31235"/>
    <cellStyle name="Note 2 8 5" xfId="31236"/>
    <cellStyle name="Note 2 8 5 2" xfId="31237"/>
    <cellStyle name="Note 2 8 5 3" xfId="31238"/>
    <cellStyle name="Note 2 8 5 4" xfId="31239"/>
    <cellStyle name="Note 2 8 5 5" xfId="31240"/>
    <cellStyle name="Note 2 8 5 6" xfId="31241"/>
    <cellStyle name="Note 2 8 6" xfId="31242"/>
    <cellStyle name="Note 2 8 6 2" xfId="31243"/>
    <cellStyle name="Note 2 8 6 3" xfId="31244"/>
    <cellStyle name="Note 2 8 6 4" xfId="31245"/>
    <cellStyle name="Note 2 8 6 5" xfId="31246"/>
    <cellStyle name="Note 2 8 6 6" xfId="31247"/>
    <cellStyle name="Note 2 8 7" xfId="31248"/>
    <cellStyle name="Note 2 8 7 2" xfId="31249"/>
    <cellStyle name="Note 2 8 7 3" xfId="31250"/>
    <cellStyle name="Note 2 8 7 4" xfId="31251"/>
    <cellStyle name="Note 2 8 7 5" xfId="31252"/>
    <cellStyle name="Note 2 8 7 6" xfId="31253"/>
    <cellStyle name="Note 2 8 8" xfId="31254"/>
    <cellStyle name="Note 2 8 9" xfId="31255"/>
    <cellStyle name="Note 2 80" xfId="31256"/>
    <cellStyle name="Note 2 81" xfId="31257"/>
    <cellStyle name="Note 2 82" xfId="31258"/>
    <cellStyle name="Note 2 83" xfId="31259"/>
    <cellStyle name="Note 2 84" xfId="31260"/>
    <cellStyle name="Note 2 85" xfId="31261"/>
    <cellStyle name="Note 2 86" xfId="29935"/>
    <cellStyle name="Note 2 9" xfId="31262"/>
    <cellStyle name="Note 2 9 2" xfId="31263"/>
    <cellStyle name="Note 2 9 2 2" xfId="31264"/>
    <cellStyle name="Note 2 9 2 2 2" xfId="31265"/>
    <cellStyle name="Note 2 9 2 2 2 2" xfId="31266"/>
    <cellStyle name="Note 2 9 2 2 3" xfId="31267"/>
    <cellStyle name="Note 2 9 2 3" xfId="31268"/>
    <cellStyle name="Note 2 9 2 3 2" xfId="31269"/>
    <cellStyle name="Note 2 9 2 3 2 2" xfId="31270"/>
    <cellStyle name="Note 2 9 2 3 3" xfId="31271"/>
    <cellStyle name="Note 2 9 2 4" xfId="31272"/>
    <cellStyle name="Note 2 9 2 4 2" xfId="31273"/>
    <cellStyle name="Note 2 9 2 5" xfId="31274"/>
    <cellStyle name="Note 2 9 3" xfId="31275"/>
    <cellStyle name="Note 2 9 3 2" xfId="31276"/>
    <cellStyle name="Note 2 9 3 2 2" xfId="31277"/>
    <cellStyle name="Note 2 9 3 3" xfId="31278"/>
    <cellStyle name="Note 2 9 4" xfId="31279"/>
    <cellStyle name="Note 2 9 4 2" xfId="31280"/>
    <cellStyle name="Note 2 9 4 2 2" xfId="31281"/>
    <cellStyle name="Note 2 9 4 3" xfId="31282"/>
    <cellStyle name="Note 2 9 5" xfId="31283"/>
    <cellStyle name="Note 2 9 5 2" xfId="31284"/>
    <cellStyle name="Note 2 9 6" xfId="31285"/>
    <cellStyle name="Note 20" xfId="31286"/>
    <cellStyle name="Note 20 2" xfId="31287"/>
    <cellStyle name="Note 20 2 2" xfId="31288"/>
    <cellStyle name="Note 20 2 3" xfId="31289"/>
    <cellStyle name="Note 20 2 4" xfId="31290"/>
    <cellStyle name="Note 20 2 5" xfId="31291"/>
    <cellStyle name="Note 20 2 6" xfId="31292"/>
    <cellStyle name="Note 20 3" xfId="31293"/>
    <cellStyle name="Note 20 3 2" xfId="31294"/>
    <cellStyle name="Note 20 3 3" xfId="31295"/>
    <cellStyle name="Note 20 3 4" xfId="31296"/>
    <cellStyle name="Note 20 3 5" xfId="31297"/>
    <cellStyle name="Note 20 3 6" xfId="31298"/>
    <cellStyle name="Note 20 4" xfId="31299"/>
    <cellStyle name="Note 20 4 2" xfId="31300"/>
    <cellStyle name="Note 20 4 3" xfId="31301"/>
    <cellStyle name="Note 20 4 4" xfId="31302"/>
    <cellStyle name="Note 20 4 5" xfId="31303"/>
    <cellStyle name="Note 20 4 6" xfId="31304"/>
    <cellStyle name="Note 20 5" xfId="31305"/>
    <cellStyle name="Note 20 6" xfId="31306"/>
    <cellStyle name="Note 20 7" xfId="31307"/>
    <cellStyle name="Note 20 8" xfId="31308"/>
    <cellStyle name="Note 20 9" xfId="31309"/>
    <cellStyle name="Note 21" xfId="31310"/>
    <cellStyle name="Note 21 2" xfId="31311"/>
    <cellStyle name="Note 21 2 2" xfId="31312"/>
    <cellStyle name="Note 21 2 3" xfId="31313"/>
    <cellStyle name="Note 21 2 4" xfId="31314"/>
    <cellStyle name="Note 21 2 5" xfId="31315"/>
    <cellStyle name="Note 21 2 6" xfId="31316"/>
    <cellStyle name="Note 21 3" xfId="31317"/>
    <cellStyle name="Note 21 3 2" xfId="31318"/>
    <cellStyle name="Note 21 3 3" xfId="31319"/>
    <cellStyle name="Note 21 3 4" xfId="31320"/>
    <cellStyle name="Note 21 3 5" xfId="31321"/>
    <cellStyle name="Note 21 3 6" xfId="31322"/>
    <cellStyle name="Note 21 4" xfId="31323"/>
    <cellStyle name="Note 21 4 2" xfId="31324"/>
    <cellStyle name="Note 21 4 3" xfId="31325"/>
    <cellStyle name="Note 21 4 4" xfId="31326"/>
    <cellStyle name="Note 21 4 5" xfId="31327"/>
    <cellStyle name="Note 21 4 6" xfId="31328"/>
    <cellStyle name="Note 21 5" xfId="31329"/>
    <cellStyle name="Note 21 6" xfId="31330"/>
    <cellStyle name="Note 21 7" xfId="31331"/>
    <cellStyle name="Note 21 8" xfId="31332"/>
    <cellStyle name="Note 21 9" xfId="31333"/>
    <cellStyle name="Note 22" xfId="31334"/>
    <cellStyle name="Note 22 2" xfId="31335"/>
    <cellStyle name="Note 22 2 2" xfId="31336"/>
    <cellStyle name="Note 22 2 3" xfId="31337"/>
    <cellStyle name="Note 22 2 4" xfId="31338"/>
    <cellStyle name="Note 22 2 5" xfId="31339"/>
    <cellStyle name="Note 22 2 6" xfId="31340"/>
    <cellStyle name="Note 22 3" xfId="31341"/>
    <cellStyle name="Note 22 3 2" xfId="31342"/>
    <cellStyle name="Note 22 3 3" xfId="31343"/>
    <cellStyle name="Note 22 3 4" xfId="31344"/>
    <cellStyle name="Note 22 3 5" xfId="31345"/>
    <cellStyle name="Note 22 3 6" xfId="31346"/>
    <cellStyle name="Note 22 4" xfId="31347"/>
    <cellStyle name="Note 22 4 2" xfId="31348"/>
    <cellStyle name="Note 22 4 3" xfId="31349"/>
    <cellStyle name="Note 22 4 4" xfId="31350"/>
    <cellStyle name="Note 22 4 5" xfId="31351"/>
    <cellStyle name="Note 22 4 6" xfId="31352"/>
    <cellStyle name="Note 22 5" xfId="31353"/>
    <cellStyle name="Note 22 6" xfId="31354"/>
    <cellStyle name="Note 22 7" xfId="31355"/>
    <cellStyle name="Note 22 8" xfId="31356"/>
    <cellStyle name="Note 22 9" xfId="31357"/>
    <cellStyle name="Note 23" xfId="31358"/>
    <cellStyle name="Note 23 2" xfId="31359"/>
    <cellStyle name="Note 23 2 2" xfId="31360"/>
    <cellStyle name="Note 23 2 3" xfId="31361"/>
    <cellStyle name="Note 23 2 4" xfId="31362"/>
    <cellStyle name="Note 23 2 5" xfId="31363"/>
    <cellStyle name="Note 23 2 6" xfId="31364"/>
    <cellStyle name="Note 23 3" xfId="31365"/>
    <cellStyle name="Note 23 3 2" xfId="31366"/>
    <cellStyle name="Note 23 3 3" xfId="31367"/>
    <cellStyle name="Note 23 3 4" xfId="31368"/>
    <cellStyle name="Note 23 3 5" xfId="31369"/>
    <cellStyle name="Note 23 3 6" xfId="31370"/>
    <cellStyle name="Note 23 4" xfId="31371"/>
    <cellStyle name="Note 23 4 2" xfId="31372"/>
    <cellStyle name="Note 23 4 3" xfId="31373"/>
    <cellStyle name="Note 23 4 4" xfId="31374"/>
    <cellStyle name="Note 23 4 5" xfId="31375"/>
    <cellStyle name="Note 23 4 6" xfId="31376"/>
    <cellStyle name="Note 23 5" xfId="31377"/>
    <cellStyle name="Note 23 6" xfId="31378"/>
    <cellStyle name="Note 23 7" xfId="31379"/>
    <cellStyle name="Note 23 8" xfId="31380"/>
    <cellStyle name="Note 23 9" xfId="31381"/>
    <cellStyle name="Note 24" xfId="31382"/>
    <cellStyle name="Note 24 2" xfId="31383"/>
    <cellStyle name="Note 24 2 2" xfId="31384"/>
    <cellStyle name="Note 24 2 3" xfId="31385"/>
    <cellStyle name="Note 24 2 4" xfId="31386"/>
    <cellStyle name="Note 24 2 5" xfId="31387"/>
    <cellStyle name="Note 24 2 6" xfId="31388"/>
    <cellStyle name="Note 24 3" xfId="31389"/>
    <cellStyle name="Note 24 3 2" xfId="31390"/>
    <cellStyle name="Note 24 3 3" xfId="31391"/>
    <cellStyle name="Note 24 3 4" xfId="31392"/>
    <cellStyle name="Note 24 3 5" xfId="31393"/>
    <cellStyle name="Note 24 3 6" xfId="31394"/>
    <cellStyle name="Note 24 4" xfId="31395"/>
    <cellStyle name="Note 24 4 2" xfId="31396"/>
    <cellStyle name="Note 24 4 3" xfId="31397"/>
    <cellStyle name="Note 24 4 4" xfId="31398"/>
    <cellStyle name="Note 24 4 5" xfId="31399"/>
    <cellStyle name="Note 24 4 6" xfId="31400"/>
    <cellStyle name="Note 24 5" xfId="31401"/>
    <cellStyle name="Note 24 6" xfId="31402"/>
    <cellStyle name="Note 24 7" xfId="31403"/>
    <cellStyle name="Note 24 8" xfId="31404"/>
    <cellStyle name="Note 24 9" xfId="31405"/>
    <cellStyle name="Note 25" xfId="31406"/>
    <cellStyle name="Note 25 2" xfId="31407"/>
    <cellStyle name="Note 25 2 2" xfId="31408"/>
    <cellStyle name="Note 25 2 3" xfId="31409"/>
    <cellStyle name="Note 25 2 4" xfId="31410"/>
    <cellStyle name="Note 25 2 5" xfId="31411"/>
    <cellStyle name="Note 25 2 6" xfId="31412"/>
    <cellStyle name="Note 25 3" xfId="31413"/>
    <cellStyle name="Note 25 4" xfId="31414"/>
    <cellStyle name="Note 25 5" xfId="31415"/>
    <cellStyle name="Note 25 6" xfId="31416"/>
    <cellStyle name="Note 25 7" xfId="31417"/>
    <cellStyle name="Note 26" xfId="31418"/>
    <cellStyle name="Note 26 2" xfId="31419"/>
    <cellStyle name="Note 26 2 2" xfId="31420"/>
    <cellStyle name="Note 26 2 3" xfId="31421"/>
    <cellStyle name="Note 26 2 4" xfId="31422"/>
    <cellStyle name="Note 26 2 5" xfId="31423"/>
    <cellStyle name="Note 26 2 6" xfId="31424"/>
    <cellStyle name="Note 26 3" xfId="31425"/>
    <cellStyle name="Note 26 4" xfId="31426"/>
    <cellStyle name="Note 26 5" xfId="31427"/>
    <cellStyle name="Note 26 6" xfId="31428"/>
    <cellStyle name="Note 26 7" xfId="31429"/>
    <cellStyle name="Note 27" xfId="31430"/>
    <cellStyle name="Note 27 2" xfId="31431"/>
    <cellStyle name="Note 27 2 2" xfId="31432"/>
    <cellStyle name="Note 27 2 3" xfId="31433"/>
    <cellStyle name="Note 27 2 4" xfId="31434"/>
    <cellStyle name="Note 27 2 5" xfId="31435"/>
    <cellStyle name="Note 27 2 6" xfId="31436"/>
    <cellStyle name="Note 27 3" xfId="31437"/>
    <cellStyle name="Note 27 4" xfId="31438"/>
    <cellStyle name="Note 27 5" xfId="31439"/>
    <cellStyle name="Note 27 6" xfId="31440"/>
    <cellStyle name="Note 27 7" xfId="31441"/>
    <cellStyle name="Note 28" xfId="31442"/>
    <cellStyle name="Note 28 2" xfId="31443"/>
    <cellStyle name="Note 28 2 10" xfId="31444"/>
    <cellStyle name="Note 28 2 11" xfId="31445"/>
    <cellStyle name="Note 28 2 2" xfId="31446"/>
    <cellStyle name="Note 28 2 2 2" xfId="31447"/>
    <cellStyle name="Note 28 2 2 3" xfId="31448"/>
    <cellStyle name="Note 28 2 2 4" xfId="31449"/>
    <cellStyle name="Note 28 2 2 5" xfId="31450"/>
    <cellStyle name="Note 28 2 2 6" xfId="31451"/>
    <cellStyle name="Note 28 2 3" xfId="31452"/>
    <cellStyle name="Note 28 2 3 2" xfId="31453"/>
    <cellStyle name="Note 28 2 3 3" xfId="31454"/>
    <cellStyle name="Note 28 2 3 4" xfId="31455"/>
    <cellStyle name="Note 28 2 3 5" xfId="31456"/>
    <cellStyle name="Note 28 2 3 6" xfId="31457"/>
    <cellStyle name="Note 28 2 4" xfId="31458"/>
    <cellStyle name="Note 28 2 4 2" xfId="31459"/>
    <cellStyle name="Note 28 2 4 3" xfId="31460"/>
    <cellStyle name="Note 28 2 4 4" xfId="31461"/>
    <cellStyle name="Note 28 2 4 5" xfId="31462"/>
    <cellStyle name="Note 28 2 4 6" xfId="31463"/>
    <cellStyle name="Note 28 2 5" xfId="31464"/>
    <cellStyle name="Note 28 2 5 2" xfId="31465"/>
    <cellStyle name="Note 28 2 5 3" xfId="31466"/>
    <cellStyle name="Note 28 2 5 4" xfId="31467"/>
    <cellStyle name="Note 28 2 5 5" xfId="31468"/>
    <cellStyle name="Note 28 2 5 6" xfId="31469"/>
    <cellStyle name="Note 28 2 6" xfId="31470"/>
    <cellStyle name="Note 28 2 6 2" xfId="31471"/>
    <cellStyle name="Note 28 2 6 3" xfId="31472"/>
    <cellStyle name="Note 28 2 6 4" xfId="31473"/>
    <cellStyle name="Note 28 2 6 5" xfId="31474"/>
    <cellStyle name="Note 28 2 6 6" xfId="31475"/>
    <cellStyle name="Note 28 2 7" xfId="31476"/>
    <cellStyle name="Note 28 2 8" xfId="31477"/>
    <cellStyle name="Note 28 2 9" xfId="31478"/>
    <cellStyle name="Note 28 3" xfId="31479"/>
    <cellStyle name="Note 28 4" xfId="31480"/>
    <cellStyle name="Note 28 5" xfId="31481"/>
    <cellStyle name="Note 28 6" xfId="31482"/>
    <cellStyle name="Note 28 7" xfId="31483"/>
    <cellStyle name="Note 29" xfId="31484"/>
    <cellStyle name="Note 29 2" xfId="31485"/>
    <cellStyle name="Note 29 2 10" xfId="31486"/>
    <cellStyle name="Note 29 2 11" xfId="31487"/>
    <cellStyle name="Note 29 2 2" xfId="31488"/>
    <cellStyle name="Note 29 2 2 2" xfId="31489"/>
    <cellStyle name="Note 29 2 2 3" xfId="31490"/>
    <cellStyle name="Note 29 2 2 4" xfId="31491"/>
    <cellStyle name="Note 29 2 2 5" xfId="31492"/>
    <cellStyle name="Note 29 2 2 6" xfId="31493"/>
    <cellStyle name="Note 29 2 3" xfId="31494"/>
    <cellStyle name="Note 29 2 3 2" xfId="31495"/>
    <cellStyle name="Note 29 2 3 3" xfId="31496"/>
    <cellStyle name="Note 29 2 3 4" xfId="31497"/>
    <cellStyle name="Note 29 2 3 5" xfId="31498"/>
    <cellStyle name="Note 29 2 3 6" xfId="31499"/>
    <cellStyle name="Note 29 2 4" xfId="31500"/>
    <cellStyle name="Note 29 2 4 2" xfId="31501"/>
    <cellStyle name="Note 29 2 4 3" xfId="31502"/>
    <cellStyle name="Note 29 2 4 4" xfId="31503"/>
    <cellStyle name="Note 29 2 4 5" xfId="31504"/>
    <cellStyle name="Note 29 2 4 6" xfId="31505"/>
    <cellStyle name="Note 29 2 5" xfId="31506"/>
    <cellStyle name="Note 29 2 5 2" xfId="31507"/>
    <cellStyle name="Note 29 2 5 3" xfId="31508"/>
    <cellStyle name="Note 29 2 5 4" xfId="31509"/>
    <cellStyle name="Note 29 2 5 5" xfId="31510"/>
    <cellStyle name="Note 29 2 5 6" xfId="31511"/>
    <cellStyle name="Note 29 2 6" xfId="31512"/>
    <cellStyle name="Note 29 2 6 2" xfId="31513"/>
    <cellStyle name="Note 29 2 6 3" xfId="31514"/>
    <cellStyle name="Note 29 2 6 4" xfId="31515"/>
    <cellStyle name="Note 29 2 6 5" xfId="31516"/>
    <cellStyle name="Note 29 2 6 6" xfId="31517"/>
    <cellStyle name="Note 29 2 7" xfId="31518"/>
    <cellStyle name="Note 29 2 8" xfId="31519"/>
    <cellStyle name="Note 29 2 9" xfId="31520"/>
    <cellStyle name="Note 29 3" xfId="31521"/>
    <cellStyle name="Note 29 4" xfId="31522"/>
    <cellStyle name="Note 29 5" xfId="31523"/>
    <cellStyle name="Note 29 6" xfId="31524"/>
    <cellStyle name="Note 29 7" xfId="31525"/>
    <cellStyle name="Note 3" xfId="31526"/>
    <cellStyle name="Note 3 2" xfId="31527"/>
    <cellStyle name="Note 3 2 2" xfId="31528"/>
    <cellStyle name="Note 3 2 2 2" xfId="31529"/>
    <cellStyle name="Note 3 2 2 2 2" xfId="31530"/>
    <cellStyle name="Note 3 2 2 3" xfId="31531"/>
    <cellStyle name="Note 3 2 3" xfId="31532"/>
    <cellStyle name="Note 3 2 3 2" xfId="31533"/>
    <cellStyle name="Note 3 2 3 2 2" xfId="31534"/>
    <cellStyle name="Note 3 2 3 3" xfId="31535"/>
    <cellStyle name="Note 3 2 4" xfId="31536"/>
    <cellStyle name="Note 3 2 4 2" xfId="31537"/>
    <cellStyle name="Note 3 2 5" xfId="31538"/>
    <cellStyle name="Note 3 3" xfId="31539"/>
    <cellStyle name="Note 3 3 2" xfId="31540"/>
    <cellStyle name="Note 3 3 2 2" xfId="31541"/>
    <cellStyle name="Note 3 3 2 2 2" xfId="31542"/>
    <cellStyle name="Note 3 3 2 3" xfId="31543"/>
    <cellStyle name="Note 3 3 3" xfId="31544"/>
    <cellStyle name="Note 3 3 3 2" xfId="31545"/>
    <cellStyle name="Note 3 3 3 2 2" xfId="31546"/>
    <cellStyle name="Note 3 3 3 3" xfId="31547"/>
    <cellStyle name="Note 3 3 4" xfId="31548"/>
    <cellStyle name="Note 3 3 4 2" xfId="31549"/>
    <cellStyle name="Note 3 3 5" xfId="31550"/>
    <cellStyle name="Note 3 4" xfId="31551"/>
    <cellStyle name="Note 3 5" xfId="31552"/>
    <cellStyle name="Note 3 6" xfId="31553"/>
    <cellStyle name="Note 3 7" xfId="31554"/>
    <cellStyle name="Note 3 8" xfId="31555"/>
    <cellStyle name="Note 3 9" xfId="31556"/>
    <cellStyle name="Note 30" xfId="31557"/>
    <cellStyle name="Note 30 2" xfId="31558"/>
    <cellStyle name="Note 30 2 10" xfId="31559"/>
    <cellStyle name="Note 30 2 11" xfId="31560"/>
    <cellStyle name="Note 30 2 2" xfId="31561"/>
    <cellStyle name="Note 30 2 2 2" xfId="31562"/>
    <cellStyle name="Note 30 2 2 3" xfId="31563"/>
    <cellStyle name="Note 30 2 2 4" xfId="31564"/>
    <cellStyle name="Note 30 2 2 5" xfId="31565"/>
    <cellStyle name="Note 30 2 2 6" xfId="31566"/>
    <cellStyle name="Note 30 2 3" xfId="31567"/>
    <cellStyle name="Note 30 2 3 2" xfId="31568"/>
    <cellStyle name="Note 30 2 3 3" xfId="31569"/>
    <cellStyle name="Note 30 2 3 4" xfId="31570"/>
    <cellStyle name="Note 30 2 3 5" xfId="31571"/>
    <cellStyle name="Note 30 2 3 6" xfId="31572"/>
    <cellStyle name="Note 30 2 4" xfId="31573"/>
    <cellStyle name="Note 30 2 4 2" xfId="31574"/>
    <cellStyle name="Note 30 2 4 3" xfId="31575"/>
    <cellStyle name="Note 30 2 4 4" xfId="31576"/>
    <cellStyle name="Note 30 2 4 5" xfId="31577"/>
    <cellStyle name="Note 30 2 4 6" xfId="31578"/>
    <cellStyle name="Note 30 2 5" xfId="31579"/>
    <cellStyle name="Note 30 2 5 2" xfId="31580"/>
    <cellStyle name="Note 30 2 5 3" xfId="31581"/>
    <cellStyle name="Note 30 2 5 4" xfId="31582"/>
    <cellStyle name="Note 30 2 5 5" xfId="31583"/>
    <cellStyle name="Note 30 2 5 6" xfId="31584"/>
    <cellStyle name="Note 30 2 6" xfId="31585"/>
    <cellStyle name="Note 30 2 6 2" xfId="31586"/>
    <cellStyle name="Note 30 2 6 3" xfId="31587"/>
    <cellStyle name="Note 30 2 6 4" xfId="31588"/>
    <cellStyle name="Note 30 2 6 5" xfId="31589"/>
    <cellStyle name="Note 30 2 6 6" xfId="31590"/>
    <cellStyle name="Note 30 2 7" xfId="31591"/>
    <cellStyle name="Note 30 2 8" xfId="31592"/>
    <cellStyle name="Note 30 2 9" xfId="31593"/>
    <cellStyle name="Note 30 3" xfId="31594"/>
    <cellStyle name="Note 30 4" xfId="31595"/>
    <cellStyle name="Note 30 5" xfId="31596"/>
    <cellStyle name="Note 30 6" xfId="31597"/>
    <cellStyle name="Note 30 7" xfId="31598"/>
    <cellStyle name="Note 31" xfId="31599"/>
    <cellStyle name="Note 31 2" xfId="31600"/>
    <cellStyle name="Note 31 2 10" xfId="31601"/>
    <cellStyle name="Note 31 2 11" xfId="31602"/>
    <cellStyle name="Note 31 2 2" xfId="31603"/>
    <cellStyle name="Note 31 2 2 2" xfId="31604"/>
    <cellStyle name="Note 31 2 2 3" xfId="31605"/>
    <cellStyle name="Note 31 2 2 4" xfId="31606"/>
    <cellStyle name="Note 31 2 2 5" xfId="31607"/>
    <cellStyle name="Note 31 2 2 6" xfId="31608"/>
    <cellStyle name="Note 31 2 3" xfId="31609"/>
    <cellStyle name="Note 31 2 3 2" xfId="31610"/>
    <cellStyle name="Note 31 2 3 3" xfId="31611"/>
    <cellStyle name="Note 31 2 3 4" xfId="31612"/>
    <cellStyle name="Note 31 2 3 5" xfId="31613"/>
    <cellStyle name="Note 31 2 3 6" xfId="31614"/>
    <cellStyle name="Note 31 2 4" xfId="31615"/>
    <cellStyle name="Note 31 2 4 2" xfId="31616"/>
    <cellStyle name="Note 31 2 4 3" xfId="31617"/>
    <cellStyle name="Note 31 2 4 4" xfId="31618"/>
    <cellStyle name="Note 31 2 4 5" xfId="31619"/>
    <cellStyle name="Note 31 2 4 6" xfId="31620"/>
    <cellStyle name="Note 31 2 5" xfId="31621"/>
    <cellStyle name="Note 31 2 5 2" xfId="31622"/>
    <cellStyle name="Note 31 2 5 3" xfId="31623"/>
    <cellStyle name="Note 31 2 5 4" xfId="31624"/>
    <cellStyle name="Note 31 2 5 5" xfId="31625"/>
    <cellStyle name="Note 31 2 5 6" xfId="31626"/>
    <cellStyle name="Note 31 2 6" xfId="31627"/>
    <cellStyle name="Note 31 2 6 2" xfId="31628"/>
    <cellStyle name="Note 31 2 6 3" xfId="31629"/>
    <cellStyle name="Note 31 2 6 4" xfId="31630"/>
    <cellStyle name="Note 31 2 6 5" xfId="31631"/>
    <cellStyle name="Note 31 2 6 6" xfId="31632"/>
    <cellStyle name="Note 31 2 7" xfId="31633"/>
    <cellStyle name="Note 31 2 8" xfId="31634"/>
    <cellStyle name="Note 31 2 9" xfId="31635"/>
    <cellStyle name="Note 31 3" xfId="31636"/>
    <cellStyle name="Note 31 4" xfId="31637"/>
    <cellStyle name="Note 31 5" xfId="31638"/>
    <cellStyle name="Note 31 6" xfId="31639"/>
    <cellStyle name="Note 31 7" xfId="31640"/>
    <cellStyle name="Note 32" xfId="31641"/>
    <cellStyle name="Note 32 2" xfId="31642"/>
    <cellStyle name="Note 32 2 10" xfId="31643"/>
    <cellStyle name="Note 32 2 11" xfId="31644"/>
    <cellStyle name="Note 32 2 2" xfId="31645"/>
    <cellStyle name="Note 32 2 2 2" xfId="31646"/>
    <cellStyle name="Note 32 2 2 3" xfId="31647"/>
    <cellStyle name="Note 32 2 2 4" xfId="31648"/>
    <cellStyle name="Note 32 2 2 5" xfId="31649"/>
    <cellStyle name="Note 32 2 2 6" xfId="31650"/>
    <cellStyle name="Note 32 2 3" xfId="31651"/>
    <cellStyle name="Note 32 2 3 2" xfId="31652"/>
    <cellStyle name="Note 32 2 3 3" xfId="31653"/>
    <cellStyle name="Note 32 2 3 4" xfId="31654"/>
    <cellStyle name="Note 32 2 3 5" xfId="31655"/>
    <cellStyle name="Note 32 2 3 6" xfId="31656"/>
    <cellStyle name="Note 32 2 4" xfId="31657"/>
    <cellStyle name="Note 32 2 4 2" xfId="31658"/>
    <cellStyle name="Note 32 2 4 3" xfId="31659"/>
    <cellStyle name="Note 32 2 4 4" xfId="31660"/>
    <cellStyle name="Note 32 2 4 5" xfId="31661"/>
    <cellStyle name="Note 32 2 4 6" xfId="31662"/>
    <cellStyle name="Note 32 2 5" xfId="31663"/>
    <cellStyle name="Note 32 2 5 2" xfId="31664"/>
    <cellStyle name="Note 32 2 5 3" xfId="31665"/>
    <cellStyle name="Note 32 2 5 4" xfId="31666"/>
    <cellStyle name="Note 32 2 5 5" xfId="31667"/>
    <cellStyle name="Note 32 2 5 6" xfId="31668"/>
    <cellStyle name="Note 32 2 6" xfId="31669"/>
    <cellStyle name="Note 32 2 6 2" xfId="31670"/>
    <cellStyle name="Note 32 2 6 3" xfId="31671"/>
    <cellStyle name="Note 32 2 6 4" xfId="31672"/>
    <cellStyle name="Note 32 2 6 5" xfId="31673"/>
    <cellStyle name="Note 32 2 6 6" xfId="31674"/>
    <cellStyle name="Note 32 2 7" xfId="31675"/>
    <cellStyle name="Note 32 2 8" xfId="31676"/>
    <cellStyle name="Note 32 2 9" xfId="31677"/>
    <cellStyle name="Note 32 3" xfId="31678"/>
    <cellStyle name="Note 32 4" xfId="31679"/>
    <cellStyle name="Note 32 5" xfId="31680"/>
    <cellStyle name="Note 32 6" xfId="31681"/>
    <cellStyle name="Note 32 7" xfId="31682"/>
    <cellStyle name="Note 33" xfId="31683"/>
    <cellStyle name="Note 33 2" xfId="31684"/>
    <cellStyle name="Note 33 3" xfId="31685"/>
    <cellStyle name="Note 33 4" xfId="31686"/>
    <cellStyle name="Note 33 5" xfId="31687"/>
    <cellStyle name="Note 33 6" xfId="31688"/>
    <cellStyle name="Note 34" xfId="31689"/>
    <cellStyle name="Note 34 2" xfId="31690"/>
    <cellStyle name="Note 34 2 10" xfId="31691"/>
    <cellStyle name="Note 34 2 11" xfId="31692"/>
    <cellStyle name="Note 34 2 12" xfId="31693"/>
    <cellStyle name="Note 34 2 13" xfId="31694"/>
    <cellStyle name="Note 34 2 14" xfId="31695"/>
    <cellStyle name="Note 34 2 15" xfId="31696"/>
    <cellStyle name="Note 34 2 16" xfId="31697"/>
    <cellStyle name="Note 34 2 17" xfId="31698"/>
    <cellStyle name="Note 34 2 18" xfId="31699"/>
    <cellStyle name="Note 34 2 19" xfId="31700"/>
    <cellStyle name="Note 34 2 2" xfId="31701"/>
    <cellStyle name="Note 34 2 20" xfId="31702"/>
    <cellStyle name="Note 34 2 21" xfId="31703"/>
    <cellStyle name="Note 34 2 22" xfId="31704"/>
    <cellStyle name="Note 34 2 23" xfId="31705"/>
    <cellStyle name="Note 34 2 24" xfId="31706"/>
    <cellStyle name="Note 34 2 25" xfId="31707"/>
    <cellStyle name="Note 34 2 26" xfId="31708"/>
    <cellStyle name="Note 34 2 27" xfId="31709"/>
    <cellStyle name="Note 34 2 28" xfId="31710"/>
    <cellStyle name="Note 34 2 29" xfId="31711"/>
    <cellStyle name="Note 34 2 3" xfId="31712"/>
    <cellStyle name="Note 34 2 30" xfId="31713"/>
    <cellStyle name="Note 34 2 31" xfId="31714"/>
    <cellStyle name="Note 34 2 32" xfId="31715"/>
    <cellStyle name="Note 34 2 33" xfId="31716"/>
    <cellStyle name="Note 34 2 4" xfId="31717"/>
    <cellStyle name="Note 34 2 5" xfId="31718"/>
    <cellStyle name="Note 34 2 6" xfId="31719"/>
    <cellStyle name="Note 34 2 7" xfId="31720"/>
    <cellStyle name="Note 34 2 8" xfId="31721"/>
    <cellStyle name="Note 34 2 9" xfId="31722"/>
    <cellStyle name="Note 34 3" xfId="31723"/>
    <cellStyle name="Note 34 3 10" xfId="31724"/>
    <cellStyle name="Note 34 3 11" xfId="31725"/>
    <cellStyle name="Note 34 3 12" xfId="31726"/>
    <cellStyle name="Note 34 3 13" xfId="31727"/>
    <cellStyle name="Note 34 3 14" xfId="31728"/>
    <cellStyle name="Note 34 3 15" xfId="31729"/>
    <cellStyle name="Note 34 3 16" xfId="31730"/>
    <cellStyle name="Note 34 3 17" xfId="31731"/>
    <cellStyle name="Note 34 3 18" xfId="31732"/>
    <cellStyle name="Note 34 3 19" xfId="31733"/>
    <cellStyle name="Note 34 3 2" xfId="31734"/>
    <cellStyle name="Note 34 3 20" xfId="31735"/>
    <cellStyle name="Note 34 3 21" xfId="31736"/>
    <cellStyle name="Note 34 3 22" xfId="31737"/>
    <cellStyle name="Note 34 3 23" xfId="31738"/>
    <cellStyle name="Note 34 3 24" xfId="31739"/>
    <cellStyle name="Note 34 3 25" xfId="31740"/>
    <cellStyle name="Note 34 3 26" xfId="31741"/>
    <cellStyle name="Note 34 3 27" xfId="31742"/>
    <cellStyle name="Note 34 3 28" xfId="31743"/>
    <cellStyle name="Note 34 3 29" xfId="31744"/>
    <cellStyle name="Note 34 3 3" xfId="31745"/>
    <cellStyle name="Note 34 3 30" xfId="31746"/>
    <cellStyle name="Note 34 3 4" xfId="31747"/>
    <cellStyle name="Note 34 3 5" xfId="31748"/>
    <cellStyle name="Note 34 3 6" xfId="31749"/>
    <cellStyle name="Note 34 3 7" xfId="31750"/>
    <cellStyle name="Note 34 3 8" xfId="31751"/>
    <cellStyle name="Note 34 3 9" xfId="31752"/>
    <cellStyle name="Note 34 4" xfId="31753"/>
    <cellStyle name="Note 34 4 10" xfId="31754"/>
    <cellStyle name="Note 34 4 11" xfId="31755"/>
    <cellStyle name="Note 34 4 12" xfId="31756"/>
    <cellStyle name="Note 34 4 13" xfId="31757"/>
    <cellStyle name="Note 34 4 14" xfId="31758"/>
    <cellStyle name="Note 34 4 15" xfId="31759"/>
    <cellStyle name="Note 34 4 16" xfId="31760"/>
    <cellStyle name="Note 34 4 17" xfId="31761"/>
    <cellStyle name="Note 34 4 18" xfId="31762"/>
    <cellStyle name="Note 34 4 19" xfId="31763"/>
    <cellStyle name="Note 34 4 2" xfId="31764"/>
    <cellStyle name="Note 34 4 20" xfId="31765"/>
    <cellStyle name="Note 34 4 21" xfId="31766"/>
    <cellStyle name="Note 34 4 22" xfId="31767"/>
    <cellStyle name="Note 34 4 23" xfId="31768"/>
    <cellStyle name="Note 34 4 24" xfId="31769"/>
    <cellStyle name="Note 34 4 25" xfId="31770"/>
    <cellStyle name="Note 34 4 26" xfId="31771"/>
    <cellStyle name="Note 34 4 27" xfId="31772"/>
    <cellStyle name="Note 34 4 28" xfId="31773"/>
    <cellStyle name="Note 34 4 29" xfId="31774"/>
    <cellStyle name="Note 34 4 3" xfId="31775"/>
    <cellStyle name="Note 34 4 30" xfId="31776"/>
    <cellStyle name="Note 34 4 4" xfId="31777"/>
    <cellStyle name="Note 34 4 5" xfId="31778"/>
    <cellStyle name="Note 34 4 6" xfId="31779"/>
    <cellStyle name="Note 34 4 7" xfId="31780"/>
    <cellStyle name="Note 34 4 8" xfId="31781"/>
    <cellStyle name="Note 34 4 9" xfId="31782"/>
    <cellStyle name="Note 35" xfId="31783"/>
    <cellStyle name="Note 36" xfId="31784"/>
    <cellStyle name="Note 36 2" xfId="31785"/>
    <cellStyle name="Note 36 3" xfId="31786"/>
    <cellStyle name="Note 36 4" xfId="31787"/>
    <cellStyle name="Note 36 5" xfId="31788"/>
    <cellStyle name="Note 37" xfId="31789"/>
    <cellStyle name="Note 37 2" xfId="31790"/>
    <cellStyle name="Note 37 3" xfId="31791"/>
    <cellStyle name="Note 37 4" xfId="31792"/>
    <cellStyle name="Note 37 5" xfId="31793"/>
    <cellStyle name="Note 38" xfId="31794"/>
    <cellStyle name="Note 38 2" xfId="31795"/>
    <cellStyle name="Note 38 3" xfId="31796"/>
    <cellStyle name="Note 38 4" xfId="31797"/>
    <cellStyle name="Note 38 5" xfId="31798"/>
    <cellStyle name="Note 39" xfId="31799"/>
    <cellStyle name="Note 4" xfId="31800"/>
    <cellStyle name="Note 4 2" xfId="31801"/>
    <cellStyle name="Note 4 2 2" xfId="31802"/>
    <cellStyle name="Note 4 2 2 2" xfId="31803"/>
    <cellStyle name="Note 4 2 2 2 2" xfId="31804"/>
    <cellStyle name="Note 4 2 2 3" xfId="31805"/>
    <cellStyle name="Note 4 2 3" xfId="31806"/>
    <cellStyle name="Note 4 2 3 2" xfId="31807"/>
    <cellStyle name="Note 4 2 3 2 2" xfId="31808"/>
    <cellStyle name="Note 4 2 3 3" xfId="31809"/>
    <cellStyle name="Note 4 2 4" xfId="31810"/>
    <cellStyle name="Note 4 2 4 2" xfId="31811"/>
    <cellStyle name="Note 4 2 5" xfId="31812"/>
    <cellStyle name="Note 4 3" xfId="31813"/>
    <cellStyle name="Note 4 3 2" xfId="31814"/>
    <cellStyle name="Note 4 3 2 2" xfId="31815"/>
    <cellStyle name="Note 4 3 2 2 2" xfId="31816"/>
    <cellStyle name="Note 4 3 2 3" xfId="31817"/>
    <cellStyle name="Note 4 3 3" xfId="31818"/>
    <cellStyle name="Note 4 3 3 2" xfId="31819"/>
    <cellStyle name="Note 4 3 3 2 2" xfId="31820"/>
    <cellStyle name="Note 4 3 3 3" xfId="31821"/>
    <cellStyle name="Note 4 3 4" xfId="31822"/>
    <cellStyle name="Note 4 3 4 2" xfId="31823"/>
    <cellStyle name="Note 4 3 5" xfId="31824"/>
    <cellStyle name="Note 4 4" xfId="31825"/>
    <cellStyle name="Note 4 5" xfId="31826"/>
    <cellStyle name="Note 4 6" xfId="31827"/>
    <cellStyle name="Note 4 7" xfId="31828"/>
    <cellStyle name="Note 4 8" xfId="31829"/>
    <cellStyle name="Note 4 9" xfId="31830"/>
    <cellStyle name="Note 40" xfId="31831"/>
    <cellStyle name="Note 41" xfId="31832"/>
    <cellStyle name="Note 42" xfId="31833"/>
    <cellStyle name="Note 43" xfId="31834"/>
    <cellStyle name="Note 44" xfId="31835"/>
    <cellStyle name="Note 45" xfId="31836"/>
    <cellStyle name="Note 46" xfId="31837"/>
    <cellStyle name="Note 47" xfId="31838"/>
    <cellStyle name="Note 48" xfId="31839"/>
    <cellStyle name="Note 49" xfId="31840"/>
    <cellStyle name="Note 5" xfId="31841"/>
    <cellStyle name="Note 5 2" xfId="31842"/>
    <cellStyle name="Note 5 2 2" xfId="31843"/>
    <cellStyle name="Note 5 2 2 2" xfId="31844"/>
    <cellStyle name="Note 5 2 2 2 2" xfId="31845"/>
    <cellStyle name="Note 5 2 2 3" xfId="31846"/>
    <cellStyle name="Note 5 2 3" xfId="31847"/>
    <cellStyle name="Note 5 2 3 2" xfId="31848"/>
    <cellStyle name="Note 5 2 3 2 2" xfId="31849"/>
    <cellStyle name="Note 5 2 3 3" xfId="31850"/>
    <cellStyle name="Note 5 2 4" xfId="31851"/>
    <cellStyle name="Note 5 2 4 2" xfId="31852"/>
    <cellStyle name="Note 5 2 5" xfId="31853"/>
    <cellStyle name="Note 5 3" xfId="31854"/>
    <cellStyle name="Note 5 3 2" xfId="31855"/>
    <cellStyle name="Note 5 3 2 2" xfId="31856"/>
    <cellStyle name="Note 5 3 2 2 2" xfId="31857"/>
    <cellStyle name="Note 5 3 2 3" xfId="31858"/>
    <cellStyle name="Note 5 3 3" xfId="31859"/>
    <cellStyle name="Note 5 3 3 2" xfId="31860"/>
    <cellStyle name="Note 5 3 3 2 2" xfId="31861"/>
    <cellStyle name="Note 5 3 3 3" xfId="31862"/>
    <cellStyle name="Note 5 3 4" xfId="31863"/>
    <cellStyle name="Note 5 3 4 2" xfId="31864"/>
    <cellStyle name="Note 5 3 5" xfId="31865"/>
    <cellStyle name="Note 5 4" xfId="31866"/>
    <cellStyle name="Note 5 5" xfId="31867"/>
    <cellStyle name="Note 5 6" xfId="31868"/>
    <cellStyle name="Note 5 7" xfId="31869"/>
    <cellStyle name="Note 5 7 2" xfId="31870"/>
    <cellStyle name="Note 5 7 3" xfId="31871"/>
    <cellStyle name="Note 5 7 4" xfId="31872"/>
    <cellStyle name="Note 5 7 5" xfId="31873"/>
    <cellStyle name="Note 5 7 6" xfId="31874"/>
    <cellStyle name="Note 5 7 7" xfId="31875"/>
    <cellStyle name="Note 5 7 8" xfId="31876"/>
    <cellStyle name="Note 5 8" xfId="31877"/>
    <cellStyle name="Note 5 8 2" xfId="31878"/>
    <cellStyle name="Note 5 8 3" xfId="31879"/>
    <cellStyle name="Note 5 8 4" xfId="31880"/>
    <cellStyle name="Note 5 8 5" xfId="31881"/>
    <cellStyle name="Note 5 8 6" xfId="31882"/>
    <cellStyle name="Note 5 8 7" xfId="31883"/>
    <cellStyle name="Note 5 8 8" xfId="31884"/>
    <cellStyle name="Note 5 9" xfId="31885"/>
    <cellStyle name="Note 5 9 2" xfId="31886"/>
    <cellStyle name="Note 5 9 3" xfId="31887"/>
    <cellStyle name="Note 5 9 4" xfId="31888"/>
    <cellStyle name="Note 5 9 5" xfId="31889"/>
    <cellStyle name="Note 5 9 6" xfId="31890"/>
    <cellStyle name="Note 5 9 7" xfId="31891"/>
    <cellStyle name="Note 5 9 8" xfId="31892"/>
    <cellStyle name="Note 50" xfId="31893"/>
    <cellStyle name="Note 51" xfId="31894"/>
    <cellStyle name="Note 52" xfId="31895"/>
    <cellStyle name="Note 53" xfId="31896"/>
    <cellStyle name="Note 54" xfId="31897"/>
    <cellStyle name="Note 55" xfId="31898"/>
    <cellStyle name="Note 56" xfId="31899"/>
    <cellStyle name="Note 57" xfId="31900"/>
    <cellStyle name="Note 58" xfId="31901"/>
    <cellStyle name="Note 59" xfId="31902"/>
    <cellStyle name="Note 6" xfId="31903"/>
    <cellStyle name="Note 6 2" xfId="31904"/>
    <cellStyle name="Note 6 2 2" xfId="31905"/>
    <cellStyle name="Note 6 2 2 2" xfId="31906"/>
    <cellStyle name="Note 6 2 2 2 2" xfId="31907"/>
    <cellStyle name="Note 6 2 2 3" xfId="31908"/>
    <cellStyle name="Note 6 2 3" xfId="31909"/>
    <cellStyle name="Note 6 2 3 2" xfId="31910"/>
    <cellStyle name="Note 6 2 3 2 2" xfId="31911"/>
    <cellStyle name="Note 6 2 3 3" xfId="31912"/>
    <cellStyle name="Note 6 2 4" xfId="31913"/>
    <cellStyle name="Note 6 2 4 2" xfId="31914"/>
    <cellStyle name="Note 6 2 5" xfId="31915"/>
    <cellStyle name="Note 6 3" xfId="31916"/>
    <cellStyle name="Note 6 3 2" xfId="31917"/>
    <cellStyle name="Note 6 3 2 2" xfId="31918"/>
    <cellStyle name="Note 6 3 2 2 2" xfId="31919"/>
    <cellStyle name="Note 6 3 2 3" xfId="31920"/>
    <cellStyle name="Note 6 3 3" xfId="31921"/>
    <cellStyle name="Note 6 3 3 2" xfId="31922"/>
    <cellStyle name="Note 6 3 3 2 2" xfId="31923"/>
    <cellStyle name="Note 6 3 3 3" xfId="31924"/>
    <cellStyle name="Note 6 3 4" xfId="31925"/>
    <cellStyle name="Note 6 3 4 2" xfId="31926"/>
    <cellStyle name="Note 6 3 5" xfId="31927"/>
    <cellStyle name="Note 6 4" xfId="31928"/>
    <cellStyle name="Note 6 5" xfId="31929"/>
    <cellStyle name="Note 6 6" xfId="31930"/>
    <cellStyle name="Note 60" xfId="31931"/>
    <cellStyle name="Note 61" xfId="31932"/>
    <cellStyle name="Note 62" xfId="31933"/>
    <cellStyle name="Note 63" xfId="31934"/>
    <cellStyle name="Note 64" xfId="31935"/>
    <cellStyle name="Note 65" xfId="31936"/>
    <cellStyle name="Note 66" xfId="31937"/>
    <cellStyle name="Note 67" xfId="31938"/>
    <cellStyle name="Note 68" xfId="31939"/>
    <cellStyle name="Note 69" xfId="31940"/>
    <cellStyle name="Note 7" xfId="31941"/>
    <cellStyle name="Note 7 2" xfId="31942"/>
    <cellStyle name="Note 7 2 2" xfId="31943"/>
    <cellStyle name="Note 7 2 2 2" xfId="31944"/>
    <cellStyle name="Note 7 2 2 2 2" xfId="31945"/>
    <cellStyle name="Note 7 2 2 3" xfId="31946"/>
    <cellStyle name="Note 7 2 3" xfId="31947"/>
    <cellStyle name="Note 7 2 3 2" xfId="31948"/>
    <cellStyle name="Note 7 2 3 2 2" xfId="31949"/>
    <cellStyle name="Note 7 2 3 3" xfId="31950"/>
    <cellStyle name="Note 7 2 4" xfId="31951"/>
    <cellStyle name="Note 7 2 4 2" xfId="31952"/>
    <cellStyle name="Note 7 2 5" xfId="31953"/>
    <cellStyle name="Note 7 3" xfId="31954"/>
    <cellStyle name="Note 7 3 2" xfId="31955"/>
    <cellStyle name="Note 7 3 2 2" xfId="31956"/>
    <cellStyle name="Note 7 3 2 2 2" xfId="31957"/>
    <cellStyle name="Note 7 3 2 3" xfId="31958"/>
    <cellStyle name="Note 7 3 3" xfId="31959"/>
    <cellStyle name="Note 7 3 3 2" xfId="31960"/>
    <cellStyle name="Note 7 3 3 2 2" xfId="31961"/>
    <cellStyle name="Note 7 3 3 3" xfId="31962"/>
    <cellStyle name="Note 7 3 4" xfId="31963"/>
    <cellStyle name="Note 7 3 4 2" xfId="31964"/>
    <cellStyle name="Note 7 3 5" xfId="31965"/>
    <cellStyle name="Note 7 4" xfId="31966"/>
    <cellStyle name="Note 7 5" xfId="31967"/>
    <cellStyle name="Note 7 6" xfId="31968"/>
    <cellStyle name="Note 8" xfId="31969"/>
    <cellStyle name="Note 8 2" xfId="31970"/>
    <cellStyle name="Note 8 2 2" xfId="31971"/>
    <cellStyle name="Note 8 2 2 2" xfId="31972"/>
    <cellStyle name="Note 8 2 2 2 2" xfId="31973"/>
    <cellStyle name="Note 8 2 2 3" xfId="31974"/>
    <cellStyle name="Note 8 2 3" xfId="31975"/>
    <cellStyle name="Note 8 2 3 2" xfId="31976"/>
    <cellStyle name="Note 8 2 3 2 2" xfId="31977"/>
    <cellStyle name="Note 8 2 3 3" xfId="31978"/>
    <cellStyle name="Note 8 2 4" xfId="31979"/>
    <cellStyle name="Note 8 2 4 2" xfId="31980"/>
    <cellStyle name="Note 8 2 5" xfId="31981"/>
    <cellStyle name="Note 8 3" xfId="31982"/>
    <cellStyle name="Note 8 3 2" xfId="31983"/>
    <cellStyle name="Note 8 3 2 2" xfId="31984"/>
    <cellStyle name="Note 8 3 2 2 2" xfId="31985"/>
    <cellStyle name="Note 8 3 2 3" xfId="31986"/>
    <cellStyle name="Note 8 3 3" xfId="31987"/>
    <cellStyle name="Note 8 3 3 2" xfId="31988"/>
    <cellStyle name="Note 8 3 3 2 2" xfId="31989"/>
    <cellStyle name="Note 8 3 3 3" xfId="31990"/>
    <cellStyle name="Note 8 3 4" xfId="31991"/>
    <cellStyle name="Note 8 3 4 2" xfId="31992"/>
    <cellStyle name="Note 8 3 5" xfId="31993"/>
    <cellStyle name="Note 8 4" xfId="31994"/>
    <cellStyle name="Note 8 5" xfId="31995"/>
    <cellStyle name="Note 8 6" xfId="31996"/>
    <cellStyle name="Note 9" xfId="31997"/>
    <cellStyle name="Note 9 10" xfId="31998"/>
    <cellStyle name="Note 9 11" xfId="31999"/>
    <cellStyle name="Note 9 12" xfId="32000"/>
    <cellStyle name="Note 9 13" xfId="32001"/>
    <cellStyle name="Note 9 2" xfId="32002"/>
    <cellStyle name="Note 9 2 10" xfId="32003"/>
    <cellStyle name="Note 9 2 11" xfId="32004"/>
    <cellStyle name="Note 9 2 2" xfId="32005"/>
    <cellStyle name="Note 9 2 2 2" xfId="32006"/>
    <cellStyle name="Note 9 2 2 2 2" xfId="32007"/>
    <cellStyle name="Note 9 2 2 2 2 2" xfId="32008"/>
    <cellStyle name="Note 9 2 2 2 3" xfId="32009"/>
    <cellStyle name="Note 9 2 2 3" xfId="32010"/>
    <cellStyle name="Note 9 2 2 3 2" xfId="32011"/>
    <cellStyle name="Note 9 2 2 3 2 2" xfId="32012"/>
    <cellStyle name="Note 9 2 2 3 3" xfId="32013"/>
    <cellStyle name="Note 9 2 2 4" xfId="32014"/>
    <cellStyle name="Note 9 2 2 4 2" xfId="32015"/>
    <cellStyle name="Note 9 2 2 5" xfId="32016"/>
    <cellStyle name="Note 9 2 2 6" xfId="32017"/>
    <cellStyle name="Note 9 2 3" xfId="32018"/>
    <cellStyle name="Note 9 2 3 2" xfId="32019"/>
    <cellStyle name="Note 9 2 3 2 2" xfId="32020"/>
    <cellStyle name="Note 9 2 3 3" xfId="32021"/>
    <cellStyle name="Note 9 2 3 4" xfId="32022"/>
    <cellStyle name="Note 9 2 3 5" xfId="32023"/>
    <cellStyle name="Note 9 2 3 6" xfId="32024"/>
    <cellStyle name="Note 9 2 4" xfId="32025"/>
    <cellStyle name="Note 9 2 4 2" xfId="32026"/>
    <cellStyle name="Note 9 2 4 2 2" xfId="32027"/>
    <cellStyle name="Note 9 2 4 3" xfId="32028"/>
    <cellStyle name="Note 9 2 4 4" xfId="32029"/>
    <cellStyle name="Note 9 2 4 5" xfId="32030"/>
    <cellStyle name="Note 9 2 4 6" xfId="32031"/>
    <cellStyle name="Note 9 2 5" xfId="32032"/>
    <cellStyle name="Note 9 2 5 2" xfId="32033"/>
    <cellStyle name="Note 9 2 5 3" xfId="32034"/>
    <cellStyle name="Note 9 2 5 4" xfId="32035"/>
    <cellStyle name="Note 9 2 5 5" xfId="32036"/>
    <cellStyle name="Note 9 2 5 6" xfId="32037"/>
    <cellStyle name="Note 9 2 6" xfId="32038"/>
    <cellStyle name="Note 9 2 6 2" xfId="32039"/>
    <cellStyle name="Note 9 2 6 3" xfId="32040"/>
    <cellStyle name="Note 9 2 6 4" xfId="32041"/>
    <cellStyle name="Note 9 2 6 5" xfId="32042"/>
    <cellStyle name="Note 9 2 6 6" xfId="32043"/>
    <cellStyle name="Note 9 2 7" xfId="32044"/>
    <cellStyle name="Note 9 2 8" xfId="32045"/>
    <cellStyle name="Note 9 2 9" xfId="32046"/>
    <cellStyle name="Note 9 3" xfId="32047"/>
    <cellStyle name="Note 9 3 2" xfId="32048"/>
    <cellStyle name="Note 9 3 2 2" xfId="32049"/>
    <cellStyle name="Note 9 3 2 2 2" xfId="32050"/>
    <cellStyle name="Note 9 3 2 2 2 2" xfId="32051"/>
    <cellStyle name="Note 9 3 2 2 3" xfId="32052"/>
    <cellStyle name="Note 9 3 2 3" xfId="32053"/>
    <cellStyle name="Note 9 3 2 3 2" xfId="32054"/>
    <cellStyle name="Note 9 3 2 3 2 2" xfId="32055"/>
    <cellStyle name="Note 9 3 2 3 3" xfId="32056"/>
    <cellStyle name="Note 9 3 2 4" xfId="32057"/>
    <cellStyle name="Note 9 3 2 4 2" xfId="32058"/>
    <cellStyle name="Note 9 3 2 5" xfId="32059"/>
    <cellStyle name="Note 9 3 3" xfId="32060"/>
    <cellStyle name="Note 9 3 3 2" xfId="32061"/>
    <cellStyle name="Note 9 3 3 2 2" xfId="32062"/>
    <cellStyle name="Note 9 3 3 3" xfId="32063"/>
    <cellStyle name="Note 9 3 4" xfId="32064"/>
    <cellStyle name="Note 9 3 4 2" xfId="32065"/>
    <cellStyle name="Note 9 3 4 2 2" xfId="32066"/>
    <cellStyle name="Note 9 3 4 3" xfId="32067"/>
    <cellStyle name="Note 9 3 5" xfId="32068"/>
    <cellStyle name="Note 9 3 5 2" xfId="32069"/>
    <cellStyle name="Note 9 3 6" xfId="32070"/>
    <cellStyle name="Note 9 4" xfId="32071"/>
    <cellStyle name="Note 9 4 2" xfId="32072"/>
    <cellStyle name="Note 9 4 2 2" xfId="32073"/>
    <cellStyle name="Note 9 4 2 2 2" xfId="32074"/>
    <cellStyle name="Note 9 4 2 3" xfId="32075"/>
    <cellStyle name="Note 9 4 3" xfId="32076"/>
    <cellStyle name="Note 9 4 3 2" xfId="32077"/>
    <cellStyle name="Note 9 4 3 2 2" xfId="32078"/>
    <cellStyle name="Note 9 4 3 3" xfId="32079"/>
    <cellStyle name="Note 9 4 4" xfId="32080"/>
    <cellStyle name="Note 9 4 4 2" xfId="32081"/>
    <cellStyle name="Note 9 4 5" xfId="32082"/>
    <cellStyle name="Note 9 4 6" xfId="32083"/>
    <cellStyle name="Note 9 5" xfId="32084"/>
    <cellStyle name="Note 9 5 2" xfId="32085"/>
    <cellStyle name="Note 9 5 2 2" xfId="32086"/>
    <cellStyle name="Note 9 5 3" xfId="32087"/>
    <cellStyle name="Note 9 6" xfId="32088"/>
    <cellStyle name="Note 9 6 2" xfId="32089"/>
    <cellStyle name="Note 9 6 2 2" xfId="32090"/>
    <cellStyle name="Note 9 6 3" xfId="32091"/>
    <cellStyle name="Note 9 7" xfId="32092"/>
    <cellStyle name="Note 9 7 2" xfId="32093"/>
    <cellStyle name="Note 9 8" xfId="32094"/>
    <cellStyle name="Note 9 9" xfId="32095"/>
    <cellStyle name="Obično_CRFReport-template" xfId="32096"/>
    <cellStyle name="OK Heading" xfId="32097"/>
    <cellStyle name="Output" xfId="18" builtinId="21" customBuiltin="1"/>
    <cellStyle name="Output 10" xfId="32098"/>
    <cellStyle name="Output 10 2" xfId="32099"/>
    <cellStyle name="Output 10 2 2" xfId="32100"/>
    <cellStyle name="Output 10 2 3" xfId="32101"/>
    <cellStyle name="Output 10 2 4" xfId="32102"/>
    <cellStyle name="Output 10 2 5" xfId="32103"/>
    <cellStyle name="Output 10 2 6" xfId="32104"/>
    <cellStyle name="Output 11" xfId="32105"/>
    <cellStyle name="Output 11 2" xfId="32106"/>
    <cellStyle name="Output 11 2 2" xfId="32107"/>
    <cellStyle name="Output 11 2 3" xfId="32108"/>
    <cellStyle name="Output 11 2 4" xfId="32109"/>
    <cellStyle name="Output 11 2 5" xfId="32110"/>
    <cellStyle name="Output 11 2 6" xfId="32111"/>
    <cellStyle name="Output 12" xfId="32112"/>
    <cellStyle name="Output 12 2" xfId="32113"/>
    <cellStyle name="Output 12 2 2" xfId="32114"/>
    <cellStyle name="Output 12 2 3" xfId="32115"/>
    <cellStyle name="Output 12 2 4" xfId="32116"/>
    <cellStyle name="Output 12 2 5" xfId="32117"/>
    <cellStyle name="Output 12 2 6" xfId="32118"/>
    <cellStyle name="Output 13" xfId="32119"/>
    <cellStyle name="Output 13 2" xfId="32120"/>
    <cellStyle name="Output 13 2 2" xfId="32121"/>
    <cellStyle name="Output 13 2 3" xfId="32122"/>
    <cellStyle name="Output 13 2 4" xfId="32123"/>
    <cellStyle name="Output 13 2 5" xfId="32124"/>
    <cellStyle name="Output 13 2 6" xfId="32125"/>
    <cellStyle name="Output 14" xfId="32126"/>
    <cellStyle name="Output 14 2" xfId="32127"/>
    <cellStyle name="Output 14 2 2" xfId="32128"/>
    <cellStyle name="Output 14 2 3" xfId="32129"/>
    <cellStyle name="Output 14 2 4" xfId="32130"/>
    <cellStyle name="Output 14 2 5" xfId="32131"/>
    <cellStyle name="Output 14 2 6" xfId="32132"/>
    <cellStyle name="Output 15" xfId="32133"/>
    <cellStyle name="Output 15 2" xfId="32134"/>
    <cellStyle name="Output 15 2 2" xfId="32135"/>
    <cellStyle name="Output 15 2 3" xfId="32136"/>
    <cellStyle name="Output 15 2 4" xfId="32137"/>
    <cellStyle name="Output 15 2 5" xfId="32138"/>
    <cellStyle name="Output 15 2 6" xfId="32139"/>
    <cellStyle name="Output 16" xfId="32140"/>
    <cellStyle name="Output 16 2" xfId="32141"/>
    <cellStyle name="Output 16 2 2" xfId="32142"/>
    <cellStyle name="Output 16 2 3" xfId="32143"/>
    <cellStyle name="Output 16 2 4" xfId="32144"/>
    <cellStyle name="Output 16 2 5" xfId="32145"/>
    <cellStyle name="Output 16 2 6" xfId="32146"/>
    <cellStyle name="Output 17" xfId="32147"/>
    <cellStyle name="Output 17 2" xfId="32148"/>
    <cellStyle name="Output 17 2 2" xfId="32149"/>
    <cellStyle name="Output 17 2 3" xfId="32150"/>
    <cellStyle name="Output 17 2 4" xfId="32151"/>
    <cellStyle name="Output 17 2 5" xfId="32152"/>
    <cellStyle name="Output 17 2 6" xfId="32153"/>
    <cellStyle name="Output 18" xfId="32154"/>
    <cellStyle name="Output 18 2" xfId="32155"/>
    <cellStyle name="Output 18 2 2" xfId="32156"/>
    <cellStyle name="Output 18 2 3" xfId="32157"/>
    <cellStyle name="Output 18 2 4" xfId="32158"/>
    <cellStyle name="Output 18 2 5" xfId="32159"/>
    <cellStyle name="Output 18 2 6" xfId="32160"/>
    <cellStyle name="Output 19" xfId="32161"/>
    <cellStyle name="Output 19 2" xfId="32162"/>
    <cellStyle name="Output 19 2 2" xfId="32163"/>
    <cellStyle name="Output 19 2 3" xfId="32164"/>
    <cellStyle name="Output 19 2 4" xfId="32165"/>
    <cellStyle name="Output 19 2 5" xfId="32166"/>
    <cellStyle name="Output 19 2 6" xfId="32167"/>
    <cellStyle name="Output 2" xfId="32168"/>
    <cellStyle name="Output 2 10" xfId="32169"/>
    <cellStyle name="Output 2 11" xfId="32170"/>
    <cellStyle name="Output 2 12" xfId="32171"/>
    <cellStyle name="Output 2 13" xfId="32172"/>
    <cellStyle name="Output 2 14" xfId="32173"/>
    <cellStyle name="Output 2 15" xfId="32174"/>
    <cellStyle name="Output 2 16" xfId="32175"/>
    <cellStyle name="Output 2 17" xfId="32176"/>
    <cellStyle name="Output 2 18" xfId="32177"/>
    <cellStyle name="Output 2 19" xfId="32178"/>
    <cellStyle name="Output 2 2" xfId="32179"/>
    <cellStyle name="Output 2 2 10" xfId="32180"/>
    <cellStyle name="Output 2 2 11" xfId="32181"/>
    <cellStyle name="Output 2 2 12" xfId="32182"/>
    <cellStyle name="Output 2 2 13" xfId="32183"/>
    <cellStyle name="Output 2 2 14" xfId="32184"/>
    <cellStyle name="Output 2 2 14 10" xfId="32185"/>
    <cellStyle name="Output 2 2 14 11" xfId="32186"/>
    <cellStyle name="Output 2 2 14 12" xfId="32187"/>
    <cellStyle name="Output 2 2 14 13" xfId="32188"/>
    <cellStyle name="Output 2 2 14 14" xfId="32189"/>
    <cellStyle name="Output 2 2 14 15" xfId="32190"/>
    <cellStyle name="Output 2 2 14 16" xfId="32191"/>
    <cellStyle name="Output 2 2 14 17" xfId="32192"/>
    <cellStyle name="Output 2 2 14 18" xfId="32193"/>
    <cellStyle name="Output 2 2 14 19" xfId="32194"/>
    <cellStyle name="Output 2 2 14 2" xfId="32195"/>
    <cellStyle name="Output 2 2 14 2 2" xfId="32196"/>
    <cellStyle name="Output 2 2 14 20" xfId="32197"/>
    <cellStyle name="Output 2 2 14 21" xfId="32198"/>
    <cellStyle name="Output 2 2 14 22" xfId="32199"/>
    <cellStyle name="Output 2 2 14 23" xfId="32200"/>
    <cellStyle name="Output 2 2 14 24" xfId="32201"/>
    <cellStyle name="Output 2 2 14 25" xfId="32202"/>
    <cellStyle name="Output 2 2 14 26" xfId="32203"/>
    <cellStyle name="Output 2 2 14 27" xfId="32204"/>
    <cellStyle name="Output 2 2 14 28" xfId="32205"/>
    <cellStyle name="Output 2 2 14 29" xfId="32206"/>
    <cellStyle name="Output 2 2 14 3" xfId="32207"/>
    <cellStyle name="Output 2 2 14 4" xfId="32208"/>
    <cellStyle name="Output 2 2 14 5" xfId="32209"/>
    <cellStyle name="Output 2 2 14 6" xfId="32210"/>
    <cellStyle name="Output 2 2 14 7" xfId="32211"/>
    <cellStyle name="Output 2 2 14 8" xfId="32212"/>
    <cellStyle name="Output 2 2 14 9" xfId="32213"/>
    <cellStyle name="Output 2 2 15" xfId="32214"/>
    <cellStyle name="Output 2 2 15 2" xfId="32215"/>
    <cellStyle name="Output 2 2 16" xfId="32216"/>
    <cellStyle name="Output 2 2 17" xfId="32217"/>
    <cellStyle name="Output 2 2 18" xfId="32218"/>
    <cellStyle name="Output 2 2 19" xfId="32219"/>
    <cellStyle name="Output 2 2 2" xfId="32220"/>
    <cellStyle name="Output 2 2 2 10" xfId="32221"/>
    <cellStyle name="Output 2 2 2 11" xfId="32222"/>
    <cellStyle name="Output 2 2 2 11 10" xfId="32223"/>
    <cellStyle name="Output 2 2 2 11 11" xfId="32224"/>
    <cellStyle name="Output 2 2 2 11 12" xfId="32225"/>
    <cellStyle name="Output 2 2 2 11 13" xfId="32226"/>
    <cellStyle name="Output 2 2 2 11 14" xfId="32227"/>
    <cellStyle name="Output 2 2 2 11 15" xfId="32228"/>
    <cellStyle name="Output 2 2 2 11 16" xfId="32229"/>
    <cellStyle name="Output 2 2 2 11 17" xfId="32230"/>
    <cellStyle name="Output 2 2 2 11 18" xfId="32231"/>
    <cellStyle name="Output 2 2 2 11 19" xfId="32232"/>
    <cellStyle name="Output 2 2 2 11 2" xfId="32233"/>
    <cellStyle name="Output 2 2 2 11 2 2" xfId="32234"/>
    <cellStyle name="Output 2 2 2 11 20" xfId="32235"/>
    <cellStyle name="Output 2 2 2 11 21" xfId="32236"/>
    <cellStyle name="Output 2 2 2 11 22" xfId="32237"/>
    <cellStyle name="Output 2 2 2 11 23" xfId="32238"/>
    <cellStyle name="Output 2 2 2 11 24" xfId="32239"/>
    <cellStyle name="Output 2 2 2 11 25" xfId="32240"/>
    <cellStyle name="Output 2 2 2 11 26" xfId="32241"/>
    <cellStyle name="Output 2 2 2 11 27" xfId="32242"/>
    <cellStyle name="Output 2 2 2 11 28" xfId="32243"/>
    <cellStyle name="Output 2 2 2 11 29" xfId="32244"/>
    <cellStyle name="Output 2 2 2 11 3" xfId="32245"/>
    <cellStyle name="Output 2 2 2 11 4" xfId="32246"/>
    <cellStyle name="Output 2 2 2 11 5" xfId="32247"/>
    <cellStyle name="Output 2 2 2 11 6" xfId="32248"/>
    <cellStyle name="Output 2 2 2 11 7" xfId="32249"/>
    <cellStyle name="Output 2 2 2 11 8" xfId="32250"/>
    <cellStyle name="Output 2 2 2 11 9" xfId="32251"/>
    <cellStyle name="Output 2 2 2 12" xfId="32252"/>
    <cellStyle name="Output 2 2 2 12 2" xfId="32253"/>
    <cellStyle name="Output 2 2 2 13" xfId="32254"/>
    <cellStyle name="Output 2 2 2 14" xfId="32255"/>
    <cellStyle name="Output 2 2 2 15" xfId="32256"/>
    <cellStyle name="Output 2 2 2 16" xfId="32257"/>
    <cellStyle name="Output 2 2 2 17" xfId="32258"/>
    <cellStyle name="Output 2 2 2 18" xfId="32259"/>
    <cellStyle name="Output 2 2 2 19" xfId="32260"/>
    <cellStyle name="Output 2 2 2 2" xfId="32261"/>
    <cellStyle name="Output 2 2 2 2 10" xfId="32262"/>
    <cellStyle name="Output 2 2 2 2 11" xfId="32263"/>
    <cellStyle name="Output 2 2 2 2 12" xfId="32264"/>
    <cellStyle name="Output 2 2 2 2 13" xfId="32265"/>
    <cellStyle name="Output 2 2 2 2 14" xfId="32266"/>
    <cellStyle name="Output 2 2 2 2 15" xfId="32267"/>
    <cellStyle name="Output 2 2 2 2 16" xfId="32268"/>
    <cellStyle name="Output 2 2 2 2 17" xfId="32269"/>
    <cellStyle name="Output 2 2 2 2 18" xfId="32270"/>
    <cellStyle name="Output 2 2 2 2 19" xfId="32271"/>
    <cellStyle name="Output 2 2 2 2 2" xfId="32272"/>
    <cellStyle name="Output 2 2 2 2 2 10" xfId="32273"/>
    <cellStyle name="Output 2 2 2 2 2 11" xfId="32274"/>
    <cellStyle name="Output 2 2 2 2 2 12" xfId="32275"/>
    <cellStyle name="Output 2 2 2 2 2 13" xfId="32276"/>
    <cellStyle name="Output 2 2 2 2 2 14" xfId="32277"/>
    <cellStyle name="Output 2 2 2 2 2 15" xfId="32278"/>
    <cellStyle name="Output 2 2 2 2 2 16" xfId="32279"/>
    <cellStyle name="Output 2 2 2 2 2 17" xfId="32280"/>
    <cellStyle name="Output 2 2 2 2 2 18" xfId="32281"/>
    <cellStyle name="Output 2 2 2 2 2 19" xfId="32282"/>
    <cellStyle name="Output 2 2 2 2 2 2" xfId="32283"/>
    <cellStyle name="Output 2 2 2 2 2 2 10" xfId="32284"/>
    <cellStyle name="Output 2 2 2 2 2 2 11" xfId="32285"/>
    <cellStyle name="Output 2 2 2 2 2 2 12" xfId="32286"/>
    <cellStyle name="Output 2 2 2 2 2 2 13" xfId="32287"/>
    <cellStyle name="Output 2 2 2 2 2 2 14" xfId="32288"/>
    <cellStyle name="Output 2 2 2 2 2 2 15" xfId="32289"/>
    <cellStyle name="Output 2 2 2 2 2 2 16" xfId="32290"/>
    <cellStyle name="Output 2 2 2 2 2 2 17" xfId="32291"/>
    <cellStyle name="Output 2 2 2 2 2 2 18" xfId="32292"/>
    <cellStyle name="Output 2 2 2 2 2 2 19" xfId="32293"/>
    <cellStyle name="Output 2 2 2 2 2 2 2" xfId="32294"/>
    <cellStyle name="Output 2 2 2 2 2 2 2 10" xfId="32295"/>
    <cellStyle name="Output 2 2 2 2 2 2 2 11" xfId="32296"/>
    <cellStyle name="Output 2 2 2 2 2 2 2 12" xfId="32297"/>
    <cellStyle name="Output 2 2 2 2 2 2 2 13" xfId="32298"/>
    <cellStyle name="Output 2 2 2 2 2 2 2 14" xfId="32299"/>
    <cellStyle name="Output 2 2 2 2 2 2 2 15" xfId="32300"/>
    <cellStyle name="Output 2 2 2 2 2 2 2 16" xfId="32301"/>
    <cellStyle name="Output 2 2 2 2 2 2 2 17" xfId="32302"/>
    <cellStyle name="Output 2 2 2 2 2 2 2 18" xfId="32303"/>
    <cellStyle name="Output 2 2 2 2 2 2 2 19" xfId="32304"/>
    <cellStyle name="Output 2 2 2 2 2 2 2 2" xfId="32305"/>
    <cellStyle name="Output 2 2 2 2 2 2 2 2 2" xfId="32306"/>
    <cellStyle name="Output 2 2 2 2 2 2 2 2 2 2" xfId="32307"/>
    <cellStyle name="Output 2 2 2 2 2 2 2 2 2 2 2" xfId="32308"/>
    <cellStyle name="Output 2 2 2 2 2 2 2 2 2 3" xfId="32309"/>
    <cellStyle name="Output 2 2 2 2 2 2 2 2 3" xfId="32310"/>
    <cellStyle name="Output 2 2 2 2 2 2 2 2 3 2" xfId="32311"/>
    <cellStyle name="Output 2 2 2 2 2 2 2 20" xfId="32312"/>
    <cellStyle name="Output 2 2 2 2 2 2 2 21" xfId="32313"/>
    <cellStyle name="Output 2 2 2 2 2 2 2 22" xfId="32314"/>
    <cellStyle name="Output 2 2 2 2 2 2 2 23" xfId="32315"/>
    <cellStyle name="Output 2 2 2 2 2 2 2 24" xfId="32316"/>
    <cellStyle name="Output 2 2 2 2 2 2 2 25" xfId="32317"/>
    <cellStyle name="Output 2 2 2 2 2 2 2 26" xfId="32318"/>
    <cellStyle name="Output 2 2 2 2 2 2 2 27" xfId="32319"/>
    <cellStyle name="Output 2 2 2 2 2 2 2 28" xfId="32320"/>
    <cellStyle name="Output 2 2 2 2 2 2 2 29" xfId="32321"/>
    <cellStyle name="Output 2 2 2 2 2 2 2 3" xfId="32322"/>
    <cellStyle name="Output 2 2 2 2 2 2 2 30" xfId="32323"/>
    <cellStyle name="Output 2 2 2 2 2 2 2 30 2" xfId="32324"/>
    <cellStyle name="Output 2 2 2 2 2 2 2 4" xfId="32325"/>
    <cellStyle name="Output 2 2 2 2 2 2 2 5" xfId="32326"/>
    <cellStyle name="Output 2 2 2 2 2 2 2 6" xfId="32327"/>
    <cellStyle name="Output 2 2 2 2 2 2 2 7" xfId="32328"/>
    <cellStyle name="Output 2 2 2 2 2 2 2 8" xfId="32329"/>
    <cellStyle name="Output 2 2 2 2 2 2 2 9" xfId="32330"/>
    <cellStyle name="Output 2 2 2 2 2 2 20" xfId="32331"/>
    <cellStyle name="Output 2 2 2 2 2 2 21" xfId="32332"/>
    <cellStyle name="Output 2 2 2 2 2 2 22" xfId="32333"/>
    <cellStyle name="Output 2 2 2 2 2 2 23" xfId="32334"/>
    <cellStyle name="Output 2 2 2 2 2 2 24" xfId="32335"/>
    <cellStyle name="Output 2 2 2 2 2 2 25" xfId="32336"/>
    <cellStyle name="Output 2 2 2 2 2 2 26" xfId="32337"/>
    <cellStyle name="Output 2 2 2 2 2 2 27" xfId="32338"/>
    <cellStyle name="Output 2 2 2 2 2 2 28" xfId="32339"/>
    <cellStyle name="Output 2 2 2 2 2 2 29" xfId="32340"/>
    <cellStyle name="Output 2 2 2 2 2 2 3" xfId="32341"/>
    <cellStyle name="Output 2 2 2 2 2 2 3 2" xfId="32342"/>
    <cellStyle name="Output 2 2 2 2 2 2 30" xfId="32343"/>
    <cellStyle name="Output 2 2 2 2 2 2 30 2" xfId="32344"/>
    <cellStyle name="Output 2 2 2 2 2 2 4" xfId="32345"/>
    <cellStyle name="Output 2 2 2 2 2 2 5" xfId="32346"/>
    <cellStyle name="Output 2 2 2 2 2 2 6" xfId="32347"/>
    <cellStyle name="Output 2 2 2 2 2 2 7" xfId="32348"/>
    <cellStyle name="Output 2 2 2 2 2 2 8" xfId="32349"/>
    <cellStyle name="Output 2 2 2 2 2 2 9" xfId="32350"/>
    <cellStyle name="Output 2 2 2 2 2 20" xfId="32351"/>
    <cellStyle name="Output 2 2 2 2 2 21" xfId="32352"/>
    <cellStyle name="Output 2 2 2 2 2 22" xfId="32353"/>
    <cellStyle name="Output 2 2 2 2 2 23" xfId="32354"/>
    <cellStyle name="Output 2 2 2 2 2 24" xfId="32355"/>
    <cellStyle name="Output 2 2 2 2 2 25" xfId="32356"/>
    <cellStyle name="Output 2 2 2 2 2 26" xfId="32357"/>
    <cellStyle name="Output 2 2 2 2 2 27" xfId="32358"/>
    <cellStyle name="Output 2 2 2 2 2 28" xfId="32359"/>
    <cellStyle name="Output 2 2 2 2 2 29" xfId="32360"/>
    <cellStyle name="Output 2 2 2 2 2 3" xfId="32361"/>
    <cellStyle name="Output 2 2 2 2 2 3 2" xfId="32362"/>
    <cellStyle name="Output 2 2 2 2 2 30" xfId="32363"/>
    <cellStyle name="Output 2 2 2 2 2 31" xfId="32364"/>
    <cellStyle name="Output 2 2 2 2 2 31 2" xfId="32365"/>
    <cellStyle name="Output 2 2 2 2 2 4" xfId="32366"/>
    <cellStyle name="Output 2 2 2 2 2 5" xfId="32367"/>
    <cellStyle name="Output 2 2 2 2 2 6" xfId="32368"/>
    <cellStyle name="Output 2 2 2 2 2 7" xfId="32369"/>
    <cellStyle name="Output 2 2 2 2 2 8" xfId="32370"/>
    <cellStyle name="Output 2 2 2 2 2 9" xfId="32371"/>
    <cellStyle name="Output 2 2 2 2 20" xfId="32372"/>
    <cellStyle name="Output 2 2 2 2 21" xfId="32373"/>
    <cellStyle name="Output 2 2 2 2 22" xfId="32374"/>
    <cellStyle name="Output 2 2 2 2 23" xfId="32375"/>
    <cellStyle name="Output 2 2 2 2 24" xfId="32376"/>
    <cellStyle name="Output 2 2 2 2 25" xfId="32377"/>
    <cellStyle name="Output 2 2 2 2 26" xfId="32378"/>
    <cellStyle name="Output 2 2 2 2 27" xfId="32379"/>
    <cellStyle name="Output 2 2 2 2 28" xfId="32380"/>
    <cellStyle name="Output 2 2 2 2 29" xfId="32381"/>
    <cellStyle name="Output 2 2 2 2 3" xfId="32382"/>
    <cellStyle name="Output 2 2 2 2 30" xfId="32383"/>
    <cellStyle name="Output 2 2 2 2 31" xfId="32384"/>
    <cellStyle name="Output 2 2 2 2 32" xfId="32385"/>
    <cellStyle name="Output 2 2 2 2 33" xfId="32386"/>
    <cellStyle name="Output 2 2 2 2 34" xfId="32387"/>
    <cellStyle name="Output 2 2 2 2 34 2" xfId="32388"/>
    <cellStyle name="Output 2 2 2 2 4" xfId="32389"/>
    <cellStyle name="Output 2 2 2 2 5" xfId="32390"/>
    <cellStyle name="Output 2 2 2 2 6" xfId="32391"/>
    <cellStyle name="Output 2 2 2 2 6 10" xfId="32392"/>
    <cellStyle name="Output 2 2 2 2 6 11" xfId="32393"/>
    <cellStyle name="Output 2 2 2 2 6 12" xfId="32394"/>
    <cellStyle name="Output 2 2 2 2 6 13" xfId="32395"/>
    <cellStyle name="Output 2 2 2 2 6 14" xfId="32396"/>
    <cellStyle name="Output 2 2 2 2 6 15" xfId="32397"/>
    <cellStyle name="Output 2 2 2 2 6 16" xfId="32398"/>
    <cellStyle name="Output 2 2 2 2 6 17" xfId="32399"/>
    <cellStyle name="Output 2 2 2 2 6 18" xfId="32400"/>
    <cellStyle name="Output 2 2 2 2 6 19" xfId="32401"/>
    <cellStyle name="Output 2 2 2 2 6 2" xfId="32402"/>
    <cellStyle name="Output 2 2 2 2 6 2 2" xfId="32403"/>
    <cellStyle name="Output 2 2 2 2 6 20" xfId="32404"/>
    <cellStyle name="Output 2 2 2 2 6 21" xfId="32405"/>
    <cellStyle name="Output 2 2 2 2 6 22" xfId="32406"/>
    <cellStyle name="Output 2 2 2 2 6 23" xfId="32407"/>
    <cellStyle name="Output 2 2 2 2 6 24" xfId="32408"/>
    <cellStyle name="Output 2 2 2 2 6 25" xfId="32409"/>
    <cellStyle name="Output 2 2 2 2 6 26" xfId="32410"/>
    <cellStyle name="Output 2 2 2 2 6 27" xfId="32411"/>
    <cellStyle name="Output 2 2 2 2 6 28" xfId="32412"/>
    <cellStyle name="Output 2 2 2 2 6 29" xfId="32413"/>
    <cellStyle name="Output 2 2 2 2 6 3" xfId="32414"/>
    <cellStyle name="Output 2 2 2 2 6 4" xfId="32415"/>
    <cellStyle name="Output 2 2 2 2 6 5" xfId="32416"/>
    <cellStyle name="Output 2 2 2 2 6 6" xfId="32417"/>
    <cellStyle name="Output 2 2 2 2 6 7" xfId="32418"/>
    <cellStyle name="Output 2 2 2 2 6 8" xfId="32419"/>
    <cellStyle name="Output 2 2 2 2 6 9" xfId="32420"/>
    <cellStyle name="Output 2 2 2 2 7" xfId="32421"/>
    <cellStyle name="Output 2 2 2 2 7 2" xfId="32422"/>
    <cellStyle name="Output 2 2 2 2 8" xfId="32423"/>
    <cellStyle name="Output 2 2 2 2 9" xfId="32424"/>
    <cellStyle name="Output 2 2 2 20" xfId="32425"/>
    <cellStyle name="Output 2 2 2 21" xfId="32426"/>
    <cellStyle name="Output 2 2 2 22" xfId="32427"/>
    <cellStyle name="Output 2 2 2 23" xfId="32428"/>
    <cellStyle name="Output 2 2 2 24" xfId="32429"/>
    <cellStyle name="Output 2 2 2 25" xfId="32430"/>
    <cellStyle name="Output 2 2 2 26" xfId="32431"/>
    <cellStyle name="Output 2 2 2 27" xfId="32432"/>
    <cellStyle name="Output 2 2 2 28" xfId="32433"/>
    <cellStyle name="Output 2 2 2 29" xfId="32434"/>
    <cellStyle name="Output 2 2 2 3" xfId="32435"/>
    <cellStyle name="Output 2 2 2 3 2" xfId="32436"/>
    <cellStyle name="Output 2 2 2 3 2 2" xfId="32437"/>
    <cellStyle name="Output 2 2 2 3 3" xfId="32438"/>
    <cellStyle name="Output 2 2 2 30" xfId="32439"/>
    <cellStyle name="Output 2 2 2 31" xfId="32440"/>
    <cellStyle name="Output 2 2 2 32" xfId="32441"/>
    <cellStyle name="Output 2 2 2 33" xfId="32442"/>
    <cellStyle name="Output 2 2 2 34" xfId="32443"/>
    <cellStyle name="Output 2 2 2 35" xfId="32444"/>
    <cellStyle name="Output 2 2 2 36" xfId="32445"/>
    <cellStyle name="Output 2 2 2 37" xfId="32446"/>
    <cellStyle name="Output 2 2 2 38" xfId="32447"/>
    <cellStyle name="Output 2 2 2 39" xfId="32448"/>
    <cellStyle name="Output 2 2 2 39 2" xfId="32449"/>
    <cellStyle name="Output 2 2 2 4" xfId="32450"/>
    <cellStyle name="Output 2 2 2 4 2" xfId="32451"/>
    <cellStyle name="Output 2 2 2 5" xfId="32452"/>
    <cellStyle name="Output 2 2 2 6" xfId="32453"/>
    <cellStyle name="Output 2 2 2 7" xfId="32454"/>
    <cellStyle name="Output 2 2 2 8" xfId="32455"/>
    <cellStyle name="Output 2 2 2 9" xfId="32456"/>
    <cellStyle name="Output 2 2 20" xfId="32457"/>
    <cellStyle name="Output 2 2 21" xfId="32458"/>
    <cellStyle name="Output 2 2 22" xfId="32459"/>
    <cellStyle name="Output 2 2 23" xfId="32460"/>
    <cellStyle name="Output 2 2 24" xfId="32461"/>
    <cellStyle name="Output 2 2 25" xfId="32462"/>
    <cellStyle name="Output 2 2 26" xfId="32463"/>
    <cellStyle name="Output 2 2 27" xfId="32464"/>
    <cellStyle name="Output 2 2 28" xfId="32465"/>
    <cellStyle name="Output 2 2 29" xfId="32466"/>
    <cellStyle name="Output 2 2 3" xfId="32467"/>
    <cellStyle name="Output 2 2 3 2" xfId="32468"/>
    <cellStyle name="Output 2 2 3 2 2" xfId="32469"/>
    <cellStyle name="Output 2 2 3 2 2 2" xfId="32470"/>
    <cellStyle name="Output 2 2 3 2 3" xfId="32471"/>
    <cellStyle name="Output 2 2 3 3" xfId="32472"/>
    <cellStyle name="Output 2 2 3 3 2" xfId="32473"/>
    <cellStyle name="Output 2 2 3 3 2 2" xfId="32474"/>
    <cellStyle name="Output 2 2 3 3 3" xfId="32475"/>
    <cellStyle name="Output 2 2 3 4" xfId="32476"/>
    <cellStyle name="Output 2 2 3 4 2" xfId="32477"/>
    <cellStyle name="Output 2 2 3 5" xfId="32478"/>
    <cellStyle name="Output 2 2 30" xfId="32479"/>
    <cellStyle name="Output 2 2 31" xfId="32480"/>
    <cellStyle name="Output 2 2 32" xfId="32481"/>
    <cellStyle name="Output 2 2 33" xfId="32482"/>
    <cellStyle name="Output 2 2 34" xfId="32483"/>
    <cellStyle name="Output 2 2 35" xfId="32484"/>
    <cellStyle name="Output 2 2 36" xfId="32485"/>
    <cellStyle name="Output 2 2 37" xfId="32486"/>
    <cellStyle name="Output 2 2 38" xfId="32487"/>
    <cellStyle name="Output 2 2 39" xfId="32488"/>
    <cellStyle name="Output 2 2 4" xfId="32489"/>
    <cellStyle name="Output 2 2 40" xfId="32490"/>
    <cellStyle name="Output 2 2 41" xfId="32491"/>
    <cellStyle name="Output 2 2 42" xfId="32492"/>
    <cellStyle name="Output 2 2 42 2" xfId="32493"/>
    <cellStyle name="Output 2 2 5" xfId="32494"/>
    <cellStyle name="Output 2 2 6" xfId="32495"/>
    <cellStyle name="Output 2 2 7" xfId="32496"/>
    <cellStyle name="Output 2 2 8" xfId="32497"/>
    <cellStyle name="Output 2 2 9" xfId="32498"/>
    <cellStyle name="Output 2 20" xfId="32499"/>
    <cellStyle name="Output 2 21" xfId="32500"/>
    <cellStyle name="Output 2 22" xfId="32501"/>
    <cellStyle name="Output 2 23" xfId="32502"/>
    <cellStyle name="Output 2 24" xfId="32503"/>
    <cellStyle name="Output 2 25" xfId="32504"/>
    <cellStyle name="Output 2 26" xfId="32505"/>
    <cellStyle name="Output 2 27" xfId="32506"/>
    <cellStyle name="Output 2 27 2" xfId="32507"/>
    <cellStyle name="Output 2 27 2 2" xfId="32508"/>
    <cellStyle name="Output 2 27 2 3" xfId="32509"/>
    <cellStyle name="Output 2 27 2 4" xfId="32510"/>
    <cellStyle name="Output 2 27 2 5" xfId="32511"/>
    <cellStyle name="Output 2 27 2 6" xfId="32512"/>
    <cellStyle name="Output 2 28" xfId="32513"/>
    <cellStyle name="Output 2 28 2" xfId="32514"/>
    <cellStyle name="Output 2 28 3" xfId="32515"/>
    <cellStyle name="Output 2 28 4" xfId="32516"/>
    <cellStyle name="Output 2 28 5" xfId="32517"/>
    <cellStyle name="Output 2 28 6" xfId="32518"/>
    <cellStyle name="Output 2 29" xfId="32519"/>
    <cellStyle name="Output 2 29 2" xfId="32520"/>
    <cellStyle name="Output 2 29 3" xfId="32521"/>
    <cellStyle name="Output 2 29 4" xfId="32522"/>
    <cellStyle name="Output 2 29 5" xfId="32523"/>
    <cellStyle name="Output 2 29 6" xfId="32524"/>
    <cellStyle name="Output 2 3" xfId="32525"/>
    <cellStyle name="Output 2 3 2" xfId="32526"/>
    <cellStyle name="Output 2 3 2 2" xfId="32527"/>
    <cellStyle name="Output 2 3 3" xfId="32528"/>
    <cellStyle name="Output 2 3 3 2" xfId="32529"/>
    <cellStyle name="Output 2 3 3 2 2" xfId="32530"/>
    <cellStyle name="Output 2 3 3 3" xfId="32531"/>
    <cellStyle name="Output 2 3 4" xfId="32532"/>
    <cellStyle name="Output 2 3 4 2" xfId="32533"/>
    <cellStyle name="Output 2 3 5" xfId="32534"/>
    <cellStyle name="Output 2 3 5 2" xfId="32535"/>
    <cellStyle name="Output 2 3 6" xfId="32536"/>
    <cellStyle name="Output 2 30" xfId="32537"/>
    <cellStyle name="Output 2 30 2" xfId="32538"/>
    <cellStyle name="Output 2 30 3" xfId="32539"/>
    <cellStyle name="Output 2 30 4" xfId="32540"/>
    <cellStyle name="Output 2 30 5" xfId="32541"/>
    <cellStyle name="Output 2 30 6" xfId="32542"/>
    <cellStyle name="Output 2 31" xfId="32543"/>
    <cellStyle name="Output 2 31 2" xfId="32544"/>
    <cellStyle name="Output 2 31 3" xfId="32545"/>
    <cellStyle name="Output 2 31 4" xfId="32546"/>
    <cellStyle name="Output 2 31 5" xfId="32547"/>
    <cellStyle name="Output 2 31 6" xfId="32548"/>
    <cellStyle name="Output 2 32" xfId="32549"/>
    <cellStyle name="Output 2 33" xfId="32550"/>
    <cellStyle name="Output 2 34" xfId="32551"/>
    <cellStyle name="Output 2 35" xfId="32552"/>
    <cellStyle name="Output 2 36" xfId="32553"/>
    <cellStyle name="Output 2 37" xfId="32554"/>
    <cellStyle name="Output 2 38" xfId="32555"/>
    <cellStyle name="Output 2 39" xfId="32556"/>
    <cellStyle name="Output 2 4" xfId="32557"/>
    <cellStyle name="Output 2 4 2" xfId="32558"/>
    <cellStyle name="Output 2 4 2 2" xfId="32559"/>
    <cellStyle name="Output 2 4 2 2 2" xfId="32560"/>
    <cellStyle name="Output 2 4 2 3" xfId="32561"/>
    <cellStyle name="Output 2 4 3" xfId="32562"/>
    <cellStyle name="Output 2 4 3 2" xfId="32563"/>
    <cellStyle name="Output 2 4 3 2 2" xfId="32564"/>
    <cellStyle name="Output 2 4 3 3" xfId="32565"/>
    <cellStyle name="Output 2 4 4" xfId="32566"/>
    <cellStyle name="Output 2 4 4 2" xfId="32567"/>
    <cellStyle name="Output 2 4 5" xfId="32568"/>
    <cellStyle name="Output 2 4 5 2" xfId="32569"/>
    <cellStyle name="Output 2 4 6" xfId="32570"/>
    <cellStyle name="Output 2 40" xfId="32571"/>
    <cellStyle name="Output 2 41" xfId="32572"/>
    <cellStyle name="Output 2 42" xfId="32573"/>
    <cellStyle name="Output 2 43" xfId="32574"/>
    <cellStyle name="Output 2 43 10" xfId="32575"/>
    <cellStyle name="Output 2 43 11" xfId="32576"/>
    <cellStyle name="Output 2 43 12" xfId="32577"/>
    <cellStyle name="Output 2 43 13" xfId="32578"/>
    <cellStyle name="Output 2 43 14" xfId="32579"/>
    <cellStyle name="Output 2 43 15" xfId="32580"/>
    <cellStyle name="Output 2 43 16" xfId="32581"/>
    <cellStyle name="Output 2 43 17" xfId="32582"/>
    <cellStyle name="Output 2 43 18" xfId="32583"/>
    <cellStyle name="Output 2 43 19" xfId="32584"/>
    <cellStyle name="Output 2 43 2" xfId="32585"/>
    <cellStyle name="Output 2 43 2 2" xfId="32586"/>
    <cellStyle name="Output 2 43 20" xfId="32587"/>
    <cellStyle name="Output 2 43 21" xfId="32588"/>
    <cellStyle name="Output 2 43 22" xfId="32589"/>
    <cellStyle name="Output 2 43 23" xfId="32590"/>
    <cellStyle name="Output 2 43 24" xfId="32591"/>
    <cellStyle name="Output 2 43 25" xfId="32592"/>
    <cellStyle name="Output 2 43 26" xfId="32593"/>
    <cellStyle name="Output 2 43 27" xfId="32594"/>
    <cellStyle name="Output 2 43 28" xfId="32595"/>
    <cellStyle name="Output 2 43 29" xfId="32596"/>
    <cellStyle name="Output 2 43 3" xfId="32597"/>
    <cellStyle name="Output 2 43 4" xfId="32598"/>
    <cellStyle name="Output 2 43 5" xfId="32599"/>
    <cellStyle name="Output 2 43 6" xfId="32600"/>
    <cellStyle name="Output 2 43 7" xfId="32601"/>
    <cellStyle name="Output 2 43 8" xfId="32602"/>
    <cellStyle name="Output 2 43 9" xfId="32603"/>
    <cellStyle name="Output 2 44" xfId="32604"/>
    <cellStyle name="Output 2 44 2" xfId="32605"/>
    <cellStyle name="Output 2 45" xfId="32606"/>
    <cellStyle name="Output 2 46" xfId="32607"/>
    <cellStyle name="Output 2 47" xfId="32608"/>
    <cellStyle name="Output 2 48" xfId="32609"/>
    <cellStyle name="Output 2 49" xfId="32610"/>
    <cellStyle name="Output 2 5" xfId="32611"/>
    <cellStyle name="Output 2 5 2" xfId="32612"/>
    <cellStyle name="Output 2 50" xfId="32613"/>
    <cellStyle name="Output 2 51" xfId="32614"/>
    <cellStyle name="Output 2 52" xfId="32615"/>
    <cellStyle name="Output 2 53" xfId="32616"/>
    <cellStyle name="Output 2 54" xfId="32617"/>
    <cellStyle name="Output 2 55" xfId="32618"/>
    <cellStyle name="Output 2 56" xfId="32619"/>
    <cellStyle name="Output 2 57" xfId="32620"/>
    <cellStyle name="Output 2 58" xfId="32621"/>
    <cellStyle name="Output 2 59" xfId="32622"/>
    <cellStyle name="Output 2 6" xfId="32623"/>
    <cellStyle name="Output 2 6 2" xfId="32624"/>
    <cellStyle name="Output 2 60" xfId="32625"/>
    <cellStyle name="Output 2 61" xfId="32626"/>
    <cellStyle name="Output 2 62" xfId="32627"/>
    <cellStyle name="Output 2 63" xfId="32628"/>
    <cellStyle name="Output 2 64" xfId="32629"/>
    <cellStyle name="Output 2 65" xfId="32630"/>
    <cellStyle name="Output 2 66" xfId="32631"/>
    <cellStyle name="Output 2 67" xfId="32632"/>
    <cellStyle name="Output 2 68" xfId="32633"/>
    <cellStyle name="Output 2 69" xfId="32634"/>
    <cellStyle name="Output 2 7" xfId="32635"/>
    <cellStyle name="Output 2 7 2" xfId="32636"/>
    <cellStyle name="Output 2 7 2 2" xfId="32637"/>
    <cellStyle name="Output 2 7 3" xfId="32638"/>
    <cellStyle name="Output 2 7 3 2" xfId="32639"/>
    <cellStyle name="Output 2 7 4" xfId="32640"/>
    <cellStyle name="Output 2 70" xfId="32641"/>
    <cellStyle name="Output 2 71" xfId="32642"/>
    <cellStyle name="Output 2 71 2" xfId="32643"/>
    <cellStyle name="Output 2 8" xfId="32644"/>
    <cellStyle name="Output 2 9" xfId="32645"/>
    <cellStyle name="Output 20" xfId="32646"/>
    <cellStyle name="Output 20 2" xfId="32647"/>
    <cellStyle name="Output 20 2 2" xfId="32648"/>
    <cellStyle name="Output 20 2 3" xfId="32649"/>
    <cellStyle name="Output 20 2 4" xfId="32650"/>
    <cellStyle name="Output 20 2 5" xfId="32651"/>
    <cellStyle name="Output 20 2 6" xfId="32652"/>
    <cellStyle name="Output 21" xfId="32653"/>
    <cellStyle name="Output 21 2" xfId="32654"/>
    <cellStyle name="Output 21 2 2" xfId="32655"/>
    <cellStyle name="Output 21 2 3" xfId="32656"/>
    <cellStyle name="Output 21 2 4" xfId="32657"/>
    <cellStyle name="Output 21 2 5" xfId="32658"/>
    <cellStyle name="Output 21 2 6" xfId="32659"/>
    <cellStyle name="Output 22" xfId="32660"/>
    <cellStyle name="Output 22 2" xfId="32661"/>
    <cellStyle name="Output 22 2 2" xfId="32662"/>
    <cellStyle name="Output 22 2 3" xfId="32663"/>
    <cellStyle name="Output 22 2 4" xfId="32664"/>
    <cellStyle name="Output 22 2 5" xfId="32665"/>
    <cellStyle name="Output 22 2 6" xfId="32666"/>
    <cellStyle name="Output 23" xfId="32667"/>
    <cellStyle name="Output 23 2" xfId="32668"/>
    <cellStyle name="Output 23 2 2" xfId="32669"/>
    <cellStyle name="Output 23 2 3" xfId="32670"/>
    <cellStyle name="Output 23 2 4" xfId="32671"/>
    <cellStyle name="Output 23 2 5" xfId="32672"/>
    <cellStyle name="Output 23 2 6" xfId="32673"/>
    <cellStyle name="Output 24" xfId="32674"/>
    <cellStyle name="Output 24 2" xfId="32675"/>
    <cellStyle name="Output 24 2 2" xfId="32676"/>
    <cellStyle name="Output 24 2 3" xfId="32677"/>
    <cellStyle name="Output 24 2 4" xfId="32678"/>
    <cellStyle name="Output 24 2 5" xfId="32679"/>
    <cellStyle name="Output 24 2 6" xfId="32680"/>
    <cellStyle name="Output 25" xfId="32681"/>
    <cellStyle name="Output 25 2" xfId="32682"/>
    <cellStyle name="Output 25 2 2" xfId="32683"/>
    <cellStyle name="Output 25 2 3" xfId="32684"/>
    <cellStyle name="Output 25 2 4" xfId="32685"/>
    <cellStyle name="Output 25 2 5" xfId="32686"/>
    <cellStyle name="Output 25 2 6" xfId="32687"/>
    <cellStyle name="Output 26" xfId="32688"/>
    <cellStyle name="Output 26 2" xfId="32689"/>
    <cellStyle name="Output 26 2 2" xfId="32690"/>
    <cellStyle name="Output 26 2 3" xfId="32691"/>
    <cellStyle name="Output 26 2 4" xfId="32692"/>
    <cellStyle name="Output 26 2 5" xfId="32693"/>
    <cellStyle name="Output 26 2 6" xfId="32694"/>
    <cellStyle name="Output 27" xfId="32695"/>
    <cellStyle name="Output 28" xfId="32696"/>
    <cellStyle name="Output 28 2" xfId="32697"/>
    <cellStyle name="Output 28 2 2" xfId="32698"/>
    <cellStyle name="Output 28 3" xfId="32699"/>
    <cellStyle name="Output 28 4" xfId="32700"/>
    <cellStyle name="Output 28 5" xfId="32701"/>
    <cellStyle name="Output 28 6" xfId="32702"/>
    <cellStyle name="Output 29" xfId="32703"/>
    <cellStyle name="Output 29 2" xfId="32704"/>
    <cellStyle name="Output 29 2 2" xfId="32705"/>
    <cellStyle name="Output 29 3" xfId="32706"/>
    <cellStyle name="Output 29 4" xfId="32707"/>
    <cellStyle name="Output 29 5" xfId="32708"/>
    <cellStyle name="Output 29 6" xfId="32709"/>
    <cellStyle name="Output 3" xfId="32710"/>
    <cellStyle name="Output 3 2" xfId="32711"/>
    <cellStyle name="Output 3 2 2" xfId="32712"/>
    <cellStyle name="Output 3 2 2 2" xfId="32713"/>
    <cellStyle name="Output 3 2 2 2 2" xfId="32714"/>
    <cellStyle name="Output 3 2 2 3" xfId="32715"/>
    <cellStyle name="Output 3 2 3" xfId="32716"/>
    <cellStyle name="Output 3 2 3 2" xfId="32717"/>
    <cellStyle name="Output 3 2 3 2 2" xfId="32718"/>
    <cellStyle name="Output 3 2 3 3" xfId="32719"/>
    <cellStyle name="Output 3 2 4" xfId="32720"/>
    <cellStyle name="Output 3 2 4 2" xfId="32721"/>
    <cellStyle name="Output 3 2 5" xfId="32722"/>
    <cellStyle name="Output 3 2 6" xfId="32723"/>
    <cellStyle name="Output 3 2 7" xfId="32724"/>
    <cellStyle name="Output 3 2 8" xfId="32725"/>
    <cellStyle name="Output 3 2 9" xfId="32726"/>
    <cellStyle name="Output 3 3" xfId="32727"/>
    <cellStyle name="Output 3 3 2" xfId="32728"/>
    <cellStyle name="Output 3 3 2 2" xfId="32729"/>
    <cellStyle name="Output 3 3 3" xfId="32730"/>
    <cellStyle name="Output 3 4" xfId="32731"/>
    <cellStyle name="Output 3 4 2" xfId="32732"/>
    <cellStyle name="Output 3 4 2 2" xfId="32733"/>
    <cellStyle name="Output 3 4 3" xfId="32734"/>
    <cellStyle name="Output 3 5" xfId="32735"/>
    <cellStyle name="Output 3 5 2" xfId="32736"/>
    <cellStyle name="Output 3 6" xfId="32737"/>
    <cellStyle name="Output 30" xfId="32738"/>
    <cellStyle name="Output 31" xfId="32739"/>
    <cellStyle name="Output 32" xfId="32740"/>
    <cellStyle name="Output 33" xfId="32741"/>
    <cellStyle name="Output 34" xfId="32742"/>
    <cellStyle name="Output 35" xfId="32743"/>
    <cellStyle name="Output 36" xfId="32744"/>
    <cellStyle name="Output 37" xfId="32745"/>
    <cellStyle name="Output 38" xfId="32746"/>
    <cellStyle name="Output 39" xfId="32747"/>
    <cellStyle name="Output 4" xfId="32748"/>
    <cellStyle name="Output 4 2" xfId="32749"/>
    <cellStyle name="Output 4 2 2" xfId="32750"/>
    <cellStyle name="Output 4 2 2 2" xfId="32751"/>
    <cellStyle name="Output 4 2 3" xfId="32752"/>
    <cellStyle name="Output 4 2 4" xfId="32753"/>
    <cellStyle name="Output 4 2 5" xfId="32754"/>
    <cellStyle name="Output 4 2 6" xfId="32755"/>
    <cellStyle name="Output 4 3" xfId="32756"/>
    <cellStyle name="Output 4 3 2" xfId="32757"/>
    <cellStyle name="Output 4 3 2 2" xfId="32758"/>
    <cellStyle name="Output 4 3 3" xfId="32759"/>
    <cellStyle name="Output 4 4" xfId="32760"/>
    <cellStyle name="Output 4 4 2" xfId="32761"/>
    <cellStyle name="Output 4 5" xfId="32762"/>
    <cellStyle name="Output 4 5 2" xfId="32763"/>
    <cellStyle name="Output 4 6" xfId="32764"/>
    <cellStyle name="Output 40" xfId="32765"/>
    <cellStyle name="Output 41" xfId="32766"/>
    <cellStyle name="Output 42" xfId="32767"/>
    <cellStyle name="Output 43" xfId="32768"/>
    <cellStyle name="Output 44" xfId="32769"/>
    <cellStyle name="Output 45" xfId="32770"/>
    <cellStyle name="Output 46" xfId="32771"/>
    <cellStyle name="Output 47" xfId="32772"/>
    <cellStyle name="Output 48" xfId="32773"/>
    <cellStyle name="Output 49" xfId="32774"/>
    <cellStyle name="Output 5" xfId="32775"/>
    <cellStyle name="Output 5 2" xfId="32776"/>
    <cellStyle name="Output 5 2 2" xfId="32777"/>
    <cellStyle name="Output 5 2 2 2" xfId="32778"/>
    <cellStyle name="Output 5 2 3" xfId="32779"/>
    <cellStyle name="Output 5 2 4" xfId="32780"/>
    <cellStyle name="Output 5 2 5" xfId="32781"/>
    <cellStyle name="Output 5 2 6" xfId="32782"/>
    <cellStyle name="Output 5 3" xfId="32783"/>
    <cellStyle name="Output 5 3 2" xfId="32784"/>
    <cellStyle name="Output 5 3 2 2" xfId="32785"/>
    <cellStyle name="Output 5 3 3" xfId="32786"/>
    <cellStyle name="Output 5 4" xfId="32787"/>
    <cellStyle name="Output 5 4 2" xfId="32788"/>
    <cellStyle name="Output 5 5" xfId="32789"/>
    <cellStyle name="Output 5 5 2" xfId="32790"/>
    <cellStyle name="Output 5 6" xfId="32791"/>
    <cellStyle name="Output 50" xfId="32792"/>
    <cellStyle name="Output 51" xfId="32793"/>
    <cellStyle name="Output 52" xfId="32794"/>
    <cellStyle name="Output 53" xfId="32795"/>
    <cellStyle name="Output 54" xfId="32796"/>
    <cellStyle name="Output 55" xfId="32797"/>
    <cellStyle name="Output 56" xfId="32798"/>
    <cellStyle name="Output 57" xfId="32799"/>
    <cellStyle name="Output 58" xfId="32800"/>
    <cellStyle name="Output 59" xfId="32801"/>
    <cellStyle name="Output 6" xfId="32802"/>
    <cellStyle name="Output 6 2" xfId="32803"/>
    <cellStyle name="Output 6 2 2" xfId="32804"/>
    <cellStyle name="Output 6 2 2 2" xfId="32805"/>
    <cellStyle name="Output 6 2 3" xfId="32806"/>
    <cellStyle name="Output 6 2 4" xfId="32807"/>
    <cellStyle name="Output 6 2 5" xfId="32808"/>
    <cellStyle name="Output 6 2 6" xfId="32809"/>
    <cellStyle name="Output 6 3" xfId="32810"/>
    <cellStyle name="Output 6 3 2" xfId="32811"/>
    <cellStyle name="Output 6 3 2 2" xfId="32812"/>
    <cellStyle name="Output 6 3 3" xfId="32813"/>
    <cellStyle name="Output 6 4" xfId="32814"/>
    <cellStyle name="Output 6 4 2" xfId="32815"/>
    <cellStyle name="Output 6 5" xfId="32816"/>
    <cellStyle name="Output 6 5 2" xfId="32817"/>
    <cellStyle name="Output 6 6" xfId="32818"/>
    <cellStyle name="Output 60" xfId="32819"/>
    <cellStyle name="Output 61" xfId="32820"/>
    <cellStyle name="Output 7" xfId="32821"/>
    <cellStyle name="Output 7 2" xfId="32822"/>
    <cellStyle name="Output 7 2 2" xfId="32823"/>
    <cellStyle name="Output 7 2 2 2" xfId="32824"/>
    <cellStyle name="Output 7 2 3" xfId="32825"/>
    <cellStyle name="Output 7 2 4" xfId="32826"/>
    <cellStyle name="Output 7 2 5" xfId="32827"/>
    <cellStyle name="Output 7 2 6" xfId="32828"/>
    <cellStyle name="Output 7 3" xfId="32829"/>
    <cellStyle name="Output 7 3 2" xfId="32830"/>
    <cellStyle name="Output 7 3 2 2" xfId="32831"/>
    <cellStyle name="Output 7 3 3" xfId="32832"/>
    <cellStyle name="Output 7 4" xfId="32833"/>
    <cellStyle name="Output 7 4 2" xfId="32834"/>
    <cellStyle name="Output 7 5" xfId="32835"/>
    <cellStyle name="Output 7 5 2" xfId="32836"/>
    <cellStyle name="Output 7 6" xfId="32837"/>
    <cellStyle name="Output 8" xfId="32838"/>
    <cellStyle name="Output 8 2" xfId="32839"/>
    <cellStyle name="Output 8 2 2" xfId="32840"/>
    <cellStyle name="Output 8 2 2 2" xfId="32841"/>
    <cellStyle name="Output 8 2 3" xfId="32842"/>
    <cellStyle name="Output 8 2 4" xfId="32843"/>
    <cellStyle name="Output 8 2 5" xfId="32844"/>
    <cellStyle name="Output 8 2 6" xfId="32845"/>
    <cellStyle name="Output 8 3" xfId="32846"/>
    <cellStyle name="Output 8 3 2" xfId="32847"/>
    <cellStyle name="Output 8 3 2 2" xfId="32848"/>
    <cellStyle name="Output 8 3 3" xfId="32849"/>
    <cellStyle name="Output 8 4" xfId="32850"/>
    <cellStyle name="Output 8 4 2" xfId="32851"/>
    <cellStyle name="Output 8 5" xfId="32852"/>
    <cellStyle name="Output 8 6" xfId="32853"/>
    <cellStyle name="Output 9" xfId="32854"/>
    <cellStyle name="Output 9 2" xfId="32855"/>
    <cellStyle name="Output 9 2 2" xfId="32856"/>
    <cellStyle name="Output 9 2 3" xfId="32857"/>
    <cellStyle name="Output 9 2 4" xfId="32858"/>
    <cellStyle name="Output 9 2 5" xfId="32859"/>
    <cellStyle name="Output 9 2 6" xfId="32860"/>
    <cellStyle name="Percent" xfId="2" builtinId="5"/>
    <cellStyle name="Percent 2" xfId="8"/>
    <cellStyle name="Percent 2 10" xfId="32861"/>
    <cellStyle name="Percent 2 10 2" xfId="32862"/>
    <cellStyle name="Percent 2 10 3" xfId="32863"/>
    <cellStyle name="Percent 2 10 4" xfId="32864"/>
    <cellStyle name="Percent 2 10 5" xfId="32865"/>
    <cellStyle name="Percent 2 10 6" xfId="32866"/>
    <cellStyle name="Percent 2 10 7" xfId="37620"/>
    <cellStyle name="Percent 2 11" xfId="32867"/>
    <cellStyle name="Percent 2 11 2" xfId="32868"/>
    <cellStyle name="Percent 2 11 3" xfId="32869"/>
    <cellStyle name="Percent 2 11 4" xfId="32870"/>
    <cellStyle name="Percent 2 11 5" xfId="32871"/>
    <cellStyle name="Percent 2 11 6" xfId="32872"/>
    <cellStyle name="Percent 2 12" xfId="32873"/>
    <cellStyle name="Percent 2 12 2" xfId="32874"/>
    <cellStyle name="Percent 2 12 3" xfId="32875"/>
    <cellStyle name="Percent 2 12 4" xfId="32876"/>
    <cellStyle name="Percent 2 12 5" xfId="32877"/>
    <cellStyle name="Percent 2 12 6" xfId="32878"/>
    <cellStyle name="Percent 2 13" xfId="32879"/>
    <cellStyle name="Percent 2 13 2" xfId="32880"/>
    <cellStyle name="Percent 2 13 3" xfId="32881"/>
    <cellStyle name="Percent 2 13 4" xfId="32882"/>
    <cellStyle name="Percent 2 13 5" xfId="32883"/>
    <cellStyle name="Percent 2 13 6" xfId="32884"/>
    <cellStyle name="Percent 2 14" xfId="32885"/>
    <cellStyle name="Percent 2 15" xfId="32886"/>
    <cellStyle name="Percent 2 16" xfId="32887"/>
    <cellStyle name="Percent 2 17" xfId="32888"/>
    <cellStyle name="Percent 2 18" xfId="32889"/>
    <cellStyle name="Percent 2 19" xfId="32890"/>
    <cellStyle name="Percent 2 2" xfId="32891"/>
    <cellStyle name="Percent 2 2 2" xfId="32892"/>
    <cellStyle name="Percent 2 2 3" xfId="32893"/>
    <cellStyle name="Percent 2 2 4" xfId="32894"/>
    <cellStyle name="Percent 2 2 5" xfId="32895"/>
    <cellStyle name="Percent 2 2 6" xfId="32896"/>
    <cellStyle name="Percent 2 3" xfId="32897"/>
    <cellStyle name="Percent 2 3 2" xfId="32898"/>
    <cellStyle name="Percent 2 3 3" xfId="32899"/>
    <cellStyle name="Percent 2 3 4" xfId="32900"/>
    <cellStyle name="Percent 2 3 5" xfId="32901"/>
    <cellStyle name="Percent 2 3 6" xfId="32902"/>
    <cellStyle name="Percent 2 4" xfId="32903"/>
    <cellStyle name="Percent 2 4 2" xfId="32904"/>
    <cellStyle name="Percent 2 4 3" xfId="32905"/>
    <cellStyle name="Percent 2 4 4" xfId="32906"/>
    <cellStyle name="Percent 2 4 5" xfId="32907"/>
    <cellStyle name="Percent 2 4 6" xfId="32908"/>
    <cellStyle name="Percent 2 5" xfId="32909"/>
    <cellStyle name="Percent 2 5 2" xfId="32910"/>
    <cellStyle name="Percent 2 5 3" xfId="32911"/>
    <cellStyle name="Percent 2 5 4" xfId="32912"/>
    <cellStyle name="Percent 2 5 5" xfId="32913"/>
    <cellStyle name="Percent 2 5 6" xfId="32914"/>
    <cellStyle name="Percent 2 6" xfId="32915"/>
    <cellStyle name="Percent 2 6 2" xfId="32916"/>
    <cellStyle name="Percent 2 6 3" xfId="32917"/>
    <cellStyle name="Percent 2 6 4" xfId="32918"/>
    <cellStyle name="Percent 2 6 5" xfId="32919"/>
    <cellStyle name="Percent 2 6 6" xfId="32920"/>
    <cellStyle name="Percent 2 7" xfId="32921"/>
    <cellStyle name="Percent 2 7 2" xfId="32922"/>
    <cellStyle name="Percent 2 7 3" xfId="32923"/>
    <cellStyle name="Percent 2 7 4" xfId="32924"/>
    <cellStyle name="Percent 2 7 5" xfId="32925"/>
    <cellStyle name="Percent 2 7 6" xfId="32926"/>
    <cellStyle name="Percent 2 8" xfId="32927"/>
    <cellStyle name="Percent 2 8 2" xfId="32928"/>
    <cellStyle name="Percent 2 8 3" xfId="32929"/>
    <cellStyle name="Percent 2 8 4" xfId="32930"/>
    <cellStyle name="Percent 2 8 5" xfId="32931"/>
    <cellStyle name="Percent 2 8 6" xfId="32932"/>
    <cellStyle name="Percent 2 9" xfId="32933"/>
    <cellStyle name="Percent 2 9 2" xfId="32934"/>
    <cellStyle name="Percent 2 9 3" xfId="32935"/>
    <cellStyle name="Percent 2 9 4" xfId="32936"/>
    <cellStyle name="Percent 2 9 5" xfId="32937"/>
    <cellStyle name="Percent 2 9 6" xfId="32938"/>
    <cellStyle name="Percent 3" xfId="32939"/>
    <cellStyle name="Percent 3 10" xfId="37616"/>
    <cellStyle name="Percent 3 2" xfId="32940"/>
    <cellStyle name="Percent 3 2 2" xfId="32941"/>
    <cellStyle name="Percent 3 3" xfId="32942"/>
    <cellStyle name="Percent 3 3 2" xfId="32943"/>
    <cellStyle name="Percent 3 3 3" xfId="32944"/>
    <cellStyle name="Percent 3 4" xfId="32945"/>
    <cellStyle name="Percent 3 4 2" xfId="32946"/>
    <cellStyle name="Percent 3 5" xfId="32947"/>
    <cellStyle name="Percent 3 6" xfId="32948"/>
    <cellStyle name="Percent 3 7" xfId="32949"/>
    <cellStyle name="Percent 3 8" xfId="32950"/>
    <cellStyle name="Percent 3 9" xfId="32951"/>
    <cellStyle name="Percent 4" xfId="32952"/>
    <cellStyle name="Percent 4 2" xfId="32953"/>
    <cellStyle name="Percent 4 3" xfId="32954"/>
    <cellStyle name="Percent 4 3 2" xfId="32955"/>
    <cellStyle name="Percent 4 4" xfId="32956"/>
    <cellStyle name="Percent 4 5" xfId="32957"/>
    <cellStyle name="Percent 5" xfId="32958"/>
    <cellStyle name="Percent 5 2" xfId="32959"/>
    <cellStyle name="Percent 6" xfId="32960"/>
    <cellStyle name="Percent 7" xfId="32961"/>
    <cellStyle name="Percent 8" xfId="32962"/>
    <cellStyle name="Percent 8 2" xfId="37618"/>
    <cellStyle name="Percent 9" xfId="37612"/>
    <cellStyle name="Report Body" xfId="32963"/>
    <cellStyle name="Report Heading" xfId="32964"/>
    <cellStyle name="SAPBEXaggData" xfId="32965"/>
    <cellStyle name="SAPBEXaggDataEmph" xfId="32966"/>
    <cellStyle name="SAPBEXaggItem" xfId="32967"/>
    <cellStyle name="SAPBEXaggItemX" xfId="32968"/>
    <cellStyle name="SAPBEXchaText" xfId="32969"/>
    <cellStyle name="SAPBEXexcBad7" xfId="32970"/>
    <cellStyle name="SAPBEXexcBad8" xfId="32971"/>
    <cellStyle name="SAPBEXexcBad9" xfId="32972"/>
    <cellStyle name="SAPBEXexcCritical4" xfId="32973"/>
    <cellStyle name="SAPBEXexcCritical5" xfId="32974"/>
    <cellStyle name="SAPBEXexcCritical6" xfId="32975"/>
    <cellStyle name="SAPBEXexcGood1" xfId="32976"/>
    <cellStyle name="SAPBEXexcGood2" xfId="32977"/>
    <cellStyle name="SAPBEXexcGood3" xfId="32978"/>
    <cellStyle name="SAPBEXfilterDrill" xfId="32979"/>
    <cellStyle name="SAPBEXfilterItem" xfId="32980"/>
    <cellStyle name="SAPBEXfilterText" xfId="32981"/>
    <cellStyle name="SAPBEXformats" xfId="32982"/>
    <cellStyle name="SAPBEXheaderItem" xfId="32983"/>
    <cellStyle name="SAPBEXheaderText" xfId="32984"/>
    <cellStyle name="SAPBEXHLevel0" xfId="32985"/>
    <cellStyle name="SAPBEXHLevel0X" xfId="32986"/>
    <cellStyle name="SAPBEXHLevel1" xfId="32987"/>
    <cellStyle name="SAPBEXHLevel1X" xfId="32988"/>
    <cellStyle name="SAPBEXHLevel2" xfId="32989"/>
    <cellStyle name="SAPBEXHLevel2X" xfId="32990"/>
    <cellStyle name="SAPBEXHLevel3" xfId="32991"/>
    <cellStyle name="SAPBEXHLevel3X" xfId="32992"/>
    <cellStyle name="SAPBEXresData" xfId="32993"/>
    <cellStyle name="SAPBEXresDataEmph" xfId="32994"/>
    <cellStyle name="SAPBEXresItem" xfId="32995"/>
    <cellStyle name="SAPBEXresItemX" xfId="32996"/>
    <cellStyle name="SAPBEXstdData" xfId="32997"/>
    <cellStyle name="SAPBEXstdDataEmph" xfId="32998"/>
    <cellStyle name="SAPBEXstdItem" xfId="32999"/>
    <cellStyle name="SAPBEXstdItemX" xfId="33000"/>
    <cellStyle name="SAPBEXtitle" xfId="33001"/>
    <cellStyle name="SAPBEXundefined" xfId="33002"/>
    <cellStyle name="Shade" xfId="33003"/>
    <cellStyle name="Shade 2" xfId="33004"/>
    <cellStyle name="Shade 2 2" xfId="33005"/>
    <cellStyle name="Shade 2 2 2" xfId="33006"/>
    <cellStyle name="Shade 2 2 2 2" xfId="33007"/>
    <cellStyle name="Shade 2 2 2 2 2" xfId="33008"/>
    <cellStyle name="Shade 2 2 2 3" xfId="33009"/>
    <cellStyle name="Shade 2 2 3" xfId="33010"/>
    <cellStyle name="Shade 2 2 3 2" xfId="33011"/>
    <cellStyle name="Shade 2 2 3 2 2" xfId="33012"/>
    <cellStyle name="Shade 2 2 3 3" xfId="33013"/>
    <cellStyle name="Shade 2 2 4" xfId="33014"/>
    <cellStyle name="Shade 2 2 4 2" xfId="33015"/>
    <cellStyle name="Shade 2 2 5" xfId="33016"/>
    <cellStyle name="Shade 2 3" xfId="33017"/>
    <cellStyle name="Shade 2 3 2" xfId="33018"/>
    <cellStyle name="Shade 2 3 2 2" xfId="33019"/>
    <cellStyle name="Shade 2 3 2 2 2" xfId="33020"/>
    <cellStyle name="Shade 2 3 2 3" xfId="33021"/>
    <cellStyle name="Shade 2 3 3" xfId="33022"/>
    <cellStyle name="Shade 2 3 3 2" xfId="33023"/>
    <cellStyle name="Shade 2 3 3 2 2" xfId="33024"/>
    <cellStyle name="Shade 2 3 3 3" xfId="33025"/>
    <cellStyle name="Shade 2 3 4" xfId="33026"/>
    <cellStyle name="Shade 2 3 4 2" xfId="33027"/>
    <cellStyle name="Shade 2 3 5" xfId="33028"/>
    <cellStyle name="Shade 2 4" xfId="33029"/>
    <cellStyle name="Shade 2 4 2" xfId="33030"/>
    <cellStyle name="Shade 2 4 2 2" xfId="33031"/>
    <cellStyle name="Shade 2 4 2 2 2" xfId="33032"/>
    <cellStyle name="Shade 2 4 2 3" xfId="33033"/>
    <cellStyle name="Shade 2 4 3" xfId="33034"/>
    <cellStyle name="Shade 2 4 3 2" xfId="33035"/>
    <cellStyle name="Shade 2 4 3 2 2" xfId="33036"/>
    <cellStyle name="Shade 2 4 3 3" xfId="33037"/>
    <cellStyle name="Shade 2 4 4" xfId="33038"/>
    <cellStyle name="Shade 2 4 4 2" xfId="33039"/>
    <cellStyle name="Shade 2 4 5" xfId="33040"/>
    <cellStyle name="Shade 2 5" xfId="33041"/>
    <cellStyle name="Shade 2 5 2" xfId="33042"/>
    <cellStyle name="Shade 2 5 2 2" xfId="33043"/>
    <cellStyle name="Shade 2 5 2 2 2" xfId="33044"/>
    <cellStyle name="Shade 2 5 2 3" xfId="33045"/>
    <cellStyle name="Shade 2 5 3" xfId="33046"/>
    <cellStyle name="Shade 2 5 3 2" xfId="33047"/>
    <cellStyle name="Shade 2 5 3 2 2" xfId="33048"/>
    <cellStyle name="Shade 2 5 3 3" xfId="33049"/>
    <cellStyle name="Shade 2 5 4" xfId="33050"/>
    <cellStyle name="Shade 2 5 4 2" xfId="33051"/>
    <cellStyle name="Shade 2 5 5" xfId="33052"/>
    <cellStyle name="Shade 3" xfId="33053"/>
    <cellStyle name="Shade 3 2" xfId="33054"/>
    <cellStyle name="Shade 3 2 2" xfId="33055"/>
    <cellStyle name="Shade 3 2 2 2" xfId="33056"/>
    <cellStyle name="Shade 3 2 3" xfId="33057"/>
    <cellStyle name="Shade 3 3" xfId="33058"/>
    <cellStyle name="Shade 3 3 2" xfId="33059"/>
    <cellStyle name="Shade 3 3 2 2" xfId="33060"/>
    <cellStyle name="Shade 3 3 3" xfId="33061"/>
    <cellStyle name="Shade 3 4" xfId="33062"/>
    <cellStyle name="Shade 3 4 2" xfId="33063"/>
    <cellStyle name="Shade 3 5" xfId="33064"/>
    <cellStyle name="Shade 4" xfId="33065"/>
    <cellStyle name="Shade 4 2" xfId="33066"/>
    <cellStyle name="Shade 4 2 2" xfId="33067"/>
    <cellStyle name="Shade 4 2 2 2" xfId="33068"/>
    <cellStyle name="Shade 4 2 3" xfId="33069"/>
    <cellStyle name="Shade 4 3" xfId="33070"/>
    <cellStyle name="Shade 4 3 2" xfId="33071"/>
    <cellStyle name="Shade 4 3 2 2" xfId="33072"/>
    <cellStyle name="Shade 4 3 3" xfId="33073"/>
    <cellStyle name="Shade 4 4" xfId="33074"/>
    <cellStyle name="Shade 4 4 2" xfId="33075"/>
    <cellStyle name="Shade 4 5" xfId="33076"/>
    <cellStyle name="Shade 5" xfId="33077"/>
    <cellStyle name="Shade 5 2" xfId="33078"/>
    <cellStyle name="Shade 5 2 2" xfId="33079"/>
    <cellStyle name="Shade 5 2 2 2" xfId="33080"/>
    <cellStyle name="Shade 5 2 3" xfId="33081"/>
    <cellStyle name="Shade 5 3" xfId="33082"/>
    <cellStyle name="Shade 5 3 2" xfId="33083"/>
    <cellStyle name="Shade 5 3 2 2" xfId="33084"/>
    <cellStyle name="Shade 5 3 3" xfId="33085"/>
    <cellStyle name="Shade 5 4" xfId="33086"/>
    <cellStyle name="Shade 5 4 2" xfId="33087"/>
    <cellStyle name="Shade 5 5" xfId="33088"/>
    <cellStyle name="Shade 6" xfId="33089"/>
    <cellStyle name="Shade 6 2" xfId="33090"/>
    <cellStyle name="Shade 6 2 2" xfId="33091"/>
    <cellStyle name="Shade 6 2 2 2" xfId="33092"/>
    <cellStyle name="Shade 6 2 3" xfId="33093"/>
    <cellStyle name="Shade 6 3" xfId="33094"/>
    <cellStyle name="Shade 6 3 2" xfId="33095"/>
    <cellStyle name="Shade 6 3 2 2" xfId="33096"/>
    <cellStyle name="Shade 6 3 3" xfId="33097"/>
    <cellStyle name="Shade 6 4" xfId="33098"/>
    <cellStyle name="Shade 6 4 2" xfId="33099"/>
    <cellStyle name="Shade 6 5" xfId="33100"/>
    <cellStyle name="Sheet title" xfId="33101"/>
    <cellStyle name="Standard 2" xfId="33102"/>
    <cellStyle name="Standard_0002VS" xfId="33103"/>
    <cellStyle name="Style 1" xfId="33104"/>
    <cellStyle name="Style 1 2" xfId="33105"/>
    <cellStyle name="Style 21" xfId="33106"/>
    <cellStyle name="Style 21 10" xfId="33107"/>
    <cellStyle name="Style 21 10 2" xfId="33108"/>
    <cellStyle name="Style 21 10 3" xfId="33109"/>
    <cellStyle name="Style 21 10 4" xfId="33110"/>
    <cellStyle name="Style 21 10 5" xfId="33111"/>
    <cellStyle name="Style 21 10 6" xfId="33112"/>
    <cellStyle name="Style 21 11" xfId="33113"/>
    <cellStyle name="Style 21 11 2" xfId="33114"/>
    <cellStyle name="Style 21 11 3" xfId="33115"/>
    <cellStyle name="Style 21 11 4" xfId="33116"/>
    <cellStyle name="Style 21 11 5" xfId="33117"/>
    <cellStyle name="Style 21 11 6" xfId="33118"/>
    <cellStyle name="Style 21 12" xfId="33119"/>
    <cellStyle name="Style 21 12 10" xfId="33120"/>
    <cellStyle name="Style 21 12 11" xfId="33121"/>
    <cellStyle name="Style 21 12 2" xfId="33122"/>
    <cellStyle name="Style 21 12 2 2" xfId="33123"/>
    <cellStyle name="Style 21 12 2 3" xfId="33124"/>
    <cellStyle name="Style 21 12 2 4" xfId="33125"/>
    <cellStyle name="Style 21 12 2 5" xfId="33126"/>
    <cellStyle name="Style 21 12 2 6" xfId="33127"/>
    <cellStyle name="Style 21 12 3" xfId="33128"/>
    <cellStyle name="Style 21 12 3 2" xfId="33129"/>
    <cellStyle name="Style 21 12 3 3" xfId="33130"/>
    <cellStyle name="Style 21 12 3 4" xfId="33131"/>
    <cellStyle name="Style 21 12 3 5" xfId="33132"/>
    <cellStyle name="Style 21 12 3 6" xfId="33133"/>
    <cellStyle name="Style 21 12 4" xfId="33134"/>
    <cellStyle name="Style 21 12 4 2" xfId="33135"/>
    <cellStyle name="Style 21 12 4 3" xfId="33136"/>
    <cellStyle name="Style 21 12 4 4" xfId="33137"/>
    <cellStyle name="Style 21 12 4 5" xfId="33138"/>
    <cellStyle name="Style 21 12 4 6" xfId="33139"/>
    <cellStyle name="Style 21 12 5" xfId="33140"/>
    <cellStyle name="Style 21 12 5 2" xfId="33141"/>
    <cellStyle name="Style 21 12 5 3" xfId="33142"/>
    <cellStyle name="Style 21 12 5 4" xfId="33143"/>
    <cellStyle name="Style 21 12 5 5" xfId="33144"/>
    <cellStyle name="Style 21 12 5 6" xfId="33145"/>
    <cellStyle name="Style 21 12 6" xfId="33146"/>
    <cellStyle name="Style 21 12 6 2" xfId="33147"/>
    <cellStyle name="Style 21 12 6 3" xfId="33148"/>
    <cellStyle name="Style 21 12 6 4" xfId="33149"/>
    <cellStyle name="Style 21 12 6 5" xfId="33150"/>
    <cellStyle name="Style 21 12 6 6" xfId="33151"/>
    <cellStyle name="Style 21 12 7" xfId="33152"/>
    <cellStyle name="Style 21 12 8" xfId="33153"/>
    <cellStyle name="Style 21 12 9" xfId="33154"/>
    <cellStyle name="Style 21 13" xfId="33155"/>
    <cellStyle name="Style 21 13 10" xfId="33156"/>
    <cellStyle name="Style 21 13 11" xfId="33157"/>
    <cellStyle name="Style 21 13 2" xfId="33158"/>
    <cellStyle name="Style 21 13 2 2" xfId="33159"/>
    <cellStyle name="Style 21 13 2 3" xfId="33160"/>
    <cellStyle name="Style 21 13 2 4" xfId="33161"/>
    <cellStyle name="Style 21 13 2 5" xfId="33162"/>
    <cellStyle name="Style 21 13 2 6" xfId="33163"/>
    <cellStyle name="Style 21 13 3" xfId="33164"/>
    <cellStyle name="Style 21 13 3 2" xfId="33165"/>
    <cellStyle name="Style 21 13 3 3" xfId="33166"/>
    <cellStyle name="Style 21 13 3 4" xfId="33167"/>
    <cellStyle name="Style 21 13 3 5" xfId="33168"/>
    <cellStyle name="Style 21 13 3 6" xfId="33169"/>
    <cellStyle name="Style 21 13 4" xfId="33170"/>
    <cellStyle name="Style 21 13 4 2" xfId="33171"/>
    <cellStyle name="Style 21 13 4 3" xfId="33172"/>
    <cellStyle name="Style 21 13 4 4" xfId="33173"/>
    <cellStyle name="Style 21 13 4 5" xfId="33174"/>
    <cellStyle name="Style 21 13 4 6" xfId="33175"/>
    <cellStyle name="Style 21 13 5" xfId="33176"/>
    <cellStyle name="Style 21 13 5 2" xfId="33177"/>
    <cellStyle name="Style 21 13 5 3" xfId="33178"/>
    <cellStyle name="Style 21 13 5 4" xfId="33179"/>
    <cellStyle name="Style 21 13 5 5" xfId="33180"/>
    <cellStyle name="Style 21 13 5 6" xfId="33181"/>
    <cellStyle name="Style 21 13 6" xfId="33182"/>
    <cellStyle name="Style 21 13 6 2" xfId="33183"/>
    <cellStyle name="Style 21 13 6 3" xfId="33184"/>
    <cellStyle name="Style 21 13 6 4" xfId="33185"/>
    <cellStyle name="Style 21 13 6 5" xfId="33186"/>
    <cellStyle name="Style 21 13 6 6" xfId="33187"/>
    <cellStyle name="Style 21 13 7" xfId="33188"/>
    <cellStyle name="Style 21 13 8" xfId="33189"/>
    <cellStyle name="Style 21 13 9" xfId="33190"/>
    <cellStyle name="Style 21 14" xfId="33191"/>
    <cellStyle name="Style 21 14 10" xfId="33192"/>
    <cellStyle name="Style 21 14 11" xfId="33193"/>
    <cellStyle name="Style 21 14 2" xfId="33194"/>
    <cellStyle name="Style 21 14 2 2" xfId="33195"/>
    <cellStyle name="Style 21 14 2 3" xfId="33196"/>
    <cellStyle name="Style 21 14 2 4" xfId="33197"/>
    <cellStyle name="Style 21 14 2 5" xfId="33198"/>
    <cellStyle name="Style 21 14 2 6" xfId="33199"/>
    <cellStyle name="Style 21 14 3" xfId="33200"/>
    <cellStyle name="Style 21 14 3 2" xfId="33201"/>
    <cellStyle name="Style 21 14 3 3" xfId="33202"/>
    <cellStyle name="Style 21 14 3 4" xfId="33203"/>
    <cellStyle name="Style 21 14 3 5" xfId="33204"/>
    <cellStyle name="Style 21 14 3 6" xfId="33205"/>
    <cellStyle name="Style 21 14 4" xfId="33206"/>
    <cellStyle name="Style 21 14 4 2" xfId="33207"/>
    <cellStyle name="Style 21 14 4 3" xfId="33208"/>
    <cellStyle name="Style 21 14 4 4" xfId="33209"/>
    <cellStyle name="Style 21 14 4 5" xfId="33210"/>
    <cellStyle name="Style 21 14 4 6" xfId="33211"/>
    <cellStyle name="Style 21 14 5" xfId="33212"/>
    <cellStyle name="Style 21 14 5 2" xfId="33213"/>
    <cellStyle name="Style 21 14 5 3" xfId="33214"/>
    <cellStyle name="Style 21 14 5 4" xfId="33215"/>
    <cellStyle name="Style 21 14 5 5" xfId="33216"/>
    <cellStyle name="Style 21 14 5 6" xfId="33217"/>
    <cellStyle name="Style 21 14 6" xfId="33218"/>
    <cellStyle name="Style 21 14 6 2" xfId="33219"/>
    <cellStyle name="Style 21 14 6 3" xfId="33220"/>
    <cellStyle name="Style 21 14 6 4" xfId="33221"/>
    <cellStyle name="Style 21 14 6 5" xfId="33222"/>
    <cellStyle name="Style 21 14 6 6" xfId="33223"/>
    <cellStyle name="Style 21 14 7" xfId="33224"/>
    <cellStyle name="Style 21 14 8" xfId="33225"/>
    <cellStyle name="Style 21 14 9" xfId="33226"/>
    <cellStyle name="Style 21 15" xfId="33227"/>
    <cellStyle name="Style 21 15 10" xfId="33228"/>
    <cellStyle name="Style 21 15 11" xfId="33229"/>
    <cellStyle name="Style 21 15 2" xfId="33230"/>
    <cellStyle name="Style 21 15 2 2" xfId="33231"/>
    <cellStyle name="Style 21 15 2 3" xfId="33232"/>
    <cellStyle name="Style 21 15 2 4" xfId="33233"/>
    <cellStyle name="Style 21 15 2 5" xfId="33234"/>
    <cellStyle name="Style 21 15 2 6" xfId="33235"/>
    <cellStyle name="Style 21 15 3" xfId="33236"/>
    <cellStyle name="Style 21 15 3 2" xfId="33237"/>
    <cellStyle name="Style 21 15 3 3" xfId="33238"/>
    <cellStyle name="Style 21 15 3 4" xfId="33239"/>
    <cellStyle name="Style 21 15 3 5" xfId="33240"/>
    <cellStyle name="Style 21 15 3 6" xfId="33241"/>
    <cellStyle name="Style 21 15 4" xfId="33242"/>
    <cellStyle name="Style 21 15 4 2" xfId="33243"/>
    <cellStyle name="Style 21 15 4 3" xfId="33244"/>
    <cellStyle name="Style 21 15 4 4" xfId="33245"/>
    <cellStyle name="Style 21 15 4 5" xfId="33246"/>
    <cellStyle name="Style 21 15 4 6" xfId="33247"/>
    <cellStyle name="Style 21 15 5" xfId="33248"/>
    <cellStyle name="Style 21 15 5 2" xfId="33249"/>
    <cellStyle name="Style 21 15 5 3" xfId="33250"/>
    <cellStyle name="Style 21 15 5 4" xfId="33251"/>
    <cellStyle name="Style 21 15 5 5" xfId="33252"/>
    <cellStyle name="Style 21 15 5 6" xfId="33253"/>
    <cellStyle name="Style 21 15 6" xfId="33254"/>
    <cellStyle name="Style 21 15 6 2" xfId="33255"/>
    <cellStyle name="Style 21 15 6 3" xfId="33256"/>
    <cellStyle name="Style 21 15 6 4" xfId="33257"/>
    <cellStyle name="Style 21 15 6 5" xfId="33258"/>
    <cellStyle name="Style 21 15 6 6" xfId="33259"/>
    <cellStyle name="Style 21 15 7" xfId="33260"/>
    <cellStyle name="Style 21 15 8" xfId="33261"/>
    <cellStyle name="Style 21 15 9" xfId="33262"/>
    <cellStyle name="Style 21 16" xfId="33263"/>
    <cellStyle name="Style 21 16 10" xfId="33264"/>
    <cellStyle name="Style 21 16 11" xfId="33265"/>
    <cellStyle name="Style 21 16 2" xfId="33266"/>
    <cellStyle name="Style 21 16 2 2" xfId="33267"/>
    <cellStyle name="Style 21 16 2 3" xfId="33268"/>
    <cellStyle name="Style 21 16 2 4" xfId="33269"/>
    <cellStyle name="Style 21 16 2 5" xfId="33270"/>
    <cellStyle name="Style 21 16 2 6" xfId="33271"/>
    <cellStyle name="Style 21 16 3" xfId="33272"/>
    <cellStyle name="Style 21 16 3 2" xfId="33273"/>
    <cellStyle name="Style 21 16 3 3" xfId="33274"/>
    <cellStyle name="Style 21 16 3 4" xfId="33275"/>
    <cellStyle name="Style 21 16 3 5" xfId="33276"/>
    <cellStyle name="Style 21 16 3 6" xfId="33277"/>
    <cellStyle name="Style 21 16 4" xfId="33278"/>
    <cellStyle name="Style 21 16 4 2" xfId="33279"/>
    <cellStyle name="Style 21 16 4 3" xfId="33280"/>
    <cellStyle name="Style 21 16 4 4" xfId="33281"/>
    <cellStyle name="Style 21 16 4 5" xfId="33282"/>
    <cellStyle name="Style 21 16 4 6" xfId="33283"/>
    <cellStyle name="Style 21 16 5" xfId="33284"/>
    <cellStyle name="Style 21 16 5 2" xfId="33285"/>
    <cellStyle name="Style 21 16 5 3" xfId="33286"/>
    <cellStyle name="Style 21 16 5 4" xfId="33287"/>
    <cellStyle name="Style 21 16 5 5" xfId="33288"/>
    <cellStyle name="Style 21 16 5 6" xfId="33289"/>
    <cellStyle name="Style 21 16 6" xfId="33290"/>
    <cellStyle name="Style 21 16 6 2" xfId="33291"/>
    <cellStyle name="Style 21 16 6 3" xfId="33292"/>
    <cellStyle name="Style 21 16 6 4" xfId="33293"/>
    <cellStyle name="Style 21 16 6 5" xfId="33294"/>
    <cellStyle name="Style 21 16 6 6" xfId="33295"/>
    <cellStyle name="Style 21 16 7" xfId="33296"/>
    <cellStyle name="Style 21 16 8" xfId="33297"/>
    <cellStyle name="Style 21 16 9" xfId="33298"/>
    <cellStyle name="Style 21 17" xfId="33299"/>
    <cellStyle name="Style 21 17 2" xfId="33300"/>
    <cellStyle name="Style 21 17 3" xfId="33301"/>
    <cellStyle name="Style 21 17 4" xfId="33302"/>
    <cellStyle name="Style 21 17 5" xfId="33303"/>
    <cellStyle name="Style 21 17 6" xfId="33304"/>
    <cellStyle name="Style 21 18" xfId="33305"/>
    <cellStyle name="Style 21 18 2" xfId="33306"/>
    <cellStyle name="Style 21 18 3" xfId="33307"/>
    <cellStyle name="Style 21 18 4" xfId="33308"/>
    <cellStyle name="Style 21 18 5" xfId="33309"/>
    <cellStyle name="Style 21 18 6" xfId="33310"/>
    <cellStyle name="Style 21 19" xfId="33311"/>
    <cellStyle name="Style 21 19 2" xfId="33312"/>
    <cellStyle name="Style 21 19 3" xfId="33313"/>
    <cellStyle name="Style 21 19 4" xfId="33314"/>
    <cellStyle name="Style 21 19 5" xfId="33315"/>
    <cellStyle name="Style 21 19 6" xfId="33316"/>
    <cellStyle name="Style 21 2" xfId="33317"/>
    <cellStyle name="Style 21 2 10" xfId="33318"/>
    <cellStyle name="Style 21 2 11" xfId="33319"/>
    <cellStyle name="Style 21 2 12" xfId="33320"/>
    <cellStyle name="Style 21 2 2" xfId="33321"/>
    <cellStyle name="Style 21 2 2 10" xfId="33322"/>
    <cellStyle name="Style 21 2 2 11" xfId="33323"/>
    <cellStyle name="Style 21 2 2 12" xfId="33324"/>
    <cellStyle name="Style 21 2 2 2" xfId="33325"/>
    <cellStyle name="Style 21 2 2 2 2" xfId="33326"/>
    <cellStyle name="Style 21 2 2 2 2 2" xfId="33327"/>
    <cellStyle name="Style 21 2 2 2 2 2 2" xfId="33328"/>
    <cellStyle name="Style 21 2 2 2 2 3" xfId="33329"/>
    <cellStyle name="Style 21 2 2 2 3" xfId="33330"/>
    <cellStyle name="Style 21 2 2 2 3 2" xfId="33331"/>
    <cellStyle name="Style 21 2 2 2 3 2 2" xfId="33332"/>
    <cellStyle name="Style 21 2 2 2 3 3" xfId="33333"/>
    <cellStyle name="Style 21 2 2 2 4" xfId="33334"/>
    <cellStyle name="Style 21 2 2 2 4 2" xfId="33335"/>
    <cellStyle name="Style 21 2 2 2 5" xfId="33336"/>
    <cellStyle name="Style 21 2 2 2 6" xfId="33337"/>
    <cellStyle name="Style 21 2 2 3" xfId="33338"/>
    <cellStyle name="Style 21 2 2 3 2" xfId="33339"/>
    <cellStyle name="Style 21 2 2 3 2 2" xfId="33340"/>
    <cellStyle name="Style 21 2 2 3 3" xfId="33341"/>
    <cellStyle name="Style 21 2 2 3 4" xfId="33342"/>
    <cellStyle name="Style 21 2 2 3 5" xfId="33343"/>
    <cellStyle name="Style 21 2 2 3 6" xfId="33344"/>
    <cellStyle name="Style 21 2 2 4" xfId="33345"/>
    <cellStyle name="Style 21 2 2 4 2" xfId="33346"/>
    <cellStyle name="Style 21 2 2 4 2 2" xfId="33347"/>
    <cellStyle name="Style 21 2 2 4 3" xfId="33348"/>
    <cellStyle name="Style 21 2 2 4 4" xfId="33349"/>
    <cellStyle name="Style 21 2 2 4 5" xfId="33350"/>
    <cellStyle name="Style 21 2 2 4 6" xfId="33351"/>
    <cellStyle name="Style 21 2 2 5" xfId="33352"/>
    <cellStyle name="Style 21 2 2 5 2" xfId="33353"/>
    <cellStyle name="Style 21 2 2 5 3" xfId="33354"/>
    <cellStyle name="Style 21 2 2 5 4" xfId="33355"/>
    <cellStyle name="Style 21 2 2 5 5" xfId="33356"/>
    <cellStyle name="Style 21 2 2 5 6" xfId="33357"/>
    <cellStyle name="Style 21 2 2 6" xfId="33358"/>
    <cellStyle name="Style 21 2 2 6 2" xfId="33359"/>
    <cellStyle name="Style 21 2 2 6 3" xfId="33360"/>
    <cellStyle name="Style 21 2 2 6 4" xfId="33361"/>
    <cellStyle name="Style 21 2 2 6 5" xfId="33362"/>
    <cellStyle name="Style 21 2 2 6 6" xfId="33363"/>
    <cellStyle name="Style 21 2 2 7" xfId="33364"/>
    <cellStyle name="Style 21 2 2 7 2" xfId="33365"/>
    <cellStyle name="Style 21 2 2 7 3" xfId="33366"/>
    <cellStyle name="Style 21 2 2 7 4" xfId="33367"/>
    <cellStyle name="Style 21 2 2 7 5" xfId="33368"/>
    <cellStyle name="Style 21 2 2 7 6" xfId="33369"/>
    <cellStyle name="Style 21 2 2 8" xfId="33370"/>
    <cellStyle name="Style 21 2 2 9" xfId="33371"/>
    <cellStyle name="Style 21 2 3" xfId="33372"/>
    <cellStyle name="Style 21 2 3 2" xfId="33373"/>
    <cellStyle name="Style 21 2 3 2 2" xfId="33374"/>
    <cellStyle name="Style 21 2 3 2 2 2" xfId="33375"/>
    <cellStyle name="Style 21 2 3 2 2 2 2" xfId="33376"/>
    <cellStyle name="Style 21 2 3 2 2 3" xfId="33377"/>
    <cellStyle name="Style 21 2 3 2 3" xfId="33378"/>
    <cellStyle name="Style 21 2 3 2 3 2" xfId="33379"/>
    <cellStyle name="Style 21 2 3 2 3 2 2" xfId="33380"/>
    <cellStyle name="Style 21 2 3 2 3 3" xfId="33381"/>
    <cellStyle name="Style 21 2 3 2 4" xfId="33382"/>
    <cellStyle name="Style 21 2 3 2 4 2" xfId="33383"/>
    <cellStyle name="Style 21 2 3 2 5" xfId="33384"/>
    <cellStyle name="Style 21 2 3 3" xfId="33385"/>
    <cellStyle name="Style 21 2 3 3 2" xfId="33386"/>
    <cellStyle name="Style 21 2 3 3 2 2" xfId="33387"/>
    <cellStyle name="Style 21 2 3 3 3" xfId="33388"/>
    <cellStyle name="Style 21 2 3 4" xfId="33389"/>
    <cellStyle name="Style 21 2 3 4 2" xfId="33390"/>
    <cellStyle name="Style 21 2 3 4 2 2" xfId="33391"/>
    <cellStyle name="Style 21 2 3 4 3" xfId="33392"/>
    <cellStyle name="Style 21 2 3 5" xfId="33393"/>
    <cellStyle name="Style 21 2 3 5 2" xfId="33394"/>
    <cellStyle name="Style 21 2 3 6" xfId="33395"/>
    <cellStyle name="Style 21 2 4" xfId="33396"/>
    <cellStyle name="Style 21 2 4 2" xfId="33397"/>
    <cellStyle name="Style 21 2 4 2 2" xfId="33398"/>
    <cellStyle name="Style 21 2 4 2 2 2" xfId="33399"/>
    <cellStyle name="Style 21 2 4 2 3" xfId="33400"/>
    <cellStyle name="Style 21 2 4 3" xfId="33401"/>
    <cellStyle name="Style 21 2 4 3 2" xfId="33402"/>
    <cellStyle name="Style 21 2 4 3 2 2" xfId="33403"/>
    <cellStyle name="Style 21 2 4 3 3" xfId="33404"/>
    <cellStyle name="Style 21 2 4 4" xfId="33405"/>
    <cellStyle name="Style 21 2 4 4 2" xfId="33406"/>
    <cellStyle name="Style 21 2 4 5" xfId="33407"/>
    <cellStyle name="Style 21 2 4 6" xfId="33408"/>
    <cellStyle name="Style 21 2 5" xfId="33409"/>
    <cellStyle name="Style 21 2 5 2" xfId="33410"/>
    <cellStyle name="Style 21 2 5 2 2" xfId="33411"/>
    <cellStyle name="Style 21 2 5 2 2 2" xfId="33412"/>
    <cellStyle name="Style 21 2 5 2 3" xfId="33413"/>
    <cellStyle name="Style 21 2 5 3" xfId="33414"/>
    <cellStyle name="Style 21 2 5 3 2" xfId="33415"/>
    <cellStyle name="Style 21 2 5 3 2 2" xfId="33416"/>
    <cellStyle name="Style 21 2 5 3 3" xfId="33417"/>
    <cellStyle name="Style 21 2 5 4" xfId="33418"/>
    <cellStyle name="Style 21 2 5 4 2" xfId="33419"/>
    <cellStyle name="Style 21 2 5 5" xfId="33420"/>
    <cellStyle name="Style 21 2 5 6" xfId="33421"/>
    <cellStyle name="Style 21 2 6" xfId="33422"/>
    <cellStyle name="Style 21 2 6 2" xfId="33423"/>
    <cellStyle name="Style 21 2 6 3" xfId="33424"/>
    <cellStyle name="Style 21 2 6 4" xfId="33425"/>
    <cellStyle name="Style 21 2 6 5" xfId="33426"/>
    <cellStyle name="Style 21 2 6 6" xfId="33427"/>
    <cellStyle name="Style 21 2 7" xfId="33428"/>
    <cellStyle name="Style 21 2 7 2" xfId="33429"/>
    <cellStyle name="Style 21 2 7 3" xfId="33430"/>
    <cellStyle name="Style 21 2 7 4" xfId="33431"/>
    <cellStyle name="Style 21 2 7 5" xfId="33432"/>
    <cellStyle name="Style 21 2 7 6" xfId="33433"/>
    <cellStyle name="Style 21 2 8" xfId="33434"/>
    <cellStyle name="Style 21 2 9" xfId="33435"/>
    <cellStyle name="Style 21 20" xfId="33436"/>
    <cellStyle name="Style 21 20 2" xfId="33437"/>
    <cellStyle name="Style 21 20 3" xfId="33438"/>
    <cellStyle name="Style 21 20 4" xfId="33439"/>
    <cellStyle name="Style 21 20 5" xfId="33440"/>
    <cellStyle name="Style 21 20 6" xfId="33441"/>
    <cellStyle name="Style 21 21" xfId="33442"/>
    <cellStyle name="Style 21 21 2" xfId="33443"/>
    <cellStyle name="Style 21 21 3" xfId="33444"/>
    <cellStyle name="Style 21 21 4" xfId="33445"/>
    <cellStyle name="Style 21 21 5" xfId="33446"/>
    <cellStyle name="Style 21 21 6" xfId="33447"/>
    <cellStyle name="Style 21 22" xfId="33448"/>
    <cellStyle name="Style 21 22 2" xfId="33449"/>
    <cellStyle name="Style 21 22 3" xfId="33450"/>
    <cellStyle name="Style 21 22 4" xfId="33451"/>
    <cellStyle name="Style 21 22 5" xfId="33452"/>
    <cellStyle name="Style 21 22 6" xfId="33453"/>
    <cellStyle name="Style 21 23" xfId="33454"/>
    <cellStyle name="Style 21 23 2" xfId="33455"/>
    <cellStyle name="Style 21 23 3" xfId="33456"/>
    <cellStyle name="Style 21 23 4" xfId="33457"/>
    <cellStyle name="Style 21 23 5" xfId="33458"/>
    <cellStyle name="Style 21 23 6" xfId="33459"/>
    <cellStyle name="Style 21 24" xfId="33460"/>
    <cellStyle name="Style 21 24 2" xfId="33461"/>
    <cellStyle name="Style 21 24 3" xfId="33462"/>
    <cellStyle name="Style 21 24 4" xfId="33463"/>
    <cellStyle name="Style 21 24 5" xfId="33464"/>
    <cellStyle name="Style 21 24 6" xfId="33465"/>
    <cellStyle name="Style 21 25" xfId="33466"/>
    <cellStyle name="Style 21 25 2" xfId="33467"/>
    <cellStyle name="Style 21 25 2 10" xfId="33468"/>
    <cellStyle name="Style 21 25 2 11" xfId="33469"/>
    <cellStyle name="Style 21 25 2 12" xfId="33470"/>
    <cellStyle name="Style 21 25 2 13" xfId="33471"/>
    <cellStyle name="Style 21 25 2 14" xfId="33472"/>
    <cellStyle name="Style 21 25 2 15" xfId="33473"/>
    <cellStyle name="Style 21 25 2 16" xfId="33474"/>
    <cellStyle name="Style 21 25 2 17" xfId="33475"/>
    <cellStyle name="Style 21 25 2 18" xfId="33476"/>
    <cellStyle name="Style 21 25 2 19" xfId="33477"/>
    <cellStyle name="Style 21 25 2 2" xfId="33478"/>
    <cellStyle name="Style 21 25 2 20" xfId="33479"/>
    <cellStyle name="Style 21 25 2 21" xfId="33480"/>
    <cellStyle name="Style 21 25 2 22" xfId="33481"/>
    <cellStyle name="Style 21 25 2 23" xfId="33482"/>
    <cellStyle name="Style 21 25 2 24" xfId="33483"/>
    <cellStyle name="Style 21 25 2 25" xfId="33484"/>
    <cellStyle name="Style 21 25 2 26" xfId="33485"/>
    <cellStyle name="Style 21 25 2 27" xfId="33486"/>
    <cellStyle name="Style 21 25 2 28" xfId="33487"/>
    <cellStyle name="Style 21 25 2 29" xfId="33488"/>
    <cellStyle name="Style 21 25 2 3" xfId="33489"/>
    <cellStyle name="Style 21 25 2 30" xfId="33490"/>
    <cellStyle name="Style 21 25 2 31" xfId="33491"/>
    <cellStyle name="Style 21 25 2 32" xfId="33492"/>
    <cellStyle name="Style 21 25 2 33" xfId="33493"/>
    <cellStyle name="Style 21 25 2 4" xfId="33494"/>
    <cellStyle name="Style 21 25 2 5" xfId="33495"/>
    <cellStyle name="Style 21 25 2 6" xfId="33496"/>
    <cellStyle name="Style 21 25 2 7" xfId="33497"/>
    <cellStyle name="Style 21 25 2 8" xfId="33498"/>
    <cellStyle name="Style 21 25 2 9" xfId="33499"/>
    <cellStyle name="Style 21 25 3" xfId="33500"/>
    <cellStyle name="Style 21 25 3 10" xfId="33501"/>
    <cellStyle name="Style 21 25 3 11" xfId="33502"/>
    <cellStyle name="Style 21 25 3 12" xfId="33503"/>
    <cellStyle name="Style 21 25 3 13" xfId="33504"/>
    <cellStyle name="Style 21 25 3 14" xfId="33505"/>
    <cellStyle name="Style 21 25 3 15" xfId="33506"/>
    <cellStyle name="Style 21 25 3 16" xfId="33507"/>
    <cellStyle name="Style 21 25 3 17" xfId="33508"/>
    <cellStyle name="Style 21 25 3 18" xfId="33509"/>
    <cellStyle name="Style 21 25 3 19" xfId="33510"/>
    <cellStyle name="Style 21 25 3 2" xfId="33511"/>
    <cellStyle name="Style 21 25 3 20" xfId="33512"/>
    <cellStyle name="Style 21 25 3 21" xfId="33513"/>
    <cellStyle name="Style 21 25 3 22" xfId="33514"/>
    <cellStyle name="Style 21 25 3 23" xfId="33515"/>
    <cellStyle name="Style 21 25 3 24" xfId="33516"/>
    <cellStyle name="Style 21 25 3 25" xfId="33517"/>
    <cellStyle name="Style 21 25 3 26" xfId="33518"/>
    <cellStyle name="Style 21 25 3 27" xfId="33519"/>
    <cellStyle name="Style 21 25 3 28" xfId="33520"/>
    <cellStyle name="Style 21 25 3 29" xfId="33521"/>
    <cellStyle name="Style 21 25 3 3" xfId="33522"/>
    <cellStyle name="Style 21 25 3 30" xfId="33523"/>
    <cellStyle name="Style 21 25 3 4" xfId="33524"/>
    <cellStyle name="Style 21 25 3 5" xfId="33525"/>
    <cellStyle name="Style 21 25 3 6" xfId="33526"/>
    <cellStyle name="Style 21 25 3 7" xfId="33527"/>
    <cellStyle name="Style 21 25 3 8" xfId="33528"/>
    <cellStyle name="Style 21 25 3 9" xfId="33529"/>
    <cellStyle name="Style 21 25 4" xfId="33530"/>
    <cellStyle name="Style 21 25 4 10" xfId="33531"/>
    <cellStyle name="Style 21 25 4 11" xfId="33532"/>
    <cellStyle name="Style 21 25 4 12" xfId="33533"/>
    <cellStyle name="Style 21 25 4 13" xfId="33534"/>
    <cellStyle name="Style 21 25 4 14" xfId="33535"/>
    <cellStyle name="Style 21 25 4 15" xfId="33536"/>
    <cellStyle name="Style 21 25 4 16" xfId="33537"/>
    <cellStyle name="Style 21 25 4 17" xfId="33538"/>
    <cellStyle name="Style 21 25 4 18" xfId="33539"/>
    <cellStyle name="Style 21 25 4 19" xfId="33540"/>
    <cellStyle name="Style 21 25 4 2" xfId="33541"/>
    <cellStyle name="Style 21 25 4 20" xfId="33542"/>
    <cellStyle name="Style 21 25 4 21" xfId="33543"/>
    <cellStyle name="Style 21 25 4 22" xfId="33544"/>
    <cellStyle name="Style 21 25 4 23" xfId="33545"/>
    <cellStyle name="Style 21 25 4 24" xfId="33546"/>
    <cellStyle name="Style 21 25 4 25" xfId="33547"/>
    <cellStyle name="Style 21 25 4 26" xfId="33548"/>
    <cellStyle name="Style 21 25 4 27" xfId="33549"/>
    <cellStyle name="Style 21 25 4 28" xfId="33550"/>
    <cellStyle name="Style 21 25 4 29" xfId="33551"/>
    <cellStyle name="Style 21 25 4 3" xfId="33552"/>
    <cellStyle name="Style 21 25 4 30" xfId="33553"/>
    <cellStyle name="Style 21 25 4 4" xfId="33554"/>
    <cellStyle name="Style 21 25 4 5" xfId="33555"/>
    <cellStyle name="Style 21 25 4 6" xfId="33556"/>
    <cellStyle name="Style 21 25 4 7" xfId="33557"/>
    <cellStyle name="Style 21 25 4 8" xfId="33558"/>
    <cellStyle name="Style 21 25 4 9" xfId="33559"/>
    <cellStyle name="Style 21 26" xfId="33560"/>
    <cellStyle name="Style 21 27" xfId="33561"/>
    <cellStyle name="Style 21 28" xfId="33562"/>
    <cellStyle name="Style 21 29" xfId="33563"/>
    <cellStyle name="Style 21 3" xfId="33564"/>
    <cellStyle name="Style 21 3 2" xfId="33565"/>
    <cellStyle name="Style 21 3 2 2" xfId="33566"/>
    <cellStyle name="Style 21 3 2 2 2" xfId="33567"/>
    <cellStyle name="Style 21 3 2 3" xfId="33568"/>
    <cellStyle name="Style 21 3 3" xfId="33569"/>
    <cellStyle name="Style 21 3 3 2" xfId="33570"/>
    <cellStyle name="Style 21 3 3 2 2" xfId="33571"/>
    <cellStyle name="Style 21 3 3 3" xfId="33572"/>
    <cellStyle name="Style 21 3 4" xfId="33573"/>
    <cellStyle name="Style 21 3 4 2" xfId="33574"/>
    <cellStyle name="Style 21 3 5" xfId="33575"/>
    <cellStyle name="Style 21 3 6" xfId="33576"/>
    <cellStyle name="Style 21 30" xfId="33577"/>
    <cellStyle name="Style 21 31" xfId="33578"/>
    <cellStyle name="Style 21 32" xfId="33579"/>
    <cellStyle name="Style 21 33" xfId="33580"/>
    <cellStyle name="Style 21 34" xfId="33581"/>
    <cellStyle name="Style 21 35" xfId="33582"/>
    <cellStyle name="Style 21 36" xfId="33583"/>
    <cellStyle name="Style 21 37" xfId="33584"/>
    <cellStyle name="Style 21 38" xfId="33585"/>
    <cellStyle name="Style 21 39" xfId="33586"/>
    <cellStyle name="Style 21 4" xfId="33587"/>
    <cellStyle name="Style 21 4 2" xfId="33588"/>
    <cellStyle name="Style 21 4 2 2" xfId="33589"/>
    <cellStyle name="Style 21 4 2 2 2" xfId="33590"/>
    <cellStyle name="Style 21 4 2 3" xfId="33591"/>
    <cellStyle name="Style 21 4 3" xfId="33592"/>
    <cellStyle name="Style 21 4 3 2" xfId="33593"/>
    <cellStyle name="Style 21 4 3 2 2" xfId="33594"/>
    <cellStyle name="Style 21 4 3 3" xfId="33595"/>
    <cellStyle name="Style 21 4 4" xfId="33596"/>
    <cellStyle name="Style 21 4 4 2" xfId="33597"/>
    <cellStyle name="Style 21 4 5" xfId="33598"/>
    <cellStyle name="Style 21 4 6" xfId="33599"/>
    <cellStyle name="Style 21 40" xfId="33600"/>
    <cellStyle name="Style 21 41" xfId="33601"/>
    <cellStyle name="Style 21 42" xfId="33602"/>
    <cellStyle name="Style 21 43" xfId="33603"/>
    <cellStyle name="Style 21 44" xfId="33604"/>
    <cellStyle name="Style 21 45" xfId="33605"/>
    <cellStyle name="Style 21 46" xfId="33606"/>
    <cellStyle name="Style 21 47" xfId="33607"/>
    <cellStyle name="Style 21 48" xfId="33608"/>
    <cellStyle name="Style 21 49" xfId="33609"/>
    <cellStyle name="Style 21 5" xfId="33610"/>
    <cellStyle name="Style 21 5 2" xfId="33611"/>
    <cellStyle name="Style 21 5 2 2" xfId="33612"/>
    <cellStyle name="Style 21 5 2 2 2" xfId="33613"/>
    <cellStyle name="Style 21 5 2 3" xfId="33614"/>
    <cellStyle name="Style 21 5 3" xfId="33615"/>
    <cellStyle name="Style 21 5 3 2" xfId="33616"/>
    <cellStyle name="Style 21 5 3 2 2" xfId="33617"/>
    <cellStyle name="Style 21 5 3 3" xfId="33618"/>
    <cellStyle name="Style 21 5 4" xfId="33619"/>
    <cellStyle name="Style 21 5 4 2" xfId="33620"/>
    <cellStyle name="Style 21 5 5" xfId="33621"/>
    <cellStyle name="Style 21 5 6" xfId="33622"/>
    <cellStyle name="Style 21 50" xfId="33623"/>
    <cellStyle name="Style 21 51" xfId="33624"/>
    <cellStyle name="Style 21 52" xfId="33625"/>
    <cellStyle name="Style 21 53" xfId="33626"/>
    <cellStyle name="Style 21 54" xfId="33627"/>
    <cellStyle name="Style 21 55" xfId="33628"/>
    <cellStyle name="Style 21 56" xfId="33629"/>
    <cellStyle name="Style 21 57" xfId="33630"/>
    <cellStyle name="Style 21 58" xfId="33631"/>
    <cellStyle name="Style 21 59" xfId="33632"/>
    <cellStyle name="Style 21 6" xfId="33633"/>
    <cellStyle name="Style 21 6 2" xfId="33634"/>
    <cellStyle name="Style 21 6 2 2" xfId="33635"/>
    <cellStyle name="Style 21 6 2 2 2" xfId="33636"/>
    <cellStyle name="Style 21 6 2 3" xfId="33637"/>
    <cellStyle name="Style 21 6 3" xfId="33638"/>
    <cellStyle name="Style 21 6 3 2" xfId="33639"/>
    <cellStyle name="Style 21 6 3 2 2" xfId="33640"/>
    <cellStyle name="Style 21 6 3 3" xfId="33641"/>
    <cellStyle name="Style 21 6 4" xfId="33642"/>
    <cellStyle name="Style 21 6 4 2" xfId="33643"/>
    <cellStyle name="Style 21 6 5" xfId="33644"/>
    <cellStyle name="Style 21 6 6" xfId="33645"/>
    <cellStyle name="Style 21 7" xfId="33646"/>
    <cellStyle name="Style 21 7 2" xfId="33647"/>
    <cellStyle name="Style 21 7 3" xfId="33648"/>
    <cellStyle name="Style 21 7 4" xfId="33649"/>
    <cellStyle name="Style 21 7 5" xfId="33650"/>
    <cellStyle name="Style 21 7 6" xfId="33651"/>
    <cellStyle name="Style 21 8" xfId="33652"/>
    <cellStyle name="Style 21 8 2" xfId="33653"/>
    <cellStyle name="Style 21 8 3" xfId="33654"/>
    <cellStyle name="Style 21 8 4" xfId="33655"/>
    <cellStyle name="Style 21 8 5" xfId="33656"/>
    <cellStyle name="Style 21 8 6" xfId="33657"/>
    <cellStyle name="Style 21 9" xfId="33658"/>
    <cellStyle name="Style 21 9 2" xfId="33659"/>
    <cellStyle name="Style 21 9 3" xfId="33660"/>
    <cellStyle name="Style 21 9 4" xfId="33661"/>
    <cellStyle name="Style 21 9 5" xfId="33662"/>
    <cellStyle name="Style 21 9 6" xfId="33663"/>
    <cellStyle name="Style 22" xfId="33664"/>
    <cellStyle name="Style 22 2" xfId="33665"/>
    <cellStyle name="Style 22 2 2" xfId="33666"/>
    <cellStyle name="Style 22 2 2 2" xfId="33667"/>
    <cellStyle name="Style 22 2 2 2 2" xfId="33668"/>
    <cellStyle name="Style 22 2 2 2 2 2" xfId="33669"/>
    <cellStyle name="Style 22 2 2 2 3" xfId="33670"/>
    <cellStyle name="Style 22 2 2 3" xfId="33671"/>
    <cellStyle name="Style 22 2 2 3 2" xfId="33672"/>
    <cellStyle name="Style 22 2 2 3 2 2" xfId="33673"/>
    <cellStyle name="Style 22 2 2 3 3" xfId="33674"/>
    <cellStyle name="Style 22 2 2 4" xfId="33675"/>
    <cellStyle name="Style 22 2 2 4 2" xfId="33676"/>
    <cellStyle name="Style 22 2 2 5" xfId="33677"/>
    <cellStyle name="Style 22 2 3" xfId="33678"/>
    <cellStyle name="Style 22 2 3 2" xfId="33679"/>
    <cellStyle name="Style 22 2 3 2 2" xfId="33680"/>
    <cellStyle name="Style 22 2 3 2 2 2" xfId="33681"/>
    <cellStyle name="Style 22 2 3 2 3" xfId="33682"/>
    <cellStyle name="Style 22 2 3 3" xfId="33683"/>
    <cellStyle name="Style 22 2 3 3 2" xfId="33684"/>
    <cellStyle name="Style 22 2 3 3 2 2" xfId="33685"/>
    <cellStyle name="Style 22 2 3 3 3" xfId="33686"/>
    <cellStyle name="Style 22 2 3 4" xfId="33687"/>
    <cellStyle name="Style 22 2 3 4 2" xfId="33688"/>
    <cellStyle name="Style 22 2 3 5" xfId="33689"/>
    <cellStyle name="Style 22 2 4" xfId="33690"/>
    <cellStyle name="Style 22 2 4 2" xfId="33691"/>
    <cellStyle name="Style 22 2 4 2 2" xfId="33692"/>
    <cellStyle name="Style 22 2 4 2 2 2" xfId="33693"/>
    <cellStyle name="Style 22 2 4 2 3" xfId="33694"/>
    <cellStyle name="Style 22 2 4 3" xfId="33695"/>
    <cellStyle name="Style 22 2 4 3 2" xfId="33696"/>
    <cellStyle name="Style 22 2 4 3 2 2" xfId="33697"/>
    <cellStyle name="Style 22 2 4 3 3" xfId="33698"/>
    <cellStyle name="Style 22 2 4 4" xfId="33699"/>
    <cellStyle name="Style 22 2 4 4 2" xfId="33700"/>
    <cellStyle name="Style 22 2 4 5" xfId="33701"/>
    <cellStyle name="Style 22 2 5" xfId="33702"/>
    <cellStyle name="Style 22 2 5 2" xfId="33703"/>
    <cellStyle name="Style 22 2 5 2 2" xfId="33704"/>
    <cellStyle name="Style 22 2 5 2 2 2" xfId="33705"/>
    <cellStyle name="Style 22 2 5 2 3" xfId="33706"/>
    <cellStyle name="Style 22 2 5 3" xfId="33707"/>
    <cellStyle name="Style 22 2 5 3 2" xfId="33708"/>
    <cellStyle name="Style 22 2 5 3 2 2" xfId="33709"/>
    <cellStyle name="Style 22 2 5 3 3" xfId="33710"/>
    <cellStyle name="Style 22 2 5 4" xfId="33711"/>
    <cellStyle name="Style 22 2 5 4 2" xfId="33712"/>
    <cellStyle name="Style 22 2 5 5" xfId="33713"/>
    <cellStyle name="Style 22 3" xfId="33714"/>
    <cellStyle name="Style 22 3 2" xfId="33715"/>
    <cellStyle name="Style 22 3 2 2" xfId="33716"/>
    <cellStyle name="Style 22 3 2 2 2" xfId="33717"/>
    <cellStyle name="Style 22 3 2 3" xfId="33718"/>
    <cellStyle name="Style 22 3 3" xfId="33719"/>
    <cellStyle name="Style 22 3 3 2" xfId="33720"/>
    <cellStyle name="Style 22 3 3 2 2" xfId="33721"/>
    <cellStyle name="Style 22 3 3 3" xfId="33722"/>
    <cellStyle name="Style 22 3 4" xfId="33723"/>
    <cellStyle name="Style 22 3 4 2" xfId="33724"/>
    <cellStyle name="Style 22 3 5" xfId="33725"/>
    <cellStyle name="Style 22 4" xfId="33726"/>
    <cellStyle name="Style 22 4 2" xfId="33727"/>
    <cellStyle name="Style 22 4 2 2" xfId="33728"/>
    <cellStyle name="Style 22 4 2 2 2" xfId="33729"/>
    <cellStyle name="Style 22 4 2 3" xfId="33730"/>
    <cellStyle name="Style 22 4 3" xfId="33731"/>
    <cellStyle name="Style 22 4 3 2" xfId="33732"/>
    <cellStyle name="Style 22 4 3 2 2" xfId="33733"/>
    <cellStyle name="Style 22 4 3 3" xfId="33734"/>
    <cellStyle name="Style 22 4 4" xfId="33735"/>
    <cellStyle name="Style 22 4 4 2" xfId="33736"/>
    <cellStyle name="Style 22 4 5" xfId="33737"/>
    <cellStyle name="Style 22 5" xfId="33738"/>
    <cellStyle name="Style 22 5 2" xfId="33739"/>
    <cellStyle name="Style 22 5 2 2" xfId="33740"/>
    <cellStyle name="Style 22 5 2 2 2" xfId="33741"/>
    <cellStyle name="Style 22 5 2 3" xfId="33742"/>
    <cellStyle name="Style 22 5 3" xfId="33743"/>
    <cellStyle name="Style 22 5 3 2" xfId="33744"/>
    <cellStyle name="Style 22 5 3 2 2" xfId="33745"/>
    <cellStyle name="Style 22 5 3 3" xfId="33746"/>
    <cellStyle name="Style 22 5 4" xfId="33747"/>
    <cellStyle name="Style 22 5 4 2" xfId="33748"/>
    <cellStyle name="Style 22 5 5" xfId="33749"/>
    <cellStyle name="Style 22 6" xfId="33750"/>
    <cellStyle name="Style 22 6 2" xfId="33751"/>
    <cellStyle name="Style 22 6 2 2" xfId="33752"/>
    <cellStyle name="Style 22 6 2 2 2" xfId="33753"/>
    <cellStyle name="Style 22 6 2 3" xfId="33754"/>
    <cellStyle name="Style 22 6 3" xfId="33755"/>
    <cellStyle name="Style 22 6 3 2" xfId="33756"/>
    <cellStyle name="Style 22 6 3 2 2" xfId="33757"/>
    <cellStyle name="Style 22 6 3 3" xfId="33758"/>
    <cellStyle name="Style 22 6 4" xfId="33759"/>
    <cellStyle name="Style 22 6 4 2" xfId="33760"/>
    <cellStyle name="Style 22 6 5" xfId="33761"/>
    <cellStyle name="Style 23" xfId="33762"/>
    <cellStyle name="Style 23 10" xfId="33763"/>
    <cellStyle name="Style 23 10 2" xfId="33764"/>
    <cellStyle name="Style 23 10 3" xfId="33765"/>
    <cellStyle name="Style 23 10 4" xfId="33766"/>
    <cellStyle name="Style 23 10 5" xfId="33767"/>
    <cellStyle name="Style 23 10 6" xfId="33768"/>
    <cellStyle name="Style 23 11" xfId="33769"/>
    <cellStyle name="Style 23 11 2" xfId="33770"/>
    <cellStyle name="Style 23 11 3" xfId="33771"/>
    <cellStyle name="Style 23 11 4" xfId="33772"/>
    <cellStyle name="Style 23 11 5" xfId="33773"/>
    <cellStyle name="Style 23 11 6" xfId="33774"/>
    <cellStyle name="Style 23 12" xfId="33775"/>
    <cellStyle name="Style 23 12 2" xfId="33776"/>
    <cellStyle name="Style 23 12 3" xfId="33777"/>
    <cellStyle name="Style 23 12 4" xfId="33778"/>
    <cellStyle name="Style 23 12 5" xfId="33779"/>
    <cellStyle name="Style 23 12 6" xfId="33780"/>
    <cellStyle name="Style 23 13" xfId="33781"/>
    <cellStyle name="Style 23 13 2" xfId="33782"/>
    <cellStyle name="Style 23 13 3" xfId="33783"/>
    <cellStyle name="Style 23 13 4" xfId="33784"/>
    <cellStyle name="Style 23 13 5" xfId="33785"/>
    <cellStyle name="Style 23 13 6" xfId="33786"/>
    <cellStyle name="Style 23 14" xfId="33787"/>
    <cellStyle name="Style 23 15" xfId="33788"/>
    <cellStyle name="Style 23 16" xfId="33789"/>
    <cellStyle name="Style 23 17" xfId="33790"/>
    <cellStyle name="Style 23 18" xfId="33791"/>
    <cellStyle name="Style 23 2" xfId="33792"/>
    <cellStyle name="Style 23 2 2" xfId="33793"/>
    <cellStyle name="Style 23 2 3" xfId="33794"/>
    <cellStyle name="Style 23 2 4" xfId="33795"/>
    <cellStyle name="Style 23 2 5" xfId="33796"/>
    <cellStyle name="Style 23 2 6" xfId="33797"/>
    <cellStyle name="Style 23 3" xfId="33798"/>
    <cellStyle name="Style 23 3 2" xfId="33799"/>
    <cellStyle name="Style 23 3 3" xfId="33800"/>
    <cellStyle name="Style 23 3 4" xfId="33801"/>
    <cellStyle name="Style 23 3 5" xfId="33802"/>
    <cellStyle name="Style 23 3 6" xfId="33803"/>
    <cellStyle name="Style 23 4" xfId="33804"/>
    <cellStyle name="Style 23 4 2" xfId="33805"/>
    <cellStyle name="Style 23 4 3" xfId="33806"/>
    <cellStyle name="Style 23 4 4" xfId="33807"/>
    <cellStyle name="Style 23 4 5" xfId="33808"/>
    <cellStyle name="Style 23 4 6" xfId="33809"/>
    <cellStyle name="Style 23 5" xfId="33810"/>
    <cellStyle name="Style 23 5 2" xfId="33811"/>
    <cellStyle name="Style 23 5 3" xfId="33812"/>
    <cellStyle name="Style 23 5 4" xfId="33813"/>
    <cellStyle name="Style 23 5 5" xfId="33814"/>
    <cellStyle name="Style 23 5 6" xfId="33815"/>
    <cellStyle name="Style 23 6" xfId="33816"/>
    <cellStyle name="Style 23 6 2" xfId="33817"/>
    <cellStyle name="Style 23 6 3" xfId="33818"/>
    <cellStyle name="Style 23 6 4" xfId="33819"/>
    <cellStyle name="Style 23 6 5" xfId="33820"/>
    <cellStyle name="Style 23 6 6" xfId="33821"/>
    <cellStyle name="Style 23 7" xfId="33822"/>
    <cellStyle name="Style 23 7 2" xfId="33823"/>
    <cellStyle name="Style 23 7 3" xfId="33824"/>
    <cellStyle name="Style 23 7 4" xfId="33825"/>
    <cellStyle name="Style 23 7 5" xfId="33826"/>
    <cellStyle name="Style 23 7 6" xfId="33827"/>
    <cellStyle name="Style 23 8" xfId="33828"/>
    <cellStyle name="Style 23 8 2" xfId="33829"/>
    <cellStyle name="Style 23 8 3" xfId="33830"/>
    <cellStyle name="Style 23 8 4" xfId="33831"/>
    <cellStyle name="Style 23 8 5" xfId="33832"/>
    <cellStyle name="Style 23 8 6" xfId="33833"/>
    <cellStyle name="Style 23 9" xfId="33834"/>
    <cellStyle name="Style 23 9 2" xfId="33835"/>
    <cellStyle name="Style 23 9 3" xfId="33836"/>
    <cellStyle name="Style 23 9 4" xfId="33837"/>
    <cellStyle name="Style 23 9 5" xfId="33838"/>
    <cellStyle name="Style 23 9 6" xfId="33839"/>
    <cellStyle name="Style 24" xfId="33840"/>
    <cellStyle name="Style 24 2" xfId="33841"/>
    <cellStyle name="Style 24 2 2" xfId="33842"/>
    <cellStyle name="Style 24 2 2 2" xfId="33843"/>
    <cellStyle name="Style 24 2 2 2 2" xfId="33844"/>
    <cellStyle name="Style 24 2 2 2 2 2" xfId="33845"/>
    <cellStyle name="Style 24 2 2 2 3" xfId="33846"/>
    <cellStyle name="Style 24 2 2 3" xfId="33847"/>
    <cellStyle name="Style 24 2 2 3 2" xfId="33848"/>
    <cellStyle name="Style 24 2 2 3 2 2" xfId="33849"/>
    <cellStyle name="Style 24 2 2 3 3" xfId="33850"/>
    <cellStyle name="Style 24 2 2 4" xfId="33851"/>
    <cellStyle name="Style 24 2 2 4 2" xfId="33852"/>
    <cellStyle name="Style 24 2 2 5" xfId="33853"/>
    <cellStyle name="Style 24 2 3" xfId="33854"/>
    <cellStyle name="Style 24 2 3 2" xfId="33855"/>
    <cellStyle name="Style 24 2 3 2 2" xfId="33856"/>
    <cellStyle name="Style 24 2 3 2 2 2" xfId="33857"/>
    <cellStyle name="Style 24 2 3 2 3" xfId="33858"/>
    <cellStyle name="Style 24 2 3 3" xfId="33859"/>
    <cellStyle name="Style 24 2 3 3 2" xfId="33860"/>
    <cellStyle name="Style 24 2 3 3 2 2" xfId="33861"/>
    <cellStyle name="Style 24 2 3 3 3" xfId="33862"/>
    <cellStyle name="Style 24 2 3 4" xfId="33863"/>
    <cellStyle name="Style 24 2 3 4 2" xfId="33864"/>
    <cellStyle name="Style 24 2 3 5" xfId="33865"/>
    <cellStyle name="Style 24 2 4" xfId="33866"/>
    <cellStyle name="Style 24 2 4 2" xfId="33867"/>
    <cellStyle name="Style 24 2 4 2 2" xfId="33868"/>
    <cellStyle name="Style 24 2 4 2 2 2" xfId="33869"/>
    <cellStyle name="Style 24 2 4 2 3" xfId="33870"/>
    <cellStyle name="Style 24 2 4 3" xfId="33871"/>
    <cellStyle name="Style 24 2 4 3 2" xfId="33872"/>
    <cellStyle name="Style 24 2 4 3 2 2" xfId="33873"/>
    <cellStyle name="Style 24 2 4 3 3" xfId="33874"/>
    <cellStyle name="Style 24 2 4 4" xfId="33875"/>
    <cellStyle name="Style 24 2 4 4 2" xfId="33876"/>
    <cellStyle name="Style 24 2 4 5" xfId="33877"/>
    <cellStyle name="Style 24 2 5" xfId="33878"/>
    <cellStyle name="Style 24 2 5 2" xfId="33879"/>
    <cellStyle name="Style 24 2 5 2 2" xfId="33880"/>
    <cellStyle name="Style 24 2 5 2 2 2" xfId="33881"/>
    <cellStyle name="Style 24 2 5 2 3" xfId="33882"/>
    <cellStyle name="Style 24 2 5 3" xfId="33883"/>
    <cellStyle name="Style 24 2 5 3 2" xfId="33884"/>
    <cellStyle name="Style 24 2 5 3 2 2" xfId="33885"/>
    <cellStyle name="Style 24 2 5 3 3" xfId="33886"/>
    <cellStyle name="Style 24 2 5 4" xfId="33887"/>
    <cellStyle name="Style 24 2 5 4 2" xfId="33888"/>
    <cellStyle name="Style 24 2 5 5" xfId="33889"/>
    <cellStyle name="Style 24 3" xfId="33890"/>
    <cellStyle name="Style 24 3 2" xfId="33891"/>
    <cellStyle name="Style 24 3 2 2" xfId="33892"/>
    <cellStyle name="Style 24 3 2 2 2" xfId="33893"/>
    <cellStyle name="Style 24 3 2 3" xfId="33894"/>
    <cellStyle name="Style 24 3 3" xfId="33895"/>
    <cellStyle name="Style 24 3 3 2" xfId="33896"/>
    <cellStyle name="Style 24 3 3 2 2" xfId="33897"/>
    <cellStyle name="Style 24 3 3 3" xfId="33898"/>
    <cellStyle name="Style 24 3 4" xfId="33899"/>
    <cellStyle name="Style 24 3 4 2" xfId="33900"/>
    <cellStyle name="Style 24 3 5" xfId="33901"/>
    <cellStyle name="Style 24 4" xfId="33902"/>
    <cellStyle name="Style 24 4 2" xfId="33903"/>
    <cellStyle name="Style 24 4 2 2" xfId="33904"/>
    <cellStyle name="Style 24 4 2 2 2" xfId="33905"/>
    <cellStyle name="Style 24 4 2 3" xfId="33906"/>
    <cellStyle name="Style 24 4 3" xfId="33907"/>
    <cellStyle name="Style 24 4 3 2" xfId="33908"/>
    <cellStyle name="Style 24 4 3 2 2" xfId="33909"/>
    <cellStyle name="Style 24 4 3 3" xfId="33910"/>
    <cellStyle name="Style 24 4 4" xfId="33911"/>
    <cellStyle name="Style 24 4 4 2" xfId="33912"/>
    <cellStyle name="Style 24 4 5" xfId="33913"/>
    <cellStyle name="Style 24 5" xfId="33914"/>
    <cellStyle name="Style 24 5 2" xfId="33915"/>
    <cellStyle name="Style 24 5 2 2" xfId="33916"/>
    <cellStyle name="Style 24 5 2 2 2" xfId="33917"/>
    <cellStyle name="Style 24 5 2 3" xfId="33918"/>
    <cellStyle name="Style 24 5 3" xfId="33919"/>
    <cellStyle name="Style 24 5 3 2" xfId="33920"/>
    <cellStyle name="Style 24 5 3 2 2" xfId="33921"/>
    <cellStyle name="Style 24 5 3 3" xfId="33922"/>
    <cellStyle name="Style 24 5 4" xfId="33923"/>
    <cellStyle name="Style 24 5 4 2" xfId="33924"/>
    <cellStyle name="Style 24 5 5" xfId="33925"/>
    <cellStyle name="Style 24 6" xfId="33926"/>
    <cellStyle name="Style 24 6 2" xfId="33927"/>
    <cellStyle name="Style 24 6 2 2" xfId="33928"/>
    <cellStyle name="Style 24 6 2 2 2" xfId="33929"/>
    <cellStyle name="Style 24 6 2 3" xfId="33930"/>
    <cellStyle name="Style 24 6 3" xfId="33931"/>
    <cellStyle name="Style 24 6 3 2" xfId="33932"/>
    <cellStyle name="Style 24 6 3 2 2" xfId="33933"/>
    <cellStyle name="Style 24 6 3 3" xfId="33934"/>
    <cellStyle name="Style 24 6 4" xfId="33935"/>
    <cellStyle name="Style 24 6 4 2" xfId="33936"/>
    <cellStyle name="Style 24 6 5" xfId="33937"/>
    <cellStyle name="Style 25" xfId="33938"/>
    <cellStyle name="Style 25 10" xfId="33939"/>
    <cellStyle name="Style 25 10 2" xfId="33940"/>
    <cellStyle name="Style 25 10 3" xfId="33941"/>
    <cellStyle name="Style 25 10 4" xfId="33942"/>
    <cellStyle name="Style 25 10 5" xfId="33943"/>
    <cellStyle name="Style 25 10 6" xfId="33944"/>
    <cellStyle name="Style 25 11" xfId="33945"/>
    <cellStyle name="Style 25 11 2" xfId="33946"/>
    <cellStyle name="Style 25 11 3" xfId="33947"/>
    <cellStyle name="Style 25 11 4" xfId="33948"/>
    <cellStyle name="Style 25 11 5" xfId="33949"/>
    <cellStyle name="Style 25 11 6" xfId="33950"/>
    <cellStyle name="Style 25 12" xfId="33951"/>
    <cellStyle name="Style 25 12 2" xfId="33952"/>
    <cellStyle name="Style 25 12 3" xfId="33953"/>
    <cellStyle name="Style 25 12 4" xfId="33954"/>
    <cellStyle name="Style 25 12 5" xfId="33955"/>
    <cellStyle name="Style 25 12 6" xfId="33956"/>
    <cellStyle name="Style 25 13" xfId="33957"/>
    <cellStyle name="Style 25 13 2" xfId="33958"/>
    <cellStyle name="Style 25 13 3" xfId="33959"/>
    <cellStyle name="Style 25 13 4" xfId="33960"/>
    <cellStyle name="Style 25 13 5" xfId="33961"/>
    <cellStyle name="Style 25 13 6" xfId="33962"/>
    <cellStyle name="Style 25 14" xfId="33963"/>
    <cellStyle name="Style 25 15" xfId="33964"/>
    <cellStyle name="Style 25 16" xfId="33965"/>
    <cellStyle name="Style 25 17" xfId="33966"/>
    <cellStyle name="Style 25 18" xfId="33967"/>
    <cellStyle name="Style 25 2" xfId="33968"/>
    <cellStyle name="Style 25 2 2" xfId="33969"/>
    <cellStyle name="Style 25 2 2 2" xfId="33970"/>
    <cellStyle name="Style 25 2 2 2 2" xfId="33971"/>
    <cellStyle name="Style 25 2 2 2 2 2" xfId="33972"/>
    <cellStyle name="Style 25 2 2 2 3" xfId="33973"/>
    <cellStyle name="Style 25 2 2 3" xfId="33974"/>
    <cellStyle name="Style 25 2 2 3 2" xfId="33975"/>
    <cellStyle name="Style 25 2 2 3 2 2" xfId="33976"/>
    <cellStyle name="Style 25 2 2 3 3" xfId="33977"/>
    <cellStyle name="Style 25 2 2 4" xfId="33978"/>
    <cellStyle name="Style 25 2 2 4 2" xfId="33979"/>
    <cellStyle name="Style 25 2 2 5" xfId="33980"/>
    <cellStyle name="Style 25 2 3" xfId="33981"/>
    <cellStyle name="Style 25 2 3 2" xfId="33982"/>
    <cellStyle name="Style 25 2 3 2 2" xfId="33983"/>
    <cellStyle name="Style 25 2 3 2 2 2" xfId="33984"/>
    <cellStyle name="Style 25 2 3 2 3" xfId="33985"/>
    <cellStyle name="Style 25 2 3 3" xfId="33986"/>
    <cellStyle name="Style 25 2 3 3 2" xfId="33987"/>
    <cellStyle name="Style 25 2 3 3 2 2" xfId="33988"/>
    <cellStyle name="Style 25 2 3 3 3" xfId="33989"/>
    <cellStyle name="Style 25 2 3 4" xfId="33990"/>
    <cellStyle name="Style 25 2 3 4 2" xfId="33991"/>
    <cellStyle name="Style 25 2 3 5" xfId="33992"/>
    <cellStyle name="Style 25 2 4" xfId="33993"/>
    <cellStyle name="Style 25 2 4 2" xfId="33994"/>
    <cellStyle name="Style 25 2 4 2 2" xfId="33995"/>
    <cellStyle name="Style 25 2 4 2 2 2" xfId="33996"/>
    <cellStyle name="Style 25 2 4 2 3" xfId="33997"/>
    <cellStyle name="Style 25 2 4 3" xfId="33998"/>
    <cellStyle name="Style 25 2 4 3 2" xfId="33999"/>
    <cellStyle name="Style 25 2 4 3 2 2" xfId="34000"/>
    <cellStyle name="Style 25 2 4 3 3" xfId="34001"/>
    <cellStyle name="Style 25 2 4 4" xfId="34002"/>
    <cellStyle name="Style 25 2 4 4 2" xfId="34003"/>
    <cellStyle name="Style 25 2 4 5" xfId="34004"/>
    <cellStyle name="Style 25 2 5" xfId="34005"/>
    <cellStyle name="Style 25 2 5 2" xfId="34006"/>
    <cellStyle name="Style 25 2 5 2 2" xfId="34007"/>
    <cellStyle name="Style 25 2 5 2 2 2" xfId="34008"/>
    <cellStyle name="Style 25 2 5 2 3" xfId="34009"/>
    <cellStyle name="Style 25 2 5 3" xfId="34010"/>
    <cellStyle name="Style 25 2 5 3 2" xfId="34011"/>
    <cellStyle name="Style 25 2 5 3 2 2" xfId="34012"/>
    <cellStyle name="Style 25 2 5 3 3" xfId="34013"/>
    <cellStyle name="Style 25 2 5 4" xfId="34014"/>
    <cellStyle name="Style 25 2 5 4 2" xfId="34015"/>
    <cellStyle name="Style 25 2 5 5" xfId="34016"/>
    <cellStyle name="Style 25 2 6" xfId="34017"/>
    <cellStyle name="Style 25 3" xfId="34018"/>
    <cellStyle name="Style 25 3 2" xfId="34019"/>
    <cellStyle name="Style 25 3 2 2" xfId="34020"/>
    <cellStyle name="Style 25 3 2 2 2" xfId="34021"/>
    <cellStyle name="Style 25 3 2 2 2 2" xfId="34022"/>
    <cellStyle name="Style 25 3 2 2 3" xfId="34023"/>
    <cellStyle name="Style 25 3 2 3" xfId="34024"/>
    <cellStyle name="Style 25 3 2 3 2" xfId="34025"/>
    <cellStyle name="Style 25 3 2 3 2 2" xfId="34026"/>
    <cellStyle name="Style 25 3 2 3 3" xfId="34027"/>
    <cellStyle name="Style 25 3 2 4" xfId="34028"/>
    <cellStyle name="Style 25 3 2 4 2" xfId="34029"/>
    <cellStyle name="Style 25 3 2 5" xfId="34030"/>
    <cellStyle name="Style 25 3 3" xfId="34031"/>
    <cellStyle name="Style 25 3 3 2" xfId="34032"/>
    <cellStyle name="Style 25 3 3 2 2" xfId="34033"/>
    <cellStyle name="Style 25 3 3 3" xfId="34034"/>
    <cellStyle name="Style 25 3 4" xfId="34035"/>
    <cellStyle name="Style 25 3 4 2" xfId="34036"/>
    <cellStyle name="Style 25 3 4 2 2" xfId="34037"/>
    <cellStyle name="Style 25 3 4 3" xfId="34038"/>
    <cellStyle name="Style 25 3 5" xfId="34039"/>
    <cellStyle name="Style 25 3 5 2" xfId="34040"/>
    <cellStyle name="Style 25 3 6" xfId="34041"/>
    <cellStyle name="Style 25 4" xfId="34042"/>
    <cellStyle name="Style 25 4 2" xfId="34043"/>
    <cellStyle name="Style 25 4 2 2" xfId="34044"/>
    <cellStyle name="Style 25 4 2 2 2" xfId="34045"/>
    <cellStyle name="Style 25 4 2 3" xfId="34046"/>
    <cellStyle name="Style 25 4 3" xfId="34047"/>
    <cellStyle name="Style 25 4 3 2" xfId="34048"/>
    <cellStyle name="Style 25 4 3 2 2" xfId="34049"/>
    <cellStyle name="Style 25 4 3 3" xfId="34050"/>
    <cellStyle name="Style 25 4 4" xfId="34051"/>
    <cellStyle name="Style 25 4 4 2" xfId="34052"/>
    <cellStyle name="Style 25 4 5" xfId="34053"/>
    <cellStyle name="Style 25 4 6" xfId="34054"/>
    <cellStyle name="Style 25 5" xfId="34055"/>
    <cellStyle name="Style 25 5 2" xfId="34056"/>
    <cellStyle name="Style 25 5 2 2" xfId="34057"/>
    <cellStyle name="Style 25 5 2 2 2" xfId="34058"/>
    <cellStyle name="Style 25 5 2 3" xfId="34059"/>
    <cellStyle name="Style 25 5 3" xfId="34060"/>
    <cellStyle name="Style 25 5 3 2" xfId="34061"/>
    <cellStyle name="Style 25 5 3 2 2" xfId="34062"/>
    <cellStyle name="Style 25 5 3 3" xfId="34063"/>
    <cellStyle name="Style 25 5 4" xfId="34064"/>
    <cellStyle name="Style 25 5 4 2" xfId="34065"/>
    <cellStyle name="Style 25 5 5" xfId="34066"/>
    <cellStyle name="Style 25 5 6" xfId="34067"/>
    <cellStyle name="Style 25 6" xfId="34068"/>
    <cellStyle name="Style 25 6 2" xfId="34069"/>
    <cellStyle name="Style 25 6 2 2" xfId="34070"/>
    <cellStyle name="Style 25 6 2 2 2" xfId="34071"/>
    <cellStyle name="Style 25 6 2 3" xfId="34072"/>
    <cellStyle name="Style 25 6 3" xfId="34073"/>
    <cellStyle name="Style 25 6 3 2" xfId="34074"/>
    <cellStyle name="Style 25 6 3 2 2" xfId="34075"/>
    <cellStyle name="Style 25 6 3 3" xfId="34076"/>
    <cellStyle name="Style 25 6 4" xfId="34077"/>
    <cellStyle name="Style 25 6 4 2" xfId="34078"/>
    <cellStyle name="Style 25 6 5" xfId="34079"/>
    <cellStyle name="Style 25 6 6" xfId="34080"/>
    <cellStyle name="Style 25 7" xfId="34081"/>
    <cellStyle name="Style 25 7 2" xfId="34082"/>
    <cellStyle name="Style 25 7 3" xfId="34083"/>
    <cellStyle name="Style 25 7 4" xfId="34084"/>
    <cellStyle name="Style 25 7 5" xfId="34085"/>
    <cellStyle name="Style 25 7 6" xfId="34086"/>
    <cellStyle name="Style 25 8" xfId="34087"/>
    <cellStyle name="Style 25 8 2" xfId="34088"/>
    <cellStyle name="Style 25 8 3" xfId="34089"/>
    <cellStyle name="Style 25 8 4" xfId="34090"/>
    <cellStyle name="Style 25 8 5" xfId="34091"/>
    <cellStyle name="Style 25 8 6" xfId="34092"/>
    <cellStyle name="Style 25 9" xfId="34093"/>
    <cellStyle name="Style 25 9 2" xfId="34094"/>
    <cellStyle name="Style 25 9 3" xfId="34095"/>
    <cellStyle name="Style 25 9 4" xfId="34096"/>
    <cellStyle name="Style 25 9 5" xfId="34097"/>
    <cellStyle name="Style 25 9 6" xfId="34098"/>
    <cellStyle name="Style 26" xfId="34099"/>
    <cellStyle name="Sub Heading" xfId="34100"/>
    <cellStyle name="Title 10" xfId="34101"/>
    <cellStyle name="Title 10 2" xfId="34102"/>
    <cellStyle name="Title 11" xfId="34103"/>
    <cellStyle name="Title 11 2" xfId="34104"/>
    <cellStyle name="Title 12" xfId="34105"/>
    <cellStyle name="Title 12 2" xfId="34106"/>
    <cellStyle name="Title 13" xfId="34107"/>
    <cellStyle name="Title 13 2" xfId="34108"/>
    <cellStyle name="Title 14" xfId="34109"/>
    <cellStyle name="Title 14 2" xfId="34110"/>
    <cellStyle name="Title 15" xfId="34111"/>
    <cellStyle name="Title 15 2" xfId="34112"/>
    <cellStyle name="Title 16" xfId="34113"/>
    <cellStyle name="Title 16 2" xfId="34114"/>
    <cellStyle name="Title 17" xfId="34115"/>
    <cellStyle name="Title 17 2" xfId="34116"/>
    <cellStyle name="Title 18" xfId="34117"/>
    <cellStyle name="Title 18 2" xfId="34118"/>
    <cellStyle name="Title 19" xfId="34119"/>
    <cellStyle name="Title 19 2" xfId="34120"/>
    <cellStyle name="Title 2" xfId="34121"/>
    <cellStyle name="Title 2 10" xfId="34122"/>
    <cellStyle name="Title 2 10 2" xfId="34123"/>
    <cellStyle name="Title 2 10 3" xfId="34124"/>
    <cellStyle name="Title 2 10 4" xfId="34125"/>
    <cellStyle name="Title 2 10 5" xfId="34126"/>
    <cellStyle name="Title 2 10 6" xfId="34127"/>
    <cellStyle name="Title 2 11" xfId="34128"/>
    <cellStyle name="Title 2 11 2" xfId="34129"/>
    <cellStyle name="Title 2 11 3" xfId="34130"/>
    <cellStyle name="Title 2 11 4" xfId="34131"/>
    <cellStyle name="Title 2 11 5" xfId="34132"/>
    <cellStyle name="Title 2 11 6" xfId="34133"/>
    <cellStyle name="Title 2 12" xfId="34134"/>
    <cellStyle name="Title 2 12 2" xfId="34135"/>
    <cellStyle name="Title 2 12 3" xfId="34136"/>
    <cellStyle name="Title 2 12 4" xfId="34137"/>
    <cellStyle name="Title 2 12 5" xfId="34138"/>
    <cellStyle name="Title 2 12 6" xfId="34139"/>
    <cellStyle name="Title 2 13" xfId="34140"/>
    <cellStyle name="Title 2 13 2" xfId="34141"/>
    <cellStyle name="Title 2 13 3" xfId="34142"/>
    <cellStyle name="Title 2 13 4" xfId="34143"/>
    <cellStyle name="Title 2 13 5" xfId="34144"/>
    <cellStyle name="Title 2 13 6" xfId="34145"/>
    <cellStyle name="Title 2 14" xfId="34146"/>
    <cellStyle name="Title 2 14 2" xfId="34147"/>
    <cellStyle name="Title 2 14 3" xfId="34148"/>
    <cellStyle name="Title 2 14 4" xfId="34149"/>
    <cellStyle name="Title 2 14 5" xfId="34150"/>
    <cellStyle name="Title 2 14 6" xfId="34151"/>
    <cellStyle name="Title 2 15" xfId="34152"/>
    <cellStyle name="Title 2 15 2" xfId="34153"/>
    <cellStyle name="Title 2 15 3" xfId="34154"/>
    <cellStyle name="Title 2 15 4" xfId="34155"/>
    <cellStyle name="Title 2 15 5" xfId="34156"/>
    <cellStyle name="Title 2 15 6" xfId="34157"/>
    <cellStyle name="Title 2 16" xfId="34158"/>
    <cellStyle name="Title 2 16 2" xfId="34159"/>
    <cellStyle name="Title 2 16 3" xfId="34160"/>
    <cellStyle name="Title 2 16 4" xfId="34161"/>
    <cellStyle name="Title 2 16 5" xfId="34162"/>
    <cellStyle name="Title 2 16 6" xfId="34163"/>
    <cellStyle name="Title 2 17" xfId="34164"/>
    <cellStyle name="Title 2 17 2" xfId="34165"/>
    <cellStyle name="Title 2 17 3" xfId="34166"/>
    <cellStyle name="Title 2 17 4" xfId="34167"/>
    <cellStyle name="Title 2 17 5" xfId="34168"/>
    <cellStyle name="Title 2 17 6" xfId="34169"/>
    <cellStyle name="Title 2 18" xfId="34170"/>
    <cellStyle name="Title 2 18 2" xfId="34171"/>
    <cellStyle name="Title 2 18 3" xfId="34172"/>
    <cellStyle name="Title 2 18 4" xfId="34173"/>
    <cellStyle name="Title 2 18 5" xfId="34174"/>
    <cellStyle name="Title 2 18 6" xfId="34175"/>
    <cellStyle name="Title 2 19" xfId="34176"/>
    <cellStyle name="Title 2 19 2" xfId="34177"/>
    <cellStyle name="Title 2 19 3" xfId="34178"/>
    <cellStyle name="Title 2 19 4" xfId="34179"/>
    <cellStyle name="Title 2 19 5" xfId="34180"/>
    <cellStyle name="Title 2 19 6" xfId="34181"/>
    <cellStyle name="Title 2 2" xfId="34182"/>
    <cellStyle name="Title 2 2 10" xfId="34183"/>
    <cellStyle name="Title 2 2 11" xfId="34184"/>
    <cellStyle name="Title 2 2 12" xfId="34185"/>
    <cellStyle name="Title 2 2 13" xfId="34186"/>
    <cellStyle name="Title 2 2 14" xfId="34187"/>
    <cellStyle name="Title 2 2 15" xfId="34188"/>
    <cellStyle name="Title 2 2 16" xfId="34189"/>
    <cellStyle name="Title 2 2 17" xfId="34190"/>
    <cellStyle name="Title 2 2 18" xfId="34191"/>
    <cellStyle name="Title 2 2 19" xfId="34192"/>
    <cellStyle name="Title 2 2 19 10" xfId="34193"/>
    <cellStyle name="Title 2 2 19 11" xfId="34194"/>
    <cellStyle name="Title 2 2 19 12" xfId="34195"/>
    <cellStyle name="Title 2 2 19 13" xfId="34196"/>
    <cellStyle name="Title 2 2 19 14" xfId="34197"/>
    <cellStyle name="Title 2 2 19 15" xfId="34198"/>
    <cellStyle name="Title 2 2 19 16" xfId="34199"/>
    <cellStyle name="Title 2 2 19 17" xfId="34200"/>
    <cellStyle name="Title 2 2 19 18" xfId="34201"/>
    <cellStyle name="Title 2 2 19 19" xfId="34202"/>
    <cellStyle name="Title 2 2 19 2" xfId="34203"/>
    <cellStyle name="Title 2 2 19 2 2" xfId="34204"/>
    <cellStyle name="Title 2 2 19 20" xfId="34205"/>
    <cellStyle name="Title 2 2 19 21" xfId="34206"/>
    <cellStyle name="Title 2 2 19 22" xfId="34207"/>
    <cellStyle name="Title 2 2 19 23" xfId="34208"/>
    <cellStyle name="Title 2 2 19 24" xfId="34209"/>
    <cellStyle name="Title 2 2 19 25" xfId="34210"/>
    <cellStyle name="Title 2 2 19 26" xfId="34211"/>
    <cellStyle name="Title 2 2 19 27" xfId="34212"/>
    <cellStyle name="Title 2 2 19 28" xfId="34213"/>
    <cellStyle name="Title 2 2 19 29" xfId="34214"/>
    <cellStyle name="Title 2 2 19 3" xfId="34215"/>
    <cellStyle name="Title 2 2 19 4" xfId="34216"/>
    <cellStyle name="Title 2 2 19 5" xfId="34217"/>
    <cellStyle name="Title 2 2 19 6" xfId="34218"/>
    <cellStyle name="Title 2 2 19 7" xfId="34219"/>
    <cellStyle name="Title 2 2 19 8" xfId="34220"/>
    <cellStyle name="Title 2 2 19 9" xfId="34221"/>
    <cellStyle name="Title 2 2 2" xfId="34222"/>
    <cellStyle name="Title 2 2 2 10" xfId="34223"/>
    <cellStyle name="Title 2 2 2 11" xfId="34224"/>
    <cellStyle name="Title 2 2 2 12" xfId="34225"/>
    <cellStyle name="Title 2 2 2 13" xfId="34226"/>
    <cellStyle name="Title 2 2 2 14" xfId="34227"/>
    <cellStyle name="Title 2 2 2 15" xfId="34228"/>
    <cellStyle name="Title 2 2 2 16" xfId="34229"/>
    <cellStyle name="Title 2 2 2 17" xfId="34230"/>
    <cellStyle name="Title 2 2 2 18" xfId="34231"/>
    <cellStyle name="Title 2 2 2 19" xfId="34232"/>
    <cellStyle name="Title 2 2 2 2" xfId="34233"/>
    <cellStyle name="Title 2 2 2 2 10" xfId="34234"/>
    <cellStyle name="Title 2 2 2 2 10 10" xfId="34235"/>
    <cellStyle name="Title 2 2 2 2 10 11" xfId="34236"/>
    <cellStyle name="Title 2 2 2 2 10 12" xfId="34237"/>
    <cellStyle name="Title 2 2 2 2 10 13" xfId="34238"/>
    <cellStyle name="Title 2 2 2 2 10 14" xfId="34239"/>
    <cellStyle name="Title 2 2 2 2 10 15" xfId="34240"/>
    <cellStyle name="Title 2 2 2 2 10 16" xfId="34241"/>
    <cellStyle name="Title 2 2 2 2 10 17" xfId="34242"/>
    <cellStyle name="Title 2 2 2 2 10 18" xfId="34243"/>
    <cellStyle name="Title 2 2 2 2 10 19" xfId="34244"/>
    <cellStyle name="Title 2 2 2 2 10 2" xfId="34245"/>
    <cellStyle name="Title 2 2 2 2 10 2 2" xfId="34246"/>
    <cellStyle name="Title 2 2 2 2 10 20" xfId="34247"/>
    <cellStyle name="Title 2 2 2 2 10 21" xfId="34248"/>
    <cellStyle name="Title 2 2 2 2 10 22" xfId="34249"/>
    <cellStyle name="Title 2 2 2 2 10 23" xfId="34250"/>
    <cellStyle name="Title 2 2 2 2 10 24" xfId="34251"/>
    <cellStyle name="Title 2 2 2 2 10 25" xfId="34252"/>
    <cellStyle name="Title 2 2 2 2 10 26" xfId="34253"/>
    <cellStyle name="Title 2 2 2 2 10 27" xfId="34254"/>
    <cellStyle name="Title 2 2 2 2 10 28" xfId="34255"/>
    <cellStyle name="Title 2 2 2 2 10 29" xfId="34256"/>
    <cellStyle name="Title 2 2 2 2 10 3" xfId="34257"/>
    <cellStyle name="Title 2 2 2 2 10 4" xfId="34258"/>
    <cellStyle name="Title 2 2 2 2 10 5" xfId="34259"/>
    <cellStyle name="Title 2 2 2 2 10 6" xfId="34260"/>
    <cellStyle name="Title 2 2 2 2 10 7" xfId="34261"/>
    <cellStyle name="Title 2 2 2 2 10 8" xfId="34262"/>
    <cellStyle name="Title 2 2 2 2 10 9" xfId="34263"/>
    <cellStyle name="Title 2 2 2 2 11" xfId="34264"/>
    <cellStyle name="Title 2 2 2 2 11 2" xfId="34265"/>
    <cellStyle name="Title 2 2 2 2 12" xfId="34266"/>
    <cellStyle name="Title 2 2 2 2 13" xfId="34267"/>
    <cellStyle name="Title 2 2 2 2 14" xfId="34268"/>
    <cellStyle name="Title 2 2 2 2 15" xfId="34269"/>
    <cellStyle name="Title 2 2 2 2 16" xfId="34270"/>
    <cellStyle name="Title 2 2 2 2 17" xfId="34271"/>
    <cellStyle name="Title 2 2 2 2 18" xfId="34272"/>
    <cellStyle name="Title 2 2 2 2 19" xfId="34273"/>
    <cellStyle name="Title 2 2 2 2 2" xfId="34274"/>
    <cellStyle name="Title 2 2 2 2 2 10" xfId="34275"/>
    <cellStyle name="Title 2 2 2 2 2 11" xfId="34276"/>
    <cellStyle name="Title 2 2 2 2 2 12" xfId="34277"/>
    <cellStyle name="Title 2 2 2 2 2 13" xfId="34278"/>
    <cellStyle name="Title 2 2 2 2 2 14" xfId="34279"/>
    <cellStyle name="Title 2 2 2 2 2 15" xfId="34280"/>
    <cellStyle name="Title 2 2 2 2 2 16" xfId="34281"/>
    <cellStyle name="Title 2 2 2 2 2 17" xfId="34282"/>
    <cellStyle name="Title 2 2 2 2 2 18" xfId="34283"/>
    <cellStyle name="Title 2 2 2 2 2 19" xfId="34284"/>
    <cellStyle name="Title 2 2 2 2 2 2" xfId="34285"/>
    <cellStyle name="Title 2 2 2 2 2 2 10" xfId="34286"/>
    <cellStyle name="Title 2 2 2 2 2 2 11" xfId="34287"/>
    <cellStyle name="Title 2 2 2 2 2 2 12" xfId="34288"/>
    <cellStyle name="Title 2 2 2 2 2 2 13" xfId="34289"/>
    <cellStyle name="Title 2 2 2 2 2 2 14" xfId="34290"/>
    <cellStyle name="Title 2 2 2 2 2 2 15" xfId="34291"/>
    <cellStyle name="Title 2 2 2 2 2 2 16" xfId="34292"/>
    <cellStyle name="Title 2 2 2 2 2 2 17" xfId="34293"/>
    <cellStyle name="Title 2 2 2 2 2 2 18" xfId="34294"/>
    <cellStyle name="Title 2 2 2 2 2 2 19" xfId="34295"/>
    <cellStyle name="Title 2 2 2 2 2 2 2" xfId="34296"/>
    <cellStyle name="Title 2 2 2 2 2 2 2 10" xfId="34297"/>
    <cellStyle name="Title 2 2 2 2 2 2 2 11" xfId="34298"/>
    <cellStyle name="Title 2 2 2 2 2 2 2 12" xfId="34299"/>
    <cellStyle name="Title 2 2 2 2 2 2 2 13" xfId="34300"/>
    <cellStyle name="Title 2 2 2 2 2 2 2 14" xfId="34301"/>
    <cellStyle name="Title 2 2 2 2 2 2 2 15" xfId="34302"/>
    <cellStyle name="Title 2 2 2 2 2 2 2 16" xfId="34303"/>
    <cellStyle name="Title 2 2 2 2 2 2 2 17" xfId="34304"/>
    <cellStyle name="Title 2 2 2 2 2 2 2 18" xfId="34305"/>
    <cellStyle name="Title 2 2 2 2 2 2 2 19" xfId="34306"/>
    <cellStyle name="Title 2 2 2 2 2 2 2 2" xfId="34307"/>
    <cellStyle name="Title 2 2 2 2 2 2 2 2 2" xfId="34308"/>
    <cellStyle name="Title 2 2 2 2 2 2 2 2 2 2" xfId="34309"/>
    <cellStyle name="Title 2 2 2 2 2 2 2 2 2 2 2" xfId="34310"/>
    <cellStyle name="Title 2 2 2 2 2 2 2 2 2 3" xfId="34311"/>
    <cellStyle name="Title 2 2 2 2 2 2 2 2 3" xfId="34312"/>
    <cellStyle name="Title 2 2 2 2 2 2 2 2 3 2" xfId="34313"/>
    <cellStyle name="Title 2 2 2 2 2 2 2 20" xfId="34314"/>
    <cellStyle name="Title 2 2 2 2 2 2 2 21" xfId="34315"/>
    <cellStyle name="Title 2 2 2 2 2 2 2 22" xfId="34316"/>
    <cellStyle name="Title 2 2 2 2 2 2 2 23" xfId="34317"/>
    <cellStyle name="Title 2 2 2 2 2 2 2 24" xfId="34318"/>
    <cellStyle name="Title 2 2 2 2 2 2 2 25" xfId="34319"/>
    <cellStyle name="Title 2 2 2 2 2 2 2 26" xfId="34320"/>
    <cellStyle name="Title 2 2 2 2 2 2 2 27" xfId="34321"/>
    <cellStyle name="Title 2 2 2 2 2 2 2 28" xfId="34322"/>
    <cellStyle name="Title 2 2 2 2 2 2 2 29" xfId="34323"/>
    <cellStyle name="Title 2 2 2 2 2 2 2 3" xfId="34324"/>
    <cellStyle name="Title 2 2 2 2 2 2 2 30" xfId="34325"/>
    <cellStyle name="Title 2 2 2 2 2 2 2 30 2" xfId="34326"/>
    <cellStyle name="Title 2 2 2 2 2 2 2 4" xfId="34327"/>
    <cellStyle name="Title 2 2 2 2 2 2 2 5" xfId="34328"/>
    <cellStyle name="Title 2 2 2 2 2 2 2 6" xfId="34329"/>
    <cellStyle name="Title 2 2 2 2 2 2 2 7" xfId="34330"/>
    <cellStyle name="Title 2 2 2 2 2 2 2 8" xfId="34331"/>
    <cellStyle name="Title 2 2 2 2 2 2 2 9" xfId="34332"/>
    <cellStyle name="Title 2 2 2 2 2 2 20" xfId="34333"/>
    <cellStyle name="Title 2 2 2 2 2 2 21" xfId="34334"/>
    <cellStyle name="Title 2 2 2 2 2 2 22" xfId="34335"/>
    <cellStyle name="Title 2 2 2 2 2 2 23" xfId="34336"/>
    <cellStyle name="Title 2 2 2 2 2 2 24" xfId="34337"/>
    <cellStyle name="Title 2 2 2 2 2 2 25" xfId="34338"/>
    <cellStyle name="Title 2 2 2 2 2 2 26" xfId="34339"/>
    <cellStyle name="Title 2 2 2 2 2 2 27" xfId="34340"/>
    <cellStyle name="Title 2 2 2 2 2 2 28" xfId="34341"/>
    <cellStyle name="Title 2 2 2 2 2 2 29" xfId="34342"/>
    <cellStyle name="Title 2 2 2 2 2 2 3" xfId="34343"/>
    <cellStyle name="Title 2 2 2 2 2 2 3 2" xfId="34344"/>
    <cellStyle name="Title 2 2 2 2 2 2 30" xfId="34345"/>
    <cellStyle name="Title 2 2 2 2 2 2 30 2" xfId="34346"/>
    <cellStyle name="Title 2 2 2 2 2 2 4" xfId="34347"/>
    <cellStyle name="Title 2 2 2 2 2 2 5" xfId="34348"/>
    <cellStyle name="Title 2 2 2 2 2 2 6" xfId="34349"/>
    <cellStyle name="Title 2 2 2 2 2 2 7" xfId="34350"/>
    <cellStyle name="Title 2 2 2 2 2 2 8" xfId="34351"/>
    <cellStyle name="Title 2 2 2 2 2 2 9" xfId="34352"/>
    <cellStyle name="Title 2 2 2 2 2 20" xfId="34353"/>
    <cellStyle name="Title 2 2 2 2 2 21" xfId="34354"/>
    <cellStyle name="Title 2 2 2 2 2 22" xfId="34355"/>
    <cellStyle name="Title 2 2 2 2 2 23" xfId="34356"/>
    <cellStyle name="Title 2 2 2 2 2 24" xfId="34357"/>
    <cellStyle name="Title 2 2 2 2 2 25" xfId="34358"/>
    <cellStyle name="Title 2 2 2 2 2 26" xfId="34359"/>
    <cellStyle name="Title 2 2 2 2 2 27" xfId="34360"/>
    <cellStyle name="Title 2 2 2 2 2 28" xfId="34361"/>
    <cellStyle name="Title 2 2 2 2 2 29" xfId="34362"/>
    <cellStyle name="Title 2 2 2 2 2 3" xfId="34363"/>
    <cellStyle name="Title 2 2 2 2 2 3 2" xfId="34364"/>
    <cellStyle name="Title 2 2 2 2 2 30" xfId="34365"/>
    <cellStyle name="Title 2 2 2 2 2 31" xfId="34366"/>
    <cellStyle name="Title 2 2 2 2 2 31 2" xfId="34367"/>
    <cellStyle name="Title 2 2 2 2 2 4" xfId="34368"/>
    <cellStyle name="Title 2 2 2 2 2 5" xfId="34369"/>
    <cellStyle name="Title 2 2 2 2 2 6" xfId="34370"/>
    <cellStyle name="Title 2 2 2 2 2 7" xfId="34371"/>
    <cellStyle name="Title 2 2 2 2 2 8" xfId="34372"/>
    <cellStyle name="Title 2 2 2 2 2 9" xfId="34373"/>
    <cellStyle name="Title 2 2 2 2 20" xfId="34374"/>
    <cellStyle name="Title 2 2 2 2 21" xfId="34375"/>
    <cellStyle name="Title 2 2 2 2 22" xfId="34376"/>
    <cellStyle name="Title 2 2 2 2 23" xfId="34377"/>
    <cellStyle name="Title 2 2 2 2 24" xfId="34378"/>
    <cellStyle name="Title 2 2 2 2 25" xfId="34379"/>
    <cellStyle name="Title 2 2 2 2 26" xfId="34380"/>
    <cellStyle name="Title 2 2 2 2 27" xfId="34381"/>
    <cellStyle name="Title 2 2 2 2 28" xfId="34382"/>
    <cellStyle name="Title 2 2 2 2 29" xfId="34383"/>
    <cellStyle name="Title 2 2 2 2 3" xfId="34384"/>
    <cellStyle name="Title 2 2 2 2 30" xfId="34385"/>
    <cellStyle name="Title 2 2 2 2 31" xfId="34386"/>
    <cellStyle name="Title 2 2 2 2 32" xfId="34387"/>
    <cellStyle name="Title 2 2 2 2 33" xfId="34388"/>
    <cellStyle name="Title 2 2 2 2 34" xfId="34389"/>
    <cellStyle name="Title 2 2 2 2 35" xfId="34390"/>
    <cellStyle name="Title 2 2 2 2 36" xfId="34391"/>
    <cellStyle name="Title 2 2 2 2 37" xfId="34392"/>
    <cellStyle name="Title 2 2 2 2 38" xfId="34393"/>
    <cellStyle name="Title 2 2 2 2 38 2" xfId="34394"/>
    <cellStyle name="Title 2 2 2 2 4" xfId="34395"/>
    <cellStyle name="Title 2 2 2 2 5" xfId="34396"/>
    <cellStyle name="Title 2 2 2 2 6" xfId="34397"/>
    <cellStyle name="Title 2 2 2 2 7" xfId="34398"/>
    <cellStyle name="Title 2 2 2 2 8" xfId="34399"/>
    <cellStyle name="Title 2 2 2 2 9" xfId="34400"/>
    <cellStyle name="Title 2 2 2 20" xfId="34401"/>
    <cellStyle name="Title 2 2 2 21" xfId="34402"/>
    <cellStyle name="Title 2 2 2 22" xfId="34403"/>
    <cellStyle name="Title 2 2 2 23" xfId="34404"/>
    <cellStyle name="Title 2 2 2 24" xfId="34405"/>
    <cellStyle name="Title 2 2 2 25" xfId="34406"/>
    <cellStyle name="Title 2 2 2 26" xfId="34407"/>
    <cellStyle name="Title 2 2 2 27" xfId="34408"/>
    <cellStyle name="Title 2 2 2 28" xfId="34409"/>
    <cellStyle name="Title 2 2 2 29" xfId="34410"/>
    <cellStyle name="Title 2 2 2 3" xfId="34411"/>
    <cellStyle name="Title 2 2 2 30" xfId="34412"/>
    <cellStyle name="Title 2 2 2 31" xfId="34413"/>
    <cellStyle name="Title 2 2 2 32" xfId="34414"/>
    <cellStyle name="Title 2 2 2 33" xfId="34415"/>
    <cellStyle name="Title 2 2 2 34" xfId="34416"/>
    <cellStyle name="Title 2 2 2 34 2" xfId="34417"/>
    <cellStyle name="Title 2 2 2 4" xfId="34418"/>
    <cellStyle name="Title 2 2 2 5" xfId="34419"/>
    <cellStyle name="Title 2 2 2 6" xfId="34420"/>
    <cellStyle name="Title 2 2 2 6 10" xfId="34421"/>
    <cellStyle name="Title 2 2 2 6 11" xfId="34422"/>
    <cellStyle name="Title 2 2 2 6 12" xfId="34423"/>
    <cellStyle name="Title 2 2 2 6 13" xfId="34424"/>
    <cellStyle name="Title 2 2 2 6 14" xfId="34425"/>
    <cellStyle name="Title 2 2 2 6 15" xfId="34426"/>
    <cellStyle name="Title 2 2 2 6 16" xfId="34427"/>
    <cellStyle name="Title 2 2 2 6 17" xfId="34428"/>
    <cellStyle name="Title 2 2 2 6 18" xfId="34429"/>
    <cellStyle name="Title 2 2 2 6 19" xfId="34430"/>
    <cellStyle name="Title 2 2 2 6 2" xfId="34431"/>
    <cellStyle name="Title 2 2 2 6 2 2" xfId="34432"/>
    <cellStyle name="Title 2 2 2 6 20" xfId="34433"/>
    <cellStyle name="Title 2 2 2 6 21" xfId="34434"/>
    <cellStyle name="Title 2 2 2 6 22" xfId="34435"/>
    <cellStyle name="Title 2 2 2 6 23" xfId="34436"/>
    <cellStyle name="Title 2 2 2 6 24" xfId="34437"/>
    <cellStyle name="Title 2 2 2 6 25" xfId="34438"/>
    <cellStyle name="Title 2 2 2 6 26" xfId="34439"/>
    <cellStyle name="Title 2 2 2 6 27" xfId="34440"/>
    <cellStyle name="Title 2 2 2 6 28" xfId="34441"/>
    <cellStyle name="Title 2 2 2 6 29" xfId="34442"/>
    <cellStyle name="Title 2 2 2 6 3" xfId="34443"/>
    <cellStyle name="Title 2 2 2 6 4" xfId="34444"/>
    <cellStyle name="Title 2 2 2 6 5" xfId="34445"/>
    <cellStyle name="Title 2 2 2 6 6" xfId="34446"/>
    <cellStyle name="Title 2 2 2 6 7" xfId="34447"/>
    <cellStyle name="Title 2 2 2 6 8" xfId="34448"/>
    <cellStyle name="Title 2 2 2 6 9" xfId="34449"/>
    <cellStyle name="Title 2 2 2 7" xfId="34450"/>
    <cellStyle name="Title 2 2 2 7 2" xfId="34451"/>
    <cellStyle name="Title 2 2 2 8" xfId="34452"/>
    <cellStyle name="Title 2 2 2 9" xfId="34453"/>
    <cellStyle name="Title 2 2 20" xfId="34454"/>
    <cellStyle name="Title 2 2 20 2" xfId="34455"/>
    <cellStyle name="Title 2 2 21" xfId="34456"/>
    <cellStyle name="Title 2 2 22" xfId="34457"/>
    <cellStyle name="Title 2 2 23" xfId="34458"/>
    <cellStyle name="Title 2 2 24" xfId="34459"/>
    <cellStyle name="Title 2 2 25" xfId="34460"/>
    <cellStyle name="Title 2 2 26" xfId="34461"/>
    <cellStyle name="Title 2 2 27" xfId="34462"/>
    <cellStyle name="Title 2 2 28" xfId="34463"/>
    <cellStyle name="Title 2 2 29" xfId="34464"/>
    <cellStyle name="Title 2 2 3" xfId="34465"/>
    <cellStyle name="Title 2 2 3 2" xfId="34466"/>
    <cellStyle name="Title 2 2 3 3" xfId="34467"/>
    <cellStyle name="Title 2 2 3 4" xfId="34468"/>
    <cellStyle name="Title 2 2 3 5" xfId="34469"/>
    <cellStyle name="Title 2 2 3 6" xfId="34470"/>
    <cellStyle name="Title 2 2 30" xfId="34471"/>
    <cellStyle name="Title 2 2 31" xfId="34472"/>
    <cellStyle name="Title 2 2 32" xfId="34473"/>
    <cellStyle name="Title 2 2 33" xfId="34474"/>
    <cellStyle name="Title 2 2 34" xfId="34475"/>
    <cellStyle name="Title 2 2 35" xfId="34476"/>
    <cellStyle name="Title 2 2 36" xfId="34477"/>
    <cellStyle name="Title 2 2 37" xfId="34478"/>
    <cellStyle name="Title 2 2 38" xfId="34479"/>
    <cellStyle name="Title 2 2 39" xfId="34480"/>
    <cellStyle name="Title 2 2 4" xfId="34481"/>
    <cellStyle name="Title 2 2 4 2" xfId="34482"/>
    <cellStyle name="Title 2 2 4 3" xfId="34483"/>
    <cellStyle name="Title 2 2 4 4" xfId="34484"/>
    <cellStyle name="Title 2 2 4 5" xfId="34485"/>
    <cellStyle name="Title 2 2 4 6" xfId="34486"/>
    <cellStyle name="Title 2 2 40" xfId="34487"/>
    <cellStyle name="Title 2 2 41" xfId="34488"/>
    <cellStyle name="Title 2 2 42" xfId="34489"/>
    <cellStyle name="Title 2 2 43" xfId="34490"/>
    <cellStyle name="Title 2 2 44" xfId="34491"/>
    <cellStyle name="Title 2 2 45" xfId="34492"/>
    <cellStyle name="Title 2 2 46" xfId="34493"/>
    <cellStyle name="Title 2 2 47" xfId="34494"/>
    <cellStyle name="Title 2 2 47 2" xfId="34495"/>
    <cellStyle name="Title 2 2 5" xfId="34496"/>
    <cellStyle name="Title 2 2 5 2" xfId="34497"/>
    <cellStyle name="Title 2 2 5 3" xfId="34498"/>
    <cellStyle name="Title 2 2 5 4" xfId="34499"/>
    <cellStyle name="Title 2 2 5 5" xfId="34500"/>
    <cellStyle name="Title 2 2 5 6" xfId="34501"/>
    <cellStyle name="Title 2 2 6" xfId="34502"/>
    <cellStyle name="Title 2 2 6 2" xfId="34503"/>
    <cellStyle name="Title 2 2 6 3" xfId="34504"/>
    <cellStyle name="Title 2 2 6 4" xfId="34505"/>
    <cellStyle name="Title 2 2 6 5" xfId="34506"/>
    <cellStyle name="Title 2 2 6 6" xfId="34507"/>
    <cellStyle name="Title 2 2 7" xfId="34508"/>
    <cellStyle name="Title 2 2 7 2" xfId="34509"/>
    <cellStyle name="Title 2 2 7 3" xfId="34510"/>
    <cellStyle name="Title 2 2 7 4" xfId="34511"/>
    <cellStyle name="Title 2 2 7 5" xfId="34512"/>
    <cellStyle name="Title 2 2 7 6" xfId="34513"/>
    <cellStyle name="Title 2 2 8" xfId="34514"/>
    <cellStyle name="Title 2 2 9" xfId="34515"/>
    <cellStyle name="Title 2 20" xfId="34516"/>
    <cellStyle name="Title 2 20 2" xfId="34517"/>
    <cellStyle name="Title 2 20 3" xfId="34518"/>
    <cellStyle name="Title 2 20 4" xfId="34519"/>
    <cellStyle name="Title 2 20 5" xfId="34520"/>
    <cellStyle name="Title 2 20 6" xfId="34521"/>
    <cellStyle name="Title 2 21" xfId="34522"/>
    <cellStyle name="Title 2 21 2" xfId="34523"/>
    <cellStyle name="Title 2 21 3" xfId="34524"/>
    <cellStyle name="Title 2 21 4" xfId="34525"/>
    <cellStyle name="Title 2 21 5" xfId="34526"/>
    <cellStyle name="Title 2 21 6" xfId="34527"/>
    <cellStyle name="Title 2 22" xfId="34528"/>
    <cellStyle name="Title 2 22 2" xfId="34529"/>
    <cellStyle name="Title 2 22 3" xfId="34530"/>
    <cellStyle name="Title 2 22 4" xfId="34531"/>
    <cellStyle name="Title 2 22 5" xfId="34532"/>
    <cellStyle name="Title 2 22 6" xfId="34533"/>
    <cellStyle name="Title 2 23" xfId="34534"/>
    <cellStyle name="Title 2 23 2" xfId="34535"/>
    <cellStyle name="Title 2 23 3" xfId="34536"/>
    <cellStyle name="Title 2 23 4" xfId="34537"/>
    <cellStyle name="Title 2 23 5" xfId="34538"/>
    <cellStyle name="Title 2 23 6" xfId="34539"/>
    <cellStyle name="Title 2 24" xfId="34540"/>
    <cellStyle name="Title 2 24 2" xfId="34541"/>
    <cellStyle name="Title 2 24 3" xfId="34542"/>
    <cellStyle name="Title 2 24 4" xfId="34543"/>
    <cellStyle name="Title 2 24 5" xfId="34544"/>
    <cellStyle name="Title 2 24 6" xfId="34545"/>
    <cellStyle name="Title 2 25" xfId="34546"/>
    <cellStyle name="Title 2 25 2" xfId="34547"/>
    <cellStyle name="Title 2 25 3" xfId="34548"/>
    <cellStyle name="Title 2 25 4" xfId="34549"/>
    <cellStyle name="Title 2 25 5" xfId="34550"/>
    <cellStyle name="Title 2 25 6" xfId="34551"/>
    <cellStyle name="Title 2 26" xfId="34552"/>
    <cellStyle name="Title 2 26 2" xfId="34553"/>
    <cellStyle name="Title 2 26 3" xfId="34554"/>
    <cellStyle name="Title 2 26 4" xfId="34555"/>
    <cellStyle name="Title 2 26 5" xfId="34556"/>
    <cellStyle name="Title 2 26 6" xfId="34557"/>
    <cellStyle name="Title 2 27" xfId="34558"/>
    <cellStyle name="Title 2 27 2" xfId="34559"/>
    <cellStyle name="Title 2 27 3" xfId="34560"/>
    <cellStyle name="Title 2 27 4" xfId="34561"/>
    <cellStyle name="Title 2 27 5" xfId="34562"/>
    <cellStyle name="Title 2 27 6" xfId="34563"/>
    <cellStyle name="Title 2 27 7" xfId="34564"/>
    <cellStyle name="Title 2 28" xfId="34565"/>
    <cellStyle name="Title 2 29" xfId="34566"/>
    <cellStyle name="Title 2 3" xfId="34567"/>
    <cellStyle name="Title 2 3 2" xfId="34568"/>
    <cellStyle name="Title 2 3 3" xfId="34569"/>
    <cellStyle name="Title 2 3 4" xfId="34570"/>
    <cellStyle name="Title 2 3 5" xfId="34571"/>
    <cellStyle name="Title 2 3 6" xfId="34572"/>
    <cellStyle name="Title 2 30" xfId="34573"/>
    <cellStyle name="Title 2 31" xfId="34574"/>
    <cellStyle name="Title 2 32" xfId="34575"/>
    <cellStyle name="Title 2 33" xfId="34576"/>
    <cellStyle name="Title 2 34" xfId="34577"/>
    <cellStyle name="Title 2 35" xfId="34578"/>
    <cellStyle name="Title 2 36" xfId="34579"/>
    <cellStyle name="Title 2 37" xfId="34580"/>
    <cellStyle name="Title 2 38" xfId="34581"/>
    <cellStyle name="Title 2 39" xfId="34582"/>
    <cellStyle name="Title 2 4" xfId="34583"/>
    <cellStyle name="Title 2 4 2" xfId="34584"/>
    <cellStyle name="Title 2 4 3" xfId="34585"/>
    <cellStyle name="Title 2 4 4" xfId="34586"/>
    <cellStyle name="Title 2 4 5" xfId="34587"/>
    <cellStyle name="Title 2 4 6" xfId="34588"/>
    <cellStyle name="Title 2 40" xfId="34589"/>
    <cellStyle name="Title 2 40 10" xfId="34590"/>
    <cellStyle name="Title 2 40 11" xfId="34591"/>
    <cellStyle name="Title 2 40 12" xfId="34592"/>
    <cellStyle name="Title 2 40 13" xfId="34593"/>
    <cellStyle name="Title 2 40 14" xfId="34594"/>
    <cellStyle name="Title 2 40 15" xfId="34595"/>
    <cellStyle name="Title 2 40 16" xfId="34596"/>
    <cellStyle name="Title 2 40 17" xfId="34597"/>
    <cellStyle name="Title 2 40 18" xfId="34598"/>
    <cellStyle name="Title 2 40 19" xfId="34599"/>
    <cellStyle name="Title 2 40 2" xfId="34600"/>
    <cellStyle name="Title 2 40 2 2" xfId="34601"/>
    <cellStyle name="Title 2 40 20" xfId="34602"/>
    <cellStyle name="Title 2 40 21" xfId="34603"/>
    <cellStyle name="Title 2 40 22" xfId="34604"/>
    <cellStyle name="Title 2 40 23" xfId="34605"/>
    <cellStyle name="Title 2 40 24" xfId="34606"/>
    <cellStyle name="Title 2 40 25" xfId="34607"/>
    <cellStyle name="Title 2 40 26" xfId="34608"/>
    <cellStyle name="Title 2 40 27" xfId="34609"/>
    <cellStyle name="Title 2 40 28" xfId="34610"/>
    <cellStyle name="Title 2 40 29" xfId="34611"/>
    <cellStyle name="Title 2 40 3" xfId="34612"/>
    <cellStyle name="Title 2 40 4" xfId="34613"/>
    <cellStyle name="Title 2 40 5" xfId="34614"/>
    <cellStyle name="Title 2 40 6" xfId="34615"/>
    <cellStyle name="Title 2 40 7" xfId="34616"/>
    <cellStyle name="Title 2 40 8" xfId="34617"/>
    <cellStyle name="Title 2 40 9" xfId="34618"/>
    <cellStyle name="Title 2 41" xfId="34619"/>
    <cellStyle name="Title 2 41 2" xfId="34620"/>
    <cellStyle name="Title 2 42" xfId="34621"/>
    <cellStyle name="Title 2 43" xfId="34622"/>
    <cellStyle name="Title 2 44" xfId="34623"/>
    <cellStyle name="Title 2 45" xfId="34624"/>
    <cellStyle name="Title 2 46" xfId="34625"/>
    <cellStyle name="Title 2 47" xfId="34626"/>
    <cellStyle name="Title 2 48" xfId="34627"/>
    <cellStyle name="Title 2 49" xfId="34628"/>
    <cellStyle name="Title 2 5" xfId="34629"/>
    <cellStyle name="Title 2 5 2" xfId="34630"/>
    <cellStyle name="Title 2 5 3" xfId="34631"/>
    <cellStyle name="Title 2 5 4" xfId="34632"/>
    <cellStyle name="Title 2 5 5" xfId="34633"/>
    <cellStyle name="Title 2 5 6" xfId="34634"/>
    <cellStyle name="Title 2 50" xfId="34635"/>
    <cellStyle name="Title 2 51" xfId="34636"/>
    <cellStyle name="Title 2 52" xfId="34637"/>
    <cellStyle name="Title 2 53" xfId="34638"/>
    <cellStyle name="Title 2 54" xfId="34639"/>
    <cellStyle name="Title 2 55" xfId="34640"/>
    <cellStyle name="Title 2 56" xfId="34641"/>
    <cellStyle name="Title 2 57" xfId="34642"/>
    <cellStyle name="Title 2 58" xfId="34643"/>
    <cellStyle name="Title 2 59" xfId="34644"/>
    <cellStyle name="Title 2 6" xfId="34645"/>
    <cellStyle name="Title 2 6 2" xfId="34646"/>
    <cellStyle name="Title 2 6 3" xfId="34647"/>
    <cellStyle name="Title 2 6 4" xfId="34648"/>
    <cellStyle name="Title 2 6 5" xfId="34649"/>
    <cellStyle name="Title 2 6 6" xfId="34650"/>
    <cellStyle name="Title 2 60" xfId="34651"/>
    <cellStyle name="Title 2 61" xfId="34652"/>
    <cellStyle name="Title 2 62" xfId="34653"/>
    <cellStyle name="Title 2 63" xfId="34654"/>
    <cellStyle name="Title 2 64" xfId="34655"/>
    <cellStyle name="Title 2 65" xfId="34656"/>
    <cellStyle name="Title 2 66" xfId="34657"/>
    <cellStyle name="Title 2 67" xfId="34658"/>
    <cellStyle name="Title 2 68" xfId="34659"/>
    <cellStyle name="Title 2 68 2" xfId="34660"/>
    <cellStyle name="Title 2 7" xfId="34661"/>
    <cellStyle name="Title 2 7 2" xfId="34662"/>
    <cellStyle name="Title 2 7 3" xfId="34663"/>
    <cellStyle name="Title 2 7 4" xfId="34664"/>
    <cellStyle name="Title 2 7 5" xfId="34665"/>
    <cellStyle name="Title 2 7 6" xfId="34666"/>
    <cellStyle name="Title 2 8" xfId="34667"/>
    <cellStyle name="Title 2 8 2" xfId="34668"/>
    <cellStyle name="Title 2 8 3" xfId="34669"/>
    <cellStyle name="Title 2 8 4" xfId="34670"/>
    <cellStyle name="Title 2 8 5" xfId="34671"/>
    <cellStyle name="Title 2 8 6" xfId="34672"/>
    <cellStyle name="Title 2 9" xfId="34673"/>
    <cellStyle name="Title 2 9 2" xfId="34674"/>
    <cellStyle name="Title 2 9 3" xfId="34675"/>
    <cellStyle name="Title 2 9 4" xfId="34676"/>
    <cellStyle name="Title 2 9 5" xfId="34677"/>
    <cellStyle name="Title 2 9 6" xfId="34678"/>
    <cellStyle name="Title 20" xfId="34679"/>
    <cellStyle name="Title 20 2" xfId="34680"/>
    <cellStyle name="Title 21" xfId="34681"/>
    <cellStyle name="Title 21 2" xfId="34682"/>
    <cellStyle name="Title 22" xfId="34683"/>
    <cellStyle name="Title 22 2" xfId="34684"/>
    <cellStyle name="Title 23" xfId="34685"/>
    <cellStyle name="Title 23 2" xfId="34686"/>
    <cellStyle name="Title 24" xfId="34687"/>
    <cellStyle name="Title 24 2" xfId="34688"/>
    <cellStyle name="Title 25" xfId="34689"/>
    <cellStyle name="Title 25 2" xfId="34690"/>
    <cellStyle name="Title 26" xfId="34691"/>
    <cellStyle name="Title 26 2" xfId="34692"/>
    <cellStyle name="Title 27" xfId="34693"/>
    <cellStyle name="Title 28" xfId="34694"/>
    <cellStyle name="Title 28 2" xfId="34695"/>
    <cellStyle name="Title 28 2 2" xfId="34696"/>
    <cellStyle name="Title 28 3" xfId="34697"/>
    <cellStyle name="Title 28 4" xfId="34698"/>
    <cellStyle name="Title 28 5" xfId="34699"/>
    <cellStyle name="Title 28 6" xfId="34700"/>
    <cellStyle name="Title 29" xfId="34701"/>
    <cellStyle name="Title 3" xfId="34702"/>
    <cellStyle name="Title 3 2" xfId="34703"/>
    <cellStyle name="Title 3 2 2" xfId="34704"/>
    <cellStyle name="Title 3 2 2 2" xfId="34705"/>
    <cellStyle name="Title 3 2 3" xfId="34706"/>
    <cellStyle name="Title 3 3" xfId="34707"/>
    <cellStyle name="Title 30" xfId="34708"/>
    <cellStyle name="Title 30 2" xfId="34709"/>
    <cellStyle name="Title 30 2 2" xfId="34710"/>
    <cellStyle name="Title 30 3" xfId="34711"/>
    <cellStyle name="Title 30 4" xfId="34712"/>
    <cellStyle name="Title 30 5" xfId="34713"/>
    <cellStyle name="Title 30 6" xfId="34714"/>
    <cellStyle name="Title 31" xfId="34715"/>
    <cellStyle name="Title 32" xfId="34716"/>
    <cellStyle name="Title 33" xfId="34717"/>
    <cellStyle name="Title 33 2" xfId="34718"/>
    <cellStyle name="Title 34" xfId="34719"/>
    <cellStyle name="Title 35" xfId="34720"/>
    <cellStyle name="Title 36" xfId="34721"/>
    <cellStyle name="Title 37" xfId="34722"/>
    <cellStyle name="Title 38" xfId="34723"/>
    <cellStyle name="Title 39" xfId="34724"/>
    <cellStyle name="Title 4" xfId="34725"/>
    <cellStyle name="Title 4 2" xfId="34726"/>
    <cellStyle name="Title 4 3" xfId="34727"/>
    <cellStyle name="Title 4 3 2" xfId="34728"/>
    <cellStyle name="Title 40" xfId="34729"/>
    <cellStyle name="Title 41" xfId="34730"/>
    <cellStyle name="Title 42" xfId="34731"/>
    <cellStyle name="Title 43" xfId="34732"/>
    <cellStyle name="Title 44" xfId="34733"/>
    <cellStyle name="Title 45" xfId="34734"/>
    <cellStyle name="Title 46" xfId="34735"/>
    <cellStyle name="Title 47" xfId="34736"/>
    <cellStyle name="Title 48" xfId="34737"/>
    <cellStyle name="Title 49" xfId="34738"/>
    <cellStyle name="Title 5" xfId="34739"/>
    <cellStyle name="Title 5 2" xfId="34740"/>
    <cellStyle name="Title 50" xfId="34741"/>
    <cellStyle name="Title 51" xfId="34742"/>
    <cellStyle name="Title 52" xfId="34743"/>
    <cellStyle name="Title 53" xfId="34744"/>
    <cellStyle name="Title 54" xfId="34745"/>
    <cellStyle name="Title 55" xfId="34746"/>
    <cellStyle name="Title 56" xfId="34747"/>
    <cellStyle name="Title 57" xfId="34748"/>
    <cellStyle name="Title 58" xfId="34749"/>
    <cellStyle name="Title 59" xfId="34750"/>
    <cellStyle name="Title 6" xfId="34751"/>
    <cellStyle name="Title 6 2" xfId="34752"/>
    <cellStyle name="Title 60" xfId="34753"/>
    <cellStyle name="Title 61" xfId="34754"/>
    <cellStyle name="Title 62" xfId="34755"/>
    <cellStyle name="Title 63" xfId="34756"/>
    <cellStyle name="Title 64" xfId="34757"/>
    <cellStyle name="Title 65" xfId="34758"/>
    <cellStyle name="Title 66" xfId="34759"/>
    <cellStyle name="Title 67" xfId="37591"/>
    <cellStyle name="Title 7" xfId="34760"/>
    <cellStyle name="Title 7 2" xfId="34761"/>
    <cellStyle name="Title 8" xfId="34762"/>
    <cellStyle name="Title 8 2" xfId="34763"/>
    <cellStyle name="Title 9" xfId="34764"/>
    <cellStyle name="Title 9 2" xfId="34765"/>
    <cellStyle name="Total" xfId="25" builtinId="25" customBuiltin="1"/>
    <cellStyle name="Total 10" xfId="34766"/>
    <cellStyle name="Total 10 2" xfId="34767"/>
    <cellStyle name="Total 10 2 10" xfId="34768"/>
    <cellStyle name="Total 10 2 11" xfId="34769"/>
    <cellStyle name="Total 10 2 2" xfId="34770"/>
    <cellStyle name="Total 10 2 2 2" xfId="34771"/>
    <cellStyle name="Total 10 2 2 3" xfId="34772"/>
    <cellStyle name="Total 10 2 2 4" xfId="34773"/>
    <cellStyle name="Total 10 2 2 5" xfId="34774"/>
    <cellStyle name="Total 10 2 2 6" xfId="34775"/>
    <cellStyle name="Total 10 2 3" xfId="34776"/>
    <cellStyle name="Total 10 2 3 2" xfId="34777"/>
    <cellStyle name="Total 10 2 3 3" xfId="34778"/>
    <cellStyle name="Total 10 2 3 4" xfId="34779"/>
    <cellStyle name="Total 10 2 3 5" xfId="34780"/>
    <cellStyle name="Total 10 2 3 6" xfId="34781"/>
    <cellStyle name="Total 10 2 4" xfId="34782"/>
    <cellStyle name="Total 10 2 4 2" xfId="34783"/>
    <cellStyle name="Total 10 2 4 3" xfId="34784"/>
    <cellStyle name="Total 10 2 4 4" xfId="34785"/>
    <cellStyle name="Total 10 2 4 5" xfId="34786"/>
    <cellStyle name="Total 10 2 4 6" xfId="34787"/>
    <cellStyle name="Total 10 2 5" xfId="34788"/>
    <cellStyle name="Total 10 2 5 2" xfId="34789"/>
    <cellStyle name="Total 10 2 5 3" xfId="34790"/>
    <cellStyle name="Total 10 2 5 4" xfId="34791"/>
    <cellStyle name="Total 10 2 5 5" xfId="34792"/>
    <cellStyle name="Total 10 2 5 6" xfId="34793"/>
    <cellStyle name="Total 10 2 6" xfId="34794"/>
    <cellStyle name="Total 10 2 6 2" xfId="34795"/>
    <cellStyle name="Total 10 2 6 3" xfId="34796"/>
    <cellStyle name="Total 10 2 6 4" xfId="34797"/>
    <cellStyle name="Total 10 2 6 5" xfId="34798"/>
    <cellStyle name="Total 10 2 6 6" xfId="34799"/>
    <cellStyle name="Total 10 2 7" xfId="34800"/>
    <cellStyle name="Total 10 2 8" xfId="34801"/>
    <cellStyle name="Total 10 2 9" xfId="34802"/>
    <cellStyle name="Total 10 3" xfId="34803"/>
    <cellStyle name="Total 10 3 2" xfId="34804"/>
    <cellStyle name="Total 10 3 3" xfId="34805"/>
    <cellStyle name="Total 10 3 4" xfId="34806"/>
    <cellStyle name="Total 10 3 5" xfId="34807"/>
    <cellStyle name="Total 10 3 6" xfId="34808"/>
    <cellStyle name="Total 10 4" xfId="34809"/>
    <cellStyle name="Total 10 4 2" xfId="34810"/>
    <cellStyle name="Total 10 4 3" xfId="34811"/>
    <cellStyle name="Total 10 4 4" xfId="34812"/>
    <cellStyle name="Total 10 4 5" xfId="34813"/>
    <cellStyle name="Total 10 4 6" xfId="34814"/>
    <cellStyle name="Total 10 5" xfId="34815"/>
    <cellStyle name="Total 10 6" xfId="34816"/>
    <cellStyle name="Total 10 7" xfId="34817"/>
    <cellStyle name="Total 10 8" xfId="34818"/>
    <cellStyle name="Total 10 9" xfId="34819"/>
    <cellStyle name="Total 11" xfId="34820"/>
    <cellStyle name="Total 11 2" xfId="34821"/>
    <cellStyle name="Total 11 2 10" xfId="34822"/>
    <cellStyle name="Total 11 2 11" xfId="34823"/>
    <cellStyle name="Total 11 2 2" xfId="34824"/>
    <cellStyle name="Total 11 2 2 2" xfId="34825"/>
    <cellStyle name="Total 11 2 2 3" xfId="34826"/>
    <cellStyle name="Total 11 2 2 4" xfId="34827"/>
    <cellStyle name="Total 11 2 2 5" xfId="34828"/>
    <cellStyle name="Total 11 2 2 6" xfId="34829"/>
    <cellStyle name="Total 11 2 3" xfId="34830"/>
    <cellStyle name="Total 11 2 3 2" xfId="34831"/>
    <cellStyle name="Total 11 2 3 3" xfId="34832"/>
    <cellStyle name="Total 11 2 3 4" xfId="34833"/>
    <cellStyle name="Total 11 2 3 5" xfId="34834"/>
    <cellStyle name="Total 11 2 3 6" xfId="34835"/>
    <cellStyle name="Total 11 2 4" xfId="34836"/>
    <cellStyle name="Total 11 2 4 2" xfId="34837"/>
    <cellStyle name="Total 11 2 4 3" xfId="34838"/>
    <cellStyle name="Total 11 2 4 4" xfId="34839"/>
    <cellStyle name="Total 11 2 4 5" xfId="34840"/>
    <cellStyle name="Total 11 2 4 6" xfId="34841"/>
    <cellStyle name="Total 11 2 5" xfId="34842"/>
    <cellStyle name="Total 11 2 5 2" xfId="34843"/>
    <cellStyle name="Total 11 2 5 3" xfId="34844"/>
    <cellStyle name="Total 11 2 5 4" xfId="34845"/>
    <cellStyle name="Total 11 2 5 5" xfId="34846"/>
    <cellStyle name="Total 11 2 5 6" xfId="34847"/>
    <cellStyle name="Total 11 2 6" xfId="34848"/>
    <cellStyle name="Total 11 2 6 2" xfId="34849"/>
    <cellStyle name="Total 11 2 6 3" xfId="34850"/>
    <cellStyle name="Total 11 2 6 4" xfId="34851"/>
    <cellStyle name="Total 11 2 6 5" xfId="34852"/>
    <cellStyle name="Total 11 2 6 6" xfId="34853"/>
    <cellStyle name="Total 11 2 7" xfId="34854"/>
    <cellStyle name="Total 11 2 8" xfId="34855"/>
    <cellStyle name="Total 11 2 9" xfId="34856"/>
    <cellStyle name="Total 11 3" xfId="34857"/>
    <cellStyle name="Total 11 3 2" xfId="34858"/>
    <cellStyle name="Total 11 3 3" xfId="34859"/>
    <cellStyle name="Total 11 3 4" xfId="34860"/>
    <cellStyle name="Total 11 3 5" xfId="34861"/>
    <cellStyle name="Total 11 3 6" xfId="34862"/>
    <cellStyle name="Total 11 4" xfId="34863"/>
    <cellStyle name="Total 11 4 2" xfId="34864"/>
    <cellStyle name="Total 11 4 3" xfId="34865"/>
    <cellStyle name="Total 11 4 4" xfId="34866"/>
    <cellStyle name="Total 11 4 5" xfId="34867"/>
    <cellStyle name="Total 11 4 6" xfId="34868"/>
    <cellStyle name="Total 11 5" xfId="34869"/>
    <cellStyle name="Total 11 6" xfId="34870"/>
    <cellStyle name="Total 11 7" xfId="34871"/>
    <cellStyle name="Total 11 8" xfId="34872"/>
    <cellStyle name="Total 11 9" xfId="34873"/>
    <cellStyle name="Total 12" xfId="34874"/>
    <cellStyle name="Total 12 2" xfId="34875"/>
    <cellStyle name="Total 12 2 2" xfId="34876"/>
    <cellStyle name="Total 12 2 3" xfId="34877"/>
    <cellStyle name="Total 12 2 4" xfId="34878"/>
    <cellStyle name="Total 12 2 5" xfId="34879"/>
    <cellStyle name="Total 12 2 6" xfId="34880"/>
    <cellStyle name="Total 12 3" xfId="34881"/>
    <cellStyle name="Total 12 3 2" xfId="34882"/>
    <cellStyle name="Total 12 3 3" xfId="34883"/>
    <cellStyle name="Total 12 3 4" xfId="34884"/>
    <cellStyle name="Total 12 3 5" xfId="34885"/>
    <cellStyle name="Total 12 3 6" xfId="34886"/>
    <cellStyle name="Total 12 4" xfId="34887"/>
    <cellStyle name="Total 12 4 2" xfId="34888"/>
    <cellStyle name="Total 12 4 3" xfId="34889"/>
    <cellStyle name="Total 12 4 4" xfId="34890"/>
    <cellStyle name="Total 12 4 5" xfId="34891"/>
    <cellStyle name="Total 12 4 6" xfId="34892"/>
    <cellStyle name="Total 12 5" xfId="34893"/>
    <cellStyle name="Total 12 6" xfId="34894"/>
    <cellStyle name="Total 12 7" xfId="34895"/>
    <cellStyle name="Total 12 8" xfId="34896"/>
    <cellStyle name="Total 12 9" xfId="34897"/>
    <cellStyle name="Total 13" xfId="34898"/>
    <cellStyle name="Total 13 2" xfId="34899"/>
    <cellStyle name="Total 13 2 2" xfId="34900"/>
    <cellStyle name="Total 13 2 3" xfId="34901"/>
    <cellStyle name="Total 13 2 4" xfId="34902"/>
    <cellStyle name="Total 13 2 5" xfId="34903"/>
    <cellStyle name="Total 13 2 6" xfId="34904"/>
    <cellStyle name="Total 13 3" xfId="34905"/>
    <cellStyle name="Total 13 3 2" xfId="34906"/>
    <cellStyle name="Total 13 3 3" xfId="34907"/>
    <cellStyle name="Total 13 3 4" xfId="34908"/>
    <cellStyle name="Total 13 3 5" xfId="34909"/>
    <cellStyle name="Total 13 3 6" xfId="34910"/>
    <cellStyle name="Total 13 4" xfId="34911"/>
    <cellStyle name="Total 13 4 2" xfId="34912"/>
    <cellStyle name="Total 13 4 3" xfId="34913"/>
    <cellStyle name="Total 13 4 4" xfId="34914"/>
    <cellStyle name="Total 13 4 5" xfId="34915"/>
    <cellStyle name="Total 13 4 6" xfId="34916"/>
    <cellStyle name="Total 13 5" xfId="34917"/>
    <cellStyle name="Total 13 6" xfId="34918"/>
    <cellStyle name="Total 13 7" xfId="34919"/>
    <cellStyle name="Total 13 8" xfId="34920"/>
    <cellStyle name="Total 13 9" xfId="34921"/>
    <cellStyle name="Total 14" xfId="34922"/>
    <cellStyle name="Total 14 2" xfId="34923"/>
    <cellStyle name="Total 14 2 2" xfId="34924"/>
    <cellStyle name="Total 14 2 3" xfId="34925"/>
    <cellStyle name="Total 14 2 4" xfId="34926"/>
    <cellStyle name="Total 14 2 5" xfId="34927"/>
    <cellStyle name="Total 14 2 6" xfId="34928"/>
    <cellStyle name="Total 14 3" xfId="34929"/>
    <cellStyle name="Total 14 3 2" xfId="34930"/>
    <cellStyle name="Total 14 3 3" xfId="34931"/>
    <cellStyle name="Total 14 3 4" xfId="34932"/>
    <cellStyle name="Total 14 3 5" xfId="34933"/>
    <cellStyle name="Total 14 3 6" xfId="34934"/>
    <cellStyle name="Total 14 4" xfId="34935"/>
    <cellStyle name="Total 14 4 2" xfId="34936"/>
    <cellStyle name="Total 14 4 3" xfId="34937"/>
    <cellStyle name="Total 14 4 4" xfId="34938"/>
    <cellStyle name="Total 14 4 5" xfId="34939"/>
    <cellStyle name="Total 14 4 6" xfId="34940"/>
    <cellStyle name="Total 14 5" xfId="34941"/>
    <cellStyle name="Total 14 6" xfId="34942"/>
    <cellStyle name="Total 14 7" xfId="34943"/>
    <cellStyle name="Total 14 8" xfId="34944"/>
    <cellStyle name="Total 14 9" xfId="34945"/>
    <cellStyle name="Total 15" xfId="34946"/>
    <cellStyle name="Total 15 2" xfId="34947"/>
    <cellStyle name="Total 15 2 2" xfId="34948"/>
    <cellStyle name="Total 15 2 3" xfId="34949"/>
    <cellStyle name="Total 15 2 4" xfId="34950"/>
    <cellStyle name="Total 15 2 5" xfId="34951"/>
    <cellStyle name="Total 15 2 6" xfId="34952"/>
    <cellStyle name="Total 15 3" xfId="34953"/>
    <cellStyle name="Total 15 3 2" xfId="34954"/>
    <cellStyle name="Total 15 3 3" xfId="34955"/>
    <cellStyle name="Total 15 3 4" xfId="34956"/>
    <cellStyle name="Total 15 3 5" xfId="34957"/>
    <cellStyle name="Total 15 3 6" xfId="34958"/>
    <cellStyle name="Total 15 4" xfId="34959"/>
    <cellStyle name="Total 15 4 2" xfId="34960"/>
    <cellStyle name="Total 15 4 3" xfId="34961"/>
    <cellStyle name="Total 15 4 4" xfId="34962"/>
    <cellStyle name="Total 15 4 5" xfId="34963"/>
    <cellStyle name="Total 15 4 6" xfId="34964"/>
    <cellStyle name="Total 15 5" xfId="34965"/>
    <cellStyle name="Total 15 6" xfId="34966"/>
    <cellStyle name="Total 15 7" xfId="34967"/>
    <cellStyle name="Total 15 8" xfId="34968"/>
    <cellStyle name="Total 15 9" xfId="34969"/>
    <cellStyle name="Total 16" xfId="34970"/>
    <cellStyle name="Total 16 2" xfId="34971"/>
    <cellStyle name="Total 16 2 2" xfId="34972"/>
    <cellStyle name="Total 16 2 3" xfId="34973"/>
    <cellStyle name="Total 16 2 4" xfId="34974"/>
    <cellStyle name="Total 16 2 5" xfId="34975"/>
    <cellStyle name="Total 16 2 6" xfId="34976"/>
    <cellStyle name="Total 16 3" xfId="34977"/>
    <cellStyle name="Total 16 3 2" xfId="34978"/>
    <cellStyle name="Total 16 3 3" xfId="34979"/>
    <cellStyle name="Total 16 3 4" xfId="34980"/>
    <cellStyle name="Total 16 3 5" xfId="34981"/>
    <cellStyle name="Total 16 3 6" xfId="34982"/>
    <cellStyle name="Total 16 4" xfId="34983"/>
    <cellStyle name="Total 16 4 2" xfId="34984"/>
    <cellStyle name="Total 16 4 3" xfId="34985"/>
    <cellStyle name="Total 16 4 4" xfId="34986"/>
    <cellStyle name="Total 16 4 5" xfId="34987"/>
    <cellStyle name="Total 16 4 6" xfId="34988"/>
    <cellStyle name="Total 16 5" xfId="34989"/>
    <cellStyle name="Total 16 6" xfId="34990"/>
    <cellStyle name="Total 16 7" xfId="34991"/>
    <cellStyle name="Total 16 8" xfId="34992"/>
    <cellStyle name="Total 16 9" xfId="34993"/>
    <cellStyle name="Total 17" xfId="34994"/>
    <cellStyle name="Total 17 2" xfId="34995"/>
    <cellStyle name="Total 17 2 2" xfId="34996"/>
    <cellStyle name="Total 17 2 3" xfId="34997"/>
    <cellStyle name="Total 17 2 4" xfId="34998"/>
    <cellStyle name="Total 17 2 5" xfId="34999"/>
    <cellStyle name="Total 17 2 6" xfId="35000"/>
    <cellStyle name="Total 17 3" xfId="35001"/>
    <cellStyle name="Total 17 3 2" xfId="35002"/>
    <cellStyle name="Total 17 3 3" xfId="35003"/>
    <cellStyle name="Total 17 3 4" xfId="35004"/>
    <cellStyle name="Total 17 3 5" xfId="35005"/>
    <cellStyle name="Total 17 3 6" xfId="35006"/>
    <cellStyle name="Total 17 4" xfId="35007"/>
    <cellStyle name="Total 17 4 2" xfId="35008"/>
    <cellStyle name="Total 17 4 3" xfId="35009"/>
    <cellStyle name="Total 17 4 4" xfId="35010"/>
    <cellStyle name="Total 17 4 5" xfId="35011"/>
    <cellStyle name="Total 17 4 6" xfId="35012"/>
    <cellStyle name="Total 17 5" xfId="35013"/>
    <cellStyle name="Total 17 6" xfId="35014"/>
    <cellStyle name="Total 17 7" xfId="35015"/>
    <cellStyle name="Total 17 8" xfId="35016"/>
    <cellStyle name="Total 17 9" xfId="35017"/>
    <cellStyle name="Total 18" xfId="35018"/>
    <cellStyle name="Total 18 2" xfId="35019"/>
    <cellStyle name="Total 18 2 2" xfId="35020"/>
    <cellStyle name="Total 18 2 3" xfId="35021"/>
    <cellStyle name="Total 18 2 4" xfId="35022"/>
    <cellStyle name="Total 18 2 5" xfId="35023"/>
    <cellStyle name="Total 18 2 6" xfId="35024"/>
    <cellStyle name="Total 18 3" xfId="35025"/>
    <cellStyle name="Total 18 3 2" xfId="35026"/>
    <cellStyle name="Total 18 3 3" xfId="35027"/>
    <cellStyle name="Total 18 3 4" xfId="35028"/>
    <cellStyle name="Total 18 3 5" xfId="35029"/>
    <cellStyle name="Total 18 3 6" xfId="35030"/>
    <cellStyle name="Total 18 4" xfId="35031"/>
    <cellStyle name="Total 18 4 2" xfId="35032"/>
    <cellStyle name="Total 18 4 3" xfId="35033"/>
    <cellStyle name="Total 18 4 4" xfId="35034"/>
    <cellStyle name="Total 18 4 5" xfId="35035"/>
    <cellStyle name="Total 18 4 6" xfId="35036"/>
    <cellStyle name="Total 18 5" xfId="35037"/>
    <cellStyle name="Total 18 6" xfId="35038"/>
    <cellStyle name="Total 18 7" xfId="35039"/>
    <cellStyle name="Total 18 8" xfId="35040"/>
    <cellStyle name="Total 18 9" xfId="35041"/>
    <cellStyle name="Total 19" xfId="35042"/>
    <cellStyle name="Total 19 2" xfId="35043"/>
    <cellStyle name="Total 19 2 2" xfId="35044"/>
    <cellStyle name="Total 19 2 3" xfId="35045"/>
    <cellStyle name="Total 19 2 4" xfId="35046"/>
    <cellStyle name="Total 19 2 5" xfId="35047"/>
    <cellStyle name="Total 19 2 6" xfId="35048"/>
    <cellStyle name="Total 19 3" xfId="35049"/>
    <cellStyle name="Total 19 4" xfId="35050"/>
    <cellStyle name="Total 19 5" xfId="35051"/>
    <cellStyle name="Total 19 6" xfId="35052"/>
    <cellStyle name="Total 19 7" xfId="35053"/>
    <cellStyle name="Total 2" xfId="35054"/>
    <cellStyle name="Total 2 10" xfId="35055"/>
    <cellStyle name="Total 2 11" xfId="35056"/>
    <cellStyle name="Total 2 12" xfId="35057"/>
    <cellStyle name="Total 2 13" xfId="35058"/>
    <cellStyle name="Total 2 14" xfId="35059"/>
    <cellStyle name="Total 2 15" xfId="35060"/>
    <cellStyle name="Total 2 16" xfId="35061"/>
    <cellStyle name="Total 2 17" xfId="35062"/>
    <cellStyle name="Total 2 18" xfId="35063"/>
    <cellStyle name="Total 2 19" xfId="35064"/>
    <cellStyle name="Total 2 2" xfId="35065"/>
    <cellStyle name="Total 2 2 10" xfId="35066"/>
    <cellStyle name="Total 2 2 11" xfId="35067"/>
    <cellStyle name="Total 2 2 12" xfId="35068"/>
    <cellStyle name="Total 2 2 12 2" xfId="35069"/>
    <cellStyle name="Total 2 2 12 2 2" xfId="35070"/>
    <cellStyle name="Total 2 2 12 3" xfId="35071"/>
    <cellStyle name="Total 2 2 12 4" xfId="35072"/>
    <cellStyle name="Total 2 2 12 5" xfId="35073"/>
    <cellStyle name="Total 2 2 12 6" xfId="35074"/>
    <cellStyle name="Total 2 2 13" xfId="35075"/>
    <cellStyle name="Total 2 2 14" xfId="35076"/>
    <cellStyle name="Total 2 2 14 10" xfId="35077"/>
    <cellStyle name="Total 2 2 14 11" xfId="35078"/>
    <cellStyle name="Total 2 2 14 12" xfId="35079"/>
    <cellStyle name="Total 2 2 14 13" xfId="35080"/>
    <cellStyle name="Total 2 2 14 14" xfId="35081"/>
    <cellStyle name="Total 2 2 14 15" xfId="35082"/>
    <cellStyle name="Total 2 2 14 16" xfId="35083"/>
    <cellStyle name="Total 2 2 14 17" xfId="35084"/>
    <cellStyle name="Total 2 2 14 18" xfId="35085"/>
    <cellStyle name="Total 2 2 14 19" xfId="35086"/>
    <cellStyle name="Total 2 2 14 2" xfId="35087"/>
    <cellStyle name="Total 2 2 14 2 2" xfId="35088"/>
    <cellStyle name="Total 2 2 14 20" xfId="35089"/>
    <cellStyle name="Total 2 2 14 21" xfId="35090"/>
    <cellStyle name="Total 2 2 14 22" xfId="35091"/>
    <cellStyle name="Total 2 2 14 23" xfId="35092"/>
    <cellStyle name="Total 2 2 14 24" xfId="35093"/>
    <cellStyle name="Total 2 2 14 25" xfId="35094"/>
    <cellStyle name="Total 2 2 14 26" xfId="35095"/>
    <cellStyle name="Total 2 2 14 27" xfId="35096"/>
    <cellStyle name="Total 2 2 14 28" xfId="35097"/>
    <cellStyle name="Total 2 2 14 29" xfId="35098"/>
    <cellStyle name="Total 2 2 14 3" xfId="35099"/>
    <cellStyle name="Total 2 2 14 30" xfId="35100"/>
    <cellStyle name="Total 2 2 14 4" xfId="35101"/>
    <cellStyle name="Total 2 2 14 5" xfId="35102"/>
    <cellStyle name="Total 2 2 14 6" xfId="35103"/>
    <cellStyle name="Total 2 2 14 7" xfId="35104"/>
    <cellStyle name="Total 2 2 14 8" xfId="35105"/>
    <cellStyle name="Total 2 2 14 9" xfId="35106"/>
    <cellStyle name="Total 2 2 15" xfId="35107"/>
    <cellStyle name="Total 2 2 15 2" xfId="35108"/>
    <cellStyle name="Total 2 2 15 3" xfId="35109"/>
    <cellStyle name="Total 2 2 16" xfId="35110"/>
    <cellStyle name="Total 2 2 17" xfId="35111"/>
    <cellStyle name="Total 2 2 18" xfId="35112"/>
    <cellStyle name="Total 2 2 19" xfId="35113"/>
    <cellStyle name="Total 2 2 2" xfId="35114"/>
    <cellStyle name="Total 2 2 2 10" xfId="35115"/>
    <cellStyle name="Total 2 2 2 10 2" xfId="35116"/>
    <cellStyle name="Total 2 2 2 10 3" xfId="35117"/>
    <cellStyle name="Total 2 2 2 10 4" xfId="35118"/>
    <cellStyle name="Total 2 2 2 10 5" xfId="35119"/>
    <cellStyle name="Total 2 2 2 10 6" xfId="35120"/>
    <cellStyle name="Total 2 2 2 11" xfId="35121"/>
    <cellStyle name="Total 2 2 2 11 10" xfId="35122"/>
    <cellStyle name="Total 2 2 2 11 11" xfId="35123"/>
    <cellStyle name="Total 2 2 2 11 12" xfId="35124"/>
    <cellStyle name="Total 2 2 2 11 13" xfId="35125"/>
    <cellStyle name="Total 2 2 2 11 14" xfId="35126"/>
    <cellStyle name="Total 2 2 2 11 15" xfId="35127"/>
    <cellStyle name="Total 2 2 2 11 16" xfId="35128"/>
    <cellStyle name="Total 2 2 2 11 17" xfId="35129"/>
    <cellStyle name="Total 2 2 2 11 18" xfId="35130"/>
    <cellStyle name="Total 2 2 2 11 19" xfId="35131"/>
    <cellStyle name="Total 2 2 2 11 2" xfId="35132"/>
    <cellStyle name="Total 2 2 2 11 2 2" xfId="35133"/>
    <cellStyle name="Total 2 2 2 11 20" xfId="35134"/>
    <cellStyle name="Total 2 2 2 11 21" xfId="35135"/>
    <cellStyle name="Total 2 2 2 11 22" xfId="35136"/>
    <cellStyle name="Total 2 2 2 11 23" xfId="35137"/>
    <cellStyle name="Total 2 2 2 11 24" xfId="35138"/>
    <cellStyle name="Total 2 2 2 11 25" xfId="35139"/>
    <cellStyle name="Total 2 2 2 11 26" xfId="35140"/>
    <cellStyle name="Total 2 2 2 11 27" xfId="35141"/>
    <cellStyle name="Total 2 2 2 11 28" xfId="35142"/>
    <cellStyle name="Total 2 2 2 11 29" xfId="35143"/>
    <cellStyle name="Total 2 2 2 11 3" xfId="35144"/>
    <cellStyle name="Total 2 2 2 11 4" xfId="35145"/>
    <cellStyle name="Total 2 2 2 11 5" xfId="35146"/>
    <cellStyle name="Total 2 2 2 11 6" xfId="35147"/>
    <cellStyle name="Total 2 2 2 11 7" xfId="35148"/>
    <cellStyle name="Total 2 2 2 11 8" xfId="35149"/>
    <cellStyle name="Total 2 2 2 11 9" xfId="35150"/>
    <cellStyle name="Total 2 2 2 12" xfId="35151"/>
    <cellStyle name="Total 2 2 2 12 2" xfId="35152"/>
    <cellStyle name="Total 2 2 2 13" xfId="35153"/>
    <cellStyle name="Total 2 2 2 14" xfId="35154"/>
    <cellStyle name="Total 2 2 2 15" xfId="35155"/>
    <cellStyle name="Total 2 2 2 16" xfId="35156"/>
    <cellStyle name="Total 2 2 2 17" xfId="35157"/>
    <cellStyle name="Total 2 2 2 18" xfId="35158"/>
    <cellStyle name="Total 2 2 2 19" xfId="35159"/>
    <cellStyle name="Total 2 2 2 2" xfId="35160"/>
    <cellStyle name="Total 2 2 2 2 10" xfId="35161"/>
    <cellStyle name="Total 2 2 2 2 11" xfId="35162"/>
    <cellStyle name="Total 2 2 2 2 12" xfId="35163"/>
    <cellStyle name="Total 2 2 2 2 13" xfId="35164"/>
    <cellStyle name="Total 2 2 2 2 14" xfId="35165"/>
    <cellStyle name="Total 2 2 2 2 15" xfId="35166"/>
    <cellStyle name="Total 2 2 2 2 16" xfId="35167"/>
    <cellStyle name="Total 2 2 2 2 17" xfId="35168"/>
    <cellStyle name="Total 2 2 2 2 18" xfId="35169"/>
    <cellStyle name="Total 2 2 2 2 19" xfId="35170"/>
    <cellStyle name="Total 2 2 2 2 2" xfId="35171"/>
    <cellStyle name="Total 2 2 2 2 2 10" xfId="35172"/>
    <cellStyle name="Total 2 2 2 2 2 11" xfId="35173"/>
    <cellStyle name="Total 2 2 2 2 2 12" xfId="35174"/>
    <cellStyle name="Total 2 2 2 2 2 13" xfId="35175"/>
    <cellStyle name="Total 2 2 2 2 2 14" xfId="35176"/>
    <cellStyle name="Total 2 2 2 2 2 15" xfId="35177"/>
    <cellStyle name="Total 2 2 2 2 2 16" xfId="35178"/>
    <cellStyle name="Total 2 2 2 2 2 17" xfId="35179"/>
    <cellStyle name="Total 2 2 2 2 2 18" xfId="35180"/>
    <cellStyle name="Total 2 2 2 2 2 19" xfId="35181"/>
    <cellStyle name="Total 2 2 2 2 2 2" xfId="35182"/>
    <cellStyle name="Total 2 2 2 2 2 2 10" xfId="35183"/>
    <cellStyle name="Total 2 2 2 2 2 2 11" xfId="35184"/>
    <cellStyle name="Total 2 2 2 2 2 2 12" xfId="35185"/>
    <cellStyle name="Total 2 2 2 2 2 2 13" xfId="35186"/>
    <cellStyle name="Total 2 2 2 2 2 2 14" xfId="35187"/>
    <cellStyle name="Total 2 2 2 2 2 2 15" xfId="35188"/>
    <cellStyle name="Total 2 2 2 2 2 2 16" xfId="35189"/>
    <cellStyle name="Total 2 2 2 2 2 2 17" xfId="35190"/>
    <cellStyle name="Total 2 2 2 2 2 2 18" xfId="35191"/>
    <cellStyle name="Total 2 2 2 2 2 2 19" xfId="35192"/>
    <cellStyle name="Total 2 2 2 2 2 2 2" xfId="35193"/>
    <cellStyle name="Total 2 2 2 2 2 2 2 10" xfId="35194"/>
    <cellStyle name="Total 2 2 2 2 2 2 2 11" xfId="35195"/>
    <cellStyle name="Total 2 2 2 2 2 2 2 12" xfId="35196"/>
    <cellStyle name="Total 2 2 2 2 2 2 2 13" xfId="35197"/>
    <cellStyle name="Total 2 2 2 2 2 2 2 14" xfId="35198"/>
    <cellStyle name="Total 2 2 2 2 2 2 2 15" xfId="35199"/>
    <cellStyle name="Total 2 2 2 2 2 2 2 16" xfId="35200"/>
    <cellStyle name="Total 2 2 2 2 2 2 2 17" xfId="35201"/>
    <cellStyle name="Total 2 2 2 2 2 2 2 18" xfId="35202"/>
    <cellStyle name="Total 2 2 2 2 2 2 2 19" xfId="35203"/>
    <cellStyle name="Total 2 2 2 2 2 2 2 2" xfId="35204"/>
    <cellStyle name="Total 2 2 2 2 2 2 2 2 2" xfId="35205"/>
    <cellStyle name="Total 2 2 2 2 2 2 2 2 2 2" xfId="35206"/>
    <cellStyle name="Total 2 2 2 2 2 2 2 2 2 2 2" xfId="35207"/>
    <cellStyle name="Total 2 2 2 2 2 2 2 2 2 3" xfId="35208"/>
    <cellStyle name="Total 2 2 2 2 2 2 2 2 3" xfId="35209"/>
    <cellStyle name="Total 2 2 2 2 2 2 2 2 3 2" xfId="35210"/>
    <cellStyle name="Total 2 2 2 2 2 2 2 20" xfId="35211"/>
    <cellStyle name="Total 2 2 2 2 2 2 2 21" xfId="35212"/>
    <cellStyle name="Total 2 2 2 2 2 2 2 22" xfId="35213"/>
    <cellStyle name="Total 2 2 2 2 2 2 2 23" xfId="35214"/>
    <cellStyle name="Total 2 2 2 2 2 2 2 24" xfId="35215"/>
    <cellStyle name="Total 2 2 2 2 2 2 2 25" xfId="35216"/>
    <cellStyle name="Total 2 2 2 2 2 2 2 26" xfId="35217"/>
    <cellStyle name="Total 2 2 2 2 2 2 2 27" xfId="35218"/>
    <cellStyle name="Total 2 2 2 2 2 2 2 28" xfId="35219"/>
    <cellStyle name="Total 2 2 2 2 2 2 2 29" xfId="35220"/>
    <cellStyle name="Total 2 2 2 2 2 2 2 3" xfId="35221"/>
    <cellStyle name="Total 2 2 2 2 2 2 2 30" xfId="35222"/>
    <cellStyle name="Total 2 2 2 2 2 2 2 30 2" xfId="35223"/>
    <cellStyle name="Total 2 2 2 2 2 2 2 4" xfId="35224"/>
    <cellStyle name="Total 2 2 2 2 2 2 2 5" xfId="35225"/>
    <cellStyle name="Total 2 2 2 2 2 2 2 6" xfId="35226"/>
    <cellStyle name="Total 2 2 2 2 2 2 2 7" xfId="35227"/>
    <cellStyle name="Total 2 2 2 2 2 2 2 8" xfId="35228"/>
    <cellStyle name="Total 2 2 2 2 2 2 2 9" xfId="35229"/>
    <cellStyle name="Total 2 2 2 2 2 2 20" xfId="35230"/>
    <cellStyle name="Total 2 2 2 2 2 2 21" xfId="35231"/>
    <cellStyle name="Total 2 2 2 2 2 2 22" xfId="35232"/>
    <cellStyle name="Total 2 2 2 2 2 2 23" xfId="35233"/>
    <cellStyle name="Total 2 2 2 2 2 2 24" xfId="35234"/>
    <cellStyle name="Total 2 2 2 2 2 2 25" xfId="35235"/>
    <cellStyle name="Total 2 2 2 2 2 2 26" xfId="35236"/>
    <cellStyle name="Total 2 2 2 2 2 2 27" xfId="35237"/>
    <cellStyle name="Total 2 2 2 2 2 2 28" xfId="35238"/>
    <cellStyle name="Total 2 2 2 2 2 2 29" xfId="35239"/>
    <cellStyle name="Total 2 2 2 2 2 2 3" xfId="35240"/>
    <cellStyle name="Total 2 2 2 2 2 2 3 2" xfId="35241"/>
    <cellStyle name="Total 2 2 2 2 2 2 30" xfId="35242"/>
    <cellStyle name="Total 2 2 2 2 2 2 30 2" xfId="35243"/>
    <cellStyle name="Total 2 2 2 2 2 2 4" xfId="35244"/>
    <cellStyle name="Total 2 2 2 2 2 2 5" xfId="35245"/>
    <cellStyle name="Total 2 2 2 2 2 2 6" xfId="35246"/>
    <cellStyle name="Total 2 2 2 2 2 2 7" xfId="35247"/>
    <cellStyle name="Total 2 2 2 2 2 2 8" xfId="35248"/>
    <cellStyle name="Total 2 2 2 2 2 2 9" xfId="35249"/>
    <cellStyle name="Total 2 2 2 2 2 20" xfId="35250"/>
    <cellStyle name="Total 2 2 2 2 2 21" xfId="35251"/>
    <cellStyle name="Total 2 2 2 2 2 22" xfId="35252"/>
    <cellStyle name="Total 2 2 2 2 2 23" xfId="35253"/>
    <cellStyle name="Total 2 2 2 2 2 24" xfId="35254"/>
    <cellStyle name="Total 2 2 2 2 2 25" xfId="35255"/>
    <cellStyle name="Total 2 2 2 2 2 26" xfId="35256"/>
    <cellStyle name="Total 2 2 2 2 2 27" xfId="35257"/>
    <cellStyle name="Total 2 2 2 2 2 28" xfId="35258"/>
    <cellStyle name="Total 2 2 2 2 2 29" xfId="35259"/>
    <cellStyle name="Total 2 2 2 2 2 3" xfId="35260"/>
    <cellStyle name="Total 2 2 2 2 2 3 2" xfId="35261"/>
    <cellStyle name="Total 2 2 2 2 2 30" xfId="35262"/>
    <cellStyle name="Total 2 2 2 2 2 31" xfId="35263"/>
    <cellStyle name="Total 2 2 2 2 2 31 2" xfId="35264"/>
    <cellStyle name="Total 2 2 2 2 2 4" xfId="35265"/>
    <cellStyle name="Total 2 2 2 2 2 5" xfId="35266"/>
    <cellStyle name="Total 2 2 2 2 2 6" xfId="35267"/>
    <cellStyle name="Total 2 2 2 2 2 7" xfId="35268"/>
    <cellStyle name="Total 2 2 2 2 2 8" xfId="35269"/>
    <cellStyle name="Total 2 2 2 2 2 9" xfId="35270"/>
    <cellStyle name="Total 2 2 2 2 20" xfId="35271"/>
    <cellStyle name="Total 2 2 2 2 21" xfId="35272"/>
    <cellStyle name="Total 2 2 2 2 22" xfId="35273"/>
    <cellStyle name="Total 2 2 2 2 23" xfId="35274"/>
    <cellStyle name="Total 2 2 2 2 24" xfId="35275"/>
    <cellStyle name="Total 2 2 2 2 25" xfId="35276"/>
    <cellStyle name="Total 2 2 2 2 26" xfId="35277"/>
    <cellStyle name="Total 2 2 2 2 27" xfId="35278"/>
    <cellStyle name="Total 2 2 2 2 28" xfId="35279"/>
    <cellStyle name="Total 2 2 2 2 29" xfId="35280"/>
    <cellStyle name="Total 2 2 2 2 3" xfId="35281"/>
    <cellStyle name="Total 2 2 2 2 3 2" xfId="35282"/>
    <cellStyle name="Total 2 2 2 2 3 2 2" xfId="35283"/>
    <cellStyle name="Total 2 2 2 2 3 3" xfId="35284"/>
    <cellStyle name="Total 2 2 2 2 30" xfId="35285"/>
    <cellStyle name="Total 2 2 2 2 31" xfId="35286"/>
    <cellStyle name="Total 2 2 2 2 32" xfId="35287"/>
    <cellStyle name="Total 2 2 2 2 33" xfId="35288"/>
    <cellStyle name="Total 2 2 2 2 34" xfId="35289"/>
    <cellStyle name="Total 2 2 2 2 34 2" xfId="35290"/>
    <cellStyle name="Total 2 2 2 2 4" xfId="35291"/>
    <cellStyle name="Total 2 2 2 2 4 2" xfId="35292"/>
    <cellStyle name="Total 2 2 2 2 5" xfId="35293"/>
    <cellStyle name="Total 2 2 2 2 6" xfId="35294"/>
    <cellStyle name="Total 2 2 2 2 6 10" xfId="35295"/>
    <cellStyle name="Total 2 2 2 2 6 11" xfId="35296"/>
    <cellStyle name="Total 2 2 2 2 6 12" xfId="35297"/>
    <cellStyle name="Total 2 2 2 2 6 13" xfId="35298"/>
    <cellStyle name="Total 2 2 2 2 6 14" xfId="35299"/>
    <cellStyle name="Total 2 2 2 2 6 15" xfId="35300"/>
    <cellStyle name="Total 2 2 2 2 6 16" xfId="35301"/>
    <cellStyle name="Total 2 2 2 2 6 17" xfId="35302"/>
    <cellStyle name="Total 2 2 2 2 6 18" xfId="35303"/>
    <cellStyle name="Total 2 2 2 2 6 19" xfId="35304"/>
    <cellStyle name="Total 2 2 2 2 6 2" xfId="35305"/>
    <cellStyle name="Total 2 2 2 2 6 2 2" xfId="35306"/>
    <cellStyle name="Total 2 2 2 2 6 20" xfId="35307"/>
    <cellStyle name="Total 2 2 2 2 6 21" xfId="35308"/>
    <cellStyle name="Total 2 2 2 2 6 22" xfId="35309"/>
    <cellStyle name="Total 2 2 2 2 6 23" xfId="35310"/>
    <cellStyle name="Total 2 2 2 2 6 24" xfId="35311"/>
    <cellStyle name="Total 2 2 2 2 6 25" xfId="35312"/>
    <cellStyle name="Total 2 2 2 2 6 26" xfId="35313"/>
    <cellStyle name="Total 2 2 2 2 6 27" xfId="35314"/>
    <cellStyle name="Total 2 2 2 2 6 28" xfId="35315"/>
    <cellStyle name="Total 2 2 2 2 6 29" xfId="35316"/>
    <cellStyle name="Total 2 2 2 2 6 3" xfId="35317"/>
    <cellStyle name="Total 2 2 2 2 6 30" xfId="35318"/>
    <cellStyle name="Total 2 2 2 2 6 4" xfId="35319"/>
    <cellStyle name="Total 2 2 2 2 6 5" xfId="35320"/>
    <cellStyle name="Total 2 2 2 2 6 6" xfId="35321"/>
    <cellStyle name="Total 2 2 2 2 6 7" xfId="35322"/>
    <cellStyle name="Total 2 2 2 2 6 8" xfId="35323"/>
    <cellStyle name="Total 2 2 2 2 6 9" xfId="35324"/>
    <cellStyle name="Total 2 2 2 2 7" xfId="35325"/>
    <cellStyle name="Total 2 2 2 2 7 2" xfId="35326"/>
    <cellStyle name="Total 2 2 2 2 7 3" xfId="35327"/>
    <cellStyle name="Total 2 2 2 2 8" xfId="35328"/>
    <cellStyle name="Total 2 2 2 2 9" xfId="35329"/>
    <cellStyle name="Total 2 2 2 20" xfId="35330"/>
    <cellStyle name="Total 2 2 2 21" xfId="35331"/>
    <cellStyle name="Total 2 2 2 22" xfId="35332"/>
    <cellStyle name="Total 2 2 2 23" xfId="35333"/>
    <cellStyle name="Total 2 2 2 24" xfId="35334"/>
    <cellStyle name="Total 2 2 2 25" xfId="35335"/>
    <cellStyle name="Total 2 2 2 26" xfId="35336"/>
    <cellStyle name="Total 2 2 2 27" xfId="35337"/>
    <cellStyle name="Total 2 2 2 28" xfId="35338"/>
    <cellStyle name="Total 2 2 2 29" xfId="35339"/>
    <cellStyle name="Total 2 2 2 3" xfId="35340"/>
    <cellStyle name="Total 2 2 2 3 2" xfId="35341"/>
    <cellStyle name="Total 2 2 2 3 2 2" xfId="35342"/>
    <cellStyle name="Total 2 2 2 3 2 2 2" xfId="35343"/>
    <cellStyle name="Total 2 2 2 3 2 3" xfId="35344"/>
    <cellStyle name="Total 2 2 2 3 3" xfId="35345"/>
    <cellStyle name="Total 2 2 2 3 3 2" xfId="35346"/>
    <cellStyle name="Total 2 2 2 3 3 2 2" xfId="35347"/>
    <cellStyle name="Total 2 2 2 3 3 3" xfId="35348"/>
    <cellStyle name="Total 2 2 2 3 4" xfId="35349"/>
    <cellStyle name="Total 2 2 2 3 4 2" xfId="35350"/>
    <cellStyle name="Total 2 2 2 3 5" xfId="35351"/>
    <cellStyle name="Total 2 2 2 3 6" xfId="35352"/>
    <cellStyle name="Total 2 2 2 30" xfId="35353"/>
    <cellStyle name="Total 2 2 2 31" xfId="35354"/>
    <cellStyle name="Total 2 2 2 32" xfId="35355"/>
    <cellStyle name="Total 2 2 2 33" xfId="35356"/>
    <cellStyle name="Total 2 2 2 34" xfId="35357"/>
    <cellStyle name="Total 2 2 2 35" xfId="35358"/>
    <cellStyle name="Total 2 2 2 36" xfId="35359"/>
    <cellStyle name="Total 2 2 2 37" xfId="35360"/>
    <cellStyle name="Total 2 2 2 38" xfId="35361"/>
    <cellStyle name="Total 2 2 2 39" xfId="35362"/>
    <cellStyle name="Total 2 2 2 39 2" xfId="35363"/>
    <cellStyle name="Total 2 2 2 4" xfId="35364"/>
    <cellStyle name="Total 2 2 2 4 2" xfId="35365"/>
    <cellStyle name="Total 2 2 2 4 2 2" xfId="35366"/>
    <cellStyle name="Total 2 2 2 4 2 2 2" xfId="35367"/>
    <cellStyle name="Total 2 2 2 4 2 3" xfId="35368"/>
    <cellStyle name="Total 2 2 2 4 3" xfId="35369"/>
    <cellStyle name="Total 2 2 2 4 3 2" xfId="35370"/>
    <cellStyle name="Total 2 2 2 4 3 2 2" xfId="35371"/>
    <cellStyle name="Total 2 2 2 4 3 3" xfId="35372"/>
    <cellStyle name="Total 2 2 2 4 4" xfId="35373"/>
    <cellStyle name="Total 2 2 2 4 4 2" xfId="35374"/>
    <cellStyle name="Total 2 2 2 4 5" xfId="35375"/>
    <cellStyle name="Total 2 2 2 4 6" xfId="35376"/>
    <cellStyle name="Total 2 2 2 5" xfId="35377"/>
    <cellStyle name="Total 2 2 2 5 2" xfId="35378"/>
    <cellStyle name="Total 2 2 2 5 2 2" xfId="35379"/>
    <cellStyle name="Total 2 2 2 5 2 2 2" xfId="35380"/>
    <cellStyle name="Total 2 2 2 5 2 3" xfId="35381"/>
    <cellStyle name="Total 2 2 2 5 3" xfId="35382"/>
    <cellStyle name="Total 2 2 2 5 3 2" xfId="35383"/>
    <cellStyle name="Total 2 2 2 5 3 2 2" xfId="35384"/>
    <cellStyle name="Total 2 2 2 5 3 3" xfId="35385"/>
    <cellStyle name="Total 2 2 2 5 4" xfId="35386"/>
    <cellStyle name="Total 2 2 2 5 4 2" xfId="35387"/>
    <cellStyle name="Total 2 2 2 5 5" xfId="35388"/>
    <cellStyle name="Total 2 2 2 5 6" xfId="35389"/>
    <cellStyle name="Total 2 2 2 6" xfId="35390"/>
    <cellStyle name="Total 2 2 2 6 2" xfId="35391"/>
    <cellStyle name="Total 2 2 2 6 2 2" xfId="35392"/>
    <cellStyle name="Total 2 2 2 6 2 2 2" xfId="35393"/>
    <cellStyle name="Total 2 2 2 6 2 3" xfId="35394"/>
    <cellStyle name="Total 2 2 2 6 3" xfId="35395"/>
    <cellStyle name="Total 2 2 2 6 3 2" xfId="35396"/>
    <cellStyle name="Total 2 2 2 6 3 2 2" xfId="35397"/>
    <cellStyle name="Total 2 2 2 6 3 3" xfId="35398"/>
    <cellStyle name="Total 2 2 2 6 4" xfId="35399"/>
    <cellStyle name="Total 2 2 2 6 4 2" xfId="35400"/>
    <cellStyle name="Total 2 2 2 6 5" xfId="35401"/>
    <cellStyle name="Total 2 2 2 6 6" xfId="35402"/>
    <cellStyle name="Total 2 2 2 7" xfId="35403"/>
    <cellStyle name="Total 2 2 2 7 2" xfId="35404"/>
    <cellStyle name="Total 2 2 2 7 2 2" xfId="35405"/>
    <cellStyle name="Total 2 2 2 7 3" xfId="35406"/>
    <cellStyle name="Total 2 2 2 7 4" xfId="35407"/>
    <cellStyle name="Total 2 2 2 7 5" xfId="35408"/>
    <cellStyle name="Total 2 2 2 7 6" xfId="35409"/>
    <cellStyle name="Total 2 2 2 8" xfId="35410"/>
    <cellStyle name="Total 2 2 2 8 2" xfId="35411"/>
    <cellStyle name="Total 2 2 2 8 2 2" xfId="35412"/>
    <cellStyle name="Total 2 2 2 8 3" xfId="35413"/>
    <cellStyle name="Total 2 2 2 8 4" xfId="35414"/>
    <cellStyle name="Total 2 2 2 8 5" xfId="35415"/>
    <cellStyle name="Total 2 2 2 8 6" xfId="35416"/>
    <cellStyle name="Total 2 2 2 9" xfId="35417"/>
    <cellStyle name="Total 2 2 2 9 2" xfId="35418"/>
    <cellStyle name="Total 2 2 2 9 3" xfId="35419"/>
    <cellStyle name="Total 2 2 2 9 4" xfId="35420"/>
    <cellStyle name="Total 2 2 2 9 5" xfId="35421"/>
    <cellStyle name="Total 2 2 2 9 6" xfId="35422"/>
    <cellStyle name="Total 2 2 20" xfId="35423"/>
    <cellStyle name="Total 2 2 21" xfId="35424"/>
    <cellStyle name="Total 2 2 22" xfId="35425"/>
    <cellStyle name="Total 2 2 23" xfId="35426"/>
    <cellStyle name="Total 2 2 24" xfId="35427"/>
    <cellStyle name="Total 2 2 25" xfId="35428"/>
    <cellStyle name="Total 2 2 26" xfId="35429"/>
    <cellStyle name="Total 2 2 27" xfId="35430"/>
    <cellStyle name="Total 2 2 28" xfId="35431"/>
    <cellStyle name="Total 2 2 29" xfId="35432"/>
    <cellStyle name="Total 2 2 3" xfId="35433"/>
    <cellStyle name="Total 2 2 3 2" xfId="35434"/>
    <cellStyle name="Total 2 2 3 2 2" xfId="35435"/>
    <cellStyle name="Total 2 2 3 2 2 2" xfId="35436"/>
    <cellStyle name="Total 2 2 3 2 3" xfId="35437"/>
    <cellStyle name="Total 2 2 3 3" xfId="35438"/>
    <cellStyle name="Total 2 2 3 3 2" xfId="35439"/>
    <cellStyle name="Total 2 2 3 3 2 2" xfId="35440"/>
    <cellStyle name="Total 2 2 3 3 3" xfId="35441"/>
    <cellStyle name="Total 2 2 3 4" xfId="35442"/>
    <cellStyle name="Total 2 2 3 4 2" xfId="35443"/>
    <cellStyle name="Total 2 2 3 5" xfId="35444"/>
    <cellStyle name="Total 2 2 30" xfId="35445"/>
    <cellStyle name="Total 2 2 31" xfId="35446"/>
    <cellStyle name="Total 2 2 32" xfId="35447"/>
    <cellStyle name="Total 2 2 33" xfId="35448"/>
    <cellStyle name="Total 2 2 34" xfId="35449"/>
    <cellStyle name="Total 2 2 35" xfId="35450"/>
    <cellStyle name="Total 2 2 36" xfId="35451"/>
    <cellStyle name="Total 2 2 37" xfId="35452"/>
    <cellStyle name="Total 2 2 38" xfId="35453"/>
    <cellStyle name="Total 2 2 39" xfId="35454"/>
    <cellStyle name="Total 2 2 4" xfId="35455"/>
    <cellStyle name="Total 2 2 40" xfId="35456"/>
    <cellStyle name="Total 2 2 41" xfId="35457"/>
    <cellStyle name="Total 2 2 42" xfId="35458"/>
    <cellStyle name="Total 2 2 42 2" xfId="35459"/>
    <cellStyle name="Total 2 2 5" xfId="35460"/>
    <cellStyle name="Total 2 2 6" xfId="35461"/>
    <cellStyle name="Total 2 2 7" xfId="35462"/>
    <cellStyle name="Total 2 2 8" xfId="35463"/>
    <cellStyle name="Total 2 2 9" xfId="35464"/>
    <cellStyle name="Total 2 20" xfId="35465"/>
    <cellStyle name="Total 2 21" xfId="35466"/>
    <cellStyle name="Total 2 22" xfId="35467"/>
    <cellStyle name="Total 2 23" xfId="35468"/>
    <cellStyle name="Total 2 24" xfId="35469"/>
    <cellStyle name="Total 2 25" xfId="35470"/>
    <cellStyle name="Total 2 26" xfId="35471"/>
    <cellStyle name="Total 2 27" xfId="35472"/>
    <cellStyle name="Total 2 27 2" xfId="35473"/>
    <cellStyle name="Total 2 27 2 10" xfId="35474"/>
    <cellStyle name="Total 2 27 2 11" xfId="35475"/>
    <cellStyle name="Total 2 27 2 2" xfId="35476"/>
    <cellStyle name="Total 2 27 2 2 2" xfId="35477"/>
    <cellStyle name="Total 2 27 2 2 3" xfId="35478"/>
    <cellStyle name="Total 2 27 2 2 4" xfId="35479"/>
    <cellStyle name="Total 2 27 2 2 5" xfId="35480"/>
    <cellStyle name="Total 2 27 2 2 6" xfId="35481"/>
    <cellStyle name="Total 2 27 2 3" xfId="35482"/>
    <cellStyle name="Total 2 27 2 3 2" xfId="35483"/>
    <cellStyle name="Total 2 27 2 3 3" xfId="35484"/>
    <cellStyle name="Total 2 27 2 3 4" xfId="35485"/>
    <cellStyle name="Total 2 27 2 3 5" xfId="35486"/>
    <cellStyle name="Total 2 27 2 3 6" xfId="35487"/>
    <cellStyle name="Total 2 27 2 4" xfId="35488"/>
    <cellStyle name="Total 2 27 2 4 2" xfId="35489"/>
    <cellStyle name="Total 2 27 2 4 3" xfId="35490"/>
    <cellStyle name="Total 2 27 2 4 4" xfId="35491"/>
    <cellStyle name="Total 2 27 2 4 5" xfId="35492"/>
    <cellStyle name="Total 2 27 2 4 6" xfId="35493"/>
    <cellStyle name="Total 2 27 2 5" xfId="35494"/>
    <cellStyle name="Total 2 27 2 5 2" xfId="35495"/>
    <cellStyle name="Total 2 27 2 5 3" xfId="35496"/>
    <cellStyle name="Total 2 27 2 5 4" xfId="35497"/>
    <cellStyle name="Total 2 27 2 5 5" xfId="35498"/>
    <cellStyle name="Total 2 27 2 5 6" xfId="35499"/>
    <cellStyle name="Total 2 27 2 6" xfId="35500"/>
    <cellStyle name="Total 2 27 2 6 2" xfId="35501"/>
    <cellStyle name="Total 2 27 2 6 3" xfId="35502"/>
    <cellStyle name="Total 2 27 2 6 4" xfId="35503"/>
    <cellStyle name="Total 2 27 2 6 5" xfId="35504"/>
    <cellStyle name="Total 2 27 2 6 6" xfId="35505"/>
    <cellStyle name="Total 2 27 2 7" xfId="35506"/>
    <cellStyle name="Total 2 27 2 8" xfId="35507"/>
    <cellStyle name="Total 2 27 2 9" xfId="35508"/>
    <cellStyle name="Total 2 28" xfId="35509"/>
    <cellStyle name="Total 2 28 10" xfId="35510"/>
    <cellStyle name="Total 2 28 11" xfId="35511"/>
    <cellStyle name="Total 2 28 2" xfId="35512"/>
    <cellStyle name="Total 2 28 2 2" xfId="35513"/>
    <cellStyle name="Total 2 28 2 3" xfId="35514"/>
    <cellStyle name="Total 2 28 2 4" xfId="35515"/>
    <cellStyle name="Total 2 28 2 5" xfId="35516"/>
    <cellStyle name="Total 2 28 2 6" xfId="35517"/>
    <cellStyle name="Total 2 28 3" xfId="35518"/>
    <cellStyle name="Total 2 28 3 2" xfId="35519"/>
    <cellStyle name="Total 2 28 3 3" xfId="35520"/>
    <cellStyle name="Total 2 28 3 4" xfId="35521"/>
    <cellStyle name="Total 2 28 3 5" xfId="35522"/>
    <cellStyle name="Total 2 28 3 6" xfId="35523"/>
    <cellStyle name="Total 2 28 4" xfId="35524"/>
    <cellStyle name="Total 2 28 4 2" xfId="35525"/>
    <cellStyle name="Total 2 28 4 3" xfId="35526"/>
    <cellStyle name="Total 2 28 4 4" xfId="35527"/>
    <cellStyle name="Total 2 28 4 5" xfId="35528"/>
    <cellStyle name="Total 2 28 4 6" xfId="35529"/>
    <cellStyle name="Total 2 28 5" xfId="35530"/>
    <cellStyle name="Total 2 28 5 2" xfId="35531"/>
    <cellStyle name="Total 2 28 5 3" xfId="35532"/>
    <cellStyle name="Total 2 28 5 4" xfId="35533"/>
    <cellStyle name="Total 2 28 5 5" xfId="35534"/>
    <cellStyle name="Total 2 28 5 6" xfId="35535"/>
    <cellStyle name="Total 2 28 6" xfId="35536"/>
    <cellStyle name="Total 2 28 6 2" xfId="35537"/>
    <cellStyle name="Total 2 28 6 3" xfId="35538"/>
    <cellStyle name="Total 2 28 6 4" xfId="35539"/>
    <cellStyle name="Total 2 28 6 5" xfId="35540"/>
    <cellStyle name="Total 2 28 6 6" xfId="35541"/>
    <cellStyle name="Total 2 28 7" xfId="35542"/>
    <cellStyle name="Total 2 28 8" xfId="35543"/>
    <cellStyle name="Total 2 28 9" xfId="35544"/>
    <cellStyle name="Total 2 29" xfId="35545"/>
    <cellStyle name="Total 2 29 10" xfId="35546"/>
    <cellStyle name="Total 2 29 11" xfId="35547"/>
    <cellStyle name="Total 2 29 2" xfId="35548"/>
    <cellStyle name="Total 2 29 2 2" xfId="35549"/>
    <cellStyle name="Total 2 29 2 3" xfId="35550"/>
    <cellStyle name="Total 2 29 2 4" xfId="35551"/>
    <cellStyle name="Total 2 29 2 5" xfId="35552"/>
    <cellStyle name="Total 2 29 2 6" xfId="35553"/>
    <cellStyle name="Total 2 29 3" xfId="35554"/>
    <cellStyle name="Total 2 29 3 2" xfId="35555"/>
    <cellStyle name="Total 2 29 3 3" xfId="35556"/>
    <cellStyle name="Total 2 29 3 4" xfId="35557"/>
    <cellStyle name="Total 2 29 3 5" xfId="35558"/>
    <cellStyle name="Total 2 29 3 6" xfId="35559"/>
    <cellStyle name="Total 2 29 4" xfId="35560"/>
    <cellStyle name="Total 2 29 4 2" xfId="35561"/>
    <cellStyle name="Total 2 29 4 3" xfId="35562"/>
    <cellStyle name="Total 2 29 4 4" xfId="35563"/>
    <cellStyle name="Total 2 29 4 5" xfId="35564"/>
    <cellStyle name="Total 2 29 4 6" xfId="35565"/>
    <cellStyle name="Total 2 29 5" xfId="35566"/>
    <cellStyle name="Total 2 29 5 2" xfId="35567"/>
    <cellStyle name="Total 2 29 5 3" xfId="35568"/>
    <cellStyle name="Total 2 29 5 4" xfId="35569"/>
    <cellStyle name="Total 2 29 5 5" xfId="35570"/>
    <cellStyle name="Total 2 29 5 6" xfId="35571"/>
    <cellStyle name="Total 2 29 6" xfId="35572"/>
    <cellStyle name="Total 2 29 6 2" xfId="35573"/>
    <cellStyle name="Total 2 29 6 3" xfId="35574"/>
    <cellStyle name="Total 2 29 6 4" xfId="35575"/>
    <cellStyle name="Total 2 29 6 5" xfId="35576"/>
    <cellStyle name="Total 2 29 6 6" xfId="35577"/>
    <cellStyle name="Total 2 29 7" xfId="35578"/>
    <cellStyle name="Total 2 29 8" xfId="35579"/>
    <cellStyle name="Total 2 29 9" xfId="35580"/>
    <cellStyle name="Total 2 3" xfId="35581"/>
    <cellStyle name="Total 2 3 2" xfId="35582"/>
    <cellStyle name="Total 2 3 2 2" xfId="35583"/>
    <cellStyle name="Total 2 3 2 2 2" xfId="35584"/>
    <cellStyle name="Total 2 3 2 3" xfId="35585"/>
    <cellStyle name="Total 2 3 2 3 2" xfId="35586"/>
    <cellStyle name="Total 2 3 2 3 2 2" xfId="35587"/>
    <cellStyle name="Total 2 3 2 3 3" xfId="35588"/>
    <cellStyle name="Total 2 3 2 4" xfId="35589"/>
    <cellStyle name="Total 2 3 2 4 2" xfId="35590"/>
    <cellStyle name="Total 2 3 2 5" xfId="35591"/>
    <cellStyle name="Total 2 3 3" xfId="35592"/>
    <cellStyle name="Total 2 3 3 2" xfId="35593"/>
    <cellStyle name="Total 2 3 3 2 2" xfId="35594"/>
    <cellStyle name="Total 2 3 3 2 2 2" xfId="35595"/>
    <cellStyle name="Total 2 3 3 2 3" xfId="35596"/>
    <cellStyle name="Total 2 3 3 3" xfId="35597"/>
    <cellStyle name="Total 2 3 3 3 2" xfId="35598"/>
    <cellStyle name="Total 2 3 3 3 2 2" xfId="35599"/>
    <cellStyle name="Total 2 3 3 3 3" xfId="35600"/>
    <cellStyle name="Total 2 3 3 4" xfId="35601"/>
    <cellStyle name="Total 2 3 3 4 2" xfId="35602"/>
    <cellStyle name="Total 2 3 3 5" xfId="35603"/>
    <cellStyle name="Total 2 3 4" xfId="35604"/>
    <cellStyle name="Total 2 3 4 2" xfId="35605"/>
    <cellStyle name="Total 2 3 4 2 2" xfId="35606"/>
    <cellStyle name="Total 2 3 4 2 2 2" xfId="35607"/>
    <cellStyle name="Total 2 3 4 2 3" xfId="35608"/>
    <cellStyle name="Total 2 3 4 3" xfId="35609"/>
    <cellStyle name="Total 2 3 4 3 2" xfId="35610"/>
    <cellStyle name="Total 2 3 4 3 2 2" xfId="35611"/>
    <cellStyle name="Total 2 3 4 3 3" xfId="35612"/>
    <cellStyle name="Total 2 3 4 4" xfId="35613"/>
    <cellStyle name="Total 2 3 4 4 2" xfId="35614"/>
    <cellStyle name="Total 2 3 4 5" xfId="35615"/>
    <cellStyle name="Total 2 3 5" xfId="35616"/>
    <cellStyle name="Total 2 3 5 2" xfId="35617"/>
    <cellStyle name="Total 2 3 5 2 2" xfId="35618"/>
    <cellStyle name="Total 2 3 5 2 2 2" xfId="35619"/>
    <cellStyle name="Total 2 3 5 2 3" xfId="35620"/>
    <cellStyle name="Total 2 3 5 3" xfId="35621"/>
    <cellStyle name="Total 2 3 5 3 2" xfId="35622"/>
    <cellStyle name="Total 2 3 5 3 2 2" xfId="35623"/>
    <cellStyle name="Total 2 3 5 3 3" xfId="35624"/>
    <cellStyle name="Total 2 3 5 4" xfId="35625"/>
    <cellStyle name="Total 2 3 5 4 2" xfId="35626"/>
    <cellStyle name="Total 2 3 5 5" xfId="35627"/>
    <cellStyle name="Total 2 3 6" xfId="35628"/>
    <cellStyle name="Total 2 3 6 2" xfId="35629"/>
    <cellStyle name="Total 2 30" xfId="35630"/>
    <cellStyle name="Total 2 30 10" xfId="35631"/>
    <cellStyle name="Total 2 30 11" xfId="35632"/>
    <cellStyle name="Total 2 30 2" xfId="35633"/>
    <cellStyle name="Total 2 30 2 2" xfId="35634"/>
    <cellStyle name="Total 2 30 2 3" xfId="35635"/>
    <cellStyle name="Total 2 30 2 4" xfId="35636"/>
    <cellStyle name="Total 2 30 2 5" xfId="35637"/>
    <cellStyle name="Total 2 30 2 6" xfId="35638"/>
    <cellStyle name="Total 2 30 3" xfId="35639"/>
    <cellStyle name="Total 2 30 3 2" xfId="35640"/>
    <cellStyle name="Total 2 30 3 3" xfId="35641"/>
    <cellStyle name="Total 2 30 3 4" xfId="35642"/>
    <cellStyle name="Total 2 30 3 5" xfId="35643"/>
    <cellStyle name="Total 2 30 3 6" xfId="35644"/>
    <cellStyle name="Total 2 30 4" xfId="35645"/>
    <cellStyle name="Total 2 30 4 2" xfId="35646"/>
    <cellStyle name="Total 2 30 4 3" xfId="35647"/>
    <cellStyle name="Total 2 30 4 4" xfId="35648"/>
    <cellStyle name="Total 2 30 4 5" xfId="35649"/>
    <cellStyle name="Total 2 30 4 6" xfId="35650"/>
    <cellStyle name="Total 2 30 5" xfId="35651"/>
    <cellStyle name="Total 2 30 5 2" xfId="35652"/>
    <cellStyle name="Total 2 30 5 3" xfId="35653"/>
    <cellStyle name="Total 2 30 5 4" xfId="35654"/>
    <cellStyle name="Total 2 30 5 5" xfId="35655"/>
    <cellStyle name="Total 2 30 5 6" xfId="35656"/>
    <cellStyle name="Total 2 30 6" xfId="35657"/>
    <cellStyle name="Total 2 30 6 2" xfId="35658"/>
    <cellStyle name="Total 2 30 6 3" xfId="35659"/>
    <cellStyle name="Total 2 30 6 4" xfId="35660"/>
    <cellStyle name="Total 2 30 6 5" xfId="35661"/>
    <cellStyle name="Total 2 30 6 6" xfId="35662"/>
    <cellStyle name="Total 2 30 7" xfId="35663"/>
    <cellStyle name="Total 2 30 8" xfId="35664"/>
    <cellStyle name="Total 2 30 9" xfId="35665"/>
    <cellStyle name="Total 2 31" xfId="35666"/>
    <cellStyle name="Total 2 31 10" xfId="35667"/>
    <cellStyle name="Total 2 31 11" xfId="35668"/>
    <cellStyle name="Total 2 31 2" xfId="35669"/>
    <cellStyle name="Total 2 31 2 2" xfId="35670"/>
    <cellStyle name="Total 2 31 2 3" xfId="35671"/>
    <cellStyle name="Total 2 31 2 4" xfId="35672"/>
    <cellStyle name="Total 2 31 2 5" xfId="35673"/>
    <cellStyle name="Total 2 31 2 6" xfId="35674"/>
    <cellStyle name="Total 2 31 3" xfId="35675"/>
    <cellStyle name="Total 2 31 3 2" xfId="35676"/>
    <cellStyle name="Total 2 31 3 3" xfId="35677"/>
    <cellStyle name="Total 2 31 3 4" xfId="35678"/>
    <cellStyle name="Total 2 31 3 5" xfId="35679"/>
    <cellStyle name="Total 2 31 3 6" xfId="35680"/>
    <cellStyle name="Total 2 31 4" xfId="35681"/>
    <cellStyle name="Total 2 31 4 2" xfId="35682"/>
    <cellStyle name="Total 2 31 4 3" xfId="35683"/>
    <cellStyle name="Total 2 31 4 4" xfId="35684"/>
    <cellStyle name="Total 2 31 4 5" xfId="35685"/>
    <cellStyle name="Total 2 31 4 6" xfId="35686"/>
    <cellStyle name="Total 2 31 5" xfId="35687"/>
    <cellStyle name="Total 2 31 5 2" xfId="35688"/>
    <cellStyle name="Total 2 31 5 3" xfId="35689"/>
    <cellStyle name="Total 2 31 5 4" xfId="35690"/>
    <cellStyle name="Total 2 31 5 5" xfId="35691"/>
    <cellStyle name="Total 2 31 5 6" xfId="35692"/>
    <cellStyle name="Total 2 31 6" xfId="35693"/>
    <cellStyle name="Total 2 31 6 2" xfId="35694"/>
    <cellStyle name="Total 2 31 6 3" xfId="35695"/>
    <cellStyle name="Total 2 31 6 4" xfId="35696"/>
    <cellStyle name="Total 2 31 6 5" xfId="35697"/>
    <cellStyle name="Total 2 31 6 6" xfId="35698"/>
    <cellStyle name="Total 2 31 7" xfId="35699"/>
    <cellStyle name="Total 2 31 8" xfId="35700"/>
    <cellStyle name="Total 2 31 9" xfId="35701"/>
    <cellStyle name="Total 2 32" xfId="35702"/>
    <cellStyle name="Total 2 33" xfId="35703"/>
    <cellStyle name="Total 2 34" xfId="35704"/>
    <cellStyle name="Total 2 35" xfId="35705"/>
    <cellStyle name="Total 2 36" xfId="35706"/>
    <cellStyle name="Total 2 37" xfId="35707"/>
    <cellStyle name="Total 2 37 2" xfId="35708"/>
    <cellStyle name="Total 2 37 3" xfId="35709"/>
    <cellStyle name="Total 2 37 4" xfId="35710"/>
    <cellStyle name="Total 2 37 5" xfId="35711"/>
    <cellStyle name="Total 2 37 6" xfId="35712"/>
    <cellStyle name="Total 2 38" xfId="35713"/>
    <cellStyle name="Total 2 38 2" xfId="35714"/>
    <cellStyle name="Total 2 38 3" xfId="35715"/>
    <cellStyle name="Total 2 38 4" xfId="35716"/>
    <cellStyle name="Total 2 38 5" xfId="35717"/>
    <cellStyle name="Total 2 38 6" xfId="35718"/>
    <cellStyle name="Total 2 39" xfId="35719"/>
    <cellStyle name="Total 2 39 2" xfId="35720"/>
    <cellStyle name="Total 2 39 3" xfId="35721"/>
    <cellStyle name="Total 2 39 4" xfId="35722"/>
    <cellStyle name="Total 2 39 5" xfId="35723"/>
    <cellStyle name="Total 2 39 6" xfId="35724"/>
    <cellStyle name="Total 2 4" xfId="35725"/>
    <cellStyle name="Total 2 4 2" xfId="35726"/>
    <cellStyle name="Total 2 4 2 2" xfId="35727"/>
    <cellStyle name="Total 2 4 2 2 2" xfId="35728"/>
    <cellStyle name="Total 2 4 2 3" xfId="35729"/>
    <cellStyle name="Total 2 4 3" xfId="35730"/>
    <cellStyle name="Total 2 4 3 2" xfId="35731"/>
    <cellStyle name="Total 2 4 3 2 2" xfId="35732"/>
    <cellStyle name="Total 2 4 3 3" xfId="35733"/>
    <cellStyle name="Total 2 4 4" xfId="35734"/>
    <cellStyle name="Total 2 4 4 2" xfId="35735"/>
    <cellStyle name="Total 2 4 5" xfId="35736"/>
    <cellStyle name="Total 2 4 5 2" xfId="35737"/>
    <cellStyle name="Total 2 4 6" xfId="35738"/>
    <cellStyle name="Total 2 40" xfId="35739"/>
    <cellStyle name="Total 2 41" xfId="35740"/>
    <cellStyle name="Total 2 42" xfId="35741"/>
    <cellStyle name="Total 2 43" xfId="35742"/>
    <cellStyle name="Total 2 43 10" xfId="35743"/>
    <cellStyle name="Total 2 43 11" xfId="35744"/>
    <cellStyle name="Total 2 43 12" xfId="35745"/>
    <cellStyle name="Total 2 43 13" xfId="35746"/>
    <cellStyle name="Total 2 43 14" xfId="35747"/>
    <cellStyle name="Total 2 43 15" xfId="35748"/>
    <cellStyle name="Total 2 43 16" xfId="35749"/>
    <cellStyle name="Total 2 43 17" xfId="35750"/>
    <cellStyle name="Total 2 43 18" xfId="35751"/>
    <cellStyle name="Total 2 43 19" xfId="35752"/>
    <cellStyle name="Total 2 43 2" xfId="35753"/>
    <cellStyle name="Total 2 43 2 2" xfId="35754"/>
    <cellStyle name="Total 2 43 20" xfId="35755"/>
    <cellStyle name="Total 2 43 21" xfId="35756"/>
    <cellStyle name="Total 2 43 22" xfId="35757"/>
    <cellStyle name="Total 2 43 23" xfId="35758"/>
    <cellStyle name="Total 2 43 24" xfId="35759"/>
    <cellStyle name="Total 2 43 25" xfId="35760"/>
    <cellStyle name="Total 2 43 26" xfId="35761"/>
    <cellStyle name="Total 2 43 27" xfId="35762"/>
    <cellStyle name="Total 2 43 28" xfId="35763"/>
    <cellStyle name="Total 2 43 29" xfId="35764"/>
    <cellStyle name="Total 2 43 3" xfId="35765"/>
    <cellStyle name="Total 2 43 4" xfId="35766"/>
    <cellStyle name="Total 2 43 5" xfId="35767"/>
    <cellStyle name="Total 2 43 6" xfId="35768"/>
    <cellStyle name="Total 2 43 7" xfId="35769"/>
    <cellStyle name="Total 2 43 8" xfId="35770"/>
    <cellStyle name="Total 2 43 9" xfId="35771"/>
    <cellStyle name="Total 2 44" xfId="35772"/>
    <cellStyle name="Total 2 44 2" xfId="35773"/>
    <cellStyle name="Total 2 45" xfId="35774"/>
    <cellStyle name="Total 2 46" xfId="35775"/>
    <cellStyle name="Total 2 47" xfId="35776"/>
    <cellStyle name="Total 2 48" xfId="35777"/>
    <cellStyle name="Total 2 49" xfId="35778"/>
    <cellStyle name="Total 2 5" xfId="35779"/>
    <cellStyle name="Total 2 5 2" xfId="35780"/>
    <cellStyle name="Total 2 5 2 2" xfId="35781"/>
    <cellStyle name="Total 2 5 2 2 2" xfId="35782"/>
    <cellStyle name="Total 2 5 2 3" xfId="35783"/>
    <cellStyle name="Total 2 5 3" xfId="35784"/>
    <cellStyle name="Total 2 5 3 2" xfId="35785"/>
    <cellStyle name="Total 2 5 3 2 2" xfId="35786"/>
    <cellStyle name="Total 2 5 3 3" xfId="35787"/>
    <cellStyle name="Total 2 5 4" xfId="35788"/>
    <cellStyle name="Total 2 5 4 2" xfId="35789"/>
    <cellStyle name="Total 2 5 5" xfId="35790"/>
    <cellStyle name="Total 2 5 5 2" xfId="35791"/>
    <cellStyle name="Total 2 5 6" xfId="35792"/>
    <cellStyle name="Total 2 50" xfId="35793"/>
    <cellStyle name="Total 2 51" xfId="35794"/>
    <cellStyle name="Total 2 52" xfId="35795"/>
    <cellStyle name="Total 2 53" xfId="35796"/>
    <cellStyle name="Total 2 54" xfId="35797"/>
    <cellStyle name="Total 2 55" xfId="35798"/>
    <cellStyle name="Total 2 56" xfId="35799"/>
    <cellStyle name="Total 2 57" xfId="35800"/>
    <cellStyle name="Total 2 58" xfId="35801"/>
    <cellStyle name="Total 2 59" xfId="35802"/>
    <cellStyle name="Total 2 6" xfId="35803"/>
    <cellStyle name="Total 2 6 2" xfId="35804"/>
    <cellStyle name="Total 2 6 2 2" xfId="35805"/>
    <cellStyle name="Total 2 6 2 2 2" xfId="35806"/>
    <cellStyle name="Total 2 6 2 3" xfId="35807"/>
    <cellStyle name="Total 2 6 3" xfId="35808"/>
    <cellStyle name="Total 2 6 3 2" xfId="35809"/>
    <cellStyle name="Total 2 6 3 2 2" xfId="35810"/>
    <cellStyle name="Total 2 6 3 3" xfId="35811"/>
    <cellStyle name="Total 2 6 4" xfId="35812"/>
    <cellStyle name="Total 2 6 4 2" xfId="35813"/>
    <cellStyle name="Total 2 6 5" xfId="35814"/>
    <cellStyle name="Total 2 6 5 2" xfId="35815"/>
    <cellStyle name="Total 2 6 6" xfId="35816"/>
    <cellStyle name="Total 2 60" xfId="35817"/>
    <cellStyle name="Total 2 61" xfId="35818"/>
    <cellStyle name="Total 2 62" xfId="35819"/>
    <cellStyle name="Total 2 63" xfId="35820"/>
    <cellStyle name="Total 2 64" xfId="35821"/>
    <cellStyle name="Total 2 65" xfId="35822"/>
    <cellStyle name="Total 2 66" xfId="35823"/>
    <cellStyle name="Total 2 67" xfId="35824"/>
    <cellStyle name="Total 2 68" xfId="35825"/>
    <cellStyle name="Total 2 69" xfId="35826"/>
    <cellStyle name="Total 2 7" xfId="35827"/>
    <cellStyle name="Total 2 7 2" xfId="35828"/>
    <cellStyle name="Total 2 7 2 2" xfId="35829"/>
    <cellStyle name="Total 2 7 2 2 2" xfId="35830"/>
    <cellStyle name="Total 2 7 2 3" xfId="35831"/>
    <cellStyle name="Total 2 7 2 3 2" xfId="35832"/>
    <cellStyle name="Total 2 7 2 4" xfId="35833"/>
    <cellStyle name="Total 2 7 3" xfId="35834"/>
    <cellStyle name="Total 2 7 3 2" xfId="35835"/>
    <cellStyle name="Total 2 7 3 2 2" xfId="35836"/>
    <cellStyle name="Total 2 7 3 3" xfId="35837"/>
    <cellStyle name="Total 2 7 4" xfId="35838"/>
    <cellStyle name="Total 2 7 4 2" xfId="35839"/>
    <cellStyle name="Total 2 7 5" xfId="35840"/>
    <cellStyle name="Total 2 7 5 2" xfId="35841"/>
    <cellStyle name="Total 2 7 6" xfId="35842"/>
    <cellStyle name="Total 2 70" xfId="35843"/>
    <cellStyle name="Total 2 71" xfId="35844"/>
    <cellStyle name="Total 2 71 2" xfId="35845"/>
    <cellStyle name="Total 2 8" xfId="35846"/>
    <cellStyle name="Total 2 9" xfId="35847"/>
    <cellStyle name="Total 20" xfId="35848"/>
    <cellStyle name="Total 20 2" xfId="35849"/>
    <cellStyle name="Total 20 2 2" xfId="35850"/>
    <cellStyle name="Total 20 2 3" xfId="35851"/>
    <cellStyle name="Total 20 2 4" xfId="35852"/>
    <cellStyle name="Total 20 2 5" xfId="35853"/>
    <cellStyle name="Total 20 2 6" xfId="35854"/>
    <cellStyle name="Total 20 3" xfId="35855"/>
    <cellStyle name="Total 20 4" xfId="35856"/>
    <cellStyle name="Total 20 5" xfId="35857"/>
    <cellStyle name="Total 20 6" xfId="35858"/>
    <cellStyle name="Total 20 7" xfId="35859"/>
    <cellStyle name="Total 21" xfId="35860"/>
    <cellStyle name="Total 21 2" xfId="35861"/>
    <cellStyle name="Total 21 2 2" xfId="35862"/>
    <cellStyle name="Total 21 2 3" xfId="35863"/>
    <cellStyle name="Total 21 2 4" xfId="35864"/>
    <cellStyle name="Total 21 2 5" xfId="35865"/>
    <cellStyle name="Total 21 2 6" xfId="35866"/>
    <cellStyle name="Total 21 3" xfId="35867"/>
    <cellStyle name="Total 21 4" xfId="35868"/>
    <cellStyle name="Total 21 5" xfId="35869"/>
    <cellStyle name="Total 21 6" xfId="35870"/>
    <cellStyle name="Total 21 7" xfId="35871"/>
    <cellStyle name="Total 22" xfId="35872"/>
    <cellStyle name="Total 22 2" xfId="35873"/>
    <cellStyle name="Total 22 2 10" xfId="35874"/>
    <cellStyle name="Total 22 2 11" xfId="35875"/>
    <cellStyle name="Total 22 2 2" xfId="35876"/>
    <cellStyle name="Total 22 2 2 2" xfId="35877"/>
    <cellStyle name="Total 22 2 2 3" xfId="35878"/>
    <cellStyle name="Total 22 2 2 4" xfId="35879"/>
    <cellStyle name="Total 22 2 2 5" xfId="35880"/>
    <cellStyle name="Total 22 2 2 6" xfId="35881"/>
    <cellStyle name="Total 22 2 3" xfId="35882"/>
    <cellStyle name="Total 22 2 3 2" xfId="35883"/>
    <cellStyle name="Total 22 2 3 3" xfId="35884"/>
    <cellStyle name="Total 22 2 3 4" xfId="35885"/>
    <cellStyle name="Total 22 2 3 5" xfId="35886"/>
    <cellStyle name="Total 22 2 3 6" xfId="35887"/>
    <cellStyle name="Total 22 2 4" xfId="35888"/>
    <cellStyle name="Total 22 2 4 2" xfId="35889"/>
    <cellStyle name="Total 22 2 4 3" xfId="35890"/>
    <cellStyle name="Total 22 2 4 4" xfId="35891"/>
    <cellStyle name="Total 22 2 4 5" xfId="35892"/>
    <cellStyle name="Total 22 2 4 6" xfId="35893"/>
    <cellStyle name="Total 22 2 5" xfId="35894"/>
    <cellStyle name="Total 22 2 5 2" xfId="35895"/>
    <cellStyle name="Total 22 2 5 3" xfId="35896"/>
    <cellStyle name="Total 22 2 5 4" xfId="35897"/>
    <cellStyle name="Total 22 2 5 5" xfId="35898"/>
    <cellStyle name="Total 22 2 5 6" xfId="35899"/>
    <cellStyle name="Total 22 2 6" xfId="35900"/>
    <cellStyle name="Total 22 2 6 2" xfId="35901"/>
    <cellStyle name="Total 22 2 6 3" xfId="35902"/>
    <cellStyle name="Total 22 2 6 4" xfId="35903"/>
    <cellStyle name="Total 22 2 6 5" xfId="35904"/>
    <cellStyle name="Total 22 2 6 6" xfId="35905"/>
    <cellStyle name="Total 22 2 7" xfId="35906"/>
    <cellStyle name="Total 22 2 8" xfId="35907"/>
    <cellStyle name="Total 22 2 9" xfId="35908"/>
    <cellStyle name="Total 22 3" xfId="35909"/>
    <cellStyle name="Total 22 4" xfId="35910"/>
    <cellStyle name="Total 22 5" xfId="35911"/>
    <cellStyle name="Total 22 6" xfId="35912"/>
    <cellStyle name="Total 22 7" xfId="35913"/>
    <cellStyle name="Total 23" xfId="35914"/>
    <cellStyle name="Total 23 2" xfId="35915"/>
    <cellStyle name="Total 23 2 10" xfId="35916"/>
    <cellStyle name="Total 23 2 11" xfId="35917"/>
    <cellStyle name="Total 23 2 2" xfId="35918"/>
    <cellStyle name="Total 23 2 2 2" xfId="35919"/>
    <cellStyle name="Total 23 2 2 3" xfId="35920"/>
    <cellStyle name="Total 23 2 2 4" xfId="35921"/>
    <cellStyle name="Total 23 2 2 5" xfId="35922"/>
    <cellStyle name="Total 23 2 2 6" xfId="35923"/>
    <cellStyle name="Total 23 2 3" xfId="35924"/>
    <cellStyle name="Total 23 2 3 2" xfId="35925"/>
    <cellStyle name="Total 23 2 3 3" xfId="35926"/>
    <cellStyle name="Total 23 2 3 4" xfId="35927"/>
    <cellStyle name="Total 23 2 3 5" xfId="35928"/>
    <cellStyle name="Total 23 2 3 6" xfId="35929"/>
    <cellStyle name="Total 23 2 4" xfId="35930"/>
    <cellStyle name="Total 23 2 4 2" xfId="35931"/>
    <cellStyle name="Total 23 2 4 3" xfId="35932"/>
    <cellStyle name="Total 23 2 4 4" xfId="35933"/>
    <cellStyle name="Total 23 2 4 5" xfId="35934"/>
    <cellStyle name="Total 23 2 4 6" xfId="35935"/>
    <cellStyle name="Total 23 2 5" xfId="35936"/>
    <cellStyle name="Total 23 2 5 2" xfId="35937"/>
    <cellStyle name="Total 23 2 5 3" xfId="35938"/>
    <cellStyle name="Total 23 2 5 4" xfId="35939"/>
    <cellStyle name="Total 23 2 5 5" xfId="35940"/>
    <cellStyle name="Total 23 2 5 6" xfId="35941"/>
    <cellStyle name="Total 23 2 6" xfId="35942"/>
    <cellStyle name="Total 23 2 6 2" xfId="35943"/>
    <cellStyle name="Total 23 2 6 3" xfId="35944"/>
    <cellStyle name="Total 23 2 6 4" xfId="35945"/>
    <cellStyle name="Total 23 2 6 5" xfId="35946"/>
    <cellStyle name="Total 23 2 6 6" xfId="35947"/>
    <cellStyle name="Total 23 2 7" xfId="35948"/>
    <cellStyle name="Total 23 2 8" xfId="35949"/>
    <cellStyle name="Total 23 2 9" xfId="35950"/>
    <cellStyle name="Total 23 3" xfId="35951"/>
    <cellStyle name="Total 23 4" xfId="35952"/>
    <cellStyle name="Total 23 5" xfId="35953"/>
    <cellStyle name="Total 23 6" xfId="35954"/>
    <cellStyle name="Total 23 7" xfId="35955"/>
    <cellStyle name="Total 24" xfId="35956"/>
    <cellStyle name="Total 24 2" xfId="35957"/>
    <cellStyle name="Total 24 2 10" xfId="35958"/>
    <cellStyle name="Total 24 2 11" xfId="35959"/>
    <cellStyle name="Total 24 2 2" xfId="35960"/>
    <cellStyle name="Total 24 2 2 2" xfId="35961"/>
    <cellStyle name="Total 24 2 2 3" xfId="35962"/>
    <cellStyle name="Total 24 2 2 4" xfId="35963"/>
    <cellStyle name="Total 24 2 2 5" xfId="35964"/>
    <cellStyle name="Total 24 2 2 6" xfId="35965"/>
    <cellStyle name="Total 24 2 3" xfId="35966"/>
    <cellStyle name="Total 24 2 3 2" xfId="35967"/>
    <cellStyle name="Total 24 2 3 3" xfId="35968"/>
    <cellStyle name="Total 24 2 3 4" xfId="35969"/>
    <cellStyle name="Total 24 2 3 5" xfId="35970"/>
    <cellStyle name="Total 24 2 3 6" xfId="35971"/>
    <cellStyle name="Total 24 2 4" xfId="35972"/>
    <cellStyle name="Total 24 2 4 2" xfId="35973"/>
    <cellStyle name="Total 24 2 4 3" xfId="35974"/>
    <cellStyle name="Total 24 2 4 4" xfId="35975"/>
    <cellStyle name="Total 24 2 4 5" xfId="35976"/>
    <cellStyle name="Total 24 2 4 6" xfId="35977"/>
    <cellStyle name="Total 24 2 5" xfId="35978"/>
    <cellStyle name="Total 24 2 5 2" xfId="35979"/>
    <cellStyle name="Total 24 2 5 3" xfId="35980"/>
    <cellStyle name="Total 24 2 5 4" xfId="35981"/>
    <cellStyle name="Total 24 2 5 5" xfId="35982"/>
    <cellStyle name="Total 24 2 5 6" xfId="35983"/>
    <cellStyle name="Total 24 2 6" xfId="35984"/>
    <cellStyle name="Total 24 2 6 2" xfId="35985"/>
    <cellStyle name="Total 24 2 6 3" xfId="35986"/>
    <cellStyle name="Total 24 2 6 4" xfId="35987"/>
    <cellStyle name="Total 24 2 6 5" xfId="35988"/>
    <cellStyle name="Total 24 2 6 6" xfId="35989"/>
    <cellStyle name="Total 24 2 7" xfId="35990"/>
    <cellStyle name="Total 24 2 8" xfId="35991"/>
    <cellStyle name="Total 24 2 9" xfId="35992"/>
    <cellStyle name="Total 24 3" xfId="35993"/>
    <cellStyle name="Total 24 4" xfId="35994"/>
    <cellStyle name="Total 24 5" xfId="35995"/>
    <cellStyle name="Total 24 6" xfId="35996"/>
    <cellStyle name="Total 24 7" xfId="35997"/>
    <cellStyle name="Total 25" xfId="35998"/>
    <cellStyle name="Total 25 2" xfId="35999"/>
    <cellStyle name="Total 25 2 10" xfId="36000"/>
    <cellStyle name="Total 25 2 11" xfId="36001"/>
    <cellStyle name="Total 25 2 2" xfId="36002"/>
    <cellStyle name="Total 25 2 2 2" xfId="36003"/>
    <cellStyle name="Total 25 2 2 3" xfId="36004"/>
    <cellStyle name="Total 25 2 2 4" xfId="36005"/>
    <cellStyle name="Total 25 2 2 5" xfId="36006"/>
    <cellStyle name="Total 25 2 2 6" xfId="36007"/>
    <cellStyle name="Total 25 2 3" xfId="36008"/>
    <cellStyle name="Total 25 2 3 2" xfId="36009"/>
    <cellStyle name="Total 25 2 3 3" xfId="36010"/>
    <cellStyle name="Total 25 2 3 4" xfId="36011"/>
    <cellStyle name="Total 25 2 3 5" xfId="36012"/>
    <cellStyle name="Total 25 2 3 6" xfId="36013"/>
    <cellStyle name="Total 25 2 4" xfId="36014"/>
    <cellStyle name="Total 25 2 4 2" xfId="36015"/>
    <cellStyle name="Total 25 2 4 3" xfId="36016"/>
    <cellStyle name="Total 25 2 4 4" xfId="36017"/>
    <cellStyle name="Total 25 2 4 5" xfId="36018"/>
    <cellStyle name="Total 25 2 4 6" xfId="36019"/>
    <cellStyle name="Total 25 2 5" xfId="36020"/>
    <cellStyle name="Total 25 2 5 2" xfId="36021"/>
    <cellStyle name="Total 25 2 5 3" xfId="36022"/>
    <cellStyle name="Total 25 2 5 4" xfId="36023"/>
    <cellStyle name="Total 25 2 5 5" xfId="36024"/>
    <cellStyle name="Total 25 2 5 6" xfId="36025"/>
    <cellStyle name="Total 25 2 6" xfId="36026"/>
    <cellStyle name="Total 25 2 6 2" xfId="36027"/>
    <cellStyle name="Total 25 2 6 3" xfId="36028"/>
    <cellStyle name="Total 25 2 6 4" xfId="36029"/>
    <cellStyle name="Total 25 2 6 5" xfId="36030"/>
    <cellStyle name="Total 25 2 6 6" xfId="36031"/>
    <cellStyle name="Total 25 2 7" xfId="36032"/>
    <cellStyle name="Total 25 2 8" xfId="36033"/>
    <cellStyle name="Total 25 2 9" xfId="36034"/>
    <cellStyle name="Total 25 3" xfId="36035"/>
    <cellStyle name="Total 25 4" xfId="36036"/>
    <cellStyle name="Total 25 5" xfId="36037"/>
    <cellStyle name="Total 25 6" xfId="36038"/>
    <cellStyle name="Total 25 7" xfId="36039"/>
    <cellStyle name="Total 26" xfId="36040"/>
    <cellStyle name="Total 26 2" xfId="36041"/>
    <cellStyle name="Total 26 2 10" xfId="36042"/>
    <cellStyle name="Total 26 2 11" xfId="36043"/>
    <cellStyle name="Total 26 2 2" xfId="36044"/>
    <cellStyle name="Total 26 2 2 2" xfId="36045"/>
    <cellStyle name="Total 26 2 2 3" xfId="36046"/>
    <cellStyle name="Total 26 2 2 4" xfId="36047"/>
    <cellStyle name="Total 26 2 2 5" xfId="36048"/>
    <cellStyle name="Total 26 2 2 6" xfId="36049"/>
    <cellStyle name="Total 26 2 3" xfId="36050"/>
    <cellStyle name="Total 26 2 3 2" xfId="36051"/>
    <cellStyle name="Total 26 2 3 3" xfId="36052"/>
    <cellStyle name="Total 26 2 3 4" xfId="36053"/>
    <cellStyle name="Total 26 2 3 5" xfId="36054"/>
    <cellStyle name="Total 26 2 3 6" xfId="36055"/>
    <cellStyle name="Total 26 2 4" xfId="36056"/>
    <cellStyle name="Total 26 2 4 2" xfId="36057"/>
    <cellStyle name="Total 26 2 4 3" xfId="36058"/>
    <cellStyle name="Total 26 2 4 4" xfId="36059"/>
    <cellStyle name="Total 26 2 4 5" xfId="36060"/>
    <cellStyle name="Total 26 2 4 6" xfId="36061"/>
    <cellStyle name="Total 26 2 5" xfId="36062"/>
    <cellStyle name="Total 26 2 5 2" xfId="36063"/>
    <cellStyle name="Total 26 2 5 3" xfId="36064"/>
    <cellStyle name="Total 26 2 5 4" xfId="36065"/>
    <cellStyle name="Total 26 2 5 5" xfId="36066"/>
    <cellStyle name="Total 26 2 5 6" xfId="36067"/>
    <cellStyle name="Total 26 2 6" xfId="36068"/>
    <cellStyle name="Total 26 2 6 2" xfId="36069"/>
    <cellStyle name="Total 26 2 6 3" xfId="36070"/>
    <cellStyle name="Total 26 2 6 4" xfId="36071"/>
    <cellStyle name="Total 26 2 6 5" xfId="36072"/>
    <cellStyle name="Total 26 2 6 6" xfId="36073"/>
    <cellStyle name="Total 26 2 7" xfId="36074"/>
    <cellStyle name="Total 26 2 8" xfId="36075"/>
    <cellStyle name="Total 26 2 9" xfId="36076"/>
    <cellStyle name="Total 26 3" xfId="36077"/>
    <cellStyle name="Total 26 4" xfId="36078"/>
    <cellStyle name="Total 26 5" xfId="36079"/>
    <cellStyle name="Total 26 6" xfId="36080"/>
    <cellStyle name="Total 26 7" xfId="36081"/>
    <cellStyle name="Total 27" xfId="36082"/>
    <cellStyle name="Total 27 2" xfId="36083"/>
    <cellStyle name="Total 27 3" xfId="36084"/>
    <cellStyle name="Total 27 4" xfId="36085"/>
    <cellStyle name="Total 27 5" xfId="36086"/>
    <cellStyle name="Total 27 6" xfId="36087"/>
    <cellStyle name="Total 28" xfId="36088"/>
    <cellStyle name="Total 28 2" xfId="36089"/>
    <cellStyle name="Total 28 2 2" xfId="36090"/>
    <cellStyle name="Total 28 3" xfId="36091"/>
    <cellStyle name="Total 28 4" xfId="36092"/>
    <cellStyle name="Total 28 5" xfId="36093"/>
    <cellStyle name="Total 28 6" xfId="36094"/>
    <cellStyle name="Total 29" xfId="36095"/>
    <cellStyle name="Total 29 2" xfId="36096"/>
    <cellStyle name="Total 29 2 2" xfId="36097"/>
    <cellStyle name="Total 29 3" xfId="36098"/>
    <cellStyle name="Total 29 4" xfId="36099"/>
    <cellStyle name="Total 29 5" xfId="36100"/>
    <cellStyle name="Total 29 6" xfId="36101"/>
    <cellStyle name="Total 3" xfId="36102"/>
    <cellStyle name="Total 3 10" xfId="36103"/>
    <cellStyle name="Total 3 11" xfId="36104"/>
    <cellStyle name="Total 3 12" xfId="36105"/>
    <cellStyle name="Total 3 13" xfId="36106"/>
    <cellStyle name="Total 3 14" xfId="36107"/>
    <cellStyle name="Total 3 2" xfId="36108"/>
    <cellStyle name="Total 3 2 10" xfId="36109"/>
    <cellStyle name="Total 3 2 11" xfId="36110"/>
    <cellStyle name="Total 3 2 12" xfId="36111"/>
    <cellStyle name="Total 3 2 13" xfId="36112"/>
    <cellStyle name="Total 3 2 2" xfId="36113"/>
    <cellStyle name="Total 3 2 2 2" xfId="36114"/>
    <cellStyle name="Total 3 2 2 2 2" xfId="36115"/>
    <cellStyle name="Total 3 2 2 3" xfId="36116"/>
    <cellStyle name="Total 3 2 2 4" xfId="36117"/>
    <cellStyle name="Total 3 2 2 5" xfId="36118"/>
    <cellStyle name="Total 3 2 2 6" xfId="36119"/>
    <cellStyle name="Total 3 2 3" xfId="36120"/>
    <cellStyle name="Total 3 2 3 2" xfId="36121"/>
    <cellStyle name="Total 3 2 3 2 2" xfId="36122"/>
    <cellStyle name="Total 3 2 3 3" xfId="36123"/>
    <cellStyle name="Total 3 2 3 4" xfId="36124"/>
    <cellStyle name="Total 3 2 3 5" xfId="36125"/>
    <cellStyle name="Total 3 2 3 6" xfId="36126"/>
    <cellStyle name="Total 3 2 4" xfId="36127"/>
    <cellStyle name="Total 3 2 4 2" xfId="36128"/>
    <cellStyle name="Total 3 2 4 3" xfId="36129"/>
    <cellStyle name="Total 3 2 4 4" xfId="36130"/>
    <cellStyle name="Total 3 2 4 5" xfId="36131"/>
    <cellStyle name="Total 3 2 4 6" xfId="36132"/>
    <cellStyle name="Total 3 2 5" xfId="36133"/>
    <cellStyle name="Total 3 2 5 2" xfId="36134"/>
    <cellStyle name="Total 3 2 5 3" xfId="36135"/>
    <cellStyle name="Total 3 2 5 4" xfId="36136"/>
    <cellStyle name="Total 3 2 5 5" xfId="36137"/>
    <cellStyle name="Total 3 2 5 6" xfId="36138"/>
    <cellStyle name="Total 3 2 6" xfId="36139"/>
    <cellStyle name="Total 3 2 6 2" xfId="36140"/>
    <cellStyle name="Total 3 2 6 3" xfId="36141"/>
    <cellStyle name="Total 3 2 6 4" xfId="36142"/>
    <cellStyle name="Total 3 2 6 5" xfId="36143"/>
    <cellStyle name="Total 3 2 6 6" xfId="36144"/>
    <cellStyle name="Total 3 2 7" xfId="36145"/>
    <cellStyle name="Total 3 2 8" xfId="36146"/>
    <cellStyle name="Total 3 2 8 2" xfId="36147"/>
    <cellStyle name="Total 3 2 8 2 2" xfId="36148"/>
    <cellStyle name="Total 3 2 8 3" xfId="36149"/>
    <cellStyle name="Total 3 2 8 4" xfId="36150"/>
    <cellStyle name="Total 3 2 8 5" xfId="36151"/>
    <cellStyle name="Total 3 2 8 6" xfId="36152"/>
    <cellStyle name="Total 3 2 9" xfId="36153"/>
    <cellStyle name="Total 3 3" xfId="36154"/>
    <cellStyle name="Total 3 3 2" xfId="36155"/>
    <cellStyle name="Total 3 3 2 2" xfId="36156"/>
    <cellStyle name="Total 3 3 3" xfId="36157"/>
    <cellStyle name="Total 3 3 4" xfId="36158"/>
    <cellStyle name="Total 3 3 5" xfId="36159"/>
    <cellStyle name="Total 3 3 6" xfId="36160"/>
    <cellStyle name="Total 3 4" xfId="36161"/>
    <cellStyle name="Total 3 4 2" xfId="36162"/>
    <cellStyle name="Total 3 4 2 2" xfId="36163"/>
    <cellStyle name="Total 3 4 3" xfId="36164"/>
    <cellStyle name="Total 3 4 4" xfId="36165"/>
    <cellStyle name="Total 3 4 5" xfId="36166"/>
    <cellStyle name="Total 3 4 6" xfId="36167"/>
    <cellStyle name="Total 3 5" xfId="36168"/>
    <cellStyle name="Total 3 5 2" xfId="36169"/>
    <cellStyle name="Total 3 5 2 2" xfId="36170"/>
    <cellStyle name="Total 3 5 3" xfId="36171"/>
    <cellStyle name="Total 3 5 4" xfId="36172"/>
    <cellStyle name="Total 3 5 5" xfId="36173"/>
    <cellStyle name="Total 3 5 6" xfId="36174"/>
    <cellStyle name="Total 3 6" xfId="36175"/>
    <cellStyle name="Total 3 6 2" xfId="36176"/>
    <cellStyle name="Total 3 6 2 2" xfId="36177"/>
    <cellStyle name="Total 3 6 3" xfId="36178"/>
    <cellStyle name="Total 3 6 4" xfId="36179"/>
    <cellStyle name="Total 3 6 5" xfId="36180"/>
    <cellStyle name="Total 3 6 6" xfId="36181"/>
    <cellStyle name="Total 3 7" xfId="36182"/>
    <cellStyle name="Total 3 7 2" xfId="36183"/>
    <cellStyle name="Total 3 7 2 2" xfId="36184"/>
    <cellStyle name="Total 3 7 3" xfId="36185"/>
    <cellStyle name="Total 3 7 4" xfId="36186"/>
    <cellStyle name="Total 3 7 5" xfId="36187"/>
    <cellStyle name="Total 3 7 6" xfId="36188"/>
    <cellStyle name="Total 3 8" xfId="36189"/>
    <cellStyle name="Total 3 9" xfId="36190"/>
    <cellStyle name="Total 3 9 2" xfId="36191"/>
    <cellStyle name="Total 30" xfId="36192"/>
    <cellStyle name="Total 30 2" xfId="36193"/>
    <cellStyle name="Total 31" xfId="36194"/>
    <cellStyle name="Total 31 2" xfId="36195"/>
    <cellStyle name="Total 32" xfId="36196"/>
    <cellStyle name="Total 32 2" xfId="36197"/>
    <cellStyle name="Total 32 2 10" xfId="36198"/>
    <cellStyle name="Total 32 2 11" xfId="36199"/>
    <cellStyle name="Total 32 2 12" xfId="36200"/>
    <cellStyle name="Total 32 2 13" xfId="36201"/>
    <cellStyle name="Total 32 2 14" xfId="36202"/>
    <cellStyle name="Total 32 2 15" xfId="36203"/>
    <cellStyle name="Total 32 2 16" xfId="36204"/>
    <cellStyle name="Total 32 2 17" xfId="36205"/>
    <cellStyle name="Total 32 2 18" xfId="36206"/>
    <cellStyle name="Total 32 2 19" xfId="36207"/>
    <cellStyle name="Total 32 2 2" xfId="36208"/>
    <cellStyle name="Total 32 2 20" xfId="36209"/>
    <cellStyle name="Total 32 2 21" xfId="36210"/>
    <cellStyle name="Total 32 2 22" xfId="36211"/>
    <cellStyle name="Total 32 2 23" xfId="36212"/>
    <cellStyle name="Total 32 2 24" xfId="36213"/>
    <cellStyle name="Total 32 2 25" xfId="36214"/>
    <cellStyle name="Total 32 2 26" xfId="36215"/>
    <cellStyle name="Total 32 2 27" xfId="36216"/>
    <cellStyle name="Total 32 2 28" xfId="36217"/>
    <cellStyle name="Total 32 2 29" xfId="36218"/>
    <cellStyle name="Total 32 2 3" xfId="36219"/>
    <cellStyle name="Total 32 2 30" xfId="36220"/>
    <cellStyle name="Total 32 2 31" xfId="36221"/>
    <cellStyle name="Total 32 2 32" xfId="36222"/>
    <cellStyle name="Total 32 2 33" xfId="36223"/>
    <cellStyle name="Total 32 2 4" xfId="36224"/>
    <cellStyle name="Total 32 2 5" xfId="36225"/>
    <cellStyle name="Total 32 2 6" xfId="36226"/>
    <cellStyle name="Total 32 2 7" xfId="36227"/>
    <cellStyle name="Total 32 2 8" xfId="36228"/>
    <cellStyle name="Total 32 2 9" xfId="36229"/>
    <cellStyle name="Total 32 3" xfId="36230"/>
    <cellStyle name="Total 32 3 10" xfId="36231"/>
    <cellStyle name="Total 32 3 11" xfId="36232"/>
    <cellStyle name="Total 32 3 12" xfId="36233"/>
    <cellStyle name="Total 32 3 13" xfId="36234"/>
    <cellStyle name="Total 32 3 14" xfId="36235"/>
    <cellStyle name="Total 32 3 15" xfId="36236"/>
    <cellStyle name="Total 32 3 16" xfId="36237"/>
    <cellStyle name="Total 32 3 17" xfId="36238"/>
    <cellStyle name="Total 32 3 18" xfId="36239"/>
    <cellStyle name="Total 32 3 19" xfId="36240"/>
    <cellStyle name="Total 32 3 2" xfId="36241"/>
    <cellStyle name="Total 32 3 20" xfId="36242"/>
    <cellStyle name="Total 32 3 21" xfId="36243"/>
    <cellStyle name="Total 32 3 22" xfId="36244"/>
    <cellStyle name="Total 32 3 23" xfId="36245"/>
    <cellStyle name="Total 32 3 24" xfId="36246"/>
    <cellStyle name="Total 32 3 25" xfId="36247"/>
    <cellStyle name="Total 32 3 26" xfId="36248"/>
    <cellStyle name="Total 32 3 27" xfId="36249"/>
    <cellStyle name="Total 32 3 28" xfId="36250"/>
    <cellStyle name="Total 32 3 29" xfId="36251"/>
    <cellStyle name="Total 32 3 3" xfId="36252"/>
    <cellStyle name="Total 32 3 30" xfId="36253"/>
    <cellStyle name="Total 32 3 4" xfId="36254"/>
    <cellStyle name="Total 32 3 5" xfId="36255"/>
    <cellStyle name="Total 32 3 6" xfId="36256"/>
    <cellStyle name="Total 32 3 7" xfId="36257"/>
    <cellStyle name="Total 32 3 8" xfId="36258"/>
    <cellStyle name="Total 32 3 9" xfId="36259"/>
    <cellStyle name="Total 32 4" xfId="36260"/>
    <cellStyle name="Total 32 4 10" xfId="36261"/>
    <cellStyle name="Total 32 4 11" xfId="36262"/>
    <cellStyle name="Total 32 4 12" xfId="36263"/>
    <cellStyle name="Total 32 4 13" xfId="36264"/>
    <cellStyle name="Total 32 4 14" xfId="36265"/>
    <cellStyle name="Total 32 4 15" xfId="36266"/>
    <cellStyle name="Total 32 4 16" xfId="36267"/>
    <cellStyle name="Total 32 4 17" xfId="36268"/>
    <cellStyle name="Total 32 4 18" xfId="36269"/>
    <cellStyle name="Total 32 4 19" xfId="36270"/>
    <cellStyle name="Total 32 4 2" xfId="36271"/>
    <cellStyle name="Total 32 4 20" xfId="36272"/>
    <cellStyle name="Total 32 4 21" xfId="36273"/>
    <cellStyle name="Total 32 4 22" xfId="36274"/>
    <cellStyle name="Total 32 4 23" xfId="36275"/>
    <cellStyle name="Total 32 4 24" xfId="36276"/>
    <cellStyle name="Total 32 4 25" xfId="36277"/>
    <cellStyle name="Total 32 4 26" xfId="36278"/>
    <cellStyle name="Total 32 4 27" xfId="36279"/>
    <cellStyle name="Total 32 4 28" xfId="36280"/>
    <cellStyle name="Total 32 4 29" xfId="36281"/>
    <cellStyle name="Total 32 4 3" xfId="36282"/>
    <cellStyle name="Total 32 4 30" xfId="36283"/>
    <cellStyle name="Total 32 4 4" xfId="36284"/>
    <cellStyle name="Total 32 4 5" xfId="36285"/>
    <cellStyle name="Total 32 4 6" xfId="36286"/>
    <cellStyle name="Total 32 4 7" xfId="36287"/>
    <cellStyle name="Total 32 4 8" xfId="36288"/>
    <cellStyle name="Total 32 4 9" xfId="36289"/>
    <cellStyle name="Total 33" xfId="36290"/>
    <cellStyle name="Total 34" xfId="36291"/>
    <cellStyle name="Total 34 2" xfId="36292"/>
    <cellStyle name="Total 34 3" xfId="36293"/>
    <cellStyle name="Total 34 4" xfId="36294"/>
    <cellStyle name="Total 34 5" xfId="36295"/>
    <cellStyle name="Total 35" xfId="36296"/>
    <cellStyle name="Total 35 2" xfId="36297"/>
    <cellStyle name="Total 35 3" xfId="36298"/>
    <cellStyle name="Total 35 4" xfId="36299"/>
    <cellStyle name="Total 35 5" xfId="36300"/>
    <cellStyle name="Total 36" xfId="36301"/>
    <cellStyle name="Total 36 2" xfId="36302"/>
    <cellStyle name="Total 36 3" xfId="36303"/>
    <cellStyle name="Total 36 4" xfId="36304"/>
    <cellStyle name="Total 36 5" xfId="36305"/>
    <cellStyle name="Total 37" xfId="36306"/>
    <cellStyle name="Total 38" xfId="36307"/>
    <cellStyle name="Total 39" xfId="36308"/>
    <cellStyle name="Total 4" xfId="36309"/>
    <cellStyle name="Total 4 10" xfId="36310"/>
    <cellStyle name="Total 4 11" xfId="36311"/>
    <cellStyle name="Total 4 2" xfId="36312"/>
    <cellStyle name="Total 4 2 10" xfId="36313"/>
    <cellStyle name="Total 4 2 11" xfId="36314"/>
    <cellStyle name="Total 4 2 2" xfId="36315"/>
    <cellStyle name="Total 4 2 2 2" xfId="36316"/>
    <cellStyle name="Total 4 2 2 3" xfId="36317"/>
    <cellStyle name="Total 4 2 2 4" xfId="36318"/>
    <cellStyle name="Total 4 2 2 5" xfId="36319"/>
    <cellStyle name="Total 4 2 2 6" xfId="36320"/>
    <cellStyle name="Total 4 2 3" xfId="36321"/>
    <cellStyle name="Total 4 2 3 2" xfId="36322"/>
    <cellStyle name="Total 4 2 3 3" xfId="36323"/>
    <cellStyle name="Total 4 2 3 4" xfId="36324"/>
    <cellStyle name="Total 4 2 3 5" xfId="36325"/>
    <cellStyle name="Total 4 2 3 6" xfId="36326"/>
    <cellStyle name="Total 4 2 4" xfId="36327"/>
    <cellStyle name="Total 4 2 4 2" xfId="36328"/>
    <cellStyle name="Total 4 2 4 3" xfId="36329"/>
    <cellStyle name="Total 4 2 4 4" xfId="36330"/>
    <cellStyle name="Total 4 2 4 5" xfId="36331"/>
    <cellStyle name="Total 4 2 4 6" xfId="36332"/>
    <cellStyle name="Total 4 2 5" xfId="36333"/>
    <cellStyle name="Total 4 2 5 2" xfId="36334"/>
    <cellStyle name="Total 4 2 5 3" xfId="36335"/>
    <cellStyle name="Total 4 2 5 4" xfId="36336"/>
    <cellStyle name="Total 4 2 5 5" xfId="36337"/>
    <cellStyle name="Total 4 2 5 6" xfId="36338"/>
    <cellStyle name="Total 4 2 6" xfId="36339"/>
    <cellStyle name="Total 4 2 6 2" xfId="36340"/>
    <cellStyle name="Total 4 2 6 3" xfId="36341"/>
    <cellStyle name="Total 4 2 6 4" xfId="36342"/>
    <cellStyle name="Total 4 2 6 5" xfId="36343"/>
    <cellStyle name="Total 4 2 6 6" xfId="36344"/>
    <cellStyle name="Total 4 2 7" xfId="36345"/>
    <cellStyle name="Total 4 2 8" xfId="36346"/>
    <cellStyle name="Total 4 2 9" xfId="36347"/>
    <cellStyle name="Total 4 3" xfId="36348"/>
    <cellStyle name="Total 4 3 2" xfId="36349"/>
    <cellStyle name="Total 4 3 2 2" xfId="36350"/>
    <cellStyle name="Total 4 3 3" xfId="36351"/>
    <cellStyle name="Total 4 3 4" xfId="36352"/>
    <cellStyle name="Total 4 3 5" xfId="36353"/>
    <cellStyle name="Total 4 3 6" xfId="36354"/>
    <cellStyle name="Total 4 4" xfId="36355"/>
    <cellStyle name="Total 4 4 2" xfId="36356"/>
    <cellStyle name="Total 4 4 3" xfId="36357"/>
    <cellStyle name="Total 4 4 4" xfId="36358"/>
    <cellStyle name="Total 4 4 5" xfId="36359"/>
    <cellStyle name="Total 4 4 6" xfId="36360"/>
    <cellStyle name="Total 4 5" xfId="36361"/>
    <cellStyle name="Total 4 5 2" xfId="36362"/>
    <cellStyle name="Total 4 6" xfId="36363"/>
    <cellStyle name="Total 4 6 2" xfId="36364"/>
    <cellStyle name="Total 4 6 2 2" xfId="36365"/>
    <cellStyle name="Total 4 6 3" xfId="36366"/>
    <cellStyle name="Total 4 6 4" xfId="36367"/>
    <cellStyle name="Total 4 6 5" xfId="36368"/>
    <cellStyle name="Total 4 6 6" xfId="36369"/>
    <cellStyle name="Total 4 7" xfId="36370"/>
    <cellStyle name="Total 4 8" xfId="36371"/>
    <cellStyle name="Total 4 9" xfId="36372"/>
    <cellStyle name="Total 40" xfId="36373"/>
    <cellStyle name="Total 41" xfId="36374"/>
    <cellStyle name="Total 42" xfId="36375"/>
    <cellStyle name="Total 43" xfId="36376"/>
    <cellStyle name="Total 44" xfId="36377"/>
    <cellStyle name="Total 45" xfId="36378"/>
    <cellStyle name="Total 46" xfId="36379"/>
    <cellStyle name="Total 47" xfId="36380"/>
    <cellStyle name="Total 48" xfId="36381"/>
    <cellStyle name="Total 49" xfId="36382"/>
    <cellStyle name="Total 5" xfId="36383"/>
    <cellStyle name="Total 5 10" xfId="36384"/>
    <cellStyle name="Total 5 11" xfId="36385"/>
    <cellStyle name="Total 5 2" xfId="36386"/>
    <cellStyle name="Total 5 2 10" xfId="36387"/>
    <cellStyle name="Total 5 2 11" xfId="36388"/>
    <cellStyle name="Total 5 2 2" xfId="36389"/>
    <cellStyle name="Total 5 2 2 2" xfId="36390"/>
    <cellStyle name="Total 5 2 2 3" xfId="36391"/>
    <cellStyle name="Total 5 2 2 4" xfId="36392"/>
    <cellStyle name="Total 5 2 2 5" xfId="36393"/>
    <cellStyle name="Total 5 2 2 6" xfId="36394"/>
    <cellStyle name="Total 5 2 3" xfId="36395"/>
    <cellStyle name="Total 5 2 3 2" xfId="36396"/>
    <cellStyle name="Total 5 2 3 3" xfId="36397"/>
    <cellStyle name="Total 5 2 3 4" xfId="36398"/>
    <cellStyle name="Total 5 2 3 5" xfId="36399"/>
    <cellStyle name="Total 5 2 3 6" xfId="36400"/>
    <cellStyle name="Total 5 2 4" xfId="36401"/>
    <cellStyle name="Total 5 2 4 2" xfId="36402"/>
    <cellStyle name="Total 5 2 4 3" xfId="36403"/>
    <cellStyle name="Total 5 2 4 4" xfId="36404"/>
    <cellStyle name="Total 5 2 4 5" xfId="36405"/>
    <cellStyle name="Total 5 2 4 6" xfId="36406"/>
    <cellStyle name="Total 5 2 5" xfId="36407"/>
    <cellStyle name="Total 5 2 5 2" xfId="36408"/>
    <cellStyle name="Total 5 2 5 3" xfId="36409"/>
    <cellStyle name="Total 5 2 5 4" xfId="36410"/>
    <cellStyle name="Total 5 2 5 5" xfId="36411"/>
    <cellStyle name="Total 5 2 5 6" xfId="36412"/>
    <cellStyle name="Total 5 2 6" xfId="36413"/>
    <cellStyle name="Total 5 2 6 2" xfId="36414"/>
    <cellStyle name="Total 5 2 6 3" xfId="36415"/>
    <cellStyle name="Total 5 2 6 4" xfId="36416"/>
    <cellStyle name="Total 5 2 6 5" xfId="36417"/>
    <cellStyle name="Total 5 2 6 6" xfId="36418"/>
    <cellStyle name="Total 5 2 7" xfId="36419"/>
    <cellStyle name="Total 5 2 8" xfId="36420"/>
    <cellStyle name="Total 5 2 9" xfId="36421"/>
    <cellStyle name="Total 5 3" xfId="36422"/>
    <cellStyle name="Total 5 3 2" xfId="36423"/>
    <cellStyle name="Total 5 3 2 2" xfId="36424"/>
    <cellStyle name="Total 5 3 3" xfId="36425"/>
    <cellStyle name="Total 5 3 4" xfId="36426"/>
    <cellStyle name="Total 5 3 5" xfId="36427"/>
    <cellStyle name="Total 5 3 6" xfId="36428"/>
    <cellStyle name="Total 5 4" xfId="36429"/>
    <cellStyle name="Total 5 4 2" xfId="36430"/>
    <cellStyle name="Total 5 4 3" xfId="36431"/>
    <cellStyle name="Total 5 4 4" xfId="36432"/>
    <cellStyle name="Total 5 4 5" xfId="36433"/>
    <cellStyle name="Total 5 4 6" xfId="36434"/>
    <cellStyle name="Total 5 5" xfId="36435"/>
    <cellStyle name="Total 5 5 2" xfId="36436"/>
    <cellStyle name="Total 5 6" xfId="36437"/>
    <cellStyle name="Total 5 6 2" xfId="36438"/>
    <cellStyle name="Total 5 6 2 2" xfId="36439"/>
    <cellStyle name="Total 5 6 3" xfId="36440"/>
    <cellStyle name="Total 5 6 4" xfId="36441"/>
    <cellStyle name="Total 5 6 5" xfId="36442"/>
    <cellStyle name="Total 5 6 6" xfId="36443"/>
    <cellStyle name="Total 5 7" xfId="36444"/>
    <cellStyle name="Total 5 8" xfId="36445"/>
    <cellStyle name="Total 5 9" xfId="36446"/>
    <cellStyle name="Total 50" xfId="36447"/>
    <cellStyle name="Total 51" xfId="36448"/>
    <cellStyle name="Total 52" xfId="36449"/>
    <cellStyle name="Total 53" xfId="36450"/>
    <cellStyle name="Total 54" xfId="36451"/>
    <cellStyle name="Total 55" xfId="36452"/>
    <cellStyle name="Total 56" xfId="36453"/>
    <cellStyle name="Total 57" xfId="36454"/>
    <cellStyle name="Total 58" xfId="36455"/>
    <cellStyle name="Total 59" xfId="36456"/>
    <cellStyle name="Total 6" xfId="36457"/>
    <cellStyle name="Total 6 2" xfId="36458"/>
    <cellStyle name="Total 6 2 10" xfId="36459"/>
    <cellStyle name="Total 6 2 11" xfId="36460"/>
    <cellStyle name="Total 6 2 2" xfId="36461"/>
    <cellStyle name="Total 6 2 2 2" xfId="36462"/>
    <cellStyle name="Total 6 2 2 3" xfId="36463"/>
    <cellStyle name="Total 6 2 2 4" xfId="36464"/>
    <cellStyle name="Total 6 2 2 5" xfId="36465"/>
    <cellStyle name="Total 6 2 2 6" xfId="36466"/>
    <cellStyle name="Total 6 2 3" xfId="36467"/>
    <cellStyle name="Total 6 2 3 2" xfId="36468"/>
    <cellStyle name="Total 6 2 3 3" xfId="36469"/>
    <cellStyle name="Total 6 2 3 4" xfId="36470"/>
    <cellStyle name="Total 6 2 3 5" xfId="36471"/>
    <cellStyle name="Total 6 2 3 6" xfId="36472"/>
    <cellStyle name="Total 6 2 4" xfId="36473"/>
    <cellStyle name="Total 6 2 4 2" xfId="36474"/>
    <cellStyle name="Total 6 2 4 3" xfId="36475"/>
    <cellStyle name="Total 6 2 4 4" xfId="36476"/>
    <cellStyle name="Total 6 2 4 5" xfId="36477"/>
    <cellStyle name="Total 6 2 4 6" xfId="36478"/>
    <cellStyle name="Total 6 2 5" xfId="36479"/>
    <cellStyle name="Total 6 2 5 2" xfId="36480"/>
    <cellStyle name="Total 6 2 5 3" xfId="36481"/>
    <cellStyle name="Total 6 2 5 4" xfId="36482"/>
    <cellStyle name="Total 6 2 5 5" xfId="36483"/>
    <cellStyle name="Total 6 2 5 6" xfId="36484"/>
    <cellStyle name="Total 6 2 6" xfId="36485"/>
    <cellStyle name="Total 6 2 6 2" xfId="36486"/>
    <cellStyle name="Total 6 2 6 3" xfId="36487"/>
    <cellStyle name="Total 6 2 6 4" xfId="36488"/>
    <cellStyle name="Total 6 2 6 5" xfId="36489"/>
    <cellStyle name="Total 6 2 6 6" xfId="36490"/>
    <cellStyle name="Total 6 2 7" xfId="36491"/>
    <cellStyle name="Total 6 2 8" xfId="36492"/>
    <cellStyle name="Total 6 2 9" xfId="36493"/>
    <cellStyle name="Total 6 3" xfId="36494"/>
    <cellStyle name="Total 6 3 2" xfId="36495"/>
    <cellStyle name="Total 6 3 2 2" xfId="36496"/>
    <cellStyle name="Total 6 3 3" xfId="36497"/>
    <cellStyle name="Total 6 3 4" xfId="36498"/>
    <cellStyle name="Total 6 3 5" xfId="36499"/>
    <cellStyle name="Total 6 3 6" xfId="36500"/>
    <cellStyle name="Total 6 4" xfId="36501"/>
    <cellStyle name="Total 6 4 2" xfId="36502"/>
    <cellStyle name="Total 6 4 3" xfId="36503"/>
    <cellStyle name="Total 6 4 4" xfId="36504"/>
    <cellStyle name="Total 6 4 5" xfId="36505"/>
    <cellStyle name="Total 6 4 6" xfId="36506"/>
    <cellStyle name="Total 6 5" xfId="36507"/>
    <cellStyle name="Total 6 5 2" xfId="36508"/>
    <cellStyle name="Total 6 6" xfId="36509"/>
    <cellStyle name="Total 6 7" xfId="36510"/>
    <cellStyle name="Total 6 8" xfId="36511"/>
    <cellStyle name="Total 6 9" xfId="36512"/>
    <cellStyle name="Total 60" xfId="36513"/>
    <cellStyle name="Total 61" xfId="36514"/>
    <cellStyle name="Total 62" xfId="36515"/>
    <cellStyle name="Total 63" xfId="36516"/>
    <cellStyle name="Total 64" xfId="36517"/>
    <cellStyle name="Total 65" xfId="36518"/>
    <cellStyle name="Total 66" xfId="36519"/>
    <cellStyle name="Total 67" xfId="36520"/>
    <cellStyle name="Total 7" xfId="36521"/>
    <cellStyle name="Total 7 2" xfId="36522"/>
    <cellStyle name="Total 7 2 10" xfId="36523"/>
    <cellStyle name="Total 7 2 11" xfId="36524"/>
    <cellStyle name="Total 7 2 2" xfId="36525"/>
    <cellStyle name="Total 7 2 2 2" xfId="36526"/>
    <cellStyle name="Total 7 2 2 3" xfId="36527"/>
    <cellStyle name="Total 7 2 2 4" xfId="36528"/>
    <cellStyle name="Total 7 2 2 5" xfId="36529"/>
    <cellStyle name="Total 7 2 2 6" xfId="36530"/>
    <cellStyle name="Total 7 2 3" xfId="36531"/>
    <cellStyle name="Total 7 2 3 2" xfId="36532"/>
    <cellStyle name="Total 7 2 3 3" xfId="36533"/>
    <cellStyle name="Total 7 2 3 4" xfId="36534"/>
    <cellStyle name="Total 7 2 3 5" xfId="36535"/>
    <cellStyle name="Total 7 2 3 6" xfId="36536"/>
    <cellStyle name="Total 7 2 4" xfId="36537"/>
    <cellStyle name="Total 7 2 4 2" xfId="36538"/>
    <cellStyle name="Total 7 2 4 3" xfId="36539"/>
    <cellStyle name="Total 7 2 4 4" xfId="36540"/>
    <cellStyle name="Total 7 2 4 5" xfId="36541"/>
    <cellStyle name="Total 7 2 4 6" xfId="36542"/>
    <cellStyle name="Total 7 2 5" xfId="36543"/>
    <cellStyle name="Total 7 2 5 2" xfId="36544"/>
    <cellStyle name="Total 7 2 5 3" xfId="36545"/>
    <cellStyle name="Total 7 2 5 4" xfId="36546"/>
    <cellStyle name="Total 7 2 5 5" xfId="36547"/>
    <cellStyle name="Total 7 2 5 6" xfId="36548"/>
    <cellStyle name="Total 7 2 6" xfId="36549"/>
    <cellStyle name="Total 7 2 6 2" xfId="36550"/>
    <cellStyle name="Total 7 2 6 3" xfId="36551"/>
    <cellStyle name="Total 7 2 6 4" xfId="36552"/>
    <cellStyle name="Total 7 2 6 5" xfId="36553"/>
    <cellStyle name="Total 7 2 6 6" xfId="36554"/>
    <cellStyle name="Total 7 2 7" xfId="36555"/>
    <cellStyle name="Total 7 2 8" xfId="36556"/>
    <cellStyle name="Total 7 2 9" xfId="36557"/>
    <cellStyle name="Total 7 3" xfId="36558"/>
    <cellStyle name="Total 7 3 2" xfId="36559"/>
    <cellStyle name="Total 7 3 2 2" xfId="36560"/>
    <cellStyle name="Total 7 3 3" xfId="36561"/>
    <cellStyle name="Total 7 3 4" xfId="36562"/>
    <cellStyle name="Total 7 3 5" xfId="36563"/>
    <cellStyle name="Total 7 3 6" xfId="36564"/>
    <cellStyle name="Total 7 4" xfId="36565"/>
    <cellStyle name="Total 7 4 2" xfId="36566"/>
    <cellStyle name="Total 7 4 3" xfId="36567"/>
    <cellStyle name="Total 7 4 4" xfId="36568"/>
    <cellStyle name="Total 7 4 5" xfId="36569"/>
    <cellStyle name="Total 7 4 6" xfId="36570"/>
    <cellStyle name="Total 7 5" xfId="36571"/>
    <cellStyle name="Total 7 5 2" xfId="36572"/>
    <cellStyle name="Total 7 6" xfId="36573"/>
    <cellStyle name="Total 7 7" xfId="36574"/>
    <cellStyle name="Total 7 8" xfId="36575"/>
    <cellStyle name="Total 7 9" xfId="36576"/>
    <cellStyle name="Total 8" xfId="36577"/>
    <cellStyle name="Total 8 2" xfId="36578"/>
    <cellStyle name="Total 8 2 10" xfId="36579"/>
    <cellStyle name="Total 8 2 11" xfId="36580"/>
    <cellStyle name="Total 8 2 2" xfId="36581"/>
    <cellStyle name="Total 8 2 2 2" xfId="36582"/>
    <cellStyle name="Total 8 2 2 3" xfId="36583"/>
    <cellStyle name="Total 8 2 2 4" xfId="36584"/>
    <cellStyle name="Total 8 2 2 5" xfId="36585"/>
    <cellStyle name="Total 8 2 2 6" xfId="36586"/>
    <cellStyle name="Total 8 2 3" xfId="36587"/>
    <cellStyle name="Total 8 2 3 2" xfId="36588"/>
    <cellStyle name="Total 8 2 3 3" xfId="36589"/>
    <cellStyle name="Total 8 2 3 4" xfId="36590"/>
    <cellStyle name="Total 8 2 3 5" xfId="36591"/>
    <cellStyle name="Total 8 2 3 6" xfId="36592"/>
    <cellStyle name="Total 8 2 4" xfId="36593"/>
    <cellStyle name="Total 8 2 4 2" xfId="36594"/>
    <cellStyle name="Total 8 2 4 3" xfId="36595"/>
    <cellStyle name="Total 8 2 4 4" xfId="36596"/>
    <cellStyle name="Total 8 2 4 5" xfId="36597"/>
    <cellStyle name="Total 8 2 4 6" xfId="36598"/>
    <cellStyle name="Total 8 2 5" xfId="36599"/>
    <cellStyle name="Total 8 2 5 2" xfId="36600"/>
    <cellStyle name="Total 8 2 5 3" xfId="36601"/>
    <cellStyle name="Total 8 2 5 4" xfId="36602"/>
    <cellStyle name="Total 8 2 5 5" xfId="36603"/>
    <cellStyle name="Total 8 2 5 6" xfId="36604"/>
    <cellStyle name="Total 8 2 6" xfId="36605"/>
    <cellStyle name="Total 8 2 6 2" xfId="36606"/>
    <cellStyle name="Total 8 2 6 3" xfId="36607"/>
    <cellStyle name="Total 8 2 6 4" xfId="36608"/>
    <cellStyle name="Total 8 2 6 5" xfId="36609"/>
    <cellStyle name="Total 8 2 6 6" xfId="36610"/>
    <cellStyle name="Total 8 2 7" xfId="36611"/>
    <cellStyle name="Total 8 2 8" xfId="36612"/>
    <cellStyle name="Total 8 2 9" xfId="36613"/>
    <cellStyle name="Total 8 3" xfId="36614"/>
    <cellStyle name="Total 8 3 2" xfId="36615"/>
    <cellStyle name="Total 8 3 2 2" xfId="36616"/>
    <cellStyle name="Total 8 3 3" xfId="36617"/>
    <cellStyle name="Total 8 3 4" xfId="36618"/>
    <cellStyle name="Total 8 3 5" xfId="36619"/>
    <cellStyle name="Total 8 3 6" xfId="36620"/>
    <cellStyle name="Total 8 4" xfId="36621"/>
    <cellStyle name="Total 8 4 2" xfId="36622"/>
    <cellStyle name="Total 8 4 3" xfId="36623"/>
    <cellStyle name="Total 8 4 4" xfId="36624"/>
    <cellStyle name="Total 8 4 5" xfId="36625"/>
    <cellStyle name="Total 8 4 6" xfId="36626"/>
    <cellStyle name="Total 8 5" xfId="36627"/>
    <cellStyle name="Total 8 6" xfId="36628"/>
    <cellStyle name="Total 8 7" xfId="36629"/>
    <cellStyle name="Total 8 8" xfId="36630"/>
    <cellStyle name="Total 8 9" xfId="36631"/>
    <cellStyle name="Total 9" xfId="36632"/>
    <cellStyle name="Total 9 2" xfId="36633"/>
    <cellStyle name="Total 9 2 10" xfId="36634"/>
    <cellStyle name="Total 9 2 11" xfId="36635"/>
    <cellStyle name="Total 9 2 2" xfId="36636"/>
    <cellStyle name="Total 9 2 2 2" xfId="36637"/>
    <cellStyle name="Total 9 2 2 3" xfId="36638"/>
    <cellStyle name="Total 9 2 2 4" xfId="36639"/>
    <cellStyle name="Total 9 2 2 5" xfId="36640"/>
    <cellStyle name="Total 9 2 2 6" xfId="36641"/>
    <cellStyle name="Total 9 2 3" xfId="36642"/>
    <cellStyle name="Total 9 2 3 2" xfId="36643"/>
    <cellStyle name="Total 9 2 3 3" xfId="36644"/>
    <cellStyle name="Total 9 2 3 4" xfId="36645"/>
    <cellStyle name="Total 9 2 3 5" xfId="36646"/>
    <cellStyle name="Total 9 2 3 6" xfId="36647"/>
    <cellStyle name="Total 9 2 4" xfId="36648"/>
    <cellStyle name="Total 9 2 4 2" xfId="36649"/>
    <cellStyle name="Total 9 2 4 3" xfId="36650"/>
    <cellStyle name="Total 9 2 4 4" xfId="36651"/>
    <cellStyle name="Total 9 2 4 5" xfId="36652"/>
    <cellStyle name="Total 9 2 4 6" xfId="36653"/>
    <cellStyle name="Total 9 2 5" xfId="36654"/>
    <cellStyle name="Total 9 2 5 2" xfId="36655"/>
    <cellStyle name="Total 9 2 5 3" xfId="36656"/>
    <cellStyle name="Total 9 2 5 4" xfId="36657"/>
    <cellStyle name="Total 9 2 5 5" xfId="36658"/>
    <cellStyle name="Total 9 2 5 6" xfId="36659"/>
    <cellStyle name="Total 9 2 6" xfId="36660"/>
    <cellStyle name="Total 9 2 6 2" xfId="36661"/>
    <cellStyle name="Total 9 2 6 3" xfId="36662"/>
    <cellStyle name="Total 9 2 6 4" xfId="36663"/>
    <cellStyle name="Total 9 2 6 5" xfId="36664"/>
    <cellStyle name="Total 9 2 6 6" xfId="36665"/>
    <cellStyle name="Total 9 2 7" xfId="36666"/>
    <cellStyle name="Total 9 2 8" xfId="36667"/>
    <cellStyle name="Total 9 2 9" xfId="36668"/>
    <cellStyle name="Total 9 3" xfId="36669"/>
    <cellStyle name="Total 9 3 2" xfId="36670"/>
    <cellStyle name="Total 9 3 3" xfId="36671"/>
    <cellStyle name="Total 9 3 4" xfId="36672"/>
    <cellStyle name="Total 9 3 5" xfId="36673"/>
    <cellStyle name="Total 9 3 6" xfId="36674"/>
    <cellStyle name="Total 9 4" xfId="36675"/>
    <cellStyle name="Total 9 4 2" xfId="36676"/>
    <cellStyle name="Total 9 4 3" xfId="36677"/>
    <cellStyle name="Total 9 4 4" xfId="36678"/>
    <cellStyle name="Total 9 4 5" xfId="36679"/>
    <cellStyle name="Total 9 4 6" xfId="36680"/>
    <cellStyle name="Total 9 5" xfId="36681"/>
    <cellStyle name="Total 9 6" xfId="36682"/>
    <cellStyle name="Total 9 7" xfId="36683"/>
    <cellStyle name="Total 9 8" xfId="36684"/>
    <cellStyle name="Total 9 9" xfId="36685"/>
    <cellStyle name="Währung [0]_0002VS" xfId="36686"/>
    <cellStyle name="Währung_0002VS" xfId="36687"/>
    <cellStyle name="Warning Text" xfId="22" builtinId="11" customBuiltin="1"/>
    <cellStyle name="Warning Text 10" xfId="36688"/>
    <cellStyle name="Warning Text 10 2" xfId="36689"/>
    <cellStyle name="Warning Text 10 2 2" xfId="36690"/>
    <cellStyle name="Warning Text 10 2 3" xfId="36691"/>
    <cellStyle name="Warning Text 10 2 4" xfId="36692"/>
    <cellStyle name="Warning Text 10 2 5" xfId="36693"/>
    <cellStyle name="Warning Text 10 2 6" xfId="36694"/>
    <cellStyle name="Warning Text 11" xfId="36695"/>
    <cellStyle name="Warning Text 11 2" xfId="36696"/>
    <cellStyle name="Warning Text 11 2 2" xfId="36697"/>
    <cellStyle name="Warning Text 11 2 3" xfId="36698"/>
    <cellStyle name="Warning Text 11 2 4" xfId="36699"/>
    <cellStyle name="Warning Text 11 2 5" xfId="36700"/>
    <cellStyle name="Warning Text 11 2 6" xfId="36701"/>
    <cellStyle name="Warning Text 12" xfId="36702"/>
    <cellStyle name="Warning Text 12 2" xfId="36703"/>
    <cellStyle name="Warning Text 12 2 2" xfId="36704"/>
    <cellStyle name="Warning Text 12 2 3" xfId="36705"/>
    <cellStyle name="Warning Text 12 2 4" xfId="36706"/>
    <cellStyle name="Warning Text 12 2 5" xfId="36707"/>
    <cellStyle name="Warning Text 12 2 6" xfId="36708"/>
    <cellStyle name="Warning Text 13" xfId="36709"/>
    <cellStyle name="Warning Text 13 2" xfId="36710"/>
    <cellStyle name="Warning Text 13 2 2" xfId="36711"/>
    <cellStyle name="Warning Text 13 2 3" xfId="36712"/>
    <cellStyle name="Warning Text 13 2 4" xfId="36713"/>
    <cellStyle name="Warning Text 13 2 5" xfId="36714"/>
    <cellStyle name="Warning Text 13 2 6" xfId="36715"/>
    <cellStyle name="Warning Text 14" xfId="36716"/>
    <cellStyle name="Warning Text 14 2" xfId="36717"/>
    <cellStyle name="Warning Text 14 2 2" xfId="36718"/>
    <cellStyle name="Warning Text 14 2 3" xfId="36719"/>
    <cellStyle name="Warning Text 14 2 4" xfId="36720"/>
    <cellStyle name="Warning Text 14 2 5" xfId="36721"/>
    <cellStyle name="Warning Text 14 2 6" xfId="36722"/>
    <cellStyle name="Warning Text 15" xfId="36723"/>
    <cellStyle name="Warning Text 15 2" xfId="36724"/>
    <cellStyle name="Warning Text 15 2 2" xfId="36725"/>
    <cellStyle name="Warning Text 15 2 3" xfId="36726"/>
    <cellStyle name="Warning Text 15 2 4" xfId="36727"/>
    <cellStyle name="Warning Text 15 2 5" xfId="36728"/>
    <cellStyle name="Warning Text 15 2 6" xfId="36729"/>
    <cellStyle name="Warning Text 16" xfId="36730"/>
    <cellStyle name="Warning Text 16 2" xfId="36731"/>
    <cellStyle name="Warning Text 16 2 2" xfId="36732"/>
    <cellStyle name="Warning Text 16 2 3" xfId="36733"/>
    <cellStyle name="Warning Text 16 2 4" xfId="36734"/>
    <cellStyle name="Warning Text 16 2 5" xfId="36735"/>
    <cellStyle name="Warning Text 16 2 6" xfId="36736"/>
    <cellStyle name="Warning Text 17" xfId="36737"/>
    <cellStyle name="Warning Text 17 2" xfId="36738"/>
    <cellStyle name="Warning Text 17 2 2" xfId="36739"/>
    <cellStyle name="Warning Text 17 2 3" xfId="36740"/>
    <cellStyle name="Warning Text 17 2 4" xfId="36741"/>
    <cellStyle name="Warning Text 17 2 5" xfId="36742"/>
    <cellStyle name="Warning Text 17 2 6" xfId="36743"/>
    <cellStyle name="Warning Text 18" xfId="36744"/>
    <cellStyle name="Warning Text 18 2" xfId="36745"/>
    <cellStyle name="Warning Text 18 2 2" xfId="36746"/>
    <cellStyle name="Warning Text 18 2 3" xfId="36747"/>
    <cellStyle name="Warning Text 18 2 4" xfId="36748"/>
    <cellStyle name="Warning Text 18 2 5" xfId="36749"/>
    <cellStyle name="Warning Text 18 2 6" xfId="36750"/>
    <cellStyle name="Warning Text 19" xfId="36751"/>
    <cellStyle name="Warning Text 19 2" xfId="36752"/>
    <cellStyle name="Warning Text 19 2 2" xfId="36753"/>
    <cellStyle name="Warning Text 19 2 3" xfId="36754"/>
    <cellStyle name="Warning Text 19 2 4" xfId="36755"/>
    <cellStyle name="Warning Text 19 2 5" xfId="36756"/>
    <cellStyle name="Warning Text 19 2 6" xfId="36757"/>
    <cellStyle name="Warning Text 2" xfId="36758"/>
    <cellStyle name="Warning Text 2 10" xfId="36759"/>
    <cellStyle name="Warning Text 2 11" xfId="36760"/>
    <cellStyle name="Warning Text 2 12" xfId="36761"/>
    <cellStyle name="Warning Text 2 13" xfId="36762"/>
    <cellStyle name="Warning Text 2 14" xfId="36763"/>
    <cellStyle name="Warning Text 2 15" xfId="36764"/>
    <cellStyle name="Warning Text 2 16" xfId="36765"/>
    <cellStyle name="Warning Text 2 17" xfId="36766"/>
    <cellStyle name="Warning Text 2 18" xfId="36767"/>
    <cellStyle name="Warning Text 2 19" xfId="36768"/>
    <cellStyle name="Warning Text 2 2" xfId="36769"/>
    <cellStyle name="Warning Text 2 2 10" xfId="36770"/>
    <cellStyle name="Warning Text 2 2 11" xfId="36771"/>
    <cellStyle name="Warning Text 2 2 12" xfId="36772"/>
    <cellStyle name="Warning Text 2 2 13" xfId="36773"/>
    <cellStyle name="Warning Text 2 2 14" xfId="36774"/>
    <cellStyle name="Warning Text 2 2 14 10" xfId="36775"/>
    <cellStyle name="Warning Text 2 2 14 11" xfId="36776"/>
    <cellStyle name="Warning Text 2 2 14 12" xfId="36777"/>
    <cellStyle name="Warning Text 2 2 14 13" xfId="36778"/>
    <cellStyle name="Warning Text 2 2 14 14" xfId="36779"/>
    <cellStyle name="Warning Text 2 2 14 15" xfId="36780"/>
    <cellStyle name="Warning Text 2 2 14 16" xfId="36781"/>
    <cellStyle name="Warning Text 2 2 14 17" xfId="36782"/>
    <cellStyle name="Warning Text 2 2 14 18" xfId="36783"/>
    <cellStyle name="Warning Text 2 2 14 19" xfId="36784"/>
    <cellStyle name="Warning Text 2 2 14 2" xfId="36785"/>
    <cellStyle name="Warning Text 2 2 14 2 2" xfId="36786"/>
    <cellStyle name="Warning Text 2 2 14 20" xfId="36787"/>
    <cellStyle name="Warning Text 2 2 14 21" xfId="36788"/>
    <cellStyle name="Warning Text 2 2 14 22" xfId="36789"/>
    <cellStyle name="Warning Text 2 2 14 23" xfId="36790"/>
    <cellStyle name="Warning Text 2 2 14 24" xfId="36791"/>
    <cellStyle name="Warning Text 2 2 14 25" xfId="36792"/>
    <cellStyle name="Warning Text 2 2 14 26" xfId="36793"/>
    <cellStyle name="Warning Text 2 2 14 27" xfId="36794"/>
    <cellStyle name="Warning Text 2 2 14 28" xfId="36795"/>
    <cellStyle name="Warning Text 2 2 14 29" xfId="36796"/>
    <cellStyle name="Warning Text 2 2 14 3" xfId="36797"/>
    <cellStyle name="Warning Text 2 2 14 4" xfId="36798"/>
    <cellStyle name="Warning Text 2 2 14 5" xfId="36799"/>
    <cellStyle name="Warning Text 2 2 14 6" xfId="36800"/>
    <cellStyle name="Warning Text 2 2 14 7" xfId="36801"/>
    <cellStyle name="Warning Text 2 2 14 8" xfId="36802"/>
    <cellStyle name="Warning Text 2 2 14 9" xfId="36803"/>
    <cellStyle name="Warning Text 2 2 15" xfId="36804"/>
    <cellStyle name="Warning Text 2 2 15 2" xfId="36805"/>
    <cellStyle name="Warning Text 2 2 16" xfId="36806"/>
    <cellStyle name="Warning Text 2 2 17" xfId="36807"/>
    <cellStyle name="Warning Text 2 2 18" xfId="36808"/>
    <cellStyle name="Warning Text 2 2 19" xfId="36809"/>
    <cellStyle name="Warning Text 2 2 2" xfId="36810"/>
    <cellStyle name="Warning Text 2 2 2 10" xfId="36811"/>
    <cellStyle name="Warning Text 2 2 2 11" xfId="36812"/>
    <cellStyle name="Warning Text 2 2 2 11 10" xfId="36813"/>
    <cellStyle name="Warning Text 2 2 2 11 11" xfId="36814"/>
    <cellStyle name="Warning Text 2 2 2 11 12" xfId="36815"/>
    <cellStyle name="Warning Text 2 2 2 11 13" xfId="36816"/>
    <cellStyle name="Warning Text 2 2 2 11 14" xfId="36817"/>
    <cellStyle name="Warning Text 2 2 2 11 15" xfId="36818"/>
    <cellStyle name="Warning Text 2 2 2 11 16" xfId="36819"/>
    <cellStyle name="Warning Text 2 2 2 11 17" xfId="36820"/>
    <cellStyle name="Warning Text 2 2 2 11 18" xfId="36821"/>
    <cellStyle name="Warning Text 2 2 2 11 19" xfId="36822"/>
    <cellStyle name="Warning Text 2 2 2 11 2" xfId="36823"/>
    <cellStyle name="Warning Text 2 2 2 11 2 2" xfId="36824"/>
    <cellStyle name="Warning Text 2 2 2 11 20" xfId="36825"/>
    <cellStyle name="Warning Text 2 2 2 11 21" xfId="36826"/>
    <cellStyle name="Warning Text 2 2 2 11 22" xfId="36827"/>
    <cellStyle name="Warning Text 2 2 2 11 23" xfId="36828"/>
    <cellStyle name="Warning Text 2 2 2 11 24" xfId="36829"/>
    <cellStyle name="Warning Text 2 2 2 11 25" xfId="36830"/>
    <cellStyle name="Warning Text 2 2 2 11 26" xfId="36831"/>
    <cellStyle name="Warning Text 2 2 2 11 27" xfId="36832"/>
    <cellStyle name="Warning Text 2 2 2 11 28" xfId="36833"/>
    <cellStyle name="Warning Text 2 2 2 11 29" xfId="36834"/>
    <cellStyle name="Warning Text 2 2 2 11 3" xfId="36835"/>
    <cellStyle name="Warning Text 2 2 2 11 4" xfId="36836"/>
    <cellStyle name="Warning Text 2 2 2 11 5" xfId="36837"/>
    <cellStyle name="Warning Text 2 2 2 11 6" xfId="36838"/>
    <cellStyle name="Warning Text 2 2 2 11 7" xfId="36839"/>
    <cellStyle name="Warning Text 2 2 2 11 8" xfId="36840"/>
    <cellStyle name="Warning Text 2 2 2 11 9" xfId="36841"/>
    <cellStyle name="Warning Text 2 2 2 12" xfId="36842"/>
    <cellStyle name="Warning Text 2 2 2 12 2" xfId="36843"/>
    <cellStyle name="Warning Text 2 2 2 13" xfId="36844"/>
    <cellStyle name="Warning Text 2 2 2 14" xfId="36845"/>
    <cellStyle name="Warning Text 2 2 2 15" xfId="36846"/>
    <cellStyle name="Warning Text 2 2 2 16" xfId="36847"/>
    <cellStyle name="Warning Text 2 2 2 17" xfId="36848"/>
    <cellStyle name="Warning Text 2 2 2 18" xfId="36849"/>
    <cellStyle name="Warning Text 2 2 2 19" xfId="36850"/>
    <cellStyle name="Warning Text 2 2 2 2" xfId="36851"/>
    <cellStyle name="Warning Text 2 2 2 2 10" xfId="36852"/>
    <cellStyle name="Warning Text 2 2 2 2 11" xfId="36853"/>
    <cellStyle name="Warning Text 2 2 2 2 12" xfId="36854"/>
    <cellStyle name="Warning Text 2 2 2 2 13" xfId="36855"/>
    <cellStyle name="Warning Text 2 2 2 2 14" xfId="36856"/>
    <cellStyle name="Warning Text 2 2 2 2 15" xfId="36857"/>
    <cellStyle name="Warning Text 2 2 2 2 16" xfId="36858"/>
    <cellStyle name="Warning Text 2 2 2 2 17" xfId="36859"/>
    <cellStyle name="Warning Text 2 2 2 2 18" xfId="36860"/>
    <cellStyle name="Warning Text 2 2 2 2 19" xfId="36861"/>
    <cellStyle name="Warning Text 2 2 2 2 2" xfId="36862"/>
    <cellStyle name="Warning Text 2 2 2 2 2 10" xfId="36863"/>
    <cellStyle name="Warning Text 2 2 2 2 2 11" xfId="36864"/>
    <cellStyle name="Warning Text 2 2 2 2 2 12" xfId="36865"/>
    <cellStyle name="Warning Text 2 2 2 2 2 13" xfId="36866"/>
    <cellStyle name="Warning Text 2 2 2 2 2 14" xfId="36867"/>
    <cellStyle name="Warning Text 2 2 2 2 2 15" xfId="36868"/>
    <cellStyle name="Warning Text 2 2 2 2 2 16" xfId="36869"/>
    <cellStyle name="Warning Text 2 2 2 2 2 17" xfId="36870"/>
    <cellStyle name="Warning Text 2 2 2 2 2 18" xfId="36871"/>
    <cellStyle name="Warning Text 2 2 2 2 2 19" xfId="36872"/>
    <cellStyle name="Warning Text 2 2 2 2 2 2" xfId="36873"/>
    <cellStyle name="Warning Text 2 2 2 2 2 2 10" xfId="36874"/>
    <cellStyle name="Warning Text 2 2 2 2 2 2 11" xfId="36875"/>
    <cellStyle name="Warning Text 2 2 2 2 2 2 12" xfId="36876"/>
    <cellStyle name="Warning Text 2 2 2 2 2 2 13" xfId="36877"/>
    <cellStyle name="Warning Text 2 2 2 2 2 2 14" xfId="36878"/>
    <cellStyle name="Warning Text 2 2 2 2 2 2 15" xfId="36879"/>
    <cellStyle name="Warning Text 2 2 2 2 2 2 16" xfId="36880"/>
    <cellStyle name="Warning Text 2 2 2 2 2 2 17" xfId="36881"/>
    <cellStyle name="Warning Text 2 2 2 2 2 2 18" xfId="36882"/>
    <cellStyle name="Warning Text 2 2 2 2 2 2 19" xfId="36883"/>
    <cellStyle name="Warning Text 2 2 2 2 2 2 2" xfId="36884"/>
    <cellStyle name="Warning Text 2 2 2 2 2 2 2 10" xfId="36885"/>
    <cellStyle name="Warning Text 2 2 2 2 2 2 2 11" xfId="36886"/>
    <cellStyle name="Warning Text 2 2 2 2 2 2 2 12" xfId="36887"/>
    <cellStyle name="Warning Text 2 2 2 2 2 2 2 13" xfId="36888"/>
    <cellStyle name="Warning Text 2 2 2 2 2 2 2 14" xfId="36889"/>
    <cellStyle name="Warning Text 2 2 2 2 2 2 2 15" xfId="36890"/>
    <cellStyle name="Warning Text 2 2 2 2 2 2 2 16" xfId="36891"/>
    <cellStyle name="Warning Text 2 2 2 2 2 2 2 17" xfId="36892"/>
    <cellStyle name="Warning Text 2 2 2 2 2 2 2 18" xfId="36893"/>
    <cellStyle name="Warning Text 2 2 2 2 2 2 2 19" xfId="36894"/>
    <cellStyle name="Warning Text 2 2 2 2 2 2 2 2" xfId="36895"/>
    <cellStyle name="Warning Text 2 2 2 2 2 2 2 2 2" xfId="36896"/>
    <cellStyle name="Warning Text 2 2 2 2 2 2 2 2 2 2" xfId="36897"/>
    <cellStyle name="Warning Text 2 2 2 2 2 2 2 2 2 2 2" xfId="36898"/>
    <cellStyle name="Warning Text 2 2 2 2 2 2 2 2 2 3" xfId="36899"/>
    <cellStyle name="Warning Text 2 2 2 2 2 2 2 2 3" xfId="36900"/>
    <cellStyle name="Warning Text 2 2 2 2 2 2 2 2 3 2" xfId="36901"/>
    <cellStyle name="Warning Text 2 2 2 2 2 2 2 20" xfId="36902"/>
    <cellStyle name="Warning Text 2 2 2 2 2 2 2 21" xfId="36903"/>
    <cellStyle name="Warning Text 2 2 2 2 2 2 2 22" xfId="36904"/>
    <cellStyle name="Warning Text 2 2 2 2 2 2 2 23" xfId="36905"/>
    <cellStyle name="Warning Text 2 2 2 2 2 2 2 24" xfId="36906"/>
    <cellStyle name="Warning Text 2 2 2 2 2 2 2 25" xfId="36907"/>
    <cellStyle name="Warning Text 2 2 2 2 2 2 2 26" xfId="36908"/>
    <cellStyle name="Warning Text 2 2 2 2 2 2 2 27" xfId="36909"/>
    <cellStyle name="Warning Text 2 2 2 2 2 2 2 28" xfId="36910"/>
    <cellStyle name="Warning Text 2 2 2 2 2 2 2 29" xfId="36911"/>
    <cellStyle name="Warning Text 2 2 2 2 2 2 2 3" xfId="36912"/>
    <cellStyle name="Warning Text 2 2 2 2 2 2 2 30" xfId="36913"/>
    <cellStyle name="Warning Text 2 2 2 2 2 2 2 30 2" xfId="36914"/>
    <cellStyle name="Warning Text 2 2 2 2 2 2 2 4" xfId="36915"/>
    <cellStyle name="Warning Text 2 2 2 2 2 2 2 5" xfId="36916"/>
    <cellStyle name="Warning Text 2 2 2 2 2 2 2 6" xfId="36917"/>
    <cellStyle name="Warning Text 2 2 2 2 2 2 2 7" xfId="36918"/>
    <cellStyle name="Warning Text 2 2 2 2 2 2 2 8" xfId="36919"/>
    <cellStyle name="Warning Text 2 2 2 2 2 2 2 9" xfId="36920"/>
    <cellStyle name="Warning Text 2 2 2 2 2 2 20" xfId="36921"/>
    <cellStyle name="Warning Text 2 2 2 2 2 2 21" xfId="36922"/>
    <cellStyle name="Warning Text 2 2 2 2 2 2 22" xfId="36923"/>
    <cellStyle name="Warning Text 2 2 2 2 2 2 23" xfId="36924"/>
    <cellStyle name="Warning Text 2 2 2 2 2 2 24" xfId="36925"/>
    <cellStyle name="Warning Text 2 2 2 2 2 2 25" xfId="36926"/>
    <cellStyle name="Warning Text 2 2 2 2 2 2 26" xfId="36927"/>
    <cellStyle name="Warning Text 2 2 2 2 2 2 27" xfId="36928"/>
    <cellStyle name="Warning Text 2 2 2 2 2 2 28" xfId="36929"/>
    <cellStyle name="Warning Text 2 2 2 2 2 2 29" xfId="36930"/>
    <cellStyle name="Warning Text 2 2 2 2 2 2 3" xfId="36931"/>
    <cellStyle name="Warning Text 2 2 2 2 2 2 3 2" xfId="36932"/>
    <cellStyle name="Warning Text 2 2 2 2 2 2 30" xfId="36933"/>
    <cellStyle name="Warning Text 2 2 2 2 2 2 30 2" xfId="36934"/>
    <cellStyle name="Warning Text 2 2 2 2 2 2 4" xfId="36935"/>
    <cellStyle name="Warning Text 2 2 2 2 2 2 5" xfId="36936"/>
    <cellStyle name="Warning Text 2 2 2 2 2 2 6" xfId="36937"/>
    <cellStyle name="Warning Text 2 2 2 2 2 2 7" xfId="36938"/>
    <cellStyle name="Warning Text 2 2 2 2 2 2 8" xfId="36939"/>
    <cellStyle name="Warning Text 2 2 2 2 2 2 9" xfId="36940"/>
    <cellStyle name="Warning Text 2 2 2 2 2 20" xfId="36941"/>
    <cellStyle name="Warning Text 2 2 2 2 2 21" xfId="36942"/>
    <cellStyle name="Warning Text 2 2 2 2 2 22" xfId="36943"/>
    <cellStyle name="Warning Text 2 2 2 2 2 23" xfId="36944"/>
    <cellStyle name="Warning Text 2 2 2 2 2 24" xfId="36945"/>
    <cellStyle name="Warning Text 2 2 2 2 2 25" xfId="36946"/>
    <cellStyle name="Warning Text 2 2 2 2 2 26" xfId="36947"/>
    <cellStyle name="Warning Text 2 2 2 2 2 27" xfId="36948"/>
    <cellStyle name="Warning Text 2 2 2 2 2 28" xfId="36949"/>
    <cellStyle name="Warning Text 2 2 2 2 2 29" xfId="36950"/>
    <cellStyle name="Warning Text 2 2 2 2 2 3" xfId="36951"/>
    <cellStyle name="Warning Text 2 2 2 2 2 3 2" xfId="36952"/>
    <cellStyle name="Warning Text 2 2 2 2 2 30" xfId="36953"/>
    <cellStyle name="Warning Text 2 2 2 2 2 31" xfId="36954"/>
    <cellStyle name="Warning Text 2 2 2 2 2 31 2" xfId="36955"/>
    <cellStyle name="Warning Text 2 2 2 2 2 4" xfId="36956"/>
    <cellStyle name="Warning Text 2 2 2 2 2 5" xfId="36957"/>
    <cellStyle name="Warning Text 2 2 2 2 2 6" xfId="36958"/>
    <cellStyle name="Warning Text 2 2 2 2 2 7" xfId="36959"/>
    <cellStyle name="Warning Text 2 2 2 2 2 8" xfId="36960"/>
    <cellStyle name="Warning Text 2 2 2 2 2 9" xfId="36961"/>
    <cellStyle name="Warning Text 2 2 2 2 20" xfId="36962"/>
    <cellStyle name="Warning Text 2 2 2 2 21" xfId="36963"/>
    <cellStyle name="Warning Text 2 2 2 2 22" xfId="36964"/>
    <cellStyle name="Warning Text 2 2 2 2 23" xfId="36965"/>
    <cellStyle name="Warning Text 2 2 2 2 24" xfId="36966"/>
    <cellStyle name="Warning Text 2 2 2 2 25" xfId="36967"/>
    <cellStyle name="Warning Text 2 2 2 2 26" xfId="36968"/>
    <cellStyle name="Warning Text 2 2 2 2 27" xfId="36969"/>
    <cellStyle name="Warning Text 2 2 2 2 28" xfId="36970"/>
    <cellStyle name="Warning Text 2 2 2 2 29" xfId="36971"/>
    <cellStyle name="Warning Text 2 2 2 2 3" xfId="36972"/>
    <cellStyle name="Warning Text 2 2 2 2 30" xfId="36973"/>
    <cellStyle name="Warning Text 2 2 2 2 31" xfId="36974"/>
    <cellStyle name="Warning Text 2 2 2 2 32" xfId="36975"/>
    <cellStyle name="Warning Text 2 2 2 2 33" xfId="36976"/>
    <cellStyle name="Warning Text 2 2 2 2 34" xfId="36977"/>
    <cellStyle name="Warning Text 2 2 2 2 34 2" xfId="36978"/>
    <cellStyle name="Warning Text 2 2 2 2 4" xfId="36979"/>
    <cellStyle name="Warning Text 2 2 2 2 5" xfId="36980"/>
    <cellStyle name="Warning Text 2 2 2 2 6" xfId="36981"/>
    <cellStyle name="Warning Text 2 2 2 2 6 10" xfId="36982"/>
    <cellStyle name="Warning Text 2 2 2 2 6 11" xfId="36983"/>
    <cellStyle name="Warning Text 2 2 2 2 6 12" xfId="36984"/>
    <cellStyle name="Warning Text 2 2 2 2 6 13" xfId="36985"/>
    <cellStyle name="Warning Text 2 2 2 2 6 14" xfId="36986"/>
    <cellStyle name="Warning Text 2 2 2 2 6 15" xfId="36987"/>
    <cellStyle name="Warning Text 2 2 2 2 6 16" xfId="36988"/>
    <cellStyle name="Warning Text 2 2 2 2 6 17" xfId="36989"/>
    <cellStyle name="Warning Text 2 2 2 2 6 18" xfId="36990"/>
    <cellStyle name="Warning Text 2 2 2 2 6 19" xfId="36991"/>
    <cellStyle name="Warning Text 2 2 2 2 6 2" xfId="36992"/>
    <cellStyle name="Warning Text 2 2 2 2 6 2 2" xfId="36993"/>
    <cellStyle name="Warning Text 2 2 2 2 6 20" xfId="36994"/>
    <cellStyle name="Warning Text 2 2 2 2 6 21" xfId="36995"/>
    <cellStyle name="Warning Text 2 2 2 2 6 22" xfId="36996"/>
    <cellStyle name="Warning Text 2 2 2 2 6 23" xfId="36997"/>
    <cellStyle name="Warning Text 2 2 2 2 6 24" xfId="36998"/>
    <cellStyle name="Warning Text 2 2 2 2 6 25" xfId="36999"/>
    <cellStyle name="Warning Text 2 2 2 2 6 26" xfId="37000"/>
    <cellStyle name="Warning Text 2 2 2 2 6 27" xfId="37001"/>
    <cellStyle name="Warning Text 2 2 2 2 6 28" xfId="37002"/>
    <cellStyle name="Warning Text 2 2 2 2 6 29" xfId="37003"/>
    <cellStyle name="Warning Text 2 2 2 2 6 3" xfId="37004"/>
    <cellStyle name="Warning Text 2 2 2 2 6 4" xfId="37005"/>
    <cellStyle name="Warning Text 2 2 2 2 6 5" xfId="37006"/>
    <cellStyle name="Warning Text 2 2 2 2 6 6" xfId="37007"/>
    <cellStyle name="Warning Text 2 2 2 2 6 7" xfId="37008"/>
    <cellStyle name="Warning Text 2 2 2 2 6 8" xfId="37009"/>
    <cellStyle name="Warning Text 2 2 2 2 6 9" xfId="37010"/>
    <cellStyle name="Warning Text 2 2 2 2 7" xfId="37011"/>
    <cellStyle name="Warning Text 2 2 2 2 7 2" xfId="37012"/>
    <cellStyle name="Warning Text 2 2 2 2 8" xfId="37013"/>
    <cellStyle name="Warning Text 2 2 2 2 9" xfId="37014"/>
    <cellStyle name="Warning Text 2 2 2 20" xfId="37015"/>
    <cellStyle name="Warning Text 2 2 2 21" xfId="37016"/>
    <cellStyle name="Warning Text 2 2 2 22" xfId="37017"/>
    <cellStyle name="Warning Text 2 2 2 23" xfId="37018"/>
    <cellStyle name="Warning Text 2 2 2 24" xfId="37019"/>
    <cellStyle name="Warning Text 2 2 2 25" xfId="37020"/>
    <cellStyle name="Warning Text 2 2 2 26" xfId="37021"/>
    <cellStyle name="Warning Text 2 2 2 27" xfId="37022"/>
    <cellStyle name="Warning Text 2 2 2 28" xfId="37023"/>
    <cellStyle name="Warning Text 2 2 2 29" xfId="37024"/>
    <cellStyle name="Warning Text 2 2 2 3" xfId="37025"/>
    <cellStyle name="Warning Text 2 2 2 30" xfId="37026"/>
    <cellStyle name="Warning Text 2 2 2 31" xfId="37027"/>
    <cellStyle name="Warning Text 2 2 2 32" xfId="37028"/>
    <cellStyle name="Warning Text 2 2 2 33" xfId="37029"/>
    <cellStyle name="Warning Text 2 2 2 34" xfId="37030"/>
    <cellStyle name="Warning Text 2 2 2 35" xfId="37031"/>
    <cellStyle name="Warning Text 2 2 2 36" xfId="37032"/>
    <cellStyle name="Warning Text 2 2 2 37" xfId="37033"/>
    <cellStyle name="Warning Text 2 2 2 38" xfId="37034"/>
    <cellStyle name="Warning Text 2 2 2 39" xfId="37035"/>
    <cellStyle name="Warning Text 2 2 2 39 2" xfId="37036"/>
    <cellStyle name="Warning Text 2 2 2 4" xfId="37037"/>
    <cellStyle name="Warning Text 2 2 2 5" xfId="37038"/>
    <cellStyle name="Warning Text 2 2 2 6" xfId="37039"/>
    <cellStyle name="Warning Text 2 2 2 7" xfId="37040"/>
    <cellStyle name="Warning Text 2 2 2 8" xfId="37041"/>
    <cellStyle name="Warning Text 2 2 2 9" xfId="37042"/>
    <cellStyle name="Warning Text 2 2 20" xfId="37043"/>
    <cellStyle name="Warning Text 2 2 21" xfId="37044"/>
    <cellStyle name="Warning Text 2 2 22" xfId="37045"/>
    <cellStyle name="Warning Text 2 2 23" xfId="37046"/>
    <cellStyle name="Warning Text 2 2 24" xfId="37047"/>
    <cellStyle name="Warning Text 2 2 25" xfId="37048"/>
    <cellStyle name="Warning Text 2 2 26" xfId="37049"/>
    <cellStyle name="Warning Text 2 2 27" xfId="37050"/>
    <cellStyle name="Warning Text 2 2 28" xfId="37051"/>
    <cellStyle name="Warning Text 2 2 29" xfId="37052"/>
    <cellStyle name="Warning Text 2 2 3" xfId="37053"/>
    <cellStyle name="Warning Text 2 2 30" xfId="37054"/>
    <cellStyle name="Warning Text 2 2 31" xfId="37055"/>
    <cellStyle name="Warning Text 2 2 32" xfId="37056"/>
    <cellStyle name="Warning Text 2 2 33" xfId="37057"/>
    <cellStyle name="Warning Text 2 2 34" xfId="37058"/>
    <cellStyle name="Warning Text 2 2 35" xfId="37059"/>
    <cellStyle name="Warning Text 2 2 36" xfId="37060"/>
    <cellStyle name="Warning Text 2 2 37" xfId="37061"/>
    <cellStyle name="Warning Text 2 2 38" xfId="37062"/>
    <cellStyle name="Warning Text 2 2 39" xfId="37063"/>
    <cellStyle name="Warning Text 2 2 4" xfId="37064"/>
    <cellStyle name="Warning Text 2 2 40" xfId="37065"/>
    <cellStyle name="Warning Text 2 2 41" xfId="37066"/>
    <cellStyle name="Warning Text 2 2 42" xfId="37067"/>
    <cellStyle name="Warning Text 2 2 42 2" xfId="37068"/>
    <cellStyle name="Warning Text 2 2 5" xfId="37069"/>
    <cellStyle name="Warning Text 2 2 6" xfId="37070"/>
    <cellStyle name="Warning Text 2 2 7" xfId="37071"/>
    <cellStyle name="Warning Text 2 2 8" xfId="37072"/>
    <cellStyle name="Warning Text 2 2 9" xfId="37073"/>
    <cellStyle name="Warning Text 2 20" xfId="37074"/>
    <cellStyle name="Warning Text 2 21" xfId="37075"/>
    <cellStyle name="Warning Text 2 22" xfId="37076"/>
    <cellStyle name="Warning Text 2 23" xfId="37077"/>
    <cellStyle name="Warning Text 2 24" xfId="37078"/>
    <cellStyle name="Warning Text 2 25" xfId="37079"/>
    <cellStyle name="Warning Text 2 26" xfId="37080"/>
    <cellStyle name="Warning Text 2 27" xfId="37081"/>
    <cellStyle name="Warning Text 2 27 2" xfId="37082"/>
    <cellStyle name="Warning Text 2 27 2 2" xfId="37083"/>
    <cellStyle name="Warning Text 2 27 2 3" xfId="37084"/>
    <cellStyle name="Warning Text 2 27 2 4" xfId="37085"/>
    <cellStyle name="Warning Text 2 27 2 5" xfId="37086"/>
    <cellStyle name="Warning Text 2 27 2 6" xfId="37087"/>
    <cellStyle name="Warning Text 2 28" xfId="37088"/>
    <cellStyle name="Warning Text 2 28 2" xfId="37089"/>
    <cellStyle name="Warning Text 2 28 3" xfId="37090"/>
    <cellStyle name="Warning Text 2 28 4" xfId="37091"/>
    <cellStyle name="Warning Text 2 28 5" xfId="37092"/>
    <cellStyle name="Warning Text 2 28 6" xfId="37093"/>
    <cellStyle name="Warning Text 2 29" xfId="37094"/>
    <cellStyle name="Warning Text 2 29 2" xfId="37095"/>
    <cellStyle name="Warning Text 2 29 3" xfId="37096"/>
    <cellStyle name="Warning Text 2 29 4" xfId="37097"/>
    <cellStyle name="Warning Text 2 29 5" xfId="37098"/>
    <cellStyle name="Warning Text 2 29 6" xfId="37099"/>
    <cellStyle name="Warning Text 2 3" xfId="37100"/>
    <cellStyle name="Warning Text 2 30" xfId="37101"/>
    <cellStyle name="Warning Text 2 30 2" xfId="37102"/>
    <cellStyle name="Warning Text 2 30 3" xfId="37103"/>
    <cellStyle name="Warning Text 2 30 4" xfId="37104"/>
    <cellStyle name="Warning Text 2 30 5" xfId="37105"/>
    <cellStyle name="Warning Text 2 30 6" xfId="37106"/>
    <cellStyle name="Warning Text 2 31" xfId="37107"/>
    <cellStyle name="Warning Text 2 31 2" xfId="37108"/>
    <cellStyle name="Warning Text 2 31 3" xfId="37109"/>
    <cellStyle name="Warning Text 2 31 4" xfId="37110"/>
    <cellStyle name="Warning Text 2 31 5" xfId="37111"/>
    <cellStyle name="Warning Text 2 31 6" xfId="37112"/>
    <cellStyle name="Warning Text 2 32" xfId="37113"/>
    <cellStyle name="Warning Text 2 33" xfId="37114"/>
    <cellStyle name="Warning Text 2 34" xfId="37115"/>
    <cellStyle name="Warning Text 2 35" xfId="37116"/>
    <cellStyle name="Warning Text 2 36" xfId="37117"/>
    <cellStyle name="Warning Text 2 37" xfId="37118"/>
    <cellStyle name="Warning Text 2 38" xfId="37119"/>
    <cellStyle name="Warning Text 2 39" xfId="37120"/>
    <cellStyle name="Warning Text 2 4" xfId="37121"/>
    <cellStyle name="Warning Text 2 40" xfId="37122"/>
    <cellStyle name="Warning Text 2 41" xfId="37123"/>
    <cellStyle name="Warning Text 2 42" xfId="37124"/>
    <cellStyle name="Warning Text 2 43" xfId="37125"/>
    <cellStyle name="Warning Text 2 43 10" xfId="37126"/>
    <cellStyle name="Warning Text 2 43 11" xfId="37127"/>
    <cellStyle name="Warning Text 2 43 12" xfId="37128"/>
    <cellStyle name="Warning Text 2 43 13" xfId="37129"/>
    <cellStyle name="Warning Text 2 43 14" xfId="37130"/>
    <cellStyle name="Warning Text 2 43 15" xfId="37131"/>
    <cellStyle name="Warning Text 2 43 16" xfId="37132"/>
    <cellStyle name="Warning Text 2 43 17" xfId="37133"/>
    <cellStyle name="Warning Text 2 43 18" xfId="37134"/>
    <cellStyle name="Warning Text 2 43 19" xfId="37135"/>
    <cellStyle name="Warning Text 2 43 2" xfId="37136"/>
    <cellStyle name="Warning Text 2 43 2 2" xfId="37137"/>
    <cellStyle name="Warning Text 2 43 20" xfId="37138"/>
    <cellStyle name="Warning Text 2 43 21" xfId="37139"/>
    <cellStyle name="Warning Text 2 43 22" xfId="37140"/>
    <cellStyle name="Warning Text 2 43 23" xfId="37141"/>
    <cellStyle name="Warning Text 2 43 24" xfId="37142"/>
    <cellStyle name="Warning Text 2 43 25" xfId="37143"/>
    <cellStyle name="Warning Text 2 43 26" xfId="37144"/>
    <cellStyle name="Warning Text 2 43 27" xfId="37145"/>
    <cellStyle name="Warning Text 2 43 28" xfId="37146"/>
    <cellStyle name="Warning Text 2 43 29" xfId="37147"/>
    <cellStyle name="Warning Text 2 43 3" xfId="37148"/>
    <cellStyle name="Warning Text 2 43 4" xfId="37149"/>
    <cellStyle name="Warning Text 2 43 5" xfId="37150"/>
    <cellStyle name="Warning Text 2 43 6" xfId="37151"/>
    <cellStyle name="Warning Text 2 43 7" xfId="37152"/>
    <cellStyle name="Warning Text 2 43 8" xfId="37153"/>
    <cellStyle name="Warning Text 2 43 9" xfId="37154"/>
    <cellStyle name="Warning Text 2 44" xfId="37155"/>
    <cellStyle name="Warning Text 2 44 2" xfId="37156"/>
    <cellStyle name="Warning Text 2 45" xfId="37157"/>
    <cellStyle name="Warning Text 2 46" xfId="37158"/>
    <cellStyle name="Warning Text 2 47" xfId="37159"/>
    <cellStyle name="Warning Text 2 48" xfId="37160"/>
    <cellStyle name="Warning Text 2 49" xfId="37161"/>
    <cellStyle name="Warning Text 2 5" xfId="37162"/>
    <cellStyle name="Warning Text 2 50" xfId="37163"/>
    <cellStyle name="Warning Text 2 51" xfId="37164"/>
    <cellStyle name="Warning Text 2 52" xfId="37165"/>
    <cellStyle name="Warning Text 2 53" xfId="37166"/>
    <cellStyle name="Warning Text 2 54" xfId="37167"/>
    <cellStyle name="Warning Text 2 55" xfId="37168"/>
    <cellStyle name="Warning Text 2 56" xfId="37169"/>
    <cellStyle name="Warning Text 2 57" xfId="37170"/>
    <cellStyle name="Warning Text 2 58" xfId="37171"/>
    <cellStyle name="Warning Text 2 59" xfId="37172"/>
    <cellStyle name="Warning Text 2 6" xfId="37173"/>
    <cellStyle name="Warning Text 2 60" xfId="37174"/>
    <cellStyle name="Warning Text 2 61" xfId="37175"/>
    <cellStyle name="Warning Text 2 62" xfId="37176"/>
    <cellStyle name="Warning Text 2 63" xfId="37177"/>
    <cellStyle name="Warning Text 2 64" xfId="37178"/>
    <cellStyle name="Warning Text 2 65" xfId="37179"/>
    <cellStyle name="Warning Text 2 66" xfId="37180"/>
    <cellStyle name="Warning Text 2 67" xfId="37181"/>
    <cellStyle name="Warning Text 2 68" xfId="37182"/>
    <cellStyle name="Warning Text 2 69" xfId="37183"/>
    <cellStyle name="Warning Text 2 7" xfId="37184"/>
    <cellStyle name="Warning Text 2 7 2" xfId="37185"/>
    <cellStyle name="Warning Text 2 7 3" xfId="37186"/>
    <cellStyle name="Warning Text 2 70" xfId="37187"/>
    <cellStyle name="Warning Text 2 71" xfId="37188"/>
    <cellStyle name="Warning Text 2 71 2" xfId="37189"/>
    <cellStyle name="Warning Text 2 8" xfId="37190"/>
    <cellStyle name="Warning Text 2 9" xfId="37191"/>
    <cellStyle name="Warning Text 20" xfId="37192"/>
    <cellStyle name="Warning Text 20 2" xfId="37193"/>
    <cellStyle name="Warning Text 20 2 2" xfId="37194"/>
    <cellStyle name="Warning Text 20 2 3" xfId="37195"/>
    <cellStyle name="Warning Text 20 2 4" xfId="37196"/>
    <cellStyle name="Warning Text 20 2 5" xfId="37197"/>
    <cellStyle name="Warning Text 20 2 6" xfId="37198"/>
    <cellStyle name="Warning Text 21" xfId="37199"/>
    <cellStyle name="Warning Text 21 2" xfId="37200"/>
    <cellStyle name="Warning Text 21 2 2" xfId="37201"/>
    <cellStyle name="Warning Text 21 2 3" xfId="37202"/>
    <cellStyle name="Warning Text 21 2 4" xfId="37203"/>
    <cellStyle name="Warning Text 21 2 5" xfId="37204"/>
    <cellStyle name="Warning Text 21 2 6" xfId="37205"/>
    <cellStyle name="Warning Text 22" xfId="37206"/>
    <cellStyle name="Warning Text 22 2" xfId="37207"/>
    <cellStyle name="Warning Text 22 2 2" xfId="37208"/>
    <cellStyle name="Warning Text 22 2 3" xfId="37209"/>
    <cellStyle name="Warning Text 22 2 4" xfId="37210"/>
    <cellStyle name="Warning Text 22 2 5" xfId="37211"/>
    <cellStyle name="Warning Text 22 2 6" xfId="37212"/>
    <cellStyle name="Warning Text 23" xfId="37213"/>
    <cellStyle name="Warning Text 23 2" xfId="37214"/>
    <cellStyle name="Warning Text 23 2 2" xfId="37215"/>
    <cellStyle name="Warning Text 23 2 3" xfId="37216"/>
    <cellStyle name="Warning Text 23 2 4" xfId="37217"/>
    <cellStyle name="Warning Text 23 2 5" xfId="37218"/>
    <cellStyle name="Warning Text 23 2 6" xfId="37219"/>
    <cellStyle name="Warning Text 24" xfId="37220"/>
    <cellStyle name="Warning Text 24 2" xfId="37221"/>
    <cellStyle name="Warning Text 24 2 2" xfId="37222"/>
    <cellStyle name="Warning Text 24 2 3" xfId="37223"/>
    <cellStyle name="Warning Text 24 2 4" xfId="37224"/>
    <cellStyle name="Warning Text 24 2 5" xfId="37225"/>
    <cellStyle name="Warning Text 24 2 6" xfId="37226"/>
    <cellStyle name="Warning Text 25" xfId="37227"/>
    <cellStyle name="Warning Text 25 2" xfId="37228"/>
    <cellStyle name="Warning Text 25 2 2" xfId="37229"/>
    <cellStyle name="Warning Text 25 2 3" xfId="37230"/>
    <cellStyle name="Warning Text 25 2 4" xfId="37231"/>
    <cellStyle name="Warning Text 25 2 5" xfId="37232"/>
    <cellStyle name="Warning Text 25 2 6" xfId="37233"/>
    <cellStyle name="Warning Text 26" xfId="37234"/>
    <cellStyle name="Warning Text 26 2" xfId="37235"/>
    <cellStyle name="Warning Text 26 2 2" xfId="37236"/>
    <cellStyle name="Warning Text 26 2 3" xfId="37237"/>
    <cellStyle name="Warning Text 26 2 4" xfId="37238"/>
    <cellStyle name="Warning Text 26 2 5" xfId="37239"/>
    <cellStyle name="Warning Text 26 2 6" xfId="37240"/>
    <cellStyle name="Warning Text 27" xfId="37241"/>
    <cellStyle name="Warning Text 28" xfId="37242"/>
    <cellStyle name="Warning Text 29" xfId="37243"/>
    <cellStyle name="Warning Text 3" xfId="37244"/>
    <cellStyle name="Warning Text 3 2" xfId="37245"/>
    <cellStyle name="Warning Text 3 2 2" xfId="37246"/>
    <cellStyle name="Warning Text 3 2 3" xfId="37247"/>
    <cellStyle name="Warning Text 3 2 4" xfId="37248"/>
    <cellStyle name="Warning Text 3 2 5" xfId="37249"/>
    <cellStyle name="Warning Text 3 2 6" xfId="37250"/>
    <cellStyle name="Warning Text 3 2 7" xfId="37251"/>
    <cellStyle name="Warning Text 3 2 8" xfId="37252"/>
    <cellStyle name="Warning Text 3 2 9" xfId="37253"/>
    <cellStyle name="Warning Text 3 3" xfId="37254"/>
    <cellStyle name="Warning Text 3 4" xfId="37255"/>
    <cellStyle name="Warning Text 3 5" xfId="37256"/>
    <cellStyle name="Warning Text 30" xfId="37257"/>
    <cellStyle name="Warning Text 31" xfId="37258"/>
    <cellStyle name="Warning Text 32" xfId="37259"/>
    <cellStyle name="Warning Text 33" xfId="37260"/>
    <cellStyle name="Warning Text 34" xfId="37261"/>
    <cellStyle name="Warning Text 35" xfId="37262"/>
    <cellStyle name="Warning Text 36" xfId="37263"/>
    <cellStyle name="Warning Text 37" xfId="37264"/>
    <cellStyle name="Warning Text 38" xfId="37265"/>
    <cellStyle name="Warning Text 39" xfId="37266"/>
    <cellStyle name="Warning Text 4" xfId="37267"/>
    <cellStyle name="Warning Text 4 2" xfId="37268"/>
    <cellStyle name="Warning Text 4 2 2" xfId="37269"/>
    <cellStyle name="Warning Text 4 2 3" xfId="37270"/>
    <cellStyle name="Warning Text 4 2 4" xfId="37271"/>
    <cellStyle name="Warning Text 4 2 5" xfId="37272"/>
    <cellStyle name="Warning Text 4 2 6" xfId="37273"/>
    <cellStyle name="Warning Text 4 3" xfId="37274"/>
    <cellStyle name="Warning Text 4 4" xfId="37275"/>
    <cellStyle name="Warning Text 4 5" xfId="37276"/>
    <cellStyle name="Warning Text 40" xfId="37277"/>
    <cellStyle name="Warning Text 41" xfId="37278"/>
    <cellStyle name="Warning Text 42" xfId="37279"/>
    <cellStyle name="Warning Text 43" xfId="37280"/>
    <cellStyle name="Warning Text 44" xfId="37281"/>
    <cellStyle name="Warning Text 45" xfId="37282"/>
    <cellStyle name="Warning Text 46" xfId="37283"/>
    <cellStyle name="Warning Text 47" xfId="37284"/>
    <cellStyle name="Warning Text 48" xfId="37285"/>
    <cellStyle name="Warning Text 49" xfId="37286"/>
    <cellStyle name="Warning Text 5" xfId="37287"/>
    <cellStyle name="Warning Text 5 2" xfId="37288"/>
    <cellStyle name="Warning Text 5 2 2" xfId="37289"/>
    <cellStyle name="Warning Text 5 2 3" xfId="37290"/>
    <cellStyle name="Warning Text 5 2 4" xfId="37291"/>
    <cellStyle name="Warning Text 5 2 5" xfId="37292"/>
    <cellStyle name="Warning Text 5 2 6" xfId="37293"/>
    <cellStyle name="Warning Text 5 3" xfId="37294"/>
    <cellStyle name="Warning Text 5 4" xfId="37295"/>
    <cellStyle name="Warning Text 5 5" xfId="37296"/>
    <cellStyle name="Warning Text 50" xfId="37297"/>
    <cellStyle name="Warning Text 51" xfId="37298"/>
    <cellStyle name="Warning Text 52" xfId="37299"/>
    <cellStyle name="Warning Text 53" xfId="37300"/>
    <cellStyle name="Warning Text 54" xfId="37301"/>
    <cellStyle name="Warning Text 55" xfId="37302"/>
    <cellStyle name="Warning Text 56" xfId="37303"/>
    <cellStyle name="Warning Text 57" xfId="37304"/>
    <cellStyle name="Warning Text 58" xfId="37305"/>
    <cellStyle name="Warning Text 59" xfId="37306"/>
    <cellStyle name="Warning Text 6" xfId="37307"/>
    <cellStyle name="Warning Text 6 2" xfId="37308"/>
    <cellStyle name="Warning Text 6 2 2" xfId="37309"/>
    <cellStyle name="Warning Text 6 2 3" xfId="37310"/>
    <cellStyle name="Warning Text 6 2 4" xfId="37311"/>
    <cellStyle name="Warning Text 6 2 5" xfId="37312"/>
    <cellStyle name="Warning Text 6 2 6" xfId="37313"/>
    <cellStyle name="Warning Text 60" xfId="37314"/>
    <cellStyle name="Warning Text 61" xfId="37315"/>
    <cellStyle name="Warning Text 62" xfId="37316"/>
    <cellStyle name="Warning Text 63" xfId="37317"/>
    <cellStyle name="Warning Text 7" xfId="37318"/>
    <cellStyle name="Warning Text 7 2" xfId="37319"/>
    <cellStyle name="Warning Text 7 2 2" xfId="37320"/>
    <cellStyle name="Warning Text 7 2 3" xfId="37321"/>
    <cellStyle name="Warning Text 7 2 4" xfId="37322"/>
    <cellStyle name="Warning Text 7 2 5" xfId="37323"/>
    <cellStyle name="Warning Text 7 2 6" xfId="37324"/>
    <cellStyle name="Warning Text 8" xfId="37325"/>
    <cellStyle name="Warning Text 8 2" xfId="37326"/>
    <cellStyle name="Warning Text 8 2 2" xfId="37327"/>
    <cellStyle name="Warning Text 8 2 3" xfId="37328"/>
    <cellStyle name="Warning Text 8 2 4" xfId="37329"/>
    <cellStyle name="Warning Text 8 2 5" xfId="37330"/>
    <cellStyle name="Warning Text 8 2 6" xfId="37331"/>
    <cellStyle name="Warning Text 9" xfId="37332"/>
    <cellStyle name="Warning Text 9 2" xfId="37333"/>
    <cellStyle name="Warning Text 9 2 2" xfId="37334"/>
    <cellStyle name="Warning Text 9 2 3" xfId="37335"/>
    <cellStyle name="Warning Text 9 2 4" xfId="37336"/>
    <cellStyle name="Warning Text 9 2 5" xfId="37337"/>
    <cellStyle name="Warning Text 9 2 6" xfId="37338"/>
    <cellStyle name="Гиперссылка" xfId="37339"/>
    <cellStyle name="Гиперссылка 10" xfId="37340"/>
    <cellStyle name="Гиперссылка 10 2" xfId="37341"/>
    <cellStyle name="Гиперссылка 10 3" xfId="37342"/>
    <cellStyle name="Гиперссылка 10 4" xfId="37343"/>
    <cellStyle name="Гиперссылка 10 5" xfId="37344"/>
    <cellStyle name="Гиперссылка 10 6" xfId="37345"/>
    <cellStyle name="Гиперссылка 11" xfId="37346"/>
    <cellStyle name="Гиперссылка 11 2" xfId="37347"/>
    <cellStyle name="Гиперссылка 11 3" xfId="37348"/>
    <cellStyle name="Гиперссылка 11 4" xfId="37349"/>
    <cellStyle name="Гиперссылка 11 5" xfId="37350"/>
    <cellStyle name="Гиперссылка 11 6" xfId="37351"/>
    <cellStyle name="Гиперссылка 12" xfId="37352"/>
    <cellStyle name="Гиперссылка 12 2" xfId="37353"/>
    <cellStyle name="Гиперссылка 12 3" xfId="37354"/>
    <cellStyle name="Гиперссылка 12 4" xfId="37355"/>
    <cellStyle name="Гиперссылка 12 5" xfId="37356"/>
    <cellStyle name="Гиперссылка 12 6" xfId="37357"/>
    <cellStyle name="Гиперссылка 13" xfId="37358"/>
    <cellStyle name="Гиперссылка 13 2" xfId="37359"/>
    <cellStyle name="Гиперссылка 13 3" xfId="37360"/>
    <cellStyle name="Гиперссылка 13 4" xfId="37361"/>
    <cellStyle name="Гиперссылка 13 5" xfId="37362"/>
    <cellStyle name="Гиперссылка 13 6" xfId="37363"/>
    <cellStyle name="Гиперссылка 14" xfId="37364"/>
    <cellStyle name="Гиперссылка 14 2" xfId="37365"/>
    <cellStyle name="Гиперссылка 14 3" xfId="37366"/>
    <cellStyle name="Гиперссылка 14 4" xfId="37367"/>
    <cellStyle name="Гиперссылка 14 5" xfId="37368"/>
    <cellStyle name="Гиперссылка 14 6" xfId="37369"/>
    <cellStyle name="Гиперссылка 15" xfId="37370"/>
    <cellStyle name="Гиперссылка 15 2" xfId="37371"/>
    <cellStyle name="Гиперссылка 15 3" xfId="37372"/>
    <cellStyle name="Гиперссылка 15 4" xfId="37373"/>
    <cellStyle name="Гиперссылка 15 5" xfId="37374"/>
    <cellStyle name="Гиперссылка 15 6" xfId="37375"/>
    <cellStyle name="Гиперссылка 16" xfId="37376"/>
    <cellStyle name="Гиперссылка 16 2" xfId="37377"/>
    <cellStyle name="Гиперссылка 16 3" xfId="37378"/>
    <cellStyle name="Гиперссылка 16 4" xfId="37379"/>
    <cellStyle name="Гиперссылка 16 5" xfId="37380"/>
    <cellStyle name="Гиперссылка 16 6" xfId="37381"/>
    <cellStyle name="Гиперссылка 17" xfId="37382"/>
    <cellStyle name="Гиперссылка 17 2" xfId="37383"/>
    <cellStyle name="Гиперссылка 17 3" xfId="37384"/>
    <cellStyle name="Гиперссылка 17 4" xfId="37385"/>
    <cellStyle name="Гиперссылка 17 5" xfId="37386"/>
    <cellStyle name="Гиперссылка 17 6" xfId="37387"/>
    <cellStyle name="Гиперссылка 18" xfId="37388"/>
    <cellStyle name="Гиперссылка 18 2" xfId="37389"/>
    <cellStyle name="Гиперссылка 18 3" xfId="37390"/>
    <cellStyle name="Гиперссылка 18 4" xfId="37391"/>
    <cellStyle name="Гиперссылка 18 5" xfId="37392"/>
    <cellStyle name="Гиперссылка 18 6" xfId="37393"/>
    <cellStyle name="Гиперссылка 19" xfId="37394"/>
    <cellStyle name="Гиперссылка 19 2" xfId="37395"/>
    <cellStyle name="Гиперссылка 19 3" xfId="37396"/>
    <cellStyle name="Гиперссылка 19 4" xfId="37397"/>
    <cellStyle name="Гиперссылка 19 5" xfId="37398"/>
    <cellStyle name="Гиперссылка 19 6" xfId="37399"/>
    <cellStyle name="Гиперссылка 2" xfId="37400"/>
    <cellStyle name="Гиперссылка 2 2" xfId="37401"/>
    <cellStyle name="Гиперссылка 2 3" xfId="37402"/>
    <cellStyle name="Гиперссылка 2 4" xfId="37403"/>
    <cellStyle name="Гиперссылка 2 5" xfId="37404"/>
    <cellStyle name="Гиперссылка 2 6" xfId="37405"/>
    <cellStyle name="Гиперссылка 20" xfId="37406"/>
    <cellStyle name="Гиперссылка 20 2" xfId="37407"/>
    <cellStyle name="Гиперссылка 20 3" xfId="37408"/>
    <cellStyle name="Гиперссылка 20 4" xfId="37409"/>
    <cellStyle name="Гиперссылка 20 5" xfId="37410"/>
    <cellStyle name="Гиперссылка 20 6" xfId="37411"/>
    <cellStyle name="Гиперссылка 21" xfId="37412"/>
    <cellStyle name="Гиперссылка 21 2" xfId="37413"/>
    <cellStyle name="Гиперссылка 21 3" xfId="37414"/>
    <cellStyle name="Гиперссылка 21 4" xfId="37415"/>
    <cellStyle name="Гиперссылка 21 5" xfId="37416"/>
    <cellStyle name="Гиперссылка 21 6" xfId="37417"/>
    <cellStyle name="Гиперссылка 22" xfId="37418"/>
    <cellStyle name="Гиперссылка 22 2" xfId="37419"/>
    <cellStyle name="Гиперссылка 22 2 10" xfId="37420"/>
    <cellStyle name="Гиперссылка 22 2 11" xfId="37421"/>
    <cellStyle name="Гиперссылка 22 2 12" xfId="37422"/>
    <cellStyle name="Гиперссылка 22 2 13" xfId="37423"/>
    <cellStyle name="Гиперссылка 22 2 14" xfId="37424"/>
    <cellStyle name="Гиперссылка 22 2 15" xfId="37425"/>
    <cellStyle name="Гиперссылка 22 2 16" xfId="37426"/>
    <cellStyle name="Гиперссылка 22 2 17" xfId="37427"/>
    <cellStyle name="Гиперссылка 22 2 18" xfId="37428"/>
    <cellStyle name="Гиперссылка 22 2 19" xfId="37429"/>
    <cellStyle name="Гиперссылка 22 2 2" xfId="37430"/>
    <cellStyle name="Гиперссылка 22 2 20" xfId="37431"/>
    <cellStyle name="Гиперссылка 22 2 21" xfId="37432"/>
    <cellStyle name="Гиперссылка 22 2 22" xfId="37433"/>
    <cellStyle name="Гиперссылка 22 2 23" xfId="37434"/>
    <cellStyle name="Гиперссылка 22 2 24" xfId="37435"/>
    <cellStyle name="Гиперссылка 22 2 25" xfId="37436"/>
    <cellStyle name="Гиперссылка 22 2 26" xfId="37437"/>
    <cellStyle name="Гиперссылка 22 2 27" xfId="37438"/>
    <cellStyle name="Гиперссылка 22 2 28" xfId="37439"/>
    <cellStyle name="Гиперссылка 22 2 29" xfId="37440"/>
    <cellStyle name="Гиперссылка 22 2 3" xfId="37441"/>
    <cellStyle name="Гиперссылка 22 2 30" xfId="37442"/>
    <cellStyle name="Гиперссылка 22 2 31" xfId="37443"/>
    <cellStyle name="Гиперссылка 22 2 32" xfId="37444"/>
    <cellStyle name="Гиперссылка 22 2 33" xfId="37445"/>
    <cellStyle name="Гиперссылка 22 2 4" xfId="37446"/>
    <cellStyle name="Гиперссылка 22 2 5" xfId="37447"/>
    <cellStyle name="Гиперссылка 22 2 6" xfId="37448"/>
    <cellStyle name="Гиперссылка 22 2 7" xfId="37449"/>
    <cellStyle name="Гиперссылка 22 2 8" xfId="37450"/>
    <cellStyle name="Гиперссылка 22 2 9" xfId="37451"/>
    <cellStyle name="Гиперссылка 22 3" xfId="37452"/>
    <cellStyle name="Гиперссылка 22 3 10" xfId="37453"/>
    <cellStyle name="Гиперссылка 22 3 11" xfId="37454"/>
    <cellStyle name="Гиперссылка 22 3 12" xfId="37455"/>
    <cellStyle name="Гиперссылка 22 3 13" xfId="37456"/>
    <cellStyle name="Гиперссылка 22 3 14" xfId="37457"/>
    <cellStyle name="Гиперссылка 22 3 15" xfId="37458"/>
    <cellStyle name="Гиперссылка 22 3 16" xfId="37459"/>
    <cellStyle name="Гиперссылка 22 3 17" xfId="37460"/>
    <cellStyle name="Гиперссылка 22 3 18" xfId="37461"/>
    <cellStyle name="Гиперссылка 22 3 19" xfId="37462"/>
    <cellStyle name="Гиперссылка 22 3 2" xfId="37463"/>
    <cellStyle name="Гиперссылка 22 3 20" xfId="37464"/>
    <cellStyle name="Гиперссылка 22 3 21" xfId="37465"/>
    <cellStyle name="Гиперссылка 22 3 22" xfId="37466"/>
    <cellStyle name="Гиперссылка 22 3 23" xfId="37467"/>
    <cellStyle name="Гиперссылка 22 3 24" xfId="37468"/>
    <cellStyle name="Гиперссылка 22 3 25" xfId="37469"/>
    <cellStyle name="Гиперссылка 22 3 26" xfId="37470"/>
    <cellStyle name="Гиперссылка 22 3 27" xfId="37471"/>
    <cellStyle name="Гиперссылка 22 3 28" xfId="37472"/>
    <cellStyle name="Гиперссылка 22 3 29" xfId="37473"/>
    <cellStyle name="Гиперссылка 22 3 3" xfId="37474"/>
    <cellStyle name="Гиперссылка 22 3 30" xfId="37475"/>
    <cellStyle name="Гиперссылка 22 3 4" xfId="37476"/>
    <cellStyle name="Гиперссылка 22 3 5" xfId="37477"/>
    <cellStyle name="Гиперссылка 22 3 6" xfId="37478"/>
    <cellStyle name="Гиперссылка 22 3 7" xfId="37479"/>
    <cellStyle name="Гиперссылка 22 3 8" xfId="37480"/>
    <cellStyle name="Гиперссылка 22 3 9" xfId="37481"/>
    <cellStyle name="Гиперссылка 22 4" xfId="37482"/>
    <cellStyle name="Гиперссылка 22 4 10" xfId="37483"/>
    <cellStyle name="Гиперссылка 22 4 11" xfId="37484"/>
    <cellStyle name="Гиперссылка 22 4 12" xfId="37485"/>
    <cellStyle name="Гиперссылка 22 4 13" xfId="37486"/>
    <cellStyle name="Гиперссылка 22 4 14" xfId="37487"/>
    <cellStyle name="Гиперссылка 22 4 15" xfId="37488"/>
    <cellStyle name="Гиперссылка 22 4 16" xfId="37489"/>
    <cellStyle name="Гиперссылка 22 4 17" xfId="37490"/>
    <cellStyle name="Гиперссылка 22 4 18" xfId="37491"/>
    <cellStyle name="Гиперссылка 22 4 19" xfId="37492"/>
    <cellStyle name="Гиперссылка 22 4 2" xfId="37493"/>
    <cellStyle name="Гиперссылка 22 4 20" xfId="37494"/>
    <cellStyle name="Гиперссылка 22 4 21" xfId="37495"/>
    <cellStyle name="Гиперссылка 22 4 22" xfId="37496"/>
    <cellStyle name="Гиперссылка 22 4 23" xfId="37497"/>
    <cellStyle name="Гиперссылка 22 4 24" xfId="37498"/>
    <cellStyle name="Гиперссылка 22 4 25" xfId="37499"/>
    <cellStyle name="Гиперссылка 22 4 26" xfId="37500"/>
    <cellStyle name="Гиперссылка 22 4 27" xfId="37501"/>
    <cellStyle name="Гиперссылка 22 4 28" xfId="37502"/>
    <cellStyle name="Гиперссылка 22 4 29" xfId="37503"/>
    <cellStyle name="Гиперссылка 22 4 3" xfId="37504"/>
    <cellStyle name="Гиперссылка 22 4 30" xfId="37505"/>
    <cellStyle name="Гиперссылка 22 4 4" xfId="37506"/>
    <cellStyle name="Гиперссылка 22 4 5" xfId="37507"/>
    <cellStyle name="Гиперссылка 22 4 6" xfId="37508"/>
    <cellStyle name="Гиперссылка 22 4 7" xfId="37509"/>
    <cellStyle name="Гиперссылка 22 4 8" xfId="37510"/>
    <cellStyle name="Гиперссылка 22 4 9" xfId="37511"/>
    <cellStyle name="Гиперссылка 23" xfId="37512"/>
    <cellStyle name="Гиперссылка 24" xfId="37513"/>
    <cellStyle name="Гиперссылка 25" xfId="37514"/>
    <cellStyle name="Гиперссылка 26" xfId="37515"/>
    <cellStyle name="Гиперссылка 27" xfId="37516"/>
    <cellStyle name="Гиперссылка 28" xfId="37517"/>
    <cellStyle name="Гиперссылка 29" xfId="37518"/>
    <cellStyle name="Гиперссылка 3" xfId="37519"/>
    <cellStyle name="Гиперссылка 3 2" xfId="37520"/>
    <cellStyle name="Гиперссылка 3 3" xfId="37521"/>
    <cellStyle name="Гиперссылка 3 4" xfId="37522"/>
    <cellStyle name="Гиперссылка 3 5" xfId="37523"/>
    <cellStyle name="Гиперссылка 3 6" xfId="37524"/>
    <cellStyle name="Гиперссылка 30" xfId="37525"/>
    <cellStyle name="Гиперссылка 31" xfId="37526"/>
    <cellStyle name="Гиперссылка 32" xfId="37527"/>
    <cellStyle name="Гиперссылка 33" xfId="37528"/>
    <cellStyle name="Гиперссылка 34" xfId="37529"/>
    <cellStyle name="Гиперссылка 35" xfId="37530"/>
    <cellStyle name="Гиперссылка 36" xfId="37531"/>
    <cellStyle name="Гиперссылка 37" xfId="37532"/>
    <cellStyle name="Гиперссылка 38" xfId="37533"/>
    <cellStyle name="Гиперссылка 39" xfId="37534"/>
    <cellStyle name="Гиперссылка 4" xfId="37535"/>
    <cellStyle name="Гиперссылка 4 2" xfId="37536"/>
    <cellStyle name="Гиперссылка 4 3" xfId="37537"/>
    <cellStyle name="Гиперссылка 4 4" xfId="37538"/>
    <cellStyle name="Гиперссылка 4 5" xfId="37539"/>
    <cellStyle name="Гиперссылка 4 6" xfId="37540"/>
    <cellStyle name="Гиперссылка 40" xfId="37541"/>
    <cellStyle name="Гиперссылка 41" xfId="37542"/>
    <cellStyle name="Гиперссылка 42" xfId="37543"/>
    <cellStyle name="Гиперссылка 43" xfId="37544"/>
    <cellStyle name="Гиперссылка 44" xfId="37545"/>
    <cellStyle name="Гиперссылка 45" xfId="37546"/>
    <cellStyle name="Гиперссылка 46" xfId="37547"/>
    <cellStyle name="Гиперссылка 47" xfId="37548"/>
    <cellStyle name="Гиперссылка 48" xfId="37549"/>
    <cellStyle name="Гиперссылка 49" xfId="37550"/>
    <cellStyle name="Гиперссылка 5" xfId="37551"/>
    <cellStyle name="Гиперссылка 5 2" xfId="37552"/>
    <cellStyle name="Гиперссылка 5 3" xfId="37553"/>
    <cellStyle name="Гиперссылка 5 4" xfId="37554"/>
    <cellStyle name="Гиперссылка 5 5" xfId="37555"/>
    <cellStyle name="Гиперссылка 5 6" xfId="37556"/>
    <cellStyle name="Гиперссылка 50" xfId="37557"/>
    <cellStyle name="Гиперссылка 51" xfId="37558"/>
    <cellStyle name="Гиперссылка 52" xfId="37559"/>
    <cellStyle name="Гиперссылка 53" xfId="37560"/>
    <cellStyle name="Гиперссылка 54" xfId="37561"/>
    <cellStyle name="Гиперссылка 55" xfId="37562"/>
    <cellStyle name="Гиперссылка 56" xfId="37563"/>
    <cellStyle name="Гиперссылка 6" xfId="37564"/>
    <cellStyle name="Гиперссылка 6 2" xfId="37565"/>
    <cellStyle name="Гиперссылка 6 3" xfId="37566"/>
    <cellStyle name="Гиперссылка 6 4" xfId="37567"/>
    <cellStyle name="Гиперссылка 6 5" xfId="37568"/>
    <cellStyle name="Гиперссылка 6 6" xfId="37569"/>
    <cellStyle name="Гиперссылка 7" xfId="37570"/>
    <cellStyle name="Гиперссылка 7 2" xfId="37571"/>
    <cellStyle name="Гиперссылка 7 3" xfId="37572"/>
    <cellStyle name="Гиперссылка 7 4" xfId="37573"/>
    <cellStyle name="Гиперссылка 7 5" xfId="37574"/>
    <cellStyle name="Гиперссылка 7 6" xfId="37575"/>
    <cellStyle name="Гиперссылка 8" xfId="37576"/>
    <cellStyle name="Гиперссылка 8 2" xfId="37577"/>
    <cellStyle name="Гиперссылка 8 3" xfId="37578"/>
    <cellStyle name="Гиперссылка 8 4" xfId="37579"/>
    <cellStyle name="Гиперссылка 8 5" xfId="37580"/>
    <cellStyle name="Гиперссылка 8 6" xfId="37581"/>
    <cellStyle name="Гиперссылка 9" xfId="37582"/>
    <cellStyle name="Гиперссылка 9 2" xfId="37583"/>
    <cellStyle name="Гиперссылка 9 3" xfId="37584"/>
    <cellStyle name="Гиперссылка 9 4" xfId="37585"/>
    <cellStyle name="Гиперссылка 9 5" xfId="37586"/>
    <cellStyle name="Гиперссылка 9 6" xfId="37587"/>
    <cellStyle name="Обычный_2++" xfId="37588"/>
    <cellStyle name="桁区切り_コピー2010 EU system price (SESE master)　" xfId="37589"/>
    <cellStyle name="標準_コピー2010 EU system price (SESE master)　" xfId="37590"/>
  </cellStyles>
  <dxfs count="6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62"/>
      <tableStyleElement type="headerRow" dxfId="61"/>
      <tableStyleElement type="firstRowStripe" dxfId="60"/>
    </tableStyle>
    <tableStyle name="TableStyleQueryResult" pivot="0" count="3">
      <tableStyleElement type="wholeTable" dxfId="59"/>
      <tableStyleElement type="headerRow" dxfId="58"/>
      <tableStyleElement type="firstRowStripe" dxfId="57"/>
    </tableStyle>
  </tableStyles>
  <colors>
    <mruColors>
      <color rgb="FFFF99CC"/>
      <color rgb="FF5D94ED"/>
      <color rgb="FFCE74F2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xor\data\2007%20ST%20Deliv\d%20Drilling\Appendices\App%20Drl.6,%20DrlDaysper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Drl.6, DrlDaysperWell"/>
      <sheetName val="GasRsrcGrpData"/>
      <sheetName val="AllRsrcData"/>
      <sheetName val="zz_GasOilSplit3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Study Area No</v>
          </cell>
          <cell r="B1" t="str">
            <v>DrlYr</v>
          </cell>
          <cell r="C1" t="str">
            <v>Drill Effort</v>
          </cell>
          <cell r="D1" t="str">
            <v>Purpose</v>
          </cell>
          <cell r="E1" t="str">
            <v>Resource</v>
          </cell>
          <cell r="F1" t="str">
            <v>RsrcType</v>
          </cell>
          <cell r="G1" t="str">
            <v>CBM Play</v>
          </cell>
          <cell r="H1" t="str">
            <v>DrlgGrp</v>
          </cell>
          <cell r="I1" t="str">
            <v>RsrcGrp</v>
          </cell>
          <cell r="J1" t="str">
            <v>Prov</v>
          </cell>
          <cell r="K1" t="str">
            <v>RigCat</v>
          </cell>
          <cell r="L1" t="str">
            <v>CountOfLic/WA/WID/Permit .</v>
          </cell>
          <cell r="M1" t="str">
            <v>SumOfAdjDrlDays</v>
          </cell>
        </row>
        <row r="2">
          <cell r="A2">
            <v>0</v>
          </cell>
          <cell r="B2">
            <v>2001</v>
          </cell>
          <cell r="C2">
            <v>1</v>
          </cell>
          <cell r="D2" t="str">
            <v>Production</v>
          </cell>
          <cell r="E2" t="str">
            <v>Gas</v>
          </cell>
          <cell r="F2" t="str">
            <v>CBM</v>
          </cell>
          <cell r="G2" t="str">
            <v>Mannville</v>
          </cell>
          <cell r="H2" t="str">
            <v>Production;Gas;CBM</v>
          </cell>
          <cell r="I2" t="str">
            <v>Gas;CBM;Mannville;0</v>
          </cell>
          <cell r="J2" t="str">
            <v>AB</v>
          </cell>
          <cell r="K2" t="str">
            <v>Medium</v>
          </cell>
          <cell r="L2">
            <v>1</v>
          </cell>
          <cell r="M2">
            <v>16</v>
          </cell>
        </row>
        <row r="3">
          <cell r="A3">
            <v>0</v>
          </cell>
          <cell r="B3">
            <v>2001</v>
          </cell>
          <cell r="C3">
            <v>1</v>
          </cell>
          <cell r="D3" t="str">
            <v>Production</v>
          </cell>
          <cell r="E3" t="str">
            <v>Gas</v>
          </cell>
          <cell r="F3" t="str">
            <v>CBM</v>
          </cell>
          <cell r="G3" t="str">
            <v>Mannville</v>
          </cell>
          <cell r="H3" t="str">
            <v>Production;Gas;CBM</v>
          </cell>
          <cell r="I3" t="str">
            <v>Gas;CBM;Mannville;0</v>
          </cell>
          <cell r="J3" t="str">
            <v>AB</v>
          </cell>
          <cell r="K3" t="str">
            <v>Shallow</v>
          </cell>
          <cell r="L3">
            <v>6</v>
          </cell>
          <cell r="M3">
            <v>57</v>
          </cell>
        </row>
        <row r="4">
          <cell r="A4">
            <v>0</v>
          </cell>
          <cell r="B4">
            <v>2002</v>
          </cell>
          <cell r="C4">
            <v>1</v>
          </cell>
          <cell r="D4" t="str">
            <v>Production</v>
          </cell>
          <cell r="E4" t="str">
            <v>Gas</v>
          </cell>
          <cell r="F4" t="str">
            <v>CBM</v>
          </cell>
          <cell r="G4" t="str">
            <v>Mannville</v>
          </cell>
          <cell r="H4" t="str">
            <v>Production;Gas;CBM</v>
          </cell>
          <cell r="I4" t="str">
            <v>Gas;CBM;Mannville;0</v>
          </cell>
          <cell r="J4" t="str">
            <v>AB</v>
          </cell>
          <cell r="K4" t="str">
            <v>Medium</v>
          </cell>
          <cell r="L4">
            <v>4</v>
          </cell>
          <cell r="M4">
            <v>47.833332999999996</v>
          </cell>
        </row>
        <row r="5">
          <cell r="A5">
            <v>0</v>
          </cell>
          <cell r="B5">
            <v>2002</v>
          </cell>
          <cell r="C5">
            <v>1</v>
          </cell>
          <cell r="D5" t="str">
            <v>Production</v>
          </cell>
          <cell r="E5" t="str">
            <v>Gas</v>
          </cell>
          <cell r="F5" t="str">
            <v>CBM</v>
          </cell>
          <cell r="G5" t="str">
            <v>Mannville</v>
          </cell>
          <cell r="H5" t="str">
            <v>Production;Gas;CBM</v>
          </cell>
          <cell r="I5" t="str">
            <v>Gas;CBM;Mannville;0</v>
          </cell>
          <cell r="J5" t="str">
            <v>AB</v>
          </cell>
          <cell r="K5" t="str">
            <v>Shallow</v>
          </cell>
          <cell r="L5">
            <v>2</v>
          </cell>
          <cell r="M5">
            <v>31</v>
          </cell>
        </row>
        <row r="6">
          <cell r="A6">
            <v>0</v>
          </cell>
          <cell r="B6">
            <v>2003</v>
          </cell>
          <cell r="C6">
            <v>1</v>
          </cell>
          <cell r="D6" t="str">
            <v>Production</v>
          </cell>
          <cell r="E6" t="str">
            <v>Gas</v>
          </cell>
          <cell r="F6" t="str">
            <v>CBM</v>
          </cell>
          <cell r="G6" t="str">
            <v>Mannville</v>
          </cell>
          <cell r="H6" t="str">
            <v>Production;Gas;CBM</v>
          </cell>
          <cell r="I6" t="str">
            <v>Gas;CBM;Mannville;0</v>
          </cell>
          <cell r="J6" t="str">
            <v>AB</v>
          </cell>
          <cell r="K6" t="str">
            <v>SHALLOW</v>
          </cell>
          <cell r="L6">
            <v>6</v>
          </cell>
          <cell r="M6">
            <v>51</v>
          </cell>
        </row>
        <row r="7">
          <cell r="A7">
            <v>0</v>
          </cell>
          <cell r="B7">
            <v>2005</v>
          </cell>
          <cell r="C7">
            <v>1</v>
          </cell>
          <cell r="D7" t="str">
            <v>Production</v>
          </cell>
          <cell r="E7" t="str">
            <v>Gas</v>
          </cell>
          <cell r="F7" t="str">
            <v>CBM</v>
          </cell>
          <cell r="G7" t="str">
            <v>Mannville</v>
          </cell>
          <cell r="H7" t="str">
            <v>Production;Gas;CBM</v>
          </cell>
          <cell r="I7" t="str">
            <v>Gas;CBM;Mannville;0</v>
          </cell>
          <cell r="J7" t="str">
            <v>AB</v>
          </cell>
          <cell r="K7" t="str">
            <v>Medium</v>
          </cell>
          <cell r="L7">
            <v>1</v>
          </cell>
          <cell r="M7">
            <v>12</v>
          </cell>
        </row>
        <row r="8">
          <cell r="A8">
            <v>0</v>
          </cell>
          <cell r="B8">
            <v>2005</v>
          </cell>
          <cell r="C8">
            <v>1</v>
          </cell>
          <cell r="D8" t="str">
            <v>Production</v>
          </cell>
          <cell r="E8" t="str">
            <v>Gas</v>
          </cell>
          <cell r="F8" t="str">
            <v>CBM</v>
          </cell>
          <cell r="G8" t="str">
            <v>Mannville</v>
          </cell>
          <cell r="H8" t="str">
            <v>Production;Gas;CBM</v>
          </cell>
          <cell r="I8" t="str">
            <v>Gas;CBM;Mannville;0</v>
          </cell>
          <cell r="J8" t="str">
            <v>AB</v>
          </cell>
          <cell r="K8" t="str">
            <v>Shallow</v>
          </cell>
          <cell r="L8">
            <v>1</v>
          </cell>
          <cell r="M8">
            <v>11.5</v>
          </cell>
        </row>
        <row r="9">
          <cell r="A9">
            <v>0</v>
          </cell>
          <cell r="B9">
            <v>2000</v>
          </cell>
          <cell r="C9">
            <v>1</v>
          </cell>
          <cell r="D9" t="str">
            <v>Production</v>
          </cell>
          <cell r="E9" t="str">
            <v>Gas</v>
          </cell>
          <cell r="F9" t="str">
            <v>CBM</v>
          </cell>
          <cell r="G9" t="str">
            <v>Main HSC</v>
          </cell>
          <cell r="H9" t="str">
            <v>Production;Gas;CBM</v>
          </cell>
          <cell r="I9" t="str">
            <v>Gas;CBM;Main HSC;0</v>
          </cell>
          <cell r="J9" t="str">
            <v>AB</v>
          </cell>
          <cell r="K9" t="str">
            <v>Medium</v>
          </cell>
          <cell r="L9">
            <v>1</v>
          </cell>
          <cell r="M9">
            <v>4</v>
          </cell>
        </row>
        <row r="10">
          <cell r="A10">
            <v>0</v>
          </cell>
          <cell r="B10">
            <v>2000</v>
          </cell>
          <cell r="C10">
            <v>1</v>
          </cell>
          <cell r="D10" t="str">
            <v>Production</v>
          </cell>
          <cell r="E10" t="str">
            <v>Gas</v>
          </cell>
          <cell r="F10" t="str">
            <v>CBM</v>
          </cell>
          <cell r="G10" t="str">
            <v>Mannville</v>
          </cell>
          <cell r="H10" t="str">
            <v>Production;Gas;CBM</v>
          </cell>
          <cell r="I10" t="str">
            <v>Gas;CBM;Mannville;0</v>
          </cell>
          <cell r="J10" t="str">
            <v>AB</v>
          </cell>
          <cell r="K10" t="str">
            <v>SHALLOW</v>
          </cell>
          <cell r="L10">
            <v>1</v>
          </cell>
          <cell r="M10">
            <v>15</v>
          </cell>
        </row>
        <row r="11">
          <cell r="A11">
            <v>0</v>
          </cell>
          <cell r="B11">
            <v>2000</v>
          </cell>
          <cell r="C11">
            <v>1</v>
          </cell>
          <cell r="D11" t="str">
            <v>Production</v>
          </cell>
          <cell r="E11" t="str">
            <v>Gas</v>
          </cell>
          <cell r="F11" t="str">
            <v>CBM</v>
          </cell>
          <cell r="G11" t="str">
            <v>Other CBM</v>
          </cell>
          <cell r="H11" t="str">
            <v>Production;Gas;CBM</v>
          </cell>
          <cell r="I11" t="str">
            <v>Gas;CBM;Other CBM;0</v>
          </cell>
          <cell r="J11" t="str">
            <v>AB</v>
          </cell>
          <cell r="K11" t="str">
            <v>Medium</v>
          </cell>
          <cell r="L11">
            <v>1</v>
          </cell>
          <cell r="M11">
            <v>5</v>
          </cell>
        </row>
        <row r="12">
          <cell r="A12">
            <v>0</v>
          </cell>
          <cell r="B12">
            <v>2000</v>
          </cell>
          <cell r="C12">
            <v>1</v>
          </cell>
          <cell r="D12" t="str">
            <v>Production</v>
          </cell>
          <cell r="E12" t="str">
            <v>Gas</v>
          </cell>
          <cell r="F12" t="str">
            <v>CBM</v>
          </cell>
          <cell r="G12" t="str">
            <v>Other CBM</v>
          </cell>
          <cell r="H12" t="str">
            <v>Production;Gas;CBM</v>
          </cell>
          <cell r="I12" t="str">
            <v>Gas;CBM;Other CBM;0</v>
          </cell>
          <cell r="J12" t="str">
            <v>AB</v>
          </cell>
          <cell r="K12" t="str">
            <v>SHALLOW</v>
          </cell>
          <cell r="L12">
            <v>9</v>
          </cell>
          <cell r="M12">
            <v>53.333333000000003</v>
          </cell>
        </row>
        <row r="13">
          <cell r="A13">
            <v>0</v>
          </cell>
          <cell r="B13">
            <v>2001</v>
          </cell>
          <cell r="C13">
            <v>1</v>
          </cell>
          <cell r="D13" t="str">
            <v>Production</v>
          </cell>
          <cell r="E13" t="str">
            <v>Gas</v>
          </cell>
          <cell r="F13" t="str">
            <v>CBM</v>
          </cell>
          <cell r="G13" t="str">
            <v>Other CBM</v>
          </cell>
          <cell r="H13" t="str">
            <v>Production;Gas;CBM</v>
          </cell>
          <cell r="I13" t="str">
            <v>Gas;CBM;Other CBM;0</v>
          </cell>
          <cell r="J13" t="str">
            <v>AB</v>
          </cell>
          <cell r="K13" t="str">
            <v>MEDIUM</v>
          </cell>
          <cell r="L13">
            <v>2</v>
          </cell>
          <cell r="M13">
            <v>10</v>
          </cell>
        </row>
        <row r="14">
          <cell r="A14">
            <v>0</v>
          </cell>
          <cell r="B14">
            <v>2001</v>
          </cell>
          <cell r="C14">
            <v>1</v>
          </cell>
          <cell r="D14" t="str">
            <v>Production</v>
          </cell>
          <cell r="E14" t="str">
            <v>Gas</v>
          </cell>
          <cell r="F14" t="str">
            <v>CBM</v>
          </cell>
          <cell r="G14" t="str">
            <v>Other CBM</v>
          </cell>
          <cell r="H14" t="str">
            <v>Production;Gas;CBM</v>
          </cell>
          <cell r="I14" t="str">
            <v>Gas;CBM;Other CBM;0</v>
          </cell>
          <cell r="J14" t="str">
            <v>AB</v>
          </cell>
          <cell r="K14" t="str">
            <v>Shallow</v>
          </cell>
          <cell r="L14">
            <v>17</v>
          </cell>
          <cell r="M14">
            <v>92.666665999999992</v>
          </cell>
        </row>
        <row r="15">
          <cell r="A15">
            <v>0</v>
          </cell>
          <cell r="B15">
            <v>2002</v>
          </cell>
          <cell r="C15">
            <v>1</v>
          </cell>
          <cell r="D15" t="str">
            <v>Production</v>
          </cell>
          <cell r="E15" t="str">
            <v>Gas</v>
          </cell>
          <cell r="F15" t="str">
            <v>CBM</v>
          </cell>
          <cell r="G15" t="str">
            <v>Other CBM</v>
          </cell>
          <cell r="H15" t="str">
            <v>Production;Gas;CBM</v>
          </cell>
          <cell r="I15" t="str">
            <v>Gas;CBM;Other CBM;0</v>
          </cell>
          <cell r="J15" t="str">
            <v>AB</v>
          </cell>
          <cell r="K15" t="str">
            <v>Shallow</v>
          </cell>
          <cell r="L15">
            <v>14</v>
          </cell>
          <cell r="M15">
            <v>53.5</v>
          </cell>
        </row>
        <row r="16">
          <cell r="A16">
            <v>0</v>
          </cell>
          <cell r="B16">
            <v>2003</v>
          </cell>
          <cell r="C16">
            <v>1</v>
          </cell>
          <cell r="D16" t="str">
            <v>Production</v>
          </cell>
          <cell r="E16" t="str">
            <v>Gas</v>
          </cell>
          <cell r="F16" t="str">
            <v>CBM</v>
          </cell>
          <cell r="G16" t="str">
            <v>Main HSC</v>
          </cell>
          <cell r="H16" t="str">
            <v>Production;Gas;CBM</v>
          </cell>
          <cell r="I16" t="str">
            <v>Gas;CBM;Main HSC;0</v>
          </cell>
          <cell r="J16" t="str">
            <v>AB</v>
          </cell>
          <cell r="K16" t="str">
            <v>Shallow</v>
          </cell>
          <cell r="L16">
            <v>1</v>
          </cell>
          <cell r="M16">
            <v>1.0095240000000001</v>
          </cell>
        </row>
        <row r="17">
          <cell r="A17">
            <v>0</v>
          </cell>
          <cell r="B17">
            <v>2003</v>
          </cell>
          <cell r="C17">
            <v>1</v>
          </cell>
          <cell r="D17" t="str">
            <v>Production</v>
          </cell>
          <cell r="E17" t="str">
            <v>Gas</v>
          </cell>
          <cell r="F17" t="str">
            <v>CBM</v>
          </cell>
          <cell r="G17" t="str">
            <v>Mannville</v>
          </cell>
          <cell r="H17" t="str">
            <v>Production;Gas;CBM</v>
          </cell>
          <cell r="I17" t="str">
            <v>Gas;CBM;Mannville;0</v>
          </cell>
          <cell r="J17" t="str">
            <v>AB</v>
          </cell>
          <cell r="K17" t="str">
            <v>Shallow</v>
          </cell>
          <cell r="L17">
            <v>1</v>
          </cell>
          <cell r="M17">
            <v>3</v>
          </cell>
        </row>
        <row r="18">
          <cell r="A18">
            <v>0</v>
          </cell>
          <cell r="B18">
            <v>2003</v>
          </cell>
          <cell r="C18">
            <v>1</v>
          </cell>
          <cell r="D18" t="str">
            <v>Production</v>
          </cell>
          <cell r="E18" t="str">
            <v>Gas</v>
          </cell>
          <cell r="F18" t="str">
            <v>CBM</v>
          </cell>
          <cell r="G18" t="str">
            <v>Other CBM</v>
          </cell>
          <cell r="H18" t="str">
            <v>Production;Gas;CBM</v>
          </cell>
          <cell r="I18" t="str">
            <v>Gas;CBM;Other CBM;0</v>
          </cell>
          <cell r="J18" t="str">
            <v>AB</v>
          </cell>
          <cell r="K18" t="str">
            <v>Medium</v>
          </cell>
          <cell r="L18">
            <v>5</v>
          </cell>
          <cell r="M18">
            <v>20</v>
          </cell>
        </row>
        <row r="19">
          <cell r="A19">
            <v>0</v>
          </cell>
          <cell r="B19">
            <v>2003</v>
          </cell>
          <cell r="C19">
            <v>1</v>
          </cell>
          <cell r="D19" t="str">
            <v>Production</v>
          </cell>
          <cell r="E19" t="str">
            <v>Gas</v>
          </cell>
          <cell r="F19" t="str">
            <v>CBM</v>
          </cell>
          <cell r="G19" t="str">
            <v>Other CBM</v>
          </cell>
          <cell r="H19" t="str">
            <v>Production;Gas;CBM</v>
          </cell>
          <cell r="I19" t="str">
            <v>Gas;CBM;Other CBM;0</v>
          </cell>
          <cell r="J19" t="str">
            <v>AB</v>
          </cell>
          <cell r="K19" t="str">
            <v>Shallow</v>
          </cell>
          <cell r="L19">
            <v>43</v>
          </cell>
          <cell r="M19">
            <v>188.07301870000003</v>
          </cell>
        </row>
        <row r="20">
          <cell r="A20">
            <v>0</v>
          </cell>
          <cell r="B20">
            <v>2004</v>
          </cell>
          <cell r="C20">
            <v>1</v>
          </cell>
          <cell r="D20" t="str">
            <v>Production</v>
          </cell>
          <cell r="E20" t="str">
            <v>Gas</v>
          </cell>
          <cell r="F20" t="str">
            <v>CBM</v>
          </cell>
          <cell r="G20" t="str">
            <v>Main HSC</v>
          </cell>
          <cell r="H20" t="str">
            <v>Production;Gas;CBM</v>
          </cell>
          <cell r="I20" t="str">
            <v>Gas;CBM;Main HSC;0</v>
          </cell>
          <cell r="J20" t="str">
            <v>AB</v>
          </cell>
          <cell r="K20" t="str">
            <v>Shallow</v>
          </cell>
          <cell r="L20">
            <v>6</v>
          </cell>
          <cell r="M20">
            <v>26.216343999999999</v>
          </cell>
        </row>
        <row r="21">
          <cell r="A21">
            <v>0</v>
          </cell>
          <cell r="B21">
            <v>2004</v>
          </cell>
          <cell r="C21">
            <v>1</v>
          </cell>
          <cell r="D21" t="str">
            <v>Production</v>
          </cell>
          <cell r="E21" t="str">
            <v>Gas</v>
          </cell>
          <cell r="F21" t="str">
            <v>CBM</v>
          </cell>
          <cell r="G21" t="str">
            <v>Other CBM</v>
          </cell>
          <cell r="H21" t="str">
            <v>Production;Gas;CBM</v>
          </cell>
          <cell r="I21" t="str">
            <v>Gas;CBM;Other CBM;0</v>
          </cell>
          <cell r="J21" t="str">
            <v>AB</v>
          </cell>
          <cell r="K21" t="str">
            <v>Medium</v>
          </cell>
          <cell r="L21">
            <v>6</v>
          </cell>
          <cell r="M21">
            <v>16</v>
          </cell>
        </row>
        <row r="22">
          <cell r="A22">
            <v>0</v>
          </cell>
          <cell r="B22">
            <v>2004</v>
          </cell>
          <cell r="C22">
            <v>1</v>
          </cell>
          <cell r="D22" t="str">
            <v>Production</v>
          </cell>
          <cell r="E22" t="str">
            <v>Gas</v>
          </cell>
          <cell r="F22" t="str">
            <v>CBM</v>
          </cell>
          <cell r="G22" t="str">
            <v>Other CBM</v>
          </cell>
          <cell r="H22" t="str">
            <v>Production;Gas;CBM</v>
          </cell>
          <cell r="I22" t="str">
            <v>Gas;CBM;Other CBM;0</v>
          </cell>
          <cell r="J22" t="str">
            <v>AB</v>
          </cell>
          <cell r="K22" t="str">
            <v>Shallow</v>
          </cell>
          <cell r="L22">
            <v>12</v>
          </cell>
          <cell r="M22">
            <v>43.009523999999999</v>
          </cell>
        </row>
        <row r="23">
          <cell r="A23">
            <v>0</v>
          </cell>
          <cell r="B23">
            <v>2005</v>
          </cell>
          <cell r="C23">
            <v>1</v>
          </cell>
          <cell r="D23" t="str">
            <v>Production</v>
          </cell>
          <cell r="E23" t="str">
            <v>Gas</v>
          </cell>
          <cell r="F23" t="str">
            <v>CBM</v>
          </cell>
          <cell r="G23" t="str">
            <v>Main HSC</v>
          </cell>
          <cell r="H23" t="str">
            <v>Production;Gas;CBM</v>
          </cell>
          <cell r="I23" t="str">
            <v>Gas;CBM;Main HSC;0</v>
          </cell>
          <cell r="J23" t="str">
            <v>AB</v>
          </cell>
          <cell r="K23" t="str">
            <v>Medium</v>
          </cell>
          <cell r="L23">
            <v>1</v>
          </cell>
          <cell r="M23">
            <v>5</v>
          </cell>
        </row>
        <row r="24">
          <cell r="A24">
            <v>0</v>
          </cell>
          <cell r="B24">
            <v>2005</v>
          </cell>
          <cell r="C24">
            <v>1</v>
          </cell>
          <cell r="D24" t="str">
            <v>Production</v>
          </cell>
          <cell r="E24" t="str">
            <v>Gas</v>
          </cell>
          <cell r="F24" t="str">
            <v>CBM</v>
          </cell>
          <cell r="G24" t="str">
            <v>Main HSC</v>
          </cell>
          <cell r="H24" t="str">
            <v>Production;Gas;CBM</v>
          </cell>
          <cell r="I24" t="str">
            <v>Gas;CBM;Main HSC;0</v>
          </cell>
          <cell r="J24" t="str">
            <v>AB</v>
          </cell>
          <cell r="K24" t="str">
            <v>Shallow</v>
          </cell>
          <cell r="L24">
            <v>1</v>
          </cell>
          <cell r="M24">
            <v>4</v>
          </cell>
        </row>
        <row r="25">
          <cell r="A25">
            <v>0</v>
          </cell>
          <cell r="B25">
            <v>2005</v>
          </cell>
          <cell r="C25">
            <v>1</v>
          </cell>
          <cell r="D25" t="str">
            <v>Production</v>
          </cell>
          <cell r="E25" t="str">
            <v>Gas</v>
          </cell>
          <cell r="F25" t="str">
            <v>CBM</v>
          </cell>
          <cell r="G25" t="str">
            <v>Other CBM</v>
          </cell>
          <cell r="H25" t="str">
            <v>Production;Gas;CBM</v>
          </cell>
          <cell r="I25" t="str">
            <v>Gas;CBM;Other CBM;0</v>
          </cell>
          <cell r="J25" t="str">
            <v>AB</v>
          </cell>
          <cell r="K25" t="str">
            <v>Medium</v>
          </cell>
          <cell r="L25">
            <v>4</v>
          </cell>
          <cell r="M25">
            <v>24</v>
          </cell>
        </row>
        <row r="26">
          <cell r="A26">
            <v>0</v>
          </cell>
          <cell r="B26">
            <v>2005</v>
          </cell>
          <cell r="C26">
            <v>1</v>
          </cell>
          <cell r="D26" t="str">
            <v>Production</v>
          </cell>
          <cell r="E26" t="str">
            <v>Gas</v>
          </cell>
          <cell r="F26" t="str">
            <v>CBM</v>
          </cell>
          <cell r="G26" t="str">
            <v>Other CBM</v>
          </cell>
          <cell r="H26" t="str">
            <v>Production;Gas;CBM</v>
          </cell>
          <cell r="I26" t="str">
            <v>Gas;CBM;Other CBM;0</v>
          </cell>
          <cell r="J26" t="str">
            <v>AB</v>
          </cell>
          <cell r="K26" t="str">
            <v>Shallow</v>
          </cell>
          <cell r="L26">
            <v>28</v>
          </cell>
          <cell r="M26">
            <v>146.78333330000001</v>
          </cell>
        </row>
        <row r="27">
          <cell r="A27">
            <v>0</v>
          </cell>
          <cell r="B27">
            <v>2006</v>
          </cell>
          <cell r="C27">
            <v>1</v>
          </cell>
          <cell r="D27" t="str">
            <v>Production</v>
          </cell>
          <cell r="E27" t="str">
            <v>Gas</v>
          </cell>
          <cell r="F27" t="str">
            <v>CBM</v>
          </cell>
          <cell r="G27" t="str">
            <v>Main HSC</v>
          </cell>
          <cell r="H27" t="str">
            <v>Production;Gas;CBM</v>
          </cell>
          <cell r="I27" t="str">
            <v>Gas;CBM;Main HSC;0</v>
          </cell>
          <cell r="J27" t="str">
            <v>AB</v>
          </cell>
          <cell r="K27" t="str">
            <v>Shallow</v>
          </cell>
          <cell r="L27">
            <v>3</v>
          </cell>
          <cell r="M27">
            <v>5.3095238</v>
          </cell>
        </row>
        <row r="28">
          <cell r="A28">
            <v>0</v>
          </cell>
          <cell r="B28">
            <v>2006</v>
          </cell>
          <cell r="C28">
            <v>1</v>
          </cell>
          <cell r="D28" t="str">
            <v>Production</v>
          </cell>
          <cell r="E28" t="str">
            <v>Gas</v>
          </cell>
          <cell r="F28" t="str">
            <v>CBM</v>
          </cell>
          <cell r="G28" t="str">
            <v>Mannville</v>
          </cell>
          <cell r="H28" t="str">
            <v>Production;Gas;CBM</v>
          </cell>
          <cell r="I28" t="str">
            <v>Gas;CBM;Mannville;0</v>
          </cell>
          <cell r="J28" t="str">
            <v>AB</v>
          </cell>
          <cell r="K28" t="str">
            <v>Medium</v>
          </cell>
          <cell r="L28">
            <v>2</v>
          </cell>
          <cell r="M28">
            <v>18</v>
          </cell>
        </row>
        <row r="29">
          <cell r="A29">
            <v>0</v>
          </cell>
          <cell r="B29">
            <v>2006</v>
          </cell>
          <cell r="C29">
            <v>1</v>
          </cell>
          <cell r="D29" t="str">
            <v>Production</v>
          </cell>
          <cell r="E29" t="str">
            <v>Gas</v>
          </cell>
          <cell r="F29" t="str">
            <v>CBM</v>
          </cell>
          <cell r="G29" t="str">
            <v>Other CBM</v>
          </cell>
          <cell r="H29" t="str">
            <v>Production;Gas;CBM</v>
          </cell>
          <cell r="I29" t="str">
            <v>Gas;CBM;Other CBM;0</v>
          </cell>
          <cell r="J29" t="str">
            <v>AB</v>
          </cell>
          <cell r="K29" t="str">
            <v>Medium</v>
          </cell>
          <cell r="L29">
            <v>1</v>
          </cell>
          <cell r="M29">
            <v>5</v>
          </cell>
        </row>
        <row r="30">
          <cell r="A30">
            <v>0</v>
          </cell>
          <cell r="B30">
            <v>2006</v>
          </cell>
          <cell r="C30">
            <v>1</v>
          </cell>
          <cell r="D30" t="str">
            <v>Production</v>
          </cell>
          <cell r="E30" t="str">
            <v>Gas</v>
          </cell>
          <cell r="F30" t="str">
            <v>CBM</v>
          </cell>
          <cell r="G30" t="str">
            <v>Other CBM</v>
          </cell>
          <cell r="H30" t="str">
            <v>Production;Gas;CBM</v>
          </cell>
          <cell r="I30" t="str">
            <v>Gas;CBM;Other CBM;0</v>
          </cell>
          <cell r="J30" t="str">
            <v>AB</v>
          </cell>
          <cell r="K30" t="str">
            <v>Shallow</v>
          </cell>
          <cell r="L30">
            <v>33</v>
          </cell>
          <cell r="M30">
            <v>181.39999929999999</v>
          </cell>
        </row>
        <row r="31">
          <cell r="A31">
            <v>0</v>
          </cell>
          <cell r="B31">
            <v>2007</v>
          </cell>
          <cell r="C31">
            <v>1</v>
          </cell>
          <cell r="D31" t="str">
            <v>Production</v>
          </cell>
          <cell r="E31" t="str">
            <v>Gas</v>
          </cell>
          <cell r="F31" t="str">
            <v>CBM</v>
          </cell>
          <cell r="G31" t="str">
            <v>Main HSC</v>
          </cell>
          <cell r="H31" t="str">
            <v>Production;Gas;CBM</v>
          </cell>
          <cell r="I31" t="str">
            <v>Gas;CBM;Main HSC;0</v>
          </cell>
          <cell r="J31" t="str">
            <v>AB</v>
          </cell>
          <cell r="K31" t="str">
            <v>Medium</v>
          </cell>
          <cell r="L31">
            <v>9</v>
          </cell>
          <cell r="M31">
            <v>18</v>
          </cell>
        </row>
        <row r="32">
          <cell r="A32">
            <v>0</v>
          </cell>
          <cell r="B32">
            <v>2007</v>
          </cell>
          <cell r="C32">
            <v>1</v>
          </cell>
          <cell r="D32" t="str">
            <v>Production</v>
          </cell>
          <cell r="E32" t="str">
            <v>Gas</v>
          </cell>
          <cell r="F32" t="str">
            <v>CBM</v>
          </cell>
          <cell r="G32" t="str">
            <v>Main HSC</v>
          </cell>
          <cell r="H32" t="str">
            <v>Production;Gas;CBM</v>
          </cell>
          <cell r="I32" t="str">
            <v>Gas;CBM;Main HSC;0</v>
          </cell>
          <cell r="J32" t="str">
            <v>AB</v>
          </cell>
          <cell r="K32" t="str">
            <v>Shallow</v>
          </cell>
          <cell r="L32">
            <v>10</v>
          </cell>
          <cell r="M32">
            <v>20.476262999999999</v>
          </cell>
        </row>
        <row r="33">
          <cell r="A33">
            <v>0</v>
          </cell>
          <cell r="B33">
            <v>2007</v>
          </cell>
          <cell r="C33">
            <v>1</v>
          </cell>
          <cell r="D33" t="str">
            <v>Production</v>
          </cell>
          <cell r="E33" t="str">
            <v>Gas</v>
          </cell>
          <cell r="F33" t="str">
            <v>CBM</v>
          </cell>
          <cell r="G33" t="str">
            <v>Other CBM</v>
          </cell>
          <cell r="H33" t="str">
            <v>Production;Gas;CBM</v>
          </cell>
          <cell r="I33" t="str">
            <v>Gas;CBM;Other CBM;0</v>
          </cell>
          <cell r="J33" t="str">
            <v>AB</v>
          </cell>
          <cell r="K33" t="str">
            <v>Shallow</v>
          </cell>
          <cell r="L33">
            <v>1</v>
          </cell>
          <cell r="M33">
            <v>2</v>
          </cell>
        </row>
        <row r="34">
          <cell r="A34">
            <v>0</v>
          </cell>
          <cell r="B34">
            <v>2000</v>
          </cell>
          <cell r="C34">
            <v>1</v>
          </cell>
          <cell r="D34" t="str">
            <v>Production</v>
          </cell>
          <cell r="E34" t="str">
            <v>Gas</v>
          </cell>
          <cell r="F34" t="str">
            <v>CBM</v>
          </cell>
          <cell r="G34" t="str">
            <v>Main HSC</v>
          </cell>
          <cell r="H34" t="str">
            <v>Production;Gas;CBM</v>
          </cell>
          <cell r="I34" t="str">
            <v>Gas;CBM;Main HSC;0</v>
          </cell>
          <cell r="J34" t="str">
            <v>AB</v>
          </cell>
          <cell r="K34" t="str">
            <v>Medium</v>
          </cell>
          <cell r="L34">
            <v>2</v>
          </cell>
          <cell r="M34">
            <v>5.5</v>
          </cell>
        </row>
        <row r="35">
          <cell r="A35">
            <v>0</v>
          </cell>
          <cell r="B35">
            <v>2000</v>
          </cell>
          <cell r="C35">
            <v>1</v>
          </cell>
          <cell r="D35" t="str">
            <v>Production</v>
          </cell>
          <cell r="E35" t="str">
            <v>Gas</v>
          </cell>
          <cell r="F35" t="str">
            <v>CBM</v>
          </cell>
          <cell r="G35" t="str">
            <v>Main HSC</v>
          </cell>
          <cell r="H35" t="str">
            <v>Production;Gas;CBM</v>
          </cell>
          <cell r="I35" t="str">
            <v>Gas;CBM;Main HSC;0</v>
          </cell>
          <cell r="J35" t="str">
            <v>AB</v>
          </cell>
          <cell r="K35" t="str">
            <v>Shallow</v>
          </cell>
          <cell r="L35">
            <v>86</v>
          </cell>
          <cell r="M35">
            <v>344.85543810000001</v>
          </cell>
        </row>
        <row r="36">
          <cell r="A36">
            <v>0</v>
          </cell>
          <cell r="B36">
            <v>2000</v>
          </cell>
          <cell r="C36">
            <v>1</v>
          </cell>
          <cell r="D36" t="str">
            <v>Production</v>
          </cell>
          <cell r="E36" t="str">
            <v>Gas</v>
          </cell>
          <cell r="F36" t="str">
            <v>CBM</v>
          </cell>
          <cell r="G36" t="str">
            <v>Mannville</v>
          </cell>
          <cell r="H36" t="str">
            <v>Production;Gas;CBM</v>
          </cell>
          <cell r="I36" t="str">
            <v>Gas;CBM;Mannville;0</v>
          </cell>
          <cell r="J36" t="str">
            <v>AB</v>
          </cell>
          <cell r="K36" t="str">
            <v>MEDIUM</v>
          </cell>
          <cell r="L36">
            <v>2</v>
          </cell>
          <cell r="M36">
            <v>10</v>
          </cell>
        </row>
        <row r="37">
          <cell r="A37">
            <v>0</v>
          </cell>
          <cell r="B37">
            <v>2000</v>
          </cell>
          <cell r="C37">
            <v>1</v>
          </cell>
          <cell r="D37" t="str">
            <v>Production</v>
          </cell>
          <cell r="E37" t="str">
            <v>Gas</v>
          </cell>
          <cell r="F37" t="str">
            <v>CBM</v>
          </cell>
          <cell r="G37" t="str">
            <v>Other CBM</v>
          </cell>
          <cell r="H37" t="str">
            <v>Production;Gas;CBM</v>
          </cell>
          <cell r="I37" t="str">
            <v>Gas;CBM;Other CBM;0</v>
          </cell>
          <cell r="J37" t="str">
            <v>AB</v>
          </cell>
          <cell r="K37" t="str">
            <v>Medium</v>
          </cell>
          <cell r="L37">
            <v>3</v>
          </cell>
          <cell r="M37">
            <v>19.548811999999998</v>
          </cell>
        </row>
        <row r="38">
          <cell r="A38">
            <v>0</v>
          </cell>
          <cell r="B38">
            <v>2000</v>
          </cell>
          <cell r="C38">
            <v>1</v>
          </cell>
          <cell r="D38" t="str">
            <v>Production</v>
          </cell>
          <cell r="E38" t="str">
            <v>Gas</v>
          </cell>
          <cell r="F38" t="str">
            <v>CBM</v>
          </cell>
          <cell r="G38" t="str">
            <v>Other CBM</v>
          </cell>
          <cell r="H38" t="str">
            <v>Production;Gas;CBM</v>
          </cell>
          <cell r="I38" t="str">
            <v>Gas;CBM;Other CBM;0</v>
          </cell>
          <cell r="J38" t="str">
            <v>AB</v>
          </cell>
          <cell r="K38" t="str">
            <v>Shallow</v>
          </cell>
          <cell r="L38">
            <v>4</v>
          </cell>
          <cell r="M38">
            <v>5</v>
          </cell>
        </row>
        <row r="39">
          <cell r="A39">
            <v>0</v>
          </cell>
          <cell r="B39">
            <v>2001</v>
          </cell>
          <cell r="C39">
            <v>1</v>
          </cell>
          <cell r="D39" t="str">
            <v>Production</v>
          </cell>
          <cell r="E39" t="str">
            <v>Gas</v>
          </cell>
          <cell r="F39" t="str">
            <v>CBM</v>
          </cell>
          <cell r="G39" t="str">
            <v>Main HSC</v>
          </cell>
          <cell r="H39" t="str">
            <v>Production;Gas;CBM</v>
          </cell>
          <cell r="I39" t="str">
            <v>Gas;CBM;Main HSC;0</v>
          </cell>
          <cell r="J39" t="str">
            <v>AB</v>
          </cell>
          <cell r="K39" t="str">
            <v>Medium</v>
          </cell>
          <cell r="L39">
            <v>13</v>
          </cell>
          <cell r="M39">
            <v>35.516666700000002</v>
          </cell>
        </row>
        <row r="40">
          <cell r="A40">
            <v>0</v>
          </cell>
          <cell r="B40">
            <v>2001</v>
          </cell>
          <cell r="C40">
            <v>1</v>
          </cell>
          <cell r="D40" t="str">
            <v>Production</v>
          </cell>
          <cell r="E40" t="str">
            <v>Gas</v>
          </cell>
          <cell r="F40" t="str">
            <v>CBM</v>
          </cell>
          <cell r="G40" t="str">
            <v>Main HSC</v>
          </cell>
          <cell r="H40" t="str">
            <v>Production;Gas;CBM</v>
          </cell>
          <cell r="I40" t="str">
            <v>Gas;CBM;Main HSC;0</v>
          </cell>
          <cell r="J40" t="str">
            <v>AB</v>
          </cell>
          <cell r="K40" t="str">
            <v>Shallow</v>
          </cell>
          <cell r="L40">
            <v>108</v>
          </cell>
          <cell r="M40">
            <v>491.1961515000001</v>
          </cell>
        </row>
        <row r="41">
          <cell r="A41">
            <v>0</v>
          </cell>
          <cell r="B41">
            <v>2001</v>
          </cell>
          <cell r="C41">
            <v>1</v>
          </cell>
          <cell r="D41" t="str">
            <v>Production</v>
          </cell>
          <cell r="E41" t="str">
            <v>Gas</v>
          </cell>
          <cell r="F41" t="str">
            <v>CBM</v>
          </cell>
          <cell r="G41" t="str">
            <v>Mannville</v>
          </cell>
          <cell r="H41" t="str">
            <v>Production;Gas;CBM</v>
          </cell>
          <cell r="I41" t="str">
            <v>Gas;CBM;Mannville;0</v>
          </cell>
          <cell r="J41" t="str">
            <v>AB</v>
          </cell>
          <cell r="K41" t="str">
            <v>Medium</v>
          </cell>
          <cell r="L41">
            <v>3</v>
          </cell>
          <cell r="M41">
            <v>9.5</v>
          </cell>
        </row>
        <row r="42">
          <cell r="A42">
            <v>0</v>
          </cell>
          <cell r="B42">
            <v>2001</v>
          </cell>
          <cell r="C42">
            <v>1</v>
          </cell>
          <cell r="D42" t="str">
            <v>Production</v>
          </cell>
          <cell r="E42" t="str">
            <v>Gas</v>
          </cell>
          <cell r="F42" t="str">
            <v>CBM</v>
          </cell>
          <cell r="G42" t="str">
            <v>Other CBM</v>
          </cell>
          <cell r="H42" t="str">
            <v>Production;Gas;CBM</v>
          </cell>
          <cell r="I42" t="str">
            <v>Gas;CBM;Other CBM;0</v>
          </cell>
          <cell r="J42" t="str">
            <v>AB</v>
          </cell>
          <cell r="K42" t="str">
            <v>Shallow</v>
          </cell>
          <cell r="L42">
            <v>2</v>
          </cell>
          <cell r="M42">
            <v>10</v>
          </cell>
        </row>
        <row r="43">
          <cell r="A43">
            <v>0</v>
          </cell>
          <cell r="B43">
            <v>2002</v>
          </cell>
          <cell r="C43">
            <v>1</v>
          </cell>
          <cell r="D43" t="str">
            <v>Production</v>
          </cell>
          <cell r="E43" t="str">
            <v>Gas</v>
          </cell>
          <cell r="F43" t="str">
            <v>CBM</v>
          </cell>
          <cell r="G43" t="str">
            <v>Main HSC</v>
          </cell>
          <cell r="H43" t="str">
            <v>Production;Gas;CBM</v>
          </cell>
          <cell r="I43" t="str">
            <v>Gas;CBM;Main HSC;0</v>
          </cell>
          <cell r="J43" t="str">
            <v>AB</v>
          </cell>
          <cell r="K43" t="str">
            <v>Medium</v>
          </cell>
          <cell r="L43">
            <v>10</v>
          </cell>
          <cell r="M43">
            <v>72.666667000000004</v>
          </cell>
        </row>
        <row r="44">
          <cell r="A44">
            <v>0</v>
          </cell>
          <cell r="B44">
            <v>2002</v>
          </cell>
          <cell r="C44">
            <v>1</v>
          </cell>
          <cell r="D44" t="str">
            <v>Production</v>
          </cell>
          <cell r="E44" t="str">
            <v>Gas</v>
          </cell>
          <cell r="F44" t="str">
            <v>CBM</v>
          </cell>
          <cell r="G44" t="str">
            <v>Main HSC</v>
          </cell>
          <cell r="H44" t="str">
            <v>Production;Gas;CBM</v>
          </cell>
          <cell r="I44" t="str">
            <v>Gas;CBM;Main HSC;0</v>
          </cell>
          <cell r="J44" t="str">
            <v>AB</v>
          </cell>
          <cell r="K44" t="str">
            <v>Shallow</v>
          </cell>
          <cell r="L44">
            <v>109</v>
          </cell>
          <cell r="M44">
            <v>414.82458939999992</v>
          </cell>
        </row>
        <row r="45">
          <cell r="A45">
            <v>0</v>
          </cell>
          <cell r="B45">
            <v>2002</v>
          </cell>
          <cell r="C45">
            <v>1</v>
          </cell>
          <cell r="D45" t="str">
            <v>Production</v>
          </cell>
          <cell r="E45" t="str">
            <v>Gas</v>
          </cell>
          <cell r="F45" t="str">
            <v>CBM</v>
          </cell>
          <cell r="G45" t="str">
            <v>Mannville</v>
          </cell>
          <cell r="H45" t="str">
            <v>Production;Gas;CBM</v>
          </cell>
          <cell r="I45" t="str">
            <v>Gas;CBM;Mannville;0</v>
          </cell>
          <cell r="J45" t="str">
            <v>AB</v>
          </cell>
          <cell r="K45" t="str">
            <v>Medium</v>
          </cell>
          <cell r="L45">
            <v>1</v>
          </cell>
          <cell r="M45">
            <v>4</v>
          </cell>
        </row>
        <row r="46">
          <cell r="A46">
            <v>0</v>
          </cell>
          <cell r="B46">
            <v>2002</v>
          </cell>
          <cell r="C46">
            <v>1</v>
          </cell>
          <cell r="D46" t="str">
            <v>Production</v>
          </cell>
          <cell r="E46" t="str">
            <v>Gas</v>
          </cell>
          <cell r="F46" t="str">
            <v>CBM</v>
          </cell>
          <cell r="G46" t="str">
            <v>Mannville</v>
          </cell>
          <cell r="H46" t="str">
            <v>Production;Gas;CBM</v>
          </cell>
          <cell r="I46" t="str">
            <v>Gas;CBM;Mannville;0</v>
          </cell>
          <cell r="J46" t="str">
            <v>AB</v>
          </cell>
          <cell r="K46" t="str">
            <v>SHALLOW</v>
          </cell>
          <cell r="L46">
            <v>1</v>
          </cell>
          <cell r="M46">
            <v>5</v>
          </cell>
        </row>
        <row r="47">
          <cell r="A47">
            <v>0</v>
          </cell>
          <cell r="B47">
            <v>2002</v>
          </cell>
          <cell r="C47">
            <v>1</v>
          </cell>
          <cell r="D47" t="str">
            <v>Production</v>
          </cell>
          <cell r="E47" t="str">
            <v>Gas</v>
          </cell>
          <cell r="F47" t="str">
            <v>CBM</v>
          </cell>
          <cell r="G47" t="str">
            <v>Other CBM</v>
          </cell>
          <cell r="H47" t="str">
            <v>Production;Gas;CBM</v>
          </cell>
          <cell r="I47" t="str">
            <v>Gas;CBM;Other CBM;0</v>
          </cell>
          <cell r="J47" t="str">
            <v>AB</v>
          </cell>
          <cell r="K47" t="str">
            <v>Medium</v>
          </cell>
          <cell r="L47">
            <v>1</v>
          </cell>
          <cell r="M47">
            <v>3</v>
          </cell>
        </row>
        <row r="48">
          <cell r="A48">
            <v>0</v>
          </cell>
          <cell r="B48">
            <v>2002</v>
          </cell>
          <cell r="C48">
            <v>1</v>
          </cell>
          <cell r="D48" t="str">
            <v>Production</v>
          </cell>
          <cell r="E48" t="str">
            <v>Gas</v>
          </cell>
          <cell r="F48" t="str">
            <v>CBM</v>
          </cell>
          <cell r="G48" t="str">
            <v>Other CBM</v>
          </cell>
          <cell r="H48" t="str">
            <v>Production;Gas;CBM</v>
          </cell>
          <cell r="I48" t="str">
            <v>Gas;CBM;Other CBM;0</v>
          </cell>
          <cell r="J48" t="str">
            <v>AB</v>
          </cell>
          <cell r="K48" t="str">
            <v>Shallow</v>
          </cell>
          <cell r="L48">
            <v>5</v>
          </cell>
          <cell r="M48">
            <v>13</v>
          </cell>
        </row>
        <row r="49">
          <cell r="A49">
            <v>0</v>
          </cell>
          <cell r="B49">
            <v>2003</v>
          </cell>
          <cell r="C49">
            <v>1</v>
          </cell>
          <cell r="D49" t="str">
            <v>Production</v>
          </cell>
          <cell r="E49" t="str">
            <v>Gas</v>
          </cell>
          <cell r="F49" t="str">
            <v>CBM</v>
          </cell>
          <cell r="G49" t="str">
            <v>Main HSC</v>
          </cell>
          <cell r="H49" t="str">
            <v>Production;Gas;CBM</v>
          </cell>
          <cell r="I49" t="str">
            <v>Gas;CBM;Main HSC;0</v>
          </cell>
          <cell r="J49" t="str">
            <v>AB</v>
          </cell>
          <cell r="K49" t="str">
            <v>Medium</v>
          </cell>
          <cell r="L49">
            <v>15</v>
          </cell>
          <cell r="M49">
            <v>42.5</v>
          </cell>
        </row>
        <row r="50">
          <cell r="A50">
            <v>0</v>
          </cell>
          <cell r="B50">
            <v>2003</v>
          </cell>
          <cell r="C50">
            <v>1</v>
          </cell>
          <cell r="D50" t="str">
            <v>Production</v>
          </cell>
          <cell r="E50" t="str">
            <v>Gas</v>
          </cell>
          <cell r="F50" t="str">
            <v>CBM</v>
          </cell>
          <cell r="G50" t="str">
            <v>Main HSC</v>
          </cell>
          <cell r="H50" t="str">
            <v>Production;Gas;CBM</v>
          </cell>
          <cell r="I50" t="str">
            <v>Gas;CBM;Main HSC;0</v>
          </cell>
          <cell r="J50" t="str">
            <v>AB</v>
          </cell>
          <cell r="K50" t="str">
            <v>Shallow</v>
          </cell>
          <cell r="L50">
            <v>459</v>
          </cell>
          <cell r="M50">
            <v>874.16111010000122</v>
          </cell>
        </row>
        <row r="51">
          <cell r="A51">
            <v>0</v>
          </cell>
          <cell r="B51">
            <v>2003</v>
          </cell>
          <cell r="C51">
            <v>1</v>
          </cell>
          <cell r="D51" t="str">
            <v>Production</v>
          </cell>
          <cell r="E51" t="str">
            <v>Gas</v>
          </cell>
          <cell r="F51" t="str">
            <v>CBM</v>
          </cell>
          <cell r="G51" t="str">
            <v>Mannville</v>
          </cell>
          <cell r="H51" t="str">
            <v>Production;Gas;CBM</v>
          </cell>
          <cell r="I51" t="str">
            <v>Gas;CBM;Mannville;0</v>
          </cell>
          <cell r="J51" t="str">
            <v>AB</v>
          </cell>
          <cell r="K51" t="str">
            <v>Medium</v>
          </cell>
          <cell r="L51">
            <v>1</v>
          </cell>
          <cell r="M51">
            <v>0.8</v>
          </cell>
        </row>
        <row r="52">
          <cell r="A52">
            <v>0</v>
          </cell>
          <cell r="B52">
            <v>2003</v>
          </cell>
          <cell r="C52">
            <v>1</v>
          </cell>
          <cell r="D52" t="str">
            <v>Production</v>
          </cell>
          <cell r="E52" t="str">
            <v>Gas</v>
          </cell>
          <cell r="F52" t="str">
            <v>CBM</v>
          </cell>
          <cell r="G52" t="str">
            <v>Mannville</v>
          </cell>
          <cell r="H52" t="str">
            <v>Production;Gas;CBM</v>
          </cell>
          <cell r="I52" t="str">
            <v>Gas;CBM;Mannville;0</v>
          </cell>
          <cell r="J52" t="str">
            <v>AB</v>
          </cell>
          <cell r="K52" t="str">
            <v>Shallow</v>
          </cell>
          <cell r="L52">
            <v>2</v>
          </cell>
          <cell r="M52">
            <v>6</v>
          </cell>
        </row>
        <row r="53">
          <cell r="A53">
            <v>0</v>
          </cell>
          <cell r="B53">
            <v>2003</v>
          </cell>
          <cell r="C53">
            <v>1</v>
          </cell>
          <cell r="D53" t="str">
            <v>Production</v>
          </cell>
          <cell r="E53" t="str">
            <v>Gas</v>
          </cell>
          <cell r="F53" t="str">
            <v>CBM</v>
          </cell>
          <cell r="G53" t="str">
            <v>Other CBM</v>
          </cell>
          <cell r="H53" t="str">
            <v>Production;Gas;CBM</v>
          </cell>
          <cell r="I53" t="str">
            <v>Gas;CBM;Other CBM;0</v>
          </cell>
          <cell r="J53" t="str">
            <v>AB</v>
          </cell>
          <cell r="K53" t="str">
            <v>Shallow</v>
          </cell>
          <cell r="L53">
            <v>3</v>
          </cell>
          <cell r="M53">
            <v>15</v>
          </cell>
        </row>
        <row r="54">
          <cell r="A54">
            <v>0</v>
          </cell>
          <cell r="B54">
            <v>2004</v>
          </cell>
          <cell r="C54">
            <v>1</v>
          </cell>
          <cell r="D54" t="str">
            <v>Production</v>
          </cell>
          <cell r="E54" t="str">
            <v>Gas</v>
          </cell>
          <cell r="F54" t="str">
            <v>CBM</v>
          </cell>
          <cell r="G54" t="str">
            <v>Main HSC</v>
          </cell>
          <cell r="H54" t="str">
            <v>Production;Gas;CBM</v>
          </cell>
          <cell r="I54" t="str">
            <v>Gas;CBM;Main HSC;0</v>
          </cell>
          <cell r="J54" t="str">
            <v>AB</v>
          </cell>
          <cell r="K54" t="str">
            <v>Deep</v>
          </cell>
          <cell r="L54">
            <v>1</v>
          </cell>
          <cell r="M54">
            <v>10.5</v>
          </cell>
        </row>
        <row r="55">
          <cell r="A55">
            <v>0</v>
          </cell>
          <cell r="B55">
            <v>2004</v>
          </cell>
          <cell r="C55">
            <v>1</v>
          </cell>
          <cell r="D55" t="str">
            <v>Production</v>
          </cell>
          <cell r="E55" t="str">
            <v>Gas</v>
          </cell>
          <cell r="F55" t="str">
            <v>CBM</v>
          </cell>
          <cell r="G55" t="str">
            <v>Main HSC</v>
          </cell>
          <cell r="H55" t="str">
            <v>Production;Gas;CBM</v>
          </cell>
          <cell r="I55" t="str">
            <v>Gas;CBM;Main HSC;0</v>
          </cell>
          <cell r="J55" t="str">
            <v>AB</v>
          </cell>
          <cell r="K55" t="str">
            <v>Medium</v>
          </cell>
          <cell r="L55">
            <v>15</v>
          </cell>
          <cell r="M55">
            <v>36</v>
          </cell>
        </row>
        <row r="56">
          <cell r="A56">
            <v>0</v>
          </cell>
          <cell r="B56">
            <v>2004</v>
          </cell>
          <cell r="C56">
            <v>1</v>
          </cell>
          <cell r="D56" t="str">
            <v>Production</v>
          </cell>
          <cell r="E56" t="str">
            <v>Gas</v>
          </cell>
          <cell r="F56" t="str">
            <v>CBM</v>
          </cell>
          <cell r="G56" t="str">
            <v>Main HSC</v>
          </cell>
          <cell r="H56" t="str">
            <v>Production;Gas;CBM</v>
          </cell>
          <cell r="I56" t="str">
            <v>Gas;CBM;Main HSC;0</v>
          </cell>
          <cell r="J56" t="str">
            <v>AB</v>
          </cell>
          <cell r="K56" t="str">
            <v>Shallow</v>
          </cell>
          <cell r="L56">
            <v>1032</v>
          </cell>
          <cell r="M56">
            <v>2364.0622073500008</v>
          </cell>
        </row>
        <row r="57">
          <cell r="A57">
            <v>0</v>
          </cell>
          <cell r="B57">
            <v>2004</v>
          </cell>
          <cell r="C57">
            <v>1</v>
          </cell>
          <cell r="D57" t="str">
            <v>Production</v>
          </cell>
          <cell r="E57" t="str">
            <v>Gas</v>
          </cell>
          <cell r="F57" t="str">
            <v>CBM</v>
          </cell>
          <cell r="G57" t="str">
            <v>Mannville</v>
          </cell>
          <cell r="H57" t="str">
            <v>Production;Gas;CBM</v>
          </cell>
          <cell r="I57" t="str">
            <v>Gas;CBM;Mannville;0</v>
          </cell>
          <cell r="J57" t="str">
            <v>AB</v>
          </cell>
          <cell r="K57" t="str">
            <v>Medium</v>
          </cell>
          <cell r="L57">
            <v>2</v>
          </cell>
          <cell r="M57">
            <v>4.1333330000000004</v>
          </cell>
        </row>
        <row r="58">
          <cell r="A58">
            <v>0</v>
          </cell>
          <cell r="B58">
            <v>2004</v>
          </cell>
          <cell r="C58">
            <v>1</v>
          </cell>
          <cell r="D58" t="str">
            <v>Production</v>
          </cell>
          <cell r="E58" t="str">
            <v>Gas</v>
          </cell>
          <cell r="F58" t="str">
            <v>CBM</v>
          </cell>
          <cell r="G58" t="str">
            <v>Mannville</v>
          </cell>
          <cell r="H58" t="str">
            <v>Production;Gas;CBM</v>
          </cell>
          <cell r="I58" t="str">
            <v>Gas;CBM;Mannville;0</v>
          </cell>
          <cell r="J58" t="str">
            <v>AB</v>
          </cell>
          <cell r="K58" t="str">
            <v>Shallow</v>
          </cell>
          <cell r="L58">
            <v>3</v>
          </cell>
          <cell r="M58">
            <v>13.683333000000001</v>
          </cell>
        </row>
        <row r="59">
          <cell r="A59">
            <v>0</v>
          </cell>
          <cell r="B59">
            <v>2004</v>
          </cell>
          <cell r="C59">
            <v>1</v>
          </cell>
          <cell r="D59" t="str">
            <v>Production</v>
          </cell>
          <cell r="E59" t="str">
            <v>Gas</v>
          </cell>
          <cell r="F59" t="str">
            <v>CBM</v>
          </cell>
          <cell r="G59" t="str">
            <v>Other CBM</v>
          </cell>
          <cell r="H59" t="str">
            <v>Production;Gas;CBM</v>
          </cell>
          <cell r="I59" t="str">
            <v>Gas;CBM;Other CBM;0</v>
          </cell>
          <cell r="J59" t="str">
            <v>AB</v>
          </cell>
          <cell r="K59" t="str">
            <v>Medium</v>
          </cell>
          <cell r="L59">
            <v>1</v>
          </cell>
          <cell r="M59">
            <v>4</v>
          </cell>
        </row>
        <row r="60">
          <cell r="A60">
            <v>0</v>
          </cell>
          <cell r="B60">
            <v>2004</v>
          </cell>
          <cell r="C60">
            <v>1</v>
          </cell>
          <cell r="D60" t="str">
            <v>Production</v>
          </cell>
          <cell r="E60" t="str">
            <v>Gas</v>
          </cell>
          <cell r="F60" t="str">
            <v>CBM</v>
          </cell>
          <cell r="G60" t="str">
            <v>Other CBM</v>
          </cell>
          <cell r="H60" t="str">
            <v>Production;Gas;CBM</v>
          </cell>
          <cell r="I60" t="str">
            <v>Gas;CBM;Other CBM;0</v>
          </cell>
          <cell r="J60" t="str">
            <v>AB</v>
          </cell>
          <cell r="K60" t="str">
            <v>Shallow</v>
          </cell>
          <cell r="L60">
            <v>28</v>
          </cell>
          <cell r="M60">
            <v>113.27349110000002</v>
          </cell>
        </row>
        <row r="61">
          <cell r="A61">
            <v>0</v>
          </cell>
          <cell r="B61">
            <v>2004</v>
          </cell>
          <cell r="C61">
            <v>2</v>
          </cell>
          <cell r="D61" t="str">
            <v>Production</v>
          </cell>
          <cell r="E61" t="str">
            <v>Gas</v>
          </cell>
          <cell r="F61" t="str">
            <v>CBM</v>
          </cell>
          <cell r="G61" t="str">
            <v>Main HSC</v>
          </cell>
          <cell r="H61" t="str">
            <v>Production;Gas;CBM</v>
          </cell>
          <cell r="I61" t="str">
            <v>Gas;CBM;Main HSC;0</v>
          </cell>
          <cell r="J61" t="str">
            <v>AB</v>
          </cell>
          <cell r="K61" t="str">
            <v>Shallow</v>
          </cell>
          <cell r="L61">
            <v>1</v>
          </cell>
          <cell r="M61">
            <v>1</v>
          </cell>
        </row>
        <row r="62">
          <cell r="A62">
            <v>0</v>
          </cell>
          <cell r="B62">
            <v>2005</v>
          </cell>
          <cell r="C62">
            <v>1</v>
          </cell>
          <cell r="D62" t="str">
            <v>Production</v>
          </cell>
          <cell r="E62" t="str">
            <v>Gas</v>
          </cell>
          <cell r="F62" t="str">
            <v>CBM</v>
          </cell>
          <cell r="G62" t="str">
            <v>Main HSC</v>
          </cell>
          <cell r="H62" t="str">
            <v>Production;Gas;CBM</v>
          </cell>
          <cell r="I62" t="str">
            <v>Gas;CBM;Main HSC;0</v>
          </cell>
          <cell r="J62" t="str">
            <v>AB</v>
          </cell>
          <cell r="K62" t="str">
            <v>Medium</v>
          </cell>
          <cell r="L62">
            <v>90</v>
          </cell>
          <cell r="M62">
            <v>248.90000049999998</v>
          </cell>
        </row>
        <row r="63">
          <cell r="A63">
            <v>0</v>
          </cell>
          <cell r="B63">
            <v>2005</v>
          </cell>
          <cell r="C63">
            <v>1</v>
          </cell>
          <cell r="D63" t="str">
            <v>Production</v>
          </cell>
          <cell r="E63" t="str">
            <v>Gas</v>
          </cell>
          <cell r="F63" t="str">
            <v>CBM</v>
          </cell>
          <cell r="G63" t="str">
            <v>Main HSC</v>
          </cell>
          <cell r="H63" t="str">
            <v>Production;Gas;CBM</v>
          </cell>
          <cell r="I63" t="str">
            <v>Gas;CBM;Main HSC;0</v>
          </cell>
          <cell r="J63" t="str">
            <v>AB</v>
          </cell>
          <cell r="K63" t="str">
            <v>Shallow</v>
          </cell>
          <cell r="L63">
            <v>1476</v>
          </cell>
          <cell r="M63">
            <v>4145.2654480000065</v>
          </cell>
        </row>
        <row r="64">
          <cell r="A64">
            <v>0</v>
          </cell>
          <cell r="B64">
            <v>2005</v>
          </cell>
          <cell r="C64">
            <v>1</v>
          </cell>
          <cell r="D64" t="str">
            <v>Production</v>
          </cell>
          <cell r="E64" t="str">
            <v>Gas</v>
          </cell>
          <cell r="F64" t="str">
            <v>CBM</v>
          </cell>
          <cell r="G64" t="str">
            <v>Mannville</v>
          </cell>
          <cell r="H64" t="str">
            <v>Production;Gas;CBM</v>
          </cell>
          <cell r="I64" t="str">
            <v>Gas;CBM;Mannville;0</v>
          </cell>
          <cell r="J64" t="str">
            <v>AB</v>
          </cell>
          <cell r="K64" t="str">
            <v>Medium</v>
          </cell>
          <cell r="L64">
            <v>3</v>
          </cell>
          <cell r="M64">
            <v>43</v>
          </cell>
        </row>
        <row r="65">
          <cell r="A65">
            <v>0</v>
          </cell>
          <cell r="B65">
            <v>2005</v>
          </cell>
          <cell r="C65">
            <v>1</v>
          </cell>
          <cell r="D65" t="str">
            <v>Production</v>
          </cell>
          <cell r="E65" t="str">
            <v>Gas</v>
          </cell>
          <cell r="F65" t="str">
            <v>CBM</v>
          </cell>
          <cell r="G65" t="str">
            <v>Mannville</v>
          </cell>
          <cell r="H65" t="str">
            <v>Production;Gas;CBM</v>
          </cell>
          <cell r="I65" t="str">
            <v>Gas;CBM;Mannville;0</v>
          </cell>
          <cell r="J65" t="str">
            <v>AB</v>
          </cell>
          <cell r="K65" t="str">
            <v>Shallow</v>
          </cell>
          <cell r="L65">
            <v>2</v>
          </cell>
          <cell r="M65">
            <v>10.086508</v>
          </cell>
        </row>
        <row r="66">
          <cell r="A66">
            <v>0</v>
          </cell>
          <cell r="B66">
            <v>2005</v>
          </cell>
          <cell r="C66">
            <v>1</v>
          </cell>
          <cell r="D66" t="str">
            <v>Production</v>
          </cell>
          <cell r="E66" t="str">
            <v>Gas</v>
          </cell>
          <cell r="F66" t="str">
            <v>CBM</v>
          </cell>
          <cell r="G66" t="str">
            <v>Other CBM</v>
          </cell>
          <cell r="H66" t="str">
            <v>Production;Gas;CBM</v>
          </cell>
          <cell r="I66" t="str">
            <v>Gas;CBM;Other CBM;0</v>
          </cell>
          <cell r="J66" t="str">
            <v>AB</v>
          </cell>
          <cell r="K66" t="str">
            <v>Deep</v>
          </cell>
          <cell r="L66">
            <v>3</v>
          </cell>
          <cell r="M66">
            <v>8</v>
          </cell>
        </row>
        <row r="67">
          <cell r="A67">
            <v>0</v>
          </cell>
          <cell r="B67">
            <v>2005</v>
          </cell>
          <cell r="C67">
            <v>1</v>
          </cell>
          <cell r="D67" t="str">
            <v>Production</v>
          </cell>
          <cell r="E67" t="str">
            <v>Gas</v>
          </cell>
          <cell r="F67" t="str">
            <v>CBM</v>
          </cell>
          <cell r="G67" t="str">
            <v>Other CBM</v>
          </cell>
          <cell r="H67" t="str">
            <v>Production;Gas;CBM</v>
          </cell>
          <cell r="I67" t="str">
            <v>Gas;CBM;Other CBM;0</v>
          </cell>
          <cell r="J67" t="str">
            <v>AB</v>
          </cell>
          <cell r="K67" t="str">
            <v>Shallow</v>
          </cell>
          <cell r="L67">
            <v>33</v>
          </cell>
          <cell r="M67">
            <v>145.57597800000002</v>
          </cell>
        </row>
        <row r="68">
          <cell r="A68">
            <v>0</v>
          </cell>
          <cell r="B68">
            <v>2006</v>
          </cell>
          <cell r="C68">
            <v>1</v>
          </cell>
          <cell r="D68" t="str">
            <v>Production</v>
          </cell>
          <cell r="E68" t="str">
            <v>Gas</v>
          </cell>
          <cell r="F68" t="str">
            <v>CBM</v>
          </cell>
          <cell r="G68" t="str">
            <v>Main HSC</v>
          </cell>
          <cell r="H68" t="str">
            <v>Production;Gas;CBM</v>
          </cell>
          <cell r="I68" t="str">
            <v>Gas;CBM;Main HSC;0</v>
          </cell>
          <cell r="J68" t="str">
            <v>AB</v>
          </cell>
          <cell r="K68" t="str">
            <v>Deep</v>
          </cell>
          <cell r="L68">
            <v>1</v>
          </cell>
          <cell r="M68">
            <v>4</v>
          </cell>
        </row>
        <row r="69">
          <cell r="A69">
            <v>0</v>
          </cell>
          <cell r="B69">
            <v>2006</v>
          </cell>
          <cell r="C69">
            <v>1</v>
          </cell>
          <cell r="D69" t="str">
            <v>Production</v>
          </cell>
          <cell r="E69" t="str">
            <v>Gas</v>
          </cell>
          <cell r="F69" t="str">
            <v>CBM</v>
          </cell>
          <cell r="G69" t="str">
            <v>Main HSC</v>
          </cell>
          <cell r="H69" t="str">
            <v>Production;Gas;CBM</v>
          </cell>
          <cell r="I69" t="str">
            <v>Gas;CBM;Main HSC;0</v>
          </cell>
          <cell r="J69" t="str">
            <v>AB</v>
          </cell>
          <cell r="K69" t="str">
            <v>Medium</v>
          </cell>
          <cell r="L69">
            <v>38</v>
          </cell>
          <cell r="M69">
            <v>158.76666640000002</v>
          </cell>
        </row>
        <row r="70">
          <cell r="A70">
            <v>0</v>
          </cell>
          <cell r="B70">
            <v>2006</v>
          </cell>
          <cell r="C70">
            <v>1</v>
          </cell>
          <cell r="D70" t="str">
            <v>Production</v>
          </cell>
          <cell r="E70" t="str">
            <v>Gas</v>
          </cell>
          <cell r="F70" t="str">
            <v>CBM</v>
          </cell>
          <cell r="G70" t="str">
            <v>Main HSC</v>
          </cell>
          <cell r="H70" t="str">
            <v>Production;Gas;CBM</v>
          </cell>
          <cell r="I70" t="str">
            <v>Gas;CBM;Main HSC;0</v>
          </cell>
          <cell r="J70" t="str">
            <v>AB</v>
          </cell>
          <cell r="K70" t="str">
            <v>Shallow</v>
          </cell>
          <cell r="L70">
            <v>1101</v>
          </cell>
          <cell r="M70">
            <v>3031.6197100800009</v>
          </cell>
        </row>
        <row r="71">
          <cell r="A71">
            <v>0</v>
          </cell>
          <cell r="B71">
            <v>2006</v>
          </cell>
          <cell r="C71">
            <v>1</v>
          </cell>
          <cell r="D71" t="str">
            <v>Production</v>
          </cell>
          <cell r="E71" t="str">
            <v>Gas</v>
          </cell>
          <cell r="F71" t="str">
            <v>CBM</v>
          </cell>
          <cell r="G71" t="str">
            <v>Mannville</v>
          </cell>
          <cell r="H71" t="str">
            <v>Production;Gas;CBM</v>
          </cell>
          <cell r="I71" t="str">
            <v>Gas;CBM;Mannville;0</v>
          </cell>
          <cell r="J71" t="str">
            <v>AB</v>
          </cell>
          <cell r="K71" t="str">
            <v>Medium</v>
          </cell>
          <cell r="L71">
            <v>5</v>
          </cell>
          <cell r="M71">
            <v>62.5</v>
          </cell>
        </row>
        <row r="72">
          <cell r="A72">
            <v>0</v>
          </cell>
          <cell r="B72">
            <v>2006</v>
          </cell>
          <cell r="C72">
            <v>1</v>
          </cell>
          <cell r="D72" t="str">
            <v>Production</v>
          </cell>
          <cell r="E72" t="str">
            <v>Gas</v>
          </cell>
          <cell r="F72" t="str">
            <v>CBM</v>
          </cell>
          <cell r="G72" t="str">
            <v>Mannville</v>
          </cell>
          <cell r="H72" t="str">
            <v>Production;Gas;CBM</v>
          </cell>
          <cell r="I72" t="str">
            <v>Gas;CBM;Mannville;0</v>
          </cell>
          <cell r="J72" t="str">
            <v>AB</v>
          </cell>
          <cell r="K72" t="str">
            <v>Shallow</v>
          </cell>
          <cell r="L72">
            <v>1</v>
          </cell>
          <cell r="M72">
            <v>3</v>
          </cell>
        </row>
        <row r="73">
          <cell r="A73">
            <v>0</v>
          </cell>
          <cell r="B73">
            <v>2006</v>
          </cell>
          <cell r="C73">
            <v>1</v>
          </cell>
          <cell r="D73" t="str">
            <v>Production</v>
          </cell>
          <cell r="E73" t="str">
            <v>Gas</v>
          </cell>
          <cell r="F73" t="str">
            <v>CBM</v>
          </cell>
          <cell r="G73" t="str">
            <v>Other CBM</v>
          </cell>
          <cell r="H73" t="str">
            <v>Production;Gas;CBM</v>
          </cell>
          <cell r="I73" t="str">
            <v>Gas;CBM;Other CBM;0</v>
          </cell>
          <cell r="J73" t="str">
            <v>AB</v>
          </cell>
          <cell r="K73" t="str">
            <v>Medium</v>
          </cell>
          <cell r="L73">
            <v>3</v>
          </cell>
          <cell r="M73">
            <v>15.5</v>
          </cell>
        </row>
        <row r="74">
          <cell r="A74">
            <v>0</v>
          </cell>
          <cell r="B74">
            <v>2006</v>
          </cell>
          <cell r="C74">
            <v>1</v>
          </cell>
          <cell r="D74" t="str">
            <v>Production</v>
          </cell>
          <cell r="E74" t="str">
            <v>Gas</v>
          </cell>
          <cell r="F74" t="str">
            <v>CBM</v>
          </cell>
          <cell r="G74" t="str">
            <v>Other CBM</v>
          </cell>
          <cell r="H74" t="str">
            <v>Production;Gas;CBM</v>
          </cell>
          <cell r="I74" t="str">
            <v>Gas;CBM;Other CBM;0</v>
          </cell>
          <cell r="J74" t="str">
            <v>AB</v>
          </cell>
          <cell r="K74" t="str">
            <v>Shallow</v>
          </cell>
          <cell r="L74">
            <v>113</v>
          </cell>
          <cell r="M74">
            <v>189.77428449999999</v>
          </cell>
        </row>
        <row r="75">
          <cell r="A75">
            <v>0</v>
          </cell>
          <cell r="B75">
            <v>2007</v>
          </cell>
          <cell r="C75">
            <v>1</v>
          </cell>
          <cell r="D75" t="str">
            <v>Production</v>
          </cell>
          <cell r="E75" t="str">
            <v>Gas</v>
          </cell>
          <cell r="F75" t="str">
            <v>CBM</v>
          </cell>
          <cell r="G75" t="str">
            <v>Main HSC</v>
          </cell>
          <cell r="H75" t="str">
            <v>Production;Gas;CBM</v>
          </cell>
          <cell r="I75" t="str">
            <v>Gas;CBM;Main HSC;0</v>
          </cell>
          <cell r="J75" t="str">
            <v>AB</v>
          </cell>
          <cell r="K75" t="str">
            <v>Medium</v>
          </cell>
          <cell r="L75">
            <v>12</v>
          </cell>
          <cell r="M75">
            <v>63.407935999999999</v>
          </cell>
        </row>
        <row r="76">
          <cell r="A76">
            <v>0</v>
          </cell>
          <cell r="B76">
            <v>2007</v>
          </cell>
          <cell r="C76">
            <v>1</v>
          </cell>
          <cell r="D76" t="str">
            <v>Production</v>
          </cell>
          <cell r="E76" t="str">
            <v>Gas</v>
          </cell>
          <cell r="F76" t="str">
            <v>CBM</v>
          </cell>
          <cell r="G76" t="str">
            <v>Main HSC</v>
          </cell>
          <cell r="H76" t="str">
            <v>Production;Gas;CBM</v>
          </cell>
          <cell r="I76" t="str">
            <v>Gas;CBM;Main HSC;0</v>
          </cell>
          <cell r="J76" t="str">
            <v>AB</v>
          </cell>
          <cell r="K76" t="str">
            <v>Shallow</v>
          </cell>
          <cell r="L76">
            <v>349</v>
          </cell>
          <cell r="M76">
            <v>2617.3030659999995</v>
          </cell>
        </row>
        <row r="77">
          <cell r="A77">
            <v>0</v>
          </cell>
          <cell r="B77">
            <v>2007</v>
          </cell>
          <cell r="C77">
            <v>1</v>
          </cell>
          <cell r="D77" t="str">
            <v>Production</v>
          </cell>
          <cell r="E77" t="str">
            <v>Gas</v>
          </cell>
          <cell r="F77" t="str">
            <v>CBM</v>
          </cell>
          <cell r="G77" t="str">
            <v>Other CBM</v>
          </cell>
          <cell r="H77" t="str">
            <v>Production;Gas;CBM</v>
          </cell>
          <cell r="I77" t="str">
            <v>Gas;CBM;Other CBM;0</v>
          </cell>
          <cell r="J77" t="str">
            <v>AB</v>
          </cell>
          <cell r="K77" t="str">
            <v>Shallow</v>
          </cell>
          <cell r="L77">
            <v>8</v>
          </cell>
          <cell r="M77">
            <v>37</v>
          </cell>
        </row>
        <row r="78">
          <cell r="A78">
            <v>0</v>
          </cell>
          <cell r="B78">
            <v>2001</v>
          </cell>
          <cell r="C78">
            <v>1</v>
          </cell>
          <cell r="D78" t="str">
            <v>Production</v>
          </cell>
          <cell r="E78" t="str">
            <v>Gas</v>
          </cell>
          <cell r="F78" t="str">
            <v>CBM</v>
          </cell>
          <cell r="G78" t="str">
            <v>Mannville</v>
          </cell>
          <cell r="H78" t="str">
            <v>Production;Gas;CBM</v>
          </cell>
          <cell r="I78" t="str">
            <v>Gas;CBM;Mannville;0</v>
          </cell>
          <cell r="J78" t="str">
            <v>AB</v>
          </cell>
          <cell r="K78" t="str">
            <v>Shallow</v>
          </cell>
          <cell r="L78">
            <v>1</v>
          </cell>
          <cell r="M78">
            <v>6</v>
          </cell>
        </row>
        <row r="79">
          <cell r="A79">
            <v>0</v>
          </cell>
          <cell r="B79">
            <v>2002</v>
          </cell>
          <cell r="C79">
            <v>1</v>
          </cell>
          <cell r="D79" t="str">
            <v>Production</v>
          </cell>
          <cell r="E79" t="str">
            <v>Gas</v>
          </cell>
          <cell r="F79" t="str">
            <v>CBM</v>
          </cell>
          <cell r="G79" t="str">
            <v>Mannville</v>
          </cell>
          <cell r="H79" t="str">
            <v>Production;Gas;CBM</v>
          </cell>
          <cell r="I79" t="str">
            <v>Gas;CBM;Mannville;0</v>
          </cell>
          <cell r="J79" t="str">
            <v>AB</v>
          </cell>
          <cell r="K79" t="str">
            <v>SHALLOW</v>
          </cell>
          <cell r="L79">
            <v>4</v>
          </cell>
          <cell r="M79">
            <v>19</v>
          </cell>
        </row>
        <row r="80">
          <cell r="A80">
            <v>0</v>
          </cell>
          <cell r="B80">
            <v>2003</v>
          </cell>
          <cell r="C80">
            <v>1</v>
          </cell>
          <cell r="D80" t="str">
            <v>Production</v>
          </cell>
          <cell r="E80" t="str">
            <v>Gas</v>
          </cell>
          <cell r="F80" t="str">
            <v>CBM</v>
          </cell>
          <cell r="G80" t="str">
            <v>Mannville</v>
          </cell>
          <cell r="H80" t="str">
            <v>Production;Gas;CBM</v>
          </cell>
          <cell r="I80" t="str">
            <v>Gas;CBM;Mannville;0</v>
          </cell>
          <cell r="J80" t="str">
            <v>AB</v>
          </cell>
          <cell r="K80" t="str">
            <v>Shallow</v>
          </cell>
          <cell r="L80">
            <v>3</v>
          </cell>
          <cell r="M80">
            <v>9.8333332999999996</v>
          </cell>
        </row>
        <row r="81">
          <cell r="A81">
            <v>0</v>
          </cell>
          <cell r="B81">
            <v>2004</v>
          </cell>
          <cell r="C81">
            <v>1</v>
          </cell>
          <cell r="D81" t="str">
            <v>Production</v>
          </cell>
          <cell r="E81" t="str">
            <v>Gas</v>
          </cell>
          <cell r="F81" t="str">
            <v>CBM</v>
          </cell>
          <cell r="G81" t="str">
            <v>Mannville</v>
          </cell>
          <cell r="H81" t="str">
            <v>Production;Gas;CBM</v>
          </cell>
          <cell r="I81" t="str">
            <v>Gas;CBM;Mannville;0</v>
          </cell>
          <cell r="J81" t="str">
            <v>AB</v>
          </cell>
          <cell r="K81" t="str">
            <v>Medium</v>
          </cell>
          <cell r="L81">
            <v>2</v>
          </cell>
          <cell r="M81">
            <v>11</v>
          </cell>
        </row>
        <row r="82">
          <cell r="A82">
            <v>0</v>
          </cell>
          <cell r="B82">
            <v>2004</v>
          </cell>
          <cell r="C82">
            <v>1</v>
          </cell>
          <cell r="D82" t="str">
            <v>Production</v>
          </cell>
          <cell r="E82" t="str">
            <v>Gas</v>
          </cell>
          <cell r="F82" t="str">
            <v>CBM</v>
          </cell>
          <cell r="G82" t="str">
            <v>Mannville</v>
          </cell>
          <cell r="H82" t="str">
            <v>Production;Gas;CBM</v>
          </cell>
          <cell r="I82" t="str">
            <v>Gas;CBM;Mannville;0</v>
          </cell>
          <cell r="J82" t="str">
            <v>AB</v>
          </cell>
          <cell r="K82" t="str">
            <v>Shallow</v>
          </cell>
          <cell r="L82">
            <v>6</v>
          </cell>
          <cell r="M82">
            <v>17.199998999999998</v>
          </cell>
        </row>
        <row r="83">
          <cell r="A83">
            <v>0</v>
          </cell>
          <cell r="B83">
            <v>2005</v>
          </cell>
          <cell r="C83">
            <v>1</v>
          </cell>
          <cell r="D83" t="str">
            <v>Production</v>
          </cell>
          <cell r="E83" t="str">
            <v>Gas</v>
          </cell>
          <cell r="F83" t="str">
            <v>CBM</v>
          </cell>
          <cell r="G83" t="str">
            <v>Mannville</v>
          </cell>
          <cell r="H83" t="str">
            <v>Production;Gas;CBM</v>
          </cell>
          <cell r="I83" t="str">
            <v>Gas;CBM;Mannville;0</v>
          </cell>
          <cell r="J83" t="str">
            <v>AB</v>
          </cell>
          <cell r="K83" t="str">
            <v>Medium</v>
          </cell>
          <cell r="L83">
            <v>3</v>
          </cell>
          <cell r="M83">
            <v>36</v>
          </cell>
        </row>
        <row r="84">
          <cell r="A84">
            <v>0</v>
          </cell>
          <cell r="B84">
            <v>2005</v>
          </cell>
          <cell r="C84">
            <v>1</v>
          </cell>
          <cell r="D84" t="str">
            <v>Production</v>
          </cell>
          <cell r="E84" t="str">
            <v>Gas</v>
          </cell>
          <cell r="F84" t="str">
            <v>CBM</v>
          </cell>
          <cell r="G84" t="str">
            <v>Mannville</v>
          </cell>
          <cell r="H84" t="str">
            <v>Production;Gas;CBM</v>
          </cell>
          <cell r="I84" t="str">
            <v>Gas;CBM;Mannville;0</v>
          </cell>
          <cell r="J84" t="str">
            <v>AB</v>
          </cell>
          <cell r="K84" t="str">
            <v>Shallow</v>
          </cell>
          <cell r="L84">
            <v>10</v>
          </cell>
          <cell r="M84">
            <v>25.326874800000006</v>
          </cell>
        </row>
        <row r="85">
          <cell r="A85">
            <v>0</v>
          </cell>
          <cell r="B85">
            <v>2005</v>
          </cell>
          <cell r="C85">
            <v>1</v>
          </cell>
          <cell r="D85" t="str">
            <v>Production</v>
          </cell>
          <cell r="E85" t="str">
            <v>Gas</v>
          </cell>
          <cell r="F85" t="str">
            <v>CBM</v>
          </cell>
          <cell r="G85" t="str">
            <v>Other CBM</v>
          </cell>
          <cell r="H85" t="str">
            <v>Production;Gas;CBM</v>
          </cell>
          <cell r="I85" t="str">
            <v>Gas;CBM;Other CBM;0</v>
          </cell>
          <cell r="J85" t="str">
            <v>AB</v>
          </cell>
          <cell r="K85" t="str">
            <v>Shallow</v>
          </cell>
          <cell r="L85">
            <v>1</v>
          </cell>
          <cell r="M85">
            <v>3</v>
          </cell>
        </row>
        <row r="86">
          <cell r="A86">
            <v>0</v>
          </cell>
          <cell r="B86">
            <v>2006</v>
          </cell>
          <cell r="C86">
            <v>1</v>
          </cell>
          <cell r="D86" t="str">
            <v>Production</v>
          </cell>
          <cell r="E86" t="str">
            <v>Gas</v>
          </cell>
          <cell r="F86" t="str">
            <v>CBM</v>
          </cell>
          <cell r="G86" t="str">
            <v>Mannville</v>
          </cell>
          <cell r="H86" t="str">
            <v>Production;Gas;CBM</v>
          </cell>
          <cell r="I86" t="str">
            <v>Gas;CBM;Mannville;0</v>
          </cell>
          <cell r="J86" t="str">
            <v>AB</v>
          </cell>
          <cell r="K86" t="str">
            <v>Deep</v>
          </cell>
          <cell r="L86">
            <v>1</v>
          </cell>
          <cell r="M86">
            <v>19</v>
          </cell>
        </row>
        <row r="87">
          <cell r="A87">
            <v>0</v>
          </cell>
          <cell r="B87">
            <v>2006</v>
          </cell>
          <cell r="C87">
            <v>1</v>
          </cell>
          <cell r="D87" t="str">
            <v>Production</v>
          </cell>
          <cell r="E87" t="str">
            <v>Gas</v>
          </cell>
          <cell r="F87" t="str">
            <v>CBM</v>
          </cell>
          <cell r="G87" t="str">
            <v>Mannville</v>
          </cell>
          <cell r="H87" t="str">
            <v>Production;Gas;CBM</v>
          </cell>
          <cell r="I87" t="str">
            <v>Gas;CBM;Mannville;0</v>
          </cell>
          <cell r="J87" t="str">
            <v>AB</v>
          </cell>
          <cell r="K87" t="str">
            <v>Medium</v>
          </cell>
          <cell r="L87">
            <v>27</v>
          </cell>
          <cell r="M87">
            <v>112.05</v>
          </cell>
        </row>
        <row r="88">
          <cell r="A88">
            <v>0</v>
          </cell>
          <cell r="B88">
            <v>2006</v>
          </cell>
          <cell r="C88">
            <v>1</v>
          </cell>
          <cell r="D88" t="str">
            <v>Production</v>
          </cell>
          <cell r="E88" t="str">
            <v>Gas</v>
          </cell>
          <cell r="F88" t="str">
            <v>CBM</v>
          </cell>
          <cell r="G88" t="str">
            <v>Mannville</v>
          </cell>
          <cell r="H88" t="str">
            <v>Production;Gas;CBM</v>
          </cell>
          <cell r="I88" t="str">
            <v>Gas;CBM;Mannville;0</v>
          </cell>
          <cell r="J88" t="str">
            <v>AB</v>
          </cell>
          <cell r="K88" t="str">
            <v>Shallow</v>
          </cell>
          <cell r="L88">
            <v>2</v>
          </cell>
          <cell r="M88">
            <v>6</v>
          </cell>
        </row>
        <row r="89">
          <cell r="A89">
            <v>0</v>
          </cell>
          <cell r="B89">
            <v>2007</v>
          </cell>
          <cell r="C89">
            <v>1</v>
          </cell>
          <cell r="D89" t="str">
            <v>Production</v>
          </cell>
          <cell r="E89" t="str">
            <v>Gas</v>
          </cell>
          <cell r="F89" t="str">
            <v>CBM</v>
          </cell>
          <cell r="G89" t="str">
            <v>Mannville</v>
          </cell>
          <cell r="H89" t="str">
            <v>Production;Gas;CBM</v>
          </cell>
          <cell r="I89" t="str">
            <v>Gas;CBM;Mannville;0</v>
          </cell>
          <cell r="J89" t="str">
            <v>AB</v>
          </cell>
          <cell r="K89" t="str">
            <v>Medium</v>
          </cell>
          <cell r="L89">
            <v>2</v>
          </cell>
          <cell r="M89">
            <v>6</v>
          </cell>
        </row>
        <row r="90">
          <cell r="A90">
            <v>0</v>
          </cell>
          <cell r="B90">
            <v>2000</v>
          </cell>
          <cell r="C90">
            <v>1</v>
          </cell>
          <cell r="D90" t="str">
            <v>Production</v>
          </cell>
          <cell r="E90" t="str">
            <v>Gas</v>
          </cell>
          <cell r="F90" t="str">
            <v>CBM</v>
          </cell>
          <cell r="G90" t="str">
            <v>Main HSC</v>
          </cell>
          <cell r="H90" t="str">
            <v>Production;Gas;CBM</v>
          </cell>
          <cell r="I90" t="str">
            <v>Gas;CBM;Main HSC;0</v>
          </cell>
          <cell r="J90" t="str">
            <v>AB</v>
          </cell>
          <cell r="K90" t="str">
            <v>Medium</v>
          </cell>
          <cell r="L90">
            <v>4</v>
          </cell>
          <cell r="M90">
            <v>16</v>
          </cell>
        </row>
        <row r="91">
          <cell r="A91">
            <v>0</v>
          </cell>
          <cell r="B91">
            <v>2000</v>
          </cell>
          <cell r="C91">
            <v>1</v>
          </cell>
          <cell r="D91" t="str">
            <v>Production</v>
          </cell>
          <cell r="E91" t="str">
            <v>Gas</v>
          </cell>
          <cell r="F91" t="str">
            <v>CBM</v>
          </cell>
          <cell r="G91" t="str">
            <v>Main HSC</v>
          </cell>
          <cell r="H91" t="str">
            <v>Production;Gas;CBM</v>
          </cell>
          <cell r="I91" t="str">
            <v>Gas;CBM;Main HSC;0</v>
          </cell>
          <cell r="J91" t="str">
            <v>AB</v>
          </cell>
          <cell r="K91" t="str">
            <v>Shallow</v>
          </cell>
          <cell r="L91">
            <v>13</v>
          </cell>
          <cell r="M91">
            <v>42.994199800000004</v>
          </cell>
        </row>
        <row r="92">
          <cell r="A92">
            <v>0</v>
          </cell>
          <cell r="B92">
            <v>2000</v>
          </cell>
          <cell r="C92">
            <v>1</v>
          </cell>
          <cell r="D92" t="str">
            <v>Production</v>
          </cell>
          <cell r="E92" t="str">
            <v>Gas</v>
          </cell>
          <cell r="F92" t="str">
            <v>CBM</v>
          </cell>
          <cell r="G92" t="str">
            <v>Other CBM</v>
          </cell>
          <cell r="H92" t="str">
            <v>Production;Gas;CBM</v>
          </cell>
          <cell r="I92" t="str">
            <v>Gas;CBM;Other CBM;0</v>
          </cell>
          <cell r="J92" t="str">
            <v>AB</v>
          </cell>
          <cell r="K92" t="str">
            <v>Shallow</v>
          </cell>
          <cell r="L92">
            <v>3</v>
          </cell>
          <cell r="M92">
            <v>5.8333332999999996</v>
          </cell>
        </row>
        <row r="93">
          <cell r="A93">
            <v>0</v>
          </cell>
          <cell r="B93">
            <v>2001</v>
          </cell>
          <cell r="C93">
            <v>1</v>
          </cell>
          <cell r="D93" t="str">
            <v>Production</v>
          </cell>
          <cell r="E93" t="str">
            <v>Gas</v>
          </cell>
          <cell r="F93" t="str">
            <v>CBM</v>
          </cell>
          <cell r="G93" t="str">
            <v>Main HSC</v>
          </cell>
          <cell r="H93" t="str">
            <v>Production;Gas;CBM</v>
          </cell>
          <cell r="I93" t="str">
            <v>Gas;CBM;Main HSC;0</v>
          </cell>
          <cell r="J93" t="str">
            <v>AB</v>
          </cell>
          <cell r="K93" t="str">
            <v>Medium</v>
          </cell>
          <cell r="L93">
            <v>1</v>
          </cell>
          <cell r="M93">
            <v>7</v>
          </cell>
        </row>
        <row r="94">
          <cell r="A94">
            <v>0</v>
          </cell>
          <cell r="B94">
            <v>2001</v>
          </cell>
          <cell r="C94">
            <v>1</v>
          </cell>
          <cell r="D94" t="str">
            <v>Production</v>
          </cell>
          <cell r="E94" t="str">
            <v>Gas</v>
          </cell>
          <cell r="F94" t="str">
            <v>CBM</v>
          </cell>
          <cell r="G94" t="str">
            <v>Main HSC</v>
          </cell>
          <cell r="H94" t="str">
            <v>Production;Gas;CBM</v>
          </cell>
          <cell r="I94" t="str">
            <v>Gas;CBM;Main HSC;0</v>
          </cell>
          <cell r="J94" t="str">
            <v>AB</v>
          </cell>
          <cell r="K94" t="str">
            <v>Shallow</v>
          </cell>
          <cell r="L94">
            <v>14</v>
          </cell>
          <cell r="M94">
            <v>245.6666467</v>
          </cell>
        </row>
        <row r="95">
          <cell r="A95">
            <v>0</v>
          </cell>
          <cell r="B95">
            <v>2001</v>
          </cell>
          <cell r="C95">
            <v>1</v>
          </cell>
          <cell r="D95" t="str">
            <v>Production</v>
          </cell>
          <cell r="E95" t="str">
            <v>Gas</v>
          </cell>
          <cell r="F95" t="str">
            <v>CBM</v>
          </cell>
          <cell r="G95" t="str">
            <v>Mannville</v>
          </cell>
          <cell r="H95" t="str">
            <v>Production;Gas;CBM</v>
          </cell>
          <cell r="I95" t="str">
            <v>Gas;CBM;Mannville;0</v>
          </cell>
          <cell r="J95" t="str">
            <v>AB</v>
          </cell>
          <cell r="K95" t="str">
            <v>DEEP</v>
          </cell>
          <cell r="L95">
            <v>1</v>
          </cell>
          <cell r="M95">
            <v>6</v>
          </cell>
        </row>
        <row r="96">
          <cell r="A96">
            <v>0</v>
          </cell>
          <cell r="B96">
            <v>2001</v>
          </cell>
          <cell r="C96">
            <v>1</v>
          </cell>
          <cell r="D96" t="str">
            <v>Production</v>
          </cell>
          <cell r="E96" t="str">
            <v>Gas</v>
          </cell>
          <cell r="F96" t="str">
            <v>CBM</v>
          </cell>
          <cell r="G96" t="str">
            <v>Mannville</v>
          </cell>
          <cell r="H96" t="str">
            <v>Production;Gas;CBM</v>
          </cell>
          <cell r="I96" t="str">
            <v>Gas;CBM;Mannville;0</v>
          </cell>
          <cell r="J96" t="str">
            <v>AB</v>
          </cell>
          <cell r="K96" t="str">
            <v>Medium</v>
          </cell>
          <cell r="L96">
            <v>7</v>
          </cell>
          <cell r="M96">
            <v>40</v>
          </cell>
        </row>
        <row r="97">
          <cell r="A97">
            <v>0</v>
          </cell>
          <cell r="B97">
            <v>2001</v>
          </cell>
          <cell r="C97">
            <v>1</v>
          </cell>
          <cell r="D97" t="str">
            <v>Production</v>
          </cell>
          <cell r="E97" t="str">
            <v>Gas</v>
          </cell>
          <cell r="F97" t="str">
            <v>CBM</v>
          </cell>
          <cell r="G97" t="str">
            <v>Mannville</v>
          </cell>
          <cell r="H97" t="str">
            <v>Production;Gas;CBM</v>
          </cell>
          <cell r="I97" t="str">
            <v>Gas;CBM;Mannville;0</v>
          </cell>
          <cell r="J97" t="str">
            <v>AB</v>
          </cell>
          <cell r="K97" t="str">
            <v>Shallow</v>
          </cell>
          <cell r="L97">
            <v>2</v>
          </cell>
          <cell r="M97">
            <v>5</v>
          </cell>
        </row>
        <row r="98">
          <cell r="A98">
            <v>0</v>
          </cell>
          <cell r="B98">
            <v>2001</v>
          </cell>
          <cell r="C98">
            <v>1</v>
          </cell>
          <cell r="D98" t="str">
            <v>Production</v>
          </cell>
          <cell r="E98" t="str">
            <v>Gas</v>
          </cell>
          <cell r="F98" t="str">
            <v>CBM</v>
          </cell>
          <cell r="G98" t="str">
            <v>Other CBM</v>
          </cell>
          <cell r="H98" t="str">
            <v>Production;Gas;CBM</v>
          </cell>
          <cell r="I98" t="str">
            <v>Gas;CBM;Other CBM;0</v>
          </cell>
          <cell r="J98" t="str">
            <v>AB</v>
          </cell>
          <cell r="K98" t="str">
            <v>Medium</v>
          </cell>
          <cell r="L98">
            <v>1</v>
          </cell>
          <cell r="M98">
            <v>3</v>
          </cell>
        </row>
        <row r="99">
          <cell r="A99">
            <v>0</v>
          </cell>
          <cell r="B99">
            <v>2001</v>
          </cell>
          <cell r="C99">
            <v>1</v>
          </cell>
          <cell r="D99" t="str">
            <v>Production</v>
          </cell>
          <cell r="E99" t="str">
            <v>Gas</v>
          </cell>
          <cell r="F99" t="str">
            <v>CBM</v>
          </cell>
          <cell r="G99" t="str">
            <v>Other CBM</v>
          </cell>
          <cell r="H99" t="str">
            <v>Production;Gas;CBM</v>
          </cell>
          <cell r="I99" t="str">
            <v>Gas;CBM;Other CBM;0</v>
          </cell>
          <cell r="J99" t="str">
            <v>AB</v>
          </cell>
          <cell r="K99" t="str">
            <v>SHALLOW</v>
          </cell>
          <cell r="L99">
            <v>20</v>
          </cell>
          <cell r="M99">
            <v>48.910714300000002</v>
          </cell>
        </row>
        <row r="100">
          <cell r="A100">
            <v>0</v>
          </cell>
          <cell r="B100">
            <v>2002</v>
          </cell>
          <cell r="C100">
            <v>1</v>
          </cell>
          <cell r="D100" t="str">
            <v>Production</v>
          </cell>
          <cell r="E100" t="str">
            <v>Gas</v>
          </cell>
          <cell r="F100" t="str">
            <v>CBM</v>
          </cell>
          <cell r="G100" t="str">
            <v>Main HSC</v>
          </cell>
          <cell r="H100" t="str">
            <v>Production;Gas;CBM</v>
          </cell>
          <cell r="I100" t="str">
            <v>Gas;CBM;Main HSC;0</v>
          </cell>
          <cell r="J100" t="str">
            <v>AB</v>
          </cell>
          <cell r="K100" t="str">
            <v>Medium</v>
          </cell>
          <cell r="L100">
            <v>8</v>
          </cell>
          <cell r="M100">
            <v>52</v>
          </cell>
        </row>
        <row r="101">
          <cell r="A101">
            <v>0</v>
          </cell>
          <cell r="B101">
            <v>2002</v>
          </cell>
          <cell r="C101">
            <v>1</v>
          </cell>
          <cell r="D101" t="str">
            <v>Production</v>
          </cell>
          <cell r="E101" t="str">
            <v>Gas</v>
          </cell>
          <cell r="F101" t="str">
            <v>CBM</v>
          </cell>
          <cell r="G101" t="str">
            <v>Main HSC</v>
          </cell>
          <cell r="H101" t="str">
            <v>Production;Gas;CBM</v>
          </cell>
          <cell r="I101" t="str">
            <v>Gas;CBM;Main HSC;0</v>
          </cell>
          <cell r="J101" t="str">
            <v>AB</v>
          </cell>
          <cell r="K101" t="str">
            <v>Shallow</v>
          </cell>
          <cell r="L101">
            <v>32</v>
          </cell>
          <cell r="M101">
            <v>204.28329939999998</v>
          </cell>
        </row>
        <row r="102">
          <cell r="A102">
            <v>0</v>
          </cell>
          <cell r="B102">
            <v>2002</v>
          </cell>
          <cell r="C102">
            <v>1</v>
          </cell>
          <cell r="D102" t="str">
            <v>Production</v>
          </cell>
          <cell r="E102" t="str">
            <v>Gas</v>
          </cell>
          <cell r="F102" t="str">
            <v>CBM</v>
          </cell>
          <cell r="G102" t="str">
            <v>Mannville</v>
          </cell>
          <cell r="H102" t="str">
            <v>Production;Gas;CBM</v>
          </cell>
          <cell r="I102" t="str">
            <v>Gas;CBM;Mannville;0</v>
          </cell>
          <cell r="J102" t="str">
            <v>AB</v>
          </cell>
          <cell r="K102" t="str">
            <v>MEDIUM</v>
          </cell>
          <cell r="L102">
            <v>7</v>
          </cell>
          <cell r="M102">
            <v>42</v>
          </cell>
        </row>
        <row r="103">
          <cell r="A103">
            <v>0</v>
          </cell>
          <cell r="B103">
            <v>2002</v>
          </cell>
          <cell r="C103">
            <v>1</v>
          </cell>
          <cell r="D103" t="str">
            <v>Production</v>
          </cell>
          <cell r="E103" t="str">
            <v>Gas</v>
          </cell>
          <cell r="F103" t="str">
            <v>CBM</v>
          </cell>
          <cell r="G103" t="str">
            <v>Mannville</v>
          </cell>
          <cell r="H103" t="str">
            <v>Production;Gas;CBM</v>
          </cell>
          <cell r="I103" t="str">
            <v>Gas;CBM;Mannville;0</v>
          </cell>
          <cell r="J103" t="str">
            <v>AB</v>
          </cell>
          <cell r="K103" t="str">
            <v>SHALLOW</v>
          </cell>
          <cell r="L103">
            <v>14</v>
          </cell>
          <cell r="M103">
            <v>86.066659999999999</v>
          </cell>
        </row>
        <row r="104">
          <cell r="A104">
            <v>0</v>
          </cell>
          <cell r="B104">
            <v>2002</v>
          </cell>
          <cell r="C104">
            <v>1</v>
          </cell>
          <cell r="D104" t="str">
            <v>Production</v>
          </cell>
          <cell r="E104" t="str">
            <v>Gas</v>
          </cell>
          <cell r="F104" t="str">
            <v>CBM</v>
          </cell>
          <cell r="G104" t="str">
            <v>Other CBM</v>
          </cell>
          <cell r="H104" t="str">
            <v>Production;Gas;CBM</v>
          </cell>
          <cell r="I104" t="str">
            <v>Gas;CBM;Other CBM;0</v>
          </cell>
          <cell r="J104" t="str">
            <v>AB</v>
          </cell>
          <cell r="K104" t="str">
            <v>Medium</v>
          </cell>
          <cell r="L104">
            <v>1</v>
          </cell>
          <cell r="M104">
            <v>3</v>
          </cell>
        </row>
        <row r="105">
          <cell r="A105">
            <v>0</v>
          </cell>
          <cell r="B105">
            <v>2002</v>
          </cell>
          <cell r="C105">
            <v>1</v>
          </cell>
          <cell r="D105" t="str">
            <v>Production</v>
          </cell>
          <cell r="E105" t="str">
            <v>Gas</v>
          </cell>
          <cell r="F105" t="str">
            <v>CBM</v>
          </cell>
          <cell r="G105" t="str">
            <v>Other CBM</v>
          </cell>
          <cell r="H105" t="str">
            <v>Production;Gas;CBM</v>
          </cell>
          <cell r="I105" t="str">
            <v>Gas;CBM;Other CBM;0</v>
          </cell>
          <cell r="J105" t="str">
            <v>AB</v>
          </cell>
          <cell r="K105" t="str">
            <v>Shallow</v>
          </cell>
          <cell r="L105">
            <v>27</v>
          </cell>
          <cell r="M105">
            <v>77.400000000000006</v>
          </cell>
        </row>
        <row r="106">
          <cell r="A106">
            <v>0</v>
          </cell>
          <cell r="B106">
            <v>2003</v>
          </cell>
          <cell r="C106">
            <v>1</v>
          </cell>
          <cell r="D106" t="str">
            <v>Production</v>
          </cell>
          <cell r="E106" t="str">
            <v>Gas</v>
          </cell>
          <cell r="F106" t="str">
            <v>CBM</v>
          </cell>
          <cell r="G106" t="str">
            <v>Main HSC</v>
          </cell>
          <cell r="H106" t="str">
            <v>Production;Gas;CBM</v>
          </cell>
          <cell r="I106" t="str">
            <v>Gas;CBM;Main HSC;0</v>
          </cell>
          <cell r="J106" t="str">
            <v>AB</v>
          </cell>
          <cell r="K106" t="str">
            <v>Medium</v>
          </cell>
          <cell r="L106">
            <v>7</v>
          </cell>
          <cell r="M106">
            <v>37</v>
          </cell>
        </row>
        <row r="107">
          <cell r="A107">
            <v>0</v>
          </cell>
          <cell r="B107">
            <v>2003</v>
          </cell>
          <cell r="C107">
            <v>1</v>
          </cell>
          <cell r="D107" t="str">
            <v>Production</v>
          </cell>
          <cell r="E107" t="str">
            <v>Gas</v>
          </cell>
          <cell r="F107" t="str">
            <v>CBM</v>
          </cell>
          <cell r="G107" t="str">
            <v>Main HSC</v>
          </cell>
          <cell r="H107" t="str">
            <v>Production;Gas;CBM</v>
          </cell>
          <cell r="I107" t="str">
            <v>Gas;CBM;Main HSC;0</v>
          </cell>
          <cell r="J107" t="str">
            <v>AB</v>
          </cell>
          <cell r="K107" t="str">
            <v>Shallow</v>
          </cell>
          <cell r="L107">
            <v>86</v>
          </cell>
          <cell r="M107">
            <v>298.46309220000006</v>
          </cell>
        </row>
        <row r="108">
          <cell r="A108">
            <v>0</v>
          </cell>
          <cell r="B108">
            <v>2003</v>
          </cell>
          <cell r="C108">
            <v>1</v>
          </cell>
          <cell r="D108" t="str">
            <v>Production</v>
          </cell>
          <cell r="E108" t="str">
            <v>Gas</v>
          </cell>
          <cell r="F108" t="str">
            <v>CBM</v>
          </cell>
          <cell r="G108" t="str">
            <v>Mannville</v>
          </cell>
          <cell r="H108" t="str">
            <v>Production;Gas;CBM</v>
          </cell>
          <cell r="I108" t="str">
            <v>Gas;CBM;Mannville;0</v>
          </cell>
          <cell r="J108" t="str">
            <v>AB</v>
          </cell>
          <cell r="K108" t="str">
            <v>MEDIUM</v>
          </cell>
          <cell r="L108">
            <v>14</v>
          </cell>
          <cell r="M108">
            <v>105</v>
          </cell>
        </row>
        <row r="109">
          <cell r="A109">
            <v>0</v>
          </cell>
          <cell r="B109">
            <v>2003</v>
          </cell>
          <cell r="C109">
            <v>1</v>
          </cell>
          <cell r="D109" t="str">
            <v>Production</v>
          </cell>
          <cell r="E109" t="str">
            <v>Gas</v>
          </cell>
          <cell r="F109" t="str">
            <v>CBM</v>
          </cell>
          <cell r="G109" t="str">
            <v>Mannville</v>
          </cell>
          <cell r="H109" t="str">
            <v>Production;Gas;CBM</v>
          </cell>
          <cell r="I109" t="str">
            <v>Gas;CBM;Mannville;0</v>
          </cell>
          <cell r="J109" t="str">
            <v>AB</v>
          </cell>
          <cell r="K109" t="str">
            <v>Shallow</v>
          </cell>
          <cell r="L109">
            <v>57</v>
          </cell>
          <cell r="M109">
            <v>644.48090300000013</v>
          </cell>
        </row>
        <row r="110">
          <cell r="A110">
            <v>0</v>
          </cell>
          <cell r="B110">
            <v>2003</v>
          </cell>
          <cell r="C110">
            <v>1</v>
          </cell>
          <cell r="D110" t="str">
            <v>Production</v>
          </cell>
          <cell r="E110" t="str">
            <v>Gas</v>
          </cell>
          <cell r="F110" t="str">
            <v>CBM</v>
          </cell>
          <cell r="G110" t="str">
            <v>Other CBM</v>
          </cell>
          <cell r="H110" t="str">
            <v>Production;Gas;CBM</v>
          </cell>
          <cell r="I110" t="str">
            <v>Gas;CBM;Other CBM;0</v>
          </cell>
          <cell r="J110" t="str">
            <v>AB</v>
          </cell>
          <cell r="K110" t="str">
            <v>MEDIUM</v>
          </cell>
          <cell r="L110">
            <v>5</v>
          </cell>
          <cell r="M110">
            <v>24.83333</v>
          </cell>
        </row>
        <row r="111">
          <cell r="A111">
            <v>0</v>
          </cell>
          <cell r="B111">
            <v>2003</v>
          </cell>
          <cell r="C111">
            <v>1</v>
          </cell>
          <cell r="D111" t="str">
            <v>Production</v>
          </cell>
          <cell r="E111" t="str">
            <v>Gas</v>
          </cell>
          <cell r="F111" t="str">
            <v>CBM</v>
          </cell>
          <cell r="G111" t="str">
            <v>Other CBM</v>
          </cell>
          <cell r="H111" t="str">
            <v>Production;Gas;CBM</v>
          </cell>
          <cell r="I111" t="str">
            <v>Gas;CBM;Other CBM;0</v>
          </cell>
          <cell r="J111" t="str">
            <v>AB</v>
          </cell>
          <cell r="K111" t="str">
            <v>Shallow</v>
          </cell>
          <cell r="L111">
            <v>22</v>
          </cell>
          <cell r="M111">
            <v>58</v>
          </cell>
        </row>
        <row r="112">
          <cell r="A112">
            <v>0</v>
          </cell>
          <cell r="B112">
            <v>2003</v>
          </cell>
          <cell r="C112">
            <v>2</v>
          </cell>
          <cell r="D112" t="str">
            <v>Production</v>
          </cell>
          <cell r="E112" t="str">
            <v>Gas</v>
          </cell>
          <cell r="F112" t="str">
            <v>CBM</v>
          </cell>
          <cell r="G112" t="str">
            <v>Other CBM</v>
          </cell>
          <cell r="H112" t="str">
            <v>Production;Gas;CBM</v>
          </cell>
          <cell r="I112" t="str">
            <v>Gas;CBM;Other CBM;0</v>
          </cell>
          <cell r="J112" t="str">
            <v>AB</v>
          </cell>
          <cell r="K112" t="str">
            <v>Medium</v>
          </cell>
          <cell r="L112">
            <v>1</v>
          </cell>
          <cell r="M112">
            <v>2</v>
          </cell>
        </row>
        <row r="113">
          <cell r="A113">
            <v>0</v>
          </cell>
          <cell r="B113">
            <v>2004</v>
          </cell>
          <cell r="C113">
            <v>1</v>
          </cell>
          <cell r="D113" t="str">
            <v>Production</v>
          </cell>
          <cell r="E113" t="str">
            <v>Gas</v>
          </cell>
          <cell r="F113" t="str">
            <v>CBM</v>
          </cell>
          <cell r="G113" t="str">
            <v>Main HSC</v>
          </cell>
          <cell r="H113" t="str">
            <v>Production;Gas;CBM</v>
          </cell>
          <cell r="I113" t="str">
            <v>Gas;CBM;Main HSC;0</v>
          </cell>
          <cell r="J113" t="str">
            <v>AB</v>
          </cell>
          <cell r="K113" t="str">
            <v>Medium</v>
          </cell>
          <cell r="L113">
            <v>20</v>
          </cell>
          <cell r="M113">
            <v>63.5</v>
          </cell>
        </row>
        <row r="114">
          <cell r="A114">
            <v>0</v>
          </cell>
          <cell r="B114">
            <v>2004</v>
          </cell>
          <cell r="C114">
            <v>1</v>
          </cell>
          <cell r="D114" t="str">
            <v>Production</v>
          </cell>
          <cell r="E114" t="str">
            <v>Gas</v>
          </cell>
          <cell r="F114" t="str">
            <v>CBM</v>
          </cell>
          <cell r="G114" t="str">
            <v>Main HSC</v>
          </cell>
          <cell r="H114" t="str">
            <v>Production;Gas;CBM</v>
          </cell>
          <cell r="I114" t="str">
            <v>Gas;CBM;Main HSC;0</v>
          </cell>
          <cell r="J114" t="str">
            <v>AB</v>
          </cell>
          <cell r="K114" t="str">
            <v>Shallow</v>
          </cell>
          <cell r="L114">
            <v>631</v>
          </cell>
          <cell r="M114">
            <v>1647.7373530000007</v>
          </cell>
        </row>
        <row r="115">
          <cell r="A115">
            <v>0</v>
          </cell>
          <cell r="B115">
            <v>2004</v>
          </cell>
          <cell r="C115">
            <v>1</v>
          </cell>
          <cell r="D115" t="str">
            <v>Production</v>
          </cell>
          <cell r="E115" t="str">
            <v>Gas</v>
          </cell>
          <cell r="F115" t="str">
            <v>CBM</v>
          </cell>
          <cell r="G115" t="str">
            <v>Mannville</v>
          </cell>
          <cell r="H115" t="str">
            <v>Production;Gas;CBM</v>
          </cell>
          <cell r="I115" t="str">
            <v>Gas;CBM;Mannville;0</v>
          </cell>
          <cell r="J115" t="str">
            <v>AB</v>
          </cell>
          <cell r="K115" t="str">
            <v>Deep</v>
          </cell>
          <cell r="L115">
            <v>1</v>
          </cell>
          <cell r="M115">
            <v>5</v>
          </cell>
        </row>
        <row r="116">
          <cell r="A116">
            <v>0</v>
          </cell>
          <cell r="B116">
            <v>2004</v>
          </cell>
          <cell r="C116">
            <v>1</v>
          </cell>
          <cell r="D116" t="str">
            <v>Production</v>
          </cell>
          <cell r="E116" t="str">
            <v>Gas</v>
          </cell>
          <cell r="F116" t="str">
            <v>CBM</v>
          </cell>
          <cell r="G116" t="str">
            <v>Mannville</v>
          </cell>
          <cell r="H116" t="str">
            <v>Production;Gas;CBM</v>
          </cell>
          <cell r="I116" t="str">
            <v>Gas;CBM;Mannville;0</v>
          </cell>
          <cell r="J116" t="str">
            <v>AB</v>
          </cell>
          <cell r="K116" t="str">
            <v>Medium</v>
          </cell>
          <cell r="L116">
            <v>16</v>
          </cell>
          <cell r="M116">
            <v>112.5</v>
          </cell>
        </row>
        <row r="117">
          <cell r="A117">
            <v>0</v>
          </cell>
          <cell r="B117">
            <v>2004</v>
          </cell>
          <cell r="C117">
            <v>1</v>
          </cell>
          <cell r="D117" t="str">
            <v>Production</v>
          </cell>
          <cell r="E117" t="str">
            <v>Gas</v>
          </cell>
          <cell r="F117" t="str">
            <v>CBM</v>
          </cell>
          <cell r="G117" t="str">
            <v>Mannville</v>
          </cell>
          <cell r="H117" t="str">
            <v>Production;Gas;CBM</v>
          </cell>
          <cell r="I117" t="str">
            <v>Gas;CBM;Mannville;0</v>
          </cell>
          <cell r="J117" t="str">
            <v>AB</v>
          </cell>
          <cell r="K117" t="str">
            <v>Shallow</v>
          </cell>
          <cell r="L117">
            <v>54</v>
          </cell>
          <cell r="M117">
            <v>385.24999899999995</v>
          </cell>
        </row>
        <row r="118">
          <cell r="A118">
            <v>0</v>
          </cell>
          <cell r="B118">
            <v>2004</v>
          </cell>
          <cell r="C118">
            <v>1</v>
          </cell>
          <cell r="D118" t="str">
            <v>Production</v>
          </cell>
          <cell r="E118" t="str">
            <v>Gas</v>
          </cell>
          <cell r="F118" t="str">
            <v>CBM</v>
          </cell>
          <cell r="G118" t="str">
            <v>Other CBM</v>
          </cell>
          <cell r="H118" t="str">
            <v>Production;Gas;CBM</v>
          </cell>
          <cell r="I118" t="str">
            <v>Gas;CBM;Other CBM;0</v>
          </cell>
          <cell r="J118" t="str">
            <v>AB</v>
          </cell>
          <cell r="K118" t="str">
            <v>Medium</v>
          </cell>
          <cell r="L118">
            <v>18</v>
          </cell>
          <cell r="M118">
            <v>57</v>
          </cell>
        </row>
        <row r="119">
          <cell r="A119">
            <v>0</v>
          </cell>
          <cell r="B119">
            <v>2004</v>
          </cell>
          <cell r="C119">
            <v>1</v>
          </cell>
          <cell r="D119" t="str">
            <v>Production</v>
          </cell>
          <cell r="E119" t="str">
            <v>Gas</v>
          </cell>
          <cell r="F119" t="str">
            <v>CBM</v>
          </cell>
          <cell r="G119" t="str">
            <v>Other CBM</v>
          </cell>
          <cell r="H119" t="str">
            <v>Production;Gas;CBM</v>
          </cell>
          <cell r="I119" t="str">
            <v>Gas;CBM;Other CBM;0</v>
          </cell>
          <cell r="J119" t="str">
            <v>AB</v>
          </cell>
          <cell r="K119" t="str">
            <v>Shallow</v>
          </cell>
          <cell r="L119">
            <v>33</v>
          </cell>
          <cell r="M119">
            <v>105.8499994</v>
          </cell>
        </row>
        <row r="120">
          <cell r="A120">
            <v>0</v>
          </cell>
          <cell r="B120">
            <v>2004</v>
          </cell>
          <cell r="C120">
            <v>2</v>
          </cell>
          <cell r="D120" t="str">
            <v>Production</v>
          </cell>
          <cell r="E120" t="str">
            <v>Gas</v>
          </cell>
          <cell r="F120" t="str">
            <v>CBM</v>
          </cell>
          <cell r="G120" t="str">
            <v>Main HSC</v>
          </cell>
          <cell r="H120" t="str">
            <v>Production;Gas;CBM</v>
          </cell>
          <cell r="I120" t="str">
            <v>Gas;CBM;Main HSC;0</v>
          </cell>
          <cell r="J120" t="str">
            <v>AB</v>
          </cell>
          <cell r="K120" t="str">
            <v>Shallow</v>
          </cell>
          <cell r="L120">
            <v>1</v>
          </cell>
          <cell r="M120">
            <v>4</v>
          </cell>
        </row>
        <row r="121">
          <cell r="A121">
            <v>0</v>
          </cell>
          <cell r="B121">
            <v>2004</v>
          </cell>
          <cell r="C121">
            <v>2</v>
          </cell>
          <cell r="D121" t="str">
            <v>Production</v>
          </cell>
          <cell r="E121" t="str">
            <v>Gas</v>
          </cell>
          <cell r="F121" t="str">
            <v>CBM</v>
          </cell>
          <cell r="G121" t="str">
            <v>Mannville</v>
          </cell>
          <cell r="H121" t="str">
            <v>Production;Gas;CBM</v>
          </cell>
          <cell r="I121" t="str">
            <v>Gas;CBM;Mannville;0</v>
          </cell>
          <cell r="J121" t="str">
            <v>AB</v>
          </cell>
          <cell r="K121" t="str">
            <v>Medium</v>
          </cell>
          <cell r="L121">
            <v>2</v>
          </cell>
          <cell r="M121">
            <v>13</v>
          </cell>
        </row>
        <row r="122">
          <cell r="A122">
            <v>0</v>
          </cell>
          <cell r="B122">
            <v>2005</v>
          </cell>
          <cell r="C122">
            <v>1</v>
          </cell>
          <cell r="D122" t="str">
            <v>Production</v>
          </cell>
          <cell r="E122" t="str">
            <v>Gas</v>
          </cell>
          <cell r="F122" t="str">
            <v>CBM</v>
          </cell>
          <cell r="G122" t="str">
            <v>Main HSC</v>
          </cell>
          <cell r="H122" t="str">
            <v>Production;Gas;CBM</v>
          </cell>
          <cell r="I122" t="str">
            <v>Gas;CBM;Main HSC;0</v>
          </cell>
          <cell r="J122" t="str">
            <v>AB</v>
          </cell>
          <cell r="K122" t="str">
            <v>Deep</v>
          </cell>
          <cell r="L122">
            <v>2</v>
          </cell>
          <cell r="M122">
            <v>15</v>
          </cell>
        </row>
        <row r="123">
          <cell r="A123">
            <v>0</v>
          </cell>
          <cell r="B123">
            <v>2005</v>
          </cell>
          <cell r="C123">
            <v>1</v>
          </cell>
          <cell r="D123" t="str">
            <v>Production</v>
          </cell>
          <cell r="E123" t="str">
            <v>Gas</v>
          </cell>
          <cell r="F123" t="str">
            <v>CBM</v>
          </cell>
          <cell r="G123" t="str">
            <v>Main HSC</v>
          </cell>
          <cell r="H123" t="str">
            <v>Production;Gas;CBM</v>
          </cell>
          <cell r="I123" t="str">
            <v>Gas;CBM;Main HSC;0</v>
          </cell>
          <cell r="J123" t="str">
            <v>AB</v>
          </cell>
          <cell r="K123" t="str">
            <v>Medium</v>
          </cell>
          <cell r="L123">
            <v>47</v>
          </cell>
          <cell r="M123">
            <v>109.03717940000004</v>
          </cell>
        </row>
        <row r="124">
          <cell r="A124">
            <v>0</v>
          </cell>
          <cell r="B124">
            <v>2005</v>
          </cell>
          <cell r="C124">
            <v>1</v>
          </cell>
          <cell r="D124" t="str">
            <v>Production</v>
          </cell>
          <cell r="E124" t="str">
            <v>Gas</v>
          </cell>
          <cell r="F124" t="str">
            <v>CBM</v>
          </cell>
          <cell r="G124" t="str">
            <v>Main HSC</v>
          </cell>
          <cell r="H124" t="str">
            <v>Production;Gas;CBM</v>
          </cell>
          <cell r="I124" t="str">
            <v>Gas;CBM;Main HSC;0</v>
          </cell>
          <cell r="J124" t="str">
            <v>AB</v>
          </cell>
          <cell r="K124" t="str">
            <v>Shallow</v>
          </cell>
          <cell r="L124">
            <v>1152</v>
          </cell>
          <cell r="M124">
            <v>2670.0562820200025</v>
          </cell>
        </row>
        <row r="125">
          <cell r="A125">
            <v>0</v>
          </cell>
          <cell r="B125">
            <v>2005</v>
          </cell>
          <cell r="C125">
            <v>1</v>
          </cell>
          <cell r="D125" t="str">
            <v>Production</v>
          </cell>
          <cell r="E125" t="str">
            <v>Gas</v>
          </cell>
          <cell r="F125" t="str">
            <v>CBM</v>
          </cell>
          <cell r="G125" t="str">
            <v>Mannville</v>
          </cell>
          <cell r="H125" t="str">
            <v>Production;Gas;CBM</v>
          </cell>
          <cell r="I125" t="str">
            <v>Gas;CBM;Mannville;0</v>
          </cell>
          <cell r="J125" t="str">
            <v>AB</v>
          </cell>
          <cell r="K125" t="str">
            <v>Deep</v>
          </cell>
          <cell r="L125">
            <v>8</v>
          </cell>
          <cell r="M125">
            <v>124.499996</v>
          </cell>
        </row>
        <row r="126">
          <cell r="A126">
            <v>0</v>
          </cell>
          <cell r="B126">
            <v>2005</v>
          </cell>
          <cell r="C126">
            <v>1</v>
          </cell>
          <cell r="D126" t="str">
            <v>Production</v>
          </cell>
          <cell r="E126" t="str">
            <v>Gas</v>
          </cell>
          <cell r="F126" t="str">
            <v>CBM</v>
          </cell>
          <cell r="G126" t="str">
            <v>Mannville</v>
          </cell>
          <cell r="H126" t="str">
            <v>Production;Gas;CBM</v>
          </cell>
          <cell r="I126" t="str">
            <v>Gas;CBM;Mannville;0</v>
          </cell>
          <cell r="J126" t="str">
            <v>AB</v>
          </cell>
          <cell r="K126" t="str">
            <v>Medium</v>
          </cell>
          <cell r="L126">
            <v>91</v>
          </cell>
          <cell r="M126">
            <v>1169.241743</v>
          </cell>
        </row>
        <row r="127">
          <cell r="A127">
            <v>0</v>
          </cell>
          <cell r="B127">
            <v>2005</v>
          </cell>
          <cell r="C127">
            <v>1</v>
          </cell>
          <cell r="D127" t="str">
            <v>Production</v>
          </cell>
          <cell r="E127" t="str">
            <v>Gas</v>
          </cell>
          <cell r="F127" t="str">
            <v>CBM</v>
          </cell>
          <cell r="G127" t="str">
            <v>Mannville</v>
          </cell>
          <cell r="H127" t="str">
            <v>Production;Gas;CBM</v>
          </cell>
          <cell r="I127" t="str">
            <v>Gas;CBM;Mannville;0</v>
          </cell>
          <cell r="J127" t="str">
            <v>AB</v>
          </cell>
          <cell r="K127" t="str">
            <v>Shallow</v>
          </cell>
          <cell r="L127">
            <v>28</v>
          </cell>
          <cell r="M127">
            <v>180.98257129999999</v>
          </cell>
        </row>
        <row r="128">
          <cell r="A128">
            <v>0</v>
          </cell>
          <cell r="B128">
            <v>2005</v>
          </cell>
          <cell r="C128">
            <v>1</v>
          </cell>
          <cell r="D128" t="str">
            <v>Production</v>
          </cell>
          <cell r="E128" t="str">
            <v>Gas</v>
          </cell>
          <cell r="F128" t="str">
            <v>CBM</v>
          </cell>
          <cell r="G128" t="str">
            <v>Other CBM</v>
          </cell>
          <cell r="H128" t="str">
            <v>Production;Gas;CBM</v>
          </cell>
          <cell r="I128" t="str">
            <v>Gas;CBM;Other CBM;0</v>
          </cell>
          <cell r="J128" t="str">
            <v>AB</v>
          </cell>
          <cell r="K128" t="str">
            <v>Deep</v>
          </cell>
          <cell r="L128">
            <v>1</v>
          </cell>
          <cell r="M128">
            <v>1.5</v>
          </cell>
        </row>
        <row r="129">
          <cell r="A129">
            <v>0</v>
          </cell>
          <cell r="B129">
            <v>2005</v>
          </cell>
          <cell r="C129">
            <v>1</v>
          </cell>
          <cell r="D129" t="str">
            <v>Production</v>
          </cell>
          <cell r="E129" t="str">
            <v>Gas</v>
          </cell>
          <cell r="F129" t="str">
            <v>CBM</v>
          </cell>
          <cell r="G129" t="str">
            <v>Other CBM</v>
          </cell>
          <cell r="H129" t="str">
            <v>Production;Gas;CBM</v>
          </cell>
          <cell r="I129" t="str">
            <v>Gas;CBM;Other CBM;0</v>
          </cell>
          <cell r="J129" t="str">
            <v>AB</v>
          </cell>
          <cell r="K129" t="str">
            <v>Medium</v>
          </cell>
          <cell r="L129">
            <v>75</v>
          </cell>
          <cell r="M129">
            <v>295.25591550000007</v>
          </cell>
        </row>
        <row r="130">
          <cell r="A130">
            <v>0</v>
          </cell>
          <cell r="B130">
            <v>2005</v>
          </cell>
          <cell r="C130">
            <v>1</v>
          </cell>
          <cell r="D130" t="str">
            <v>Production</v>
          </cell>
          <cell r="E130" t="str">
            <v>Gas</v>
          </cell>
          <cell r="F130" t="str">
            <v>CBM</v>
          </cell>
          <cell r="G130" t="str">
            <v>Other CBM</v>
          </cell>
          <cell r="H130" t="str">
            <v>Production;Gas;CBM</v>
          </cell>
          <cell r="I130" t="str">
            <v>Gas;CBM;Other CBM;0</v>
          </cell>
          <cell r="J130" t="str">
            <v>AB</v>
          </cell>
          <cell r="K130" t="str">
            <v>Shallow</v>
          </cell>
          <cell r="L130">
            <v>65</v>
          </cell>
          <cell r="M130">
            <v>297.26866390000009</v>
          </cell>
        </row>
        <row r="131">
          <cell r="A131">
            <v>0</v>
          </cell>
          <cell r="B131">
            <v>2005</v>
          </cell>
          <cell r="C131">
            <v>2</v>
          </cell>
          <cell r="D131" t="str">
            <v>Production</v>
          </cell>
          <cell r="E131" t="str">
            <v>Gas</v>
          </cell>
          <cell r="F131" t="str">
            <v>CBM</v>
          </cell>
          <cell r="G131" t="str">
            <v>Mannville</v>
          </cell>
          <cell r="H131" t="str">
            <v>Production;Gas;CBM</v>
          </cell>
          <cell r="I131" t="str">
            <v>Gas;CBM;Mannville;0</v>
          </cell>
          <cell r="J131" t="str">
            <v>AB</v>
          </cell>
          <cell r="K131" t="str">
            <v>Deep</v>
          </cell>
          <cell r="L131">
            <v>1</v>
          </cell>
          <cell r="M131">
            <v>3.1666669999999999</v>
          </cell>
        </row>
        <row r="132">
          <cell r="A132">
            <v>0</v>
          </cell>
          <cell r="B132">
            <v>2005</v>
          </cell>
          <cell r="C132">
            <v>2</v>
          </cell>
          <cell r="D132" t="str">
            <v>Production</v>
          </cell>
          <cell r="E132" t="str">
            <v>Gas</v>
          </cell>
          <cell r="F132" t="str">
            <v>CBM</v>
          </cell>
          <cell r="G132" t="str">
            <v>Mannville</v>
          </cell>
          <cell r="H132" t="str">
            <v>Production;Gas;CBM</v>
          </cell>
          <cell r="I132" t="str">
            <v>Gas;CBM;Mannville;0</v>
          </cell>
          <cell r="J132" t="str">
            <v>AB</v>
          </cell>
          <cell r="K132" t="str">
            <v>Medium</v>
          </cell>
          <cell r="L132">
            <v>1</v>
          </cell>
          <cell r="M132">
            <v>34</v>
          </cell>
        </row>
        <row r="133">
          <cell r="A133">
            <v>0</v>
          </cell>
          <cell r="B133">
            <v>2005</v>
          </cell>
          <cell r="C133">
            <v>2</v>
          </cell>
          <cell r="D133" t="str">
            <v>Production</v>
          </cell>
          <cell r="E133" t="str">
            <v>Gas</v>
          </cell>
          <cell r="F133" t="str">
            <v>CBM</v>
          </cell>
          <cell r="G133" t="str">
            <v>Mannville</v>
          </cell>
          <cell r="H133" t="str">
            <v>Production;Gas;CBM</v>
          </cell>
          <cell r="I133" t="str">
            <v>Gas;CBM;Mannville;0</v>
          </cell>
          <cell r="J133" t="str">
            <v>AB</v>
          </cell>
          <cell r="K133" t="str">
            <v>Shallow</v>
          </cell>
          <cell r="L133">
            <v>1</v>
          </cell>
          <cell r="M133">
            <v>2.3333330000000001</v>
          </cell>
        </row>
        <row r="134">
          <cell r="A134">
            <v>0</v>
          </cell>
          <cell r="B134">
            <v>2006</v>
          </cell>
          <cell r="C134">
            <v>1</v>
          </cell>
          <cell r="D134" t="str">
            <v>Production</v>
          </cell>
          <cell r="E134" t="str">
            <v>Gas</v>
          </cell>
          <cell r="F134" t="str">
            <v>CBM</v>
          </cell>
          <cell r="G134" t="str">
            <v>Main HSC</v>
          </cell>
          <cell r="H134" t="str">
            <v>Production;Gas;CBM</v>
          </cell>
          <cell r="I134" t="str">
            <v>Gas;CBM;Main HSC;0</v>
          </cell>
          <cell r="J134" t="str">
            <v>AB</v>
          </cell>
          <cell r="K134" t="str">
            <v>Medium</v>
          </cell>
          <cell r="L134">
            <v>34</v>
          </cell>
          <cell r="M134">
            <v>210</v>
          </cell>
        </row>
        <row r="135">
          <cell r="A135">
            <v>0</v>
          </cell>
          <cell r="B135">
            <v>2006</v>
          </cell>
          <cell r="C135">
            <v>1</v>
          </cell>
          <cell r="D135" t="str">
            <v>Production</v>
          </cell>
          <cell r="E135" t="str">
            <v>Gas</v>
          </cell>
          <cell r="F135" t="str">
            <v>CBM</v>
          </cell>
          <cell r="G135" t="str">
            <v>Main HSC</v>
          </cell>
          <cell r="H135" t="str">
            <v>Production;Gas;CBM</v>
          </cell>
          <cell r="I135" t="str">
            <v>Gas;CBM;Main HSC;0</v>
          </cell>
          <cell r="J135" t="str">
            <v>AB</v>
          </cell>
          <cell r="K135" t="str">
            <v>SHALLOW</v>
          </cell>
          <cell r="L135">
            <v>792</v>
          </cell>
          <cell r="M135">
            <v>2259.4213268000021</v>
          </cell>
        </row>
        <row r="136">
          <cell r="A136">
            <v>0</v>
          </cell>
          <cell r="B136">
            <v>2006</v>
          </cell>
          <cell r="C136">
            <v>1</v>
          </cell>
          <cell r="D136" t="str">
            <v>Production</v>
          </cell>
          <cell r="E136" t="str">
            <v>Gas</v>
          </cell>
          <cell r="F136" t="str">
            <v>CBM</v>
          </cell>
          <cell r="G136" t="str">
            <v>Mannville</v>
          </cell>
          <cell r="H136" t="str">
            <v>Production;Gas;CBM</v>
          </cell>
          <cell r="I136" t="str">
            <v>Gas;CBM;Mannville;0</v>
          </cell>
          <cell r="J136" t="str">
            <v>AB</v>
          </cell>
          <cell r="K136" t="str">
            <v>Deep</v>
          </cell>
          <cell r="L136">
            <v>28</v>
          </cell>
          <cell r="M136">
            <v>526.49047400000006</v>
          </cell>
        </row>
        <row r="137">
          <cell r="A137">
            <v>0</v>
          </cell>
          <cell r="B137">
            <v>2006</v>
          </cell>
          <cell r="C137">
            <v>1</v>
          </cell>
          <cell r="D137" t="str">
            <v>Production</v>
          </cell>
          <cell r="E137" t="str">
            <v>Gas</v>
          </cell>
          <cell r="F137" t="str">
            <v>CBM</v>
          </cell>
          <cell r="G137" t="str">
            <v>Mannville</v>
          </cell>
          <cell r="H137" t="str">
            <v>Production;Gas;CBM</v>
          </cell>
          <cell r="I137" t="str">
            <v>Gas;CBM;Mannville;0</v>
          </cell>
          <cell r="J137" t="str">
            <v>AB</v>
          </cell>
          <cell r="K137" t="str">
            <v>Medium</v>
          </cell>
          <cell r="L137">
            <v>140</v>
          </cell>
          <cell r="M137">
            <v>3101.7833306999992</v>
          </cell>
        </row>
        <row r="138">
          <cell r="A138">
            <v>0</v>
          </cell>
          <cell r="B138">
            <v>2006</v>
          </cell>
          <cell r="C138">
            <v>1</v>
          </cell>
          <cell r="D138" t="str">
            <v>Production</v>
          </cell>
          <cell r="E138" t="str">
            <v>Gas</v>
          </cell>
          <cell r="F138" t="str">
            <v>CBM</v>
          </cell>
          <cell r="G138" t="str">
            <v>Mannville</v>
          </cell>
          <cell r="H138" t="str">
            <v>Production;Gas;CBM</v>
          </cell>
          <cell r="I138" t="str">
            <v>Gas;CBM;Mannville;0</v>
          </cell>
          <cell r="J138" t="str">
            <v>AB</v>
          </cell>
          <cell r="K138" t="str">
            <v>Shallow</v>
          </cell>
          <cell r="L138">
            <v>19</v>
          </cell>
          <cell r="M138">
            <v>385.19527499999998</v>
          </cell>
        </row>
        <row r="139">
          <cell r="A139">
            <v>0</v>
          </cell>
          <cell r="B139">
            <v>2006</v>
          </cell>
          <cell r="C139">
            <v>1</v>
          </cell>
          <cell r="D139" t="str">
            <v>Production</v>
          </cell>
          <cell r="E139" t="str">
            <v>Gas</v>
          </cell>
          <cell r="F139" t="str">
            <v>CBM</v>
          </cell>
          <cell r="G139" t="str">
            <v>Other CBM</v>
          </cell>
          <cell r="H139" t="str">
            <v>Production;Gas;CBM</v>
          </cell>
          <cell r="I139" t="str">
            <v>Gas;CBM;Other CBM;0</v>
          </cell>
          <cell r="J139" t="str">
            <v>AB</v>
          </cell>
          <cell r="K139" t="str">
            <v>Medium</v>
          </cell>
          <cell r="L139">
            <v>52</v>
          </cell>
          <cell r="M139">
            <v>192.79684409000004</v>
          </cell>
        </row>
        <row r="140">
          <cell r="A140">
            <v>0</v>
          </cell>
          <cell r="B140">
            <v>2006</v>
          </cell>
          <cell r="C140">
            <v>1</v>
          </cell>
          <cell r="D140" t="str">
            <v>Production</v>
          </cell>
          <cell r="E140" t="str">
            <v>Gas</v>
          </cell>
          <cell r="F140" t="str">
            <v>CBM</v>
          </cell>
          <cell r="G140" t="str">
            <v>Other CBM</v>
          </cell>
          <cell r="H140" t="str">
            <v>Production;Gas;CBM</v>
          </cell>
          <cell r="I140" t="str">
            <v>Gas;CBM;Other CBM;0</v>
          </cell>
          <cell r="J140" t="str">
            <v>AB</v>
          </cell>
          <cell r="K140" t="str">
            <v>Shallow</v>
          </cell>
          <cell r="L140">
            <v>97</v>
          </cell>
          <cell r="M140">
            <v>213.78412580000003</v>
          </cell>
        </row>
        <row r="141">
          <cell r="A141">
            <v>0</v>
          </cell>
          <cell r="B141">
            <v>2006</v>
          </cell>
          <cell r="C141">
            <v>2</v>
          </cell>
          <cell r="D141" t="str">
            <v>Production</v>
          </cell>
          <cell r="E141" t="str">
            <v>Gas</v>
          </cell>
          <cell r="F141" t="str">
            <v>CBM</v>
          </cell>
          <cell r="G141" t="str">
            <v>Mannville</v>
          </cell>
          <cell r="H141" t="str">
            <v>Production;Gas;CBM</v>
          </cell>
          <cell r="I141" t="str">
            <v>Gas;CBM;Mannville;0</v>
          </cell>
          <cell r="J141" t="str">
            <v>AB</v>
          </cell>
          <cell r="K141" t="str">
            <v>Medium</v>
          </cell>
          <cell r="L141">
            <v>3</v>
          </cell>
          <cell r="M141">
            <v>20</v>
          </cell>
        </row>
        <row r="142">
          <cell r="A142">
            <v>0</v>
          </cell>
          <cell r="B142">
            <v>2007</v>
          </cell>
          <cell r="C142">
            <v>1</v>
          </cell>
          <cell r="D142" t="str">
            <v>Production</v>
          </cell>
          <cell r="E142" t="str">
            <v>Gas</v>
          </cell>
          <cell r="F142" t="str">
            <v>CBM</v>
          </cell>
          <cell r="G142" t="str">
            <v>Main HSC</v>
          </cell>
          <cell r="H142" t="str">
            <v>Production;Gas;CBM</v>
          </cell>
          <cell r="I142" t="str">
            <v>Gas;CBM;Main HSC;0</v>
          </cell>
          <cell r="J142" t="str">
            <v>AB</v>
          </cell>
          <cell r="K142" t="str">
            <v>Medium</v>
          </cell>
          <cell r="L142">
            <v>14</v>
          </cell>
          <cell r="M142">
            <v>54</v>
          </cell>
        </row>
        <row r="143">
          <cell r="A143">
            <v>0</v>
          </cell>
          <cell r="B143">
            <v>2007</v>
          </cell>
          <cell r="C143">
            <v>1</v>
          </cell>
          <cell r="D143" t="str">
            <v>Production</v>
          </cell>
          <cell r="E143" t="str">
            <v>Gas</v>
          </cell>
          <cell r="F143" t="str">
            <v>CBM</v>
          </cell>
          <cell r="G143" t="str">
            <v>Main HSC</v>
          </cell>
          <cell r="H143" t="str">
            <v>Production;Gas;CBM</v>
          </cell>
          <cell r="I143" t="str">
            <v>Gas;CBM;Main HSC;0</v>
          </cell>
          <cell r="J143" t="str">
            <v>AB</v>
          </cell>
          <cell r="K143" t="str">
            <v>Shallow</v>
          </cell>
          <cell r="L143">
            <v>124</v>
          </cell>
          <cell r="M143">
            <v>629.68412999999998</v>
          </cell>
        </row>
        <row r="144">
          <cell r="A144">
            <v>0</v>
          </cell>
          <cell r="B144">
            <v>2007</v>
          </cell>
          <cell r="C144">
            <v>1</v>
          </cell>
          <cell r="D144" t="str">
            <v>Production</v>
          </cell>
          <cell r="E144" t="str">
            <v>Gas</v>
          </cell>
          <cell r="F144" t="str">
            <v>CBM</v>
          </cell>
          <cell r="G144" t="str">
            <v>Mannville</v>
          </cell>
          <cell r="H144" t="str">
            <v>Production;Gas;CBM</v>
          </cell>
          <cell r="I144" t="str">
            <v>Gas;CBM;Mannville;0</v>
          </cell>
          <cell r="J144" t="str">
            <v>AB</v>
          </cell>
          <cell r="K144" t="str">
            <v>Deep</v>
          </cell>
          <cell r="L144">
            <v>5</v>
          </cell>
          <cell r="M144">
            <v>101</v>
          </cell>
        </row>
        <row r="145">
          <cell r="A145">
            <v>0</v>
          </cell>
          <cell r="B145">
            <v>2007</v>
          </cell>
          <cell r="C145">
            <v>1</v>
          </cell>
          <cell r="D145" t="str">
            <v>Production</v>
          </cell>
          <cell r="E145" t="str">
            <v>Gas</v>
          </cell>
          <cell r="F145" t="str">
            <v>CBM</v>
          </cell>
          <cell r="G145" t="str">
            <v>Mannville</v>
          </cell>
          <cell r="H145" t="str">
            <v>Production;Gas;CBM</v>
          </cell>
          <cell r="I145" t="str">
            <v>Gas;CBM;Mannville;0</v>
          </cell>
          <cell r="J145" t="str">
            <v>AB</v>
          </cell>
          <cell r="K145" t="str">
            <v>Medium</v>
          </cell>
          <cell r="L145">
            <v>6</v>
          </cell>
          <cell r="M145">
            <v>65</v>
          </cell>
        </row>
        <row r="146">
          <cell r="A146">
            <v>0</v>
          </cell>
          <cell r="B146">
            <v>2007</v>
          </cell>
          <cell r="C146">
            <v>1</v>
          </cell>
          <cell r="D146" t="str">
            <v>Production</v>
          </cell>
          <cell r="E146" t="str">
            <v>Gas</v>
          </cell>
          <cell r="F146" t="str">
            <v>CBM</v>
          </cell>
          <cell r="G146" t="str">
            <v>Other CBM</v>
          </cell>
          <cell r="H146" t="str">
            <v>Production;Gas;CBM</v>
          </cell>
          <cell r="I146" t="str">
            <v>Gas;CBM;Other CBM;0</v>
          </cell>
          <cell r="J146" t="str">
            <v>AB</v>
          </cell>
          <cell r="K146" t="str">
            <v>Medium</v>
          </cell>
          <cell r="L146">
            <v>15</v>
          </cell>
          <cell r="M146">
            <v>296</v>
          </cell>
        </row>
        <row r="147">
          <cell r="A147">
            <v>0</v>
          </cell>
          <cell r="B147">
            <v>2007</v>
          </cell>
          <cell r="C147">
            <v>1</v>
          </cell>
          <cell r="D147" t="str">
            <v>Production</v>
          </cell>
          <cell r="E147" t="str">
            <v>Gas</v>
          </cell>
          <cell r="F147" t="str">
            <v>CBM</v>
          </cell>
          <cell r="G147" t="str">
            <v>Other CBM</v>
          </cell>
          <cell r="H147" t="str">
            <v>Production;Gas;CBM</v>
          </cell>
          <cell r="I147" t="str">
            <v>Gas;CBM;Other CBM;0</v>
          </cell>
          <cell r="J147" t="str">
            <v>AB</v>
          </cell>
          <cell r="K147" t="str">
            <v>Shallow</v>
          </cell>
          <cell r="L147">
            <v>11</v>
          </cell>
          <cell r="M147">
            <v>21.3333333</v>
          </cell>
        </row>
        <row r="148">
          <cell r="A148">
            <v>0</v>
          </cell>
          <cell r="B148">
            <v>2004</v>
          </cell>
          <cell r="C148">
            <v>1</v>
          </cell>
          <cell r="D148" t="str">
            <v>Production</v>
          </cell>
          <cell r="E148" t="str">
            <v>Gas</v>
          </cell>
          <cell r="F148" t="str">
            <v>CBM</v>
          </cell>
          <cell r="G148" t="str">
            <v>Mannville</v>
          </cell>
          <cell r="H148" t="str">
            <v>Production;Gas;CBM</v>
          </cell>
          <cell r="I148" t="str">
            <v>Gas;CBM;Mannville;0</v>
          </cell>
          <cell r="J148" t="str">
            <v>AB</v>
          </cell>
          <cell r="K148" t="str">
            <v>Shallow</v>
          </cell>
          <cell r="L148">
            <v>1</v>
          </cell>
          <cell r="M148">
            <v>0.66666669999999995</v>
          </cell>
        </row>
        <row r="149">
          <cell r="A149">
            <v>0</v>
          </cell>
          <cell r="B149">
            <v>2001</v>
          </cell>
          <cell r="C149">
            <v>1</v>
          </cell>
          <cell r="D149" t="str">
            <v>Production</v>
          </cell>
          <cell r="E149" t="str">
            <v>Gas</v>
          </cell>
          <cell r="F149" t="str">
            <v>CBM</v>
          </cell>
          <cell r="G149" t="str">
            <v>Other CBM</v>
          </cell>
          <cell r="H149" t="str">
            <v>Production;Gas;CBM</v>
          </cell>
          <cell r="I149" t="str">
            <v>Gas;CBM;Other CBM;0</v>
          </cell>
          <cell r="J149" t="str">
            <v>AB</v>
          </cell>
          <cell r="K149" t="str">
            <v>Medium</v>
          </cell>
          <cell r="L149">
            <v>2</v>
          </cell>
          <cell r="M149">
            <v>36.5</v>
          </cell>
        </row>
        <row r="150">
          <cell r="A150">
            <v>0</v>
          </cell>
          <cell r="B150">
            <v>2003</v>
          </cell>
          <cell r="C150">
            <v>1</v>
          </cell>
          <cell r="D150" t="str">
            <v>Production</v>
          </cell>
          <cell r="E150" t="str">
            <v>Gas</v>
          </cell>
          <cell r="F150" t="str">
            <v>CBM</v>
          </cell>
          <cell r="G150" t="str">
            <v>Main HSC</v>
          </cell>
          <cell r="H150" t="str">
            <v>Production;Gas;CBM</v>
          </cell>
          <cell r="I150" t="str">
            <v>Gas;CBM;Main HSC;0</v>
          </cell>
          <cell r="J150" t="str">
            <v>AB</v>
          </cell>
          <cell r="K150" t="str">
            <v>Shallow</v>
          </cell>
          <cell r="L150">
            <v>1</v>
          </cell>
          <cell r="M150">
            <v>3</v>
          </cell>
        </row>
        <row r="151">
          <cell r="A151">
            <v>0</v>
          </cell>
          <cell r="B151">
            <v>2004</v>
          </cell>
          <cell r="C151">
            <v>1</v>
          </cell>
          <cell r="D151" t="str">
            <v>Production</v>
          </cell>
          <cell r="E151" t="str">
            <v>Gas</v>
          </cell>
          <cell r="F151" t="str">
            <v>CBM</v>
          </cell>
          <cell r="G151" t="str">
            <v>Main HSC</v>
          </cell>
          <cell r="H151" t="str">
            <v>Production;Gas;CBM</v>
          </cell>
          <cell r="I151" t="str">
            <v>Gas;CBM;Main HSC;0</v>
          </cell>
          <cell r="J151" t="str">
            <v>AB</v>
          </cell>
          <cell r="K151" t="str">
            <v>Medium</v>
          </cell>
          <cell r="L151">
            <v>1</v>
          </cell>
          <cell r="M151">
            <v>4</v>
          </cell>
        </row>
        <row r="152">
          <cell r="A152">
            <v>0</v>
          </cell>
          <cell r="B152">
            <v>2004</v>
          </cell>
          <cell r="C152">
            <v>1</v>
          </cell>
          <cell r="D152" t="str">
            <v>Production</v>
          </cell>
          <cell r="E152" t="str">
            <v>Gas</v>
          </cell>
          <cell r="F152" t="str">
            <v>CBM</v>
          </cell>
          <cell r="G152" t="str">
            <v>Main HSC</v>
          </cell>
          <cell r="H152" t="str">
            <v>Production;Gas;CBM</v>
          </cell>
          <cell r="I152" t="str">
            <v>Gas;CBM;Main HSC;0</v>
          </cell>
          <cell r="J152" t="str">
            <v>AB</v>
          </cell>
          <cell r="K152" t="str">
            <v>Shallow</v>
          </cell>
          <cell r="L152">
            <v>5</v>
          </cell>
          <cell r="M152">
            <v>18.243589700000001</v>
          </cell>
        </row>
        <row r="153">
          <cell r="A153">
            <v>0</v>
          </cell>
          <cell r="B153">
            <v>2005</v>
          </cell>
          <cell r="C153">
            <v>1</v>
          </cell>
          <cell r="D153" t="str">
            <v>Production</v>
          </cell>
          <cell r="E153" t="str">
            <v>Gas</v>
          </cell>
          <cell r="F153" t="str">
            <v>CBM</v>
          </cell>
          <cell r="G153" t="str">
            <v>Main HSC</v>
          </cell>
          <cell r="H153" t="str">
            <v>Production;Gas;CBM</v>
          </cell>
          <cell r="I153" t="str">
            <v>Gas;CBM;Main HSC;0</v>
          </cell>
          <cell r="J153" t="str">
            <v>AB</v>
          </cell>
          <cell r="K153" t="str">
            <v>Medium</v>
          </cell>
          <cell r="L153">
            <v>10</v>
          </cell>
          <cell r="M153">
            <v>46</v>
          </cell>
        </row>
        <row r="154">
          <cell r="A154">
            <v>0</v>
          </cell>
          <cell r="B154">
            <v>2005</v>
          </cell>
          <cell r="C154">
            <v>1</v>
          </cell>
          <cell r="D154" t="str">
            <v>Production</v>
          </cell>
          <cell r="E154" t="str">
            <v>Gas</v>
          </cell>
          <cell r="F154" t="str">
            <v>CBM</v>
          </cell>
          <cell r="G154" t="str">
            <v>Main HSC</v>
          </cell>
          <cell r="H154" t="str">
            <v>Production;Gas;CBM</v>
          </cell>
          <cell r="I154" t="str">
            <v>Gas;CBM;Main HSC;0</v>
          </cell>
          <cell r="J154" t="str">
            <v>AB</v>
          </cell>
          <cell r="K154" t="str">
            <v>Shallow</v>
          </cell>
          <cell r="L154">
            <v>21</v>
          </cell>
          <cell r="M154">
            <v>96</v>
          </cell>
        </row>
        <row r="155">
          <cell r="A155">
            <v>0</v>
          </cell>
          <cell r="B155">
            <v>2006</v>
          </cell>
          <cell r="C155">
            <v>1</v>
          </cell>
          <cell r="D155" t="str">
            <v>Production</v>
          </cell>
          <cell r="E155" t="str">
            <v>Gas</v>
          </cell>
          <cell r="F155" t="str">
            <v>CBM</v>
          </cell>
          <cell r="G155" t="str">
            <v>Main HSC</v>
          </cell>
          <cell r="H155" t="str">
            <v>Production;Gas;CBM</v>
          </cell>
          <cell r="I155" t="str">
            <v>Gas;CBM;Main HSC;0</v>
          </cell>
          <cell r="J155" t="str">
            <v>AB</v>
          </cell>
          <cell r="K155" t="str">
            <v>Shallow</v>
          </cell>
          <cell r="L155">
            <v>8</v>
          </cell>
          <cell r="M155">
            <v>24.5</v>
          </cell>
        </row>
        <row r="156">
          <cell r="A156">
            <v>0</v>
          </cell>
          <cell r="B156">
            <v>2003</v>
          </cell>
          <cell r="C156">
            <v>1</v>
          </cell>
          <cell r="D156" t="str">
            <v>Production</v>
          </cell>
          <cell r="E156" t="str">
            <v>Gas</v>
          </cell>
          <cell r="F156" t="str">
            <v>CBM</v>
          </cell>
          <cell r="G156" t="str">
            <v>Main HSC</v>
          </cell>
          <cell r="H156" t="str">
            <v>Production;Gas;CBM</v>
          </cell>
          <cell r="I156" t="str">
            <v>Gas;CBM;Main HSC;0</v>
          </cell>
          <cell r="J156" t="str">
            <v>AB</v>
          </cell>
          <cell r="K156" t="str">
            <v>Medium</v>
          </cell>
          <cell r="L156">
            <v>3</v>
          </cell>
          <cell r="M156">
            <v>11</v>
          </cell>
        </row>
        <row r="157">
          <cell r="A157">
            <v>0</v>
          </cell>
          <cell r="B157">
            <v>2003</v>
          </cell>
          <cell r="C157">
            <v>1</v>
          </cell>
          <cell r="D157" t="str">
            <v>Production</v>
          </cell>
          <cell r="E157" t="str">
            <v>Gas</v>
          </cell>
          <cell r="F157" t="str">
            <v>CBM</v>
          </cell>
          <cell r="G157" t="str">
            <v>Main HSC</v>
          </cell>
          <cell r="H157" t="str">
            <v>Production;Gas;CBM</v>
          </cell>
          <cell r="I157" t="str">
            <v>Gas;CBM;Main HSC;0</v>
          </cell>
          <cell r="J157" t="str">
            <v>AB</v>
          </cell>
          <cell r="K157" t="str">
            <v>Shallow</v>
          </cell>
          <cell r="L157">
            <v>13</v>
          </cell>
          <cell r="M157">
            <v>29.783334100000001</v>
          </cell>
        </row>
        <row r="158">
          <cell r="A158">
            <v>0</v>
          </cell>
          <cell r="B158">
            <v>2004</v>
          </cell>
          <cell r="C158">
            <v>1</v>
          </cell>
          <cell r="D158" t="str">
            <v>Production</v>
          </cell>
          <cell r="E158" t="str">
            <v>Gas</v>
          </cell>
          <cell r="F158" t="str">
            <v>CBM</v>
          </cell>
          <cell r="G158" t="str">
            <v>Main HSC</v>
          </cell>
          <cell r="H158" t="str">
            <v>Production;Gas;CBM</v>
          </cell>
          <cell r="I158" t="str">
            <v>Gas;CBM;Main HSC;0</v>
          </cell>
          <cell r="J158" t="str">
            <v>AB</v>
          </cell>
          <cell r="K158" t="str">
            <v>Medium</v>
          </cell>
          <cell r="L158">
            <v>5</v>
          </cell>
          <cell r="M158">
            <v>18</v>
          </cell>
        </row>
        <row r="159">
          <cell r="A159">
            <v>0</v>
          </cell>
          <cell r="B159">
            <v>2004</v>
          </cell>
          <cell r="C159">
            <v>1</v>
          </cell>
          <cell r="D159" t="str">
            <v>Production</v>
          </cell>
          <cell r="E159" t="str">
            <v>Gas</v>
          </cell>
          <cell r="F159" t="str">
            <v>CBM</v>
          </cell>
          <cell r="G159" t="str">
            <v>Main HSC</v>
          </cell>
          <cell r="H159" t="str">
            <v>Production;Gas;CBM</v>
          </cell>
          <cell r="I159" t="str">
            <v>Gas;CBM;Main HSC;0</v>
          </cell>
          <cell r="J159" t="str">
            <v>AB</v>
          </cell>
          <cell r="K159" t="str">
            <v>Shallow</v>
          </cell>
          <cell r="L159">
            <v>67</v>
          </cell>
          <cell r="M159">
            <v>141.79878500000004</v>
          </cell>
        </row>
        <row r="160">
          <cell r="A160">
            <v>0</v>
          </cell>
          <cell r="B160">
            <v>2004</v>
          </cell>
          <cell r="C160">
            <v>2</v>
          </cell>
          <cell r="D160" t="str">
            <v>Production</v>
          </cell>
          <cell r="E160" t="str">
            <v>Gas</v>
          </cell>
          <cell r="F160" t="str">
            <v>CBM</v>
          </cell>
          <cell r="G160" t="str">
            <v>Main HSC</v>
          </cell>
          <cell r="H160" t="str">
            <v>Production;Gas;CBM</v>
          </cell>
          <cell r="I160" t="str">
            <v>Gas;CBM;Main HSC;0</v>
          </cell>
          <cell r="J160" t="str">
            <v>AB</v>
          </cell>
          <cell r="K160" t="str">
            <v>Medium</v>
          </cell>
          <cell r="L160">
            <v>1</v>
          </cell>
          <cell r="M160">
            <v>1</v>
          </cell>
        </row>
        <row r="161">
          <cell r="A161">
            <v>0</v>
          </cell>
          <cell r="B161">
            <v>2005</v>
          </cell>
          <cell r="C161">
            <v>1</v>
          </cell>
          <cell r="D161" t="str">
            <v>Production</v>
          </cell>
          <cell r="E161" t="str">
            <v>Gas</v>
          </cell>
          <cell r="F161" t="str">
            <v>CBM</v>
          </cell>
          <cell r="G161" t="str">
            <v>Main HSC</v>
          </cell>
          <cell r="H161" t="str">
            <v>Production;Gas;CBM</v>
          </cell>
          <cell r="I161" t="str">
            <v>Gas;CBM;Main HSC;0</v>
          </cell>
          <cell r="J161" t="str">
            <v>AB</v>
          </cell>
          <cell r="K161" t="str">
            <v>Medium</v>
          </cell>
          <cell r="L161">
            <v>13</v>
          </cell>
          <cell r="M161">
            <v>102</v>
          </cell>
        </row>
        <row r="162">
          <cell r="A162">
            <v>0</v>
          </cell>
          <cell r="B162">
            <v>2005</v>
          </cell>
          <cell r="C162">
            <v>1</v>
          </cell>
          <cell r="D162" t="str">
            <v>Production</v>
          </cell>
          <cell r="E162" t="str">
            <v>Gas</v>
          </cell>
          <cell r="F162" t="str">
            <v>CBM</v>
          </cell>
          <cell r="G162" t="str">
            <v>Main HSC</v>
          </cell>
          <cell r="H162" t="str">
            <v>Production;Gas;CBM</v>
          </cell>
          <cell r="I162" t="str">
            <v>Gas;CBM;Main HSC;0</v>
          </cell>
          <cell r="J162" t="str">
            <v>AB</v>
          </cell>
          <cell r="K162" t="str">
            <v>Shallow</v>
          </cell>
          <cell r="L162">
            <v>172</v>
          </cell>
          <cell r="M162">
            <v>627.78247680000004</v>
          </cell>
        </row>
        <row r="163">
          <cell r="A163">
            <v>0</v>
          </cell>
          <cell r="B163">
            <v>2006</v>
          </cell>
          <cell r="C163">
            <v>1</v>
          </cell>
          <cell r="D163" t="str">
            <v>Production</v>
          </cell>
          <cell r="E163" t="str">
            <v>Gas</v>
          </cell>
          <cell r="F163" t="str">
            <v>CBM</v>
          </cell>
          <cell r="G163" t="str">
            <v>Main HSC</v>
          </cell>
          <cell r="H163" t="str">
            <v>Production;Gas;CBM</v>
          </cell>
          <cell r="I163" t="str">
            <v>Gas;CBM;Main HSC;0</v>
          </cell>
          <cell r="J163" t="str">
            <v>AB</v>
          </cell>
          <cell r="K163" t="str">
            <v>Medium</v>
          </cell>
          <cell r="L163">
            <v>5</v>
          </cell>
          <cell r="M163">
            <v>17</v>
          </cell>
        </row>
        <row r="164">
          <cell r="A164">
            <v>0</v>
          </cell>
          <cell r="B164">
            <v>2006</v>
          </cell>
          <cell r="C164">
            <v>1</v>
          </cell>
          <cell r="D164" t="str">
            <v>Production</v>
          </cell>
          <cell r="E164" t="str">
            <v>Gas</v>
          </cell>
          <cell r="F164" t="str">
            <v>CBM</v>
          </cell>
          <cell r="G164" t="str">
            <v>Main HSC</v>
          </cell>
          <cell r="H164" t="str">
            <v>Production;Gas;CBM</v>
          </cell>
          <cell r="I164" t="str">
            <v>Gas;CBM;Main HSC;0</v>
          </cell>
          <cell r="J164" t="str">
            <v>AB</v>
          </cell>
          <cell r="K164" t="str">
            <v>Shallow</v>
          </cell>
          <cell r="L164">
            <v>73</v>
          </cell>
          <cell r="M164">
            <v>176.46862804</v>
          </cell>
        </row>
        <row r="165">
          <cell r="A165">
            <v>0</v>
          </cell>
          <cell r="B165">
            <v>2007</v>
          </cell>
          <cell r="C165">
            <v>1</v>
          </cell>
          <cell r="D165" t="str">
            <v>Production</v>
          </cell>
          <cell r="E165" t="str">
            <v>Gas</v>
          </cell>
          <cell r="F165" t="str">
            <v>CBM</v>
          </cell>
          <cell r="G165" t="str">
            <v>Main HSC</v>
          </cell>
          <cell r="H165" t="str">
            <v>Production;Gas;CBM</v>
          </cell>
          <cell r="I165" t="str">
            <v>Gas;CBM;Main HSC;0</v>
          </cell>
          <cell r="J165" t="str">
            <v>AB</v>
          </cell>
          <cell r="K165" t="str">
            <v>Medium</v>
          </cell>
          <cell r="L165">
            <v>1</v>
          </cell>
          <cell r="M165">
            <v>2</v>
          </cell>
        </row>
        <row r="166">
          <cell r="A166">
            <v>0</v>
          </cell>
          <cell r="B166">
            <v>2007</v>
          </cell>
          <cell r="C166">
            <v>1</v>
          </cell>
          <cell r="D166" t="str">
            <v>Production</v>
          </cell>
          <cell r="E166" t="str">
            <v>Gas</v>
          </cell>
          <cell r="F166" t="str">
            <v>CBM</v>
          </cell>
          <cell r="G166" t="str">
            <v>Main HSC</v>
          </cell>
          <cell r="H166" t="str">
            <v>Production;Gas;CBM</v>
          </cell>
          <cell r="I166" t="str">
            <v>Gas;CBM;Main HSC;0</v>
          </cell>
          <cell r="J166" t="str">
            <v>AB</v>
          </cell>
          <cell r="K166" t="str">
            <v>Shallow</v>
          </cell>
          <cell r="L166">
            <v>14</v>
          </cell>
          <cell r="M166">
            <v>85.212654000000001</v>
          </cell>
        </row>
        <row r="167">
          <cell r="A167">
            <v>0</v>
          </cell>
          <cell r="B167">
            <v>2003</v>
          </cell>
          <cell r="C167">
            <v>1</v>
          </cell>
          <cell r="D167" t="str">
            <v>Production</v>
          </cell>
          <cell r="E167" t="str">
            <v>Gas</v>
          </cell>
          <cell r="F167" t="str">
            <v>CBM</v>
          </cell>
          <cell r="G167" t="str">
            <v>Main HSC</v>
          </cell>
          <cell r="H167" t="str">
            <v>Production;Gas;CBM</v>
          </cell>
          <cell r="I167" t="str">
            <v>Gas;CBM;Main HSC;0</v>
          </cell>
          <cell r="J167" t="str">
            <v>AB</v>
          </cell>
          <cell r="K167" t="str">
            <v>Medium</v>
          </cell>
          <cell r="L167">
            <v>2</v>
          </cell>
          <cell r="M167">
            <v>7</v>
          </cell>
        </row>
        <row r="168">
          <cell r="A168">
            <v>0</v>
          </cell>
          <cell r="B168">
            <v>2003</v>
          </cell>
          <cell r="C168">
            <v>1</v>
          </cell>
          <cell r="D168" t="str">
            <v>Production</v>
          </cell>
          <cell r="E168" t="str">
            <v>Gas</v>
          </cell>
          <cell r="F168" t="str">
            <v>CBM</v>
          </cell>
          <cell r="G168" t="str">
            <v>Main HSC</v>
          </cell>
          <cell r="H168" t="str">
            <v>Production;Gas;CBM</v>
          </cell>
          <cell r="I168" t="str">
            <v>Gas;CBM;Main HSC;0</v>
          </cell>
          <cell r="J168" t="str">
            <v>AB</v>
          </cell>
          <cell r="K168" t="str">
            <v>Shallow</v>
          </cell>
          <cell r="L168">
            <v>6</v>
          </cell>
          <cell r="M168">
            <v>16</v>
          </cell>
        </row>
        <row r="169">
          <cell r="A169">
            <v>0</v>
          </cell>
          <cell r="B169">
            <v>2004</v>
          </cell>
          <cell r="C169">
            <v>1</v>
          </cell>
          <cell r="D169" t="str">
            <v>Production</v>
          </cell>
          <cell r="E169" t="str">
            <v>Gas</v>
          </cell>
          <cell r="F169" t="str">
            <v>CBM</v>
          </cell>
          <cell r="G169" t="str">
            <v>Main HSC</v>
          </cell>
          <cell r="H169" t="str">
            <v>Production;Gas;CBM</v>
          </cell>
          <cell r="I169" t="str">
            <v>Gas;CBM;Main HSC;0</v>
          </cell>
          <cell r="J169" t="str">
            <v>AB</v>
          </cell>
          <cell r="K169" t="str">
            <v>Medium</v>
          </cell>
          <cell r="L169">
            <v>5</v>
          </cell>
          <cell r="M169">
            <v>20</v>
          </cell>
        </row>
        <row r="170">
          <cell r="A170">
            <v>0</v>
          </cell>
          <cell r="B170">
            <v>2004</v>
          </cell>
          <cell r="C170">
            <v>1</v>
          </cell>
          <cell r="D170" t="str">
            <v>Production</v>
          </cell>
          <cell r="E170" t="str">
            <v>Gas</v>
          </cell>
          <cell r="F170" t="str">
            <v>CBM</v>
          </cell>
          <cell r="G170" t="str">
            <v>Main HSC</v>
          </cell>
          <cell r="H170" t="str">
            <v>Production;Gas;CBM</v>
          </cell>
          <cell r="I170" t="str">
            <v>Gas;CBM;Main HSC;0</v>
          </cell>
          <cell r="J170" t="str">
            <v>AB</v>
          </cell>
          <cell r="K170" t="str">
            <v>Shallow</v>
          </cell>
          <cell r="L170">
            <v>41</v>
          </cell>
          <cell r="M170">
            <v>155.73809559999998</v>
          </cell>
        </row>
        <row r="171">
          <cell r="A171">
            <v>0</v>
          </cell>
          <cell r="B171">
            <v>2005</v>
          </cell>
          <cell r="C171">
            <v>1</v>
          </cell>
          <cell r="D171" t="str">
            <v>Production</v>
          </cell>
          <cell r="E171" t="str">
            <v>Gas</v>
          </cell>
          <cell r="F171" t="str">
            <v>CBM</v>
          </cell>
          <cell r="G171" t="str">
            <v>Main HSC</v>
          </cell>
          <cell r="H171" t="str">
            <v>Production;Gas;CBM</v>
          </cell>
          <cell r="I171" t="str">
            <v>Gas;CBM;Main HSC;0</v>
          </cell>
          <cell r="J171" t="str">
            <v>AB</v>
          </cell>
          <cell r="K171" t="str">
            <v>MEDIUM</v>
          </cell>
          <cell r="L171">
            <v>1</v>
          </cell>
          <cell r="M171">
            <v>3</v>
          </cell>
        </row>
        <row r="172">
          <cell r="A172">
            <v>0</v>
          </cell>
          <cell r="B172">
            <v>2005</v>
          </cell>
          <cell r="C172">
            <v>1</v>
          </cell>
          <cell r="D172" t="str">
            <v>Production</v>
          </cell>
          <cell r="E172" t="str">
            <v>Gas</v>
          </cell>
          <cell r="F172" t="str">
            <v>CBM</v>
          </cell>
          <cell r="G172" t="str">
            <v>Main HSC</v>
          </cell>
          <cell r="H172" t="str">
            <v>Production;Gas;CBM</v>
          </cell>
          <cell r="I172" t="str">
            <v>Gas;CBM;Main HSC;0</v>
          </cell>
          <cell r="J172" t="str">
            <v>AB</v>
          </cell>
          <cell r="K172" t="str">
            <v>Shallow</v>
          </cell>
          <cell r="L172">
            <v>62</v>
          </cell>
          <cell r="M172">
            <v>227.7772386</v>
          </cell>
        </row>
        <row r="173">
          <cell r="A173">
            <v>0</v>
          </cell>
          <cell r="B173">
            <v>2005</v>
          </cell>
          <cell r="C173">
            <v>2</v>
          </cell>
          <cell r="D173" t="str">
            <v>Production</v>
          </cell>
          <cell r="E173" t="str">
            <v>Gas</v>
          </cell>
          <cell r="F173" t="str">
            <v>CBM</v>
          </cell>
          <cell r="G173" t="str">
            <v>Main HSC</v>
          </cell>
          <cell r="H173" t="str">
            <v>Production;Gas;CBM</v>
          </cell>
          <cell r="I173" t="str">
            <v>Gas;CBM;Main HSC;0</v>
          </cell>
          <cell r="J173" t="str">
            <v>AB</v>
          </cell>
          <cell r="K173" t="str">
            <v>Shallow</v>
          </cell>
          <cell r="L173">
            <v>1</v>
          </cell>
          <cell r="M173">
            <v>12</v>
          </cell>
        </row>
        <row r="174">
          <cell r="A174">
            <v>0</v>
          </cell>
          <cell r="B174">
            <v>2006</v>
          </cell>
          <cell r="C174">
            <v>1</v>
          </cell>
          <cell r="D174" t="str">
            <v>Production</v>
          </cell>
          <cell r="E174" t="str">
            <v>Gas</v>
          </cell>
          <cell r="F174" t="str">
            <v>CBM</v>
          </cell>
          <cell r="G174" t="str">
            <v>Main HSC</v>
          </cell>
          <cell r="H174" t="str">
            <v>Production;Gas;CBM</v>
          </cell>
          <cell r="I174" t="str">
            <v>Gas;CBM;Main HSC;0</v>
          </cell>
          <cell r="J174" t="str">
            <v>AB</v>
          </cell>
          <cell r="K174" t="str">
            <v>Medium</v>
          </cell>
          <cell r="L174">
            <v>6</v>
          </cell>
          <cell r="M174">
            <v>21</v>
          </cell>
        </row>
        <row r="175">
          <cell r="A175">
            <v>0</v>
          </cell>
          <cell r="B175">
            <v>2006</v>
          </cell>
          <cell r="C175">
            <v>1</v>
          </cell>
          <cell r="D175" t="str">
            <v>Production</v>
          </cell>
          <cell r="E175" t="str">
            <v>Gas</v>
          </cell>
          <cell r="F175" t="str">
            <v>CBM</v>
          </cell>
          <cell r="G175" t="str">
            <v>Main HSC</v>
          </cell>
          <cell r="H175" t="str">
            <v>Production;Gas;CBM</v>
          </cell>
          <cell r="I175" t="str">
            <v>Gas;CBM;Main HSC;0</v>
          </cell>
          <cell r="J175" t="str">
            <v>AB</v>
          </cell>
          <cell r="K175" t="str">
            <v>Shallow</v>
          </cell>
          <cell r="L175">
            <v>34</v>
          </cell>
          <cell r="M175">
            <v>117.39404689999998</v>
          </cell>
        </row>
        <row r="176">
          <cell r="A176">
            <v>0</v>
          </cell>
          <cell r="B176">
            <v>2006</v>
          </cell>
          <cell r="C176">
            <v>2</v>
          </cell>
          <cell r="D176" t="str">
            <v>Production</v>
          </cell>
          <cell r="E176" t="str">
            <v>Gas</v>
          </cell>
          <cell r="F176" t="str">
            <v>CBM</v>
          </cell>
          <cell r="G176" t="str">
            <v>Main HSC</v>
          </cell>
          <cell r="H176" t="str">
            <v>Production;Gas;CBM</v>
          </cell>
          <cell r="I176" t="str">
            <v>Gas;CBM;Main HSC;0</v>
          </cell>
          <cell r="J176" t="str">
            <v>AB</v>
          </cell>
          <cell r="K176" t="str">
            <v>Shallow</v>
          </cell>
          <cell r="L176">
            <v>1</v>
          </cell>
          <cell r="M176">
            <v>3</v>
          </cell>
        </row>
        <row r="177">
          <cell r="A177">
            <v>0</v>
          </cell>
          <cell r="B177">
            <v>2007</v>
          </cell>
          <cell r="C177">
            <v>1</v>
          </cell>
          <cell r="D177" t="str">
            <v>Production</v>
          </cell>
          <cell r="E177" t="str">
            <v>Gas</v>
          </cell>
          <cell r="F177" t="str">
            <v>CBM</v>
          </cell>
          <cell r="G177" t="str">
            <v>Main HSC</v>
          </cell>
          <cell r="H177" t="str">
            <v>Production;Gas;CBM</v>
          </cell>
          <cell r="I177" t="str">
            <v>Gas;CBM;Main HSC;0</v>
          </cell>
          <cell r="J177" t="str">
            <v>AB</v>
          </cell>
          <cell r="K177" t="str">
            <v>Shallow</v>
          </cell>
          <cell r="L177">
            <v>8</v>
          </cell>
          <cell r="M177">
            <v>63.244050000000001</v>
          </cell>
        </row>
        <row r="178">
          <cell r="A178">
            <v>0</v>
          </cell>
          <cell r="B178">
            <v>2004</v>
          </cell>
          <cell r="C178">
            <v>1</v>
          </cell>
          <cell r="D178" t="str">
            <v>Service-Devt</v>
          </cell>
          <cell r="E178" t="str">
            <v>Gas</v>
          </cell>
          <cell r="F178" t="str">
            <v>CBM</v>
          </cell>
          <cell r="G178" t="str">
            <v>Other CBM</v>
          </cell>
          <cell r="H178" t="str">
            <v>Service/Storage</v>
          </cell>
          <cell r="I178" t="str">
            <v>Gas;CBM;Other CBM;0</v>
          </cell>
          <cell r="J178" t="str">
            <v>AB</v>
          </cell>
          <cell r="K178" t="str">
            <v>Medium</v>
          </cell>
          <cell r="L178">
            <v>1</v>
          </cell>
          <cell r="M178">
            <v>4</v>
          </cell>
        </row>
        <row r="179">
          <cell r="A179">
            <v>0</v>
          </cell>
          <cell r="B179">
            <v>2005</v>
          </cell>
          <cell r="C179">
            <v>1</v>
          </cell>
          <cell r="D179" t="str">
            <v>Service-Devt</v>
          </cell>
          <cell r="E179" t="str">
            <v>Gas</v>
          </cell>
          <cell r="F179" t="str">
            <v>CBM</v>
          </cell>
          <cell r="G179" t="str">
            <v>Main HSC</v>
          </cell>
          <cell r="H179" t="str">
            <v>Service/Storage</v>
          </cell>
          <cell r="I179" t="str">
            <v>Gas;CBM;Main HSC;0</v>
          </cell>
          <cell r="J179" t="str">
            <v>AB</v>
          </cell>
          <cell r="K179" t="str">
            <v>Shallow</v>
          </cell>
          <cell r="L179">
            <v>1</v>
          </cell>
          <cell r="M179">
            <v>2</v>
          </cell>
        </row>
        <row r="180">
          <cell r="A180">
            <v>0</v>
          </cell>
          <cell r="B180">
            <v>2006</v>
          </cell>
          <cell r="C180">
            <v>1</v>
          </cell>
          <cell r="D180" t="str">
            <v>Service-Devt</v>
          </cell>
          <cell r="E180" t="str">
            <v>Gas</v>
          </cell>
          <cell r="F180" t="str">
            <v>CBM</v>
          </cell>
          <cell r="G180" t="str">
            <v>Main HSC</v>
          </cell>
          <cell r="H180" t="str">
            <v>Service/Storage</v>
          </cell>
          <cell r="I180" t="str">
            <v>Gas;CBM;Main HSC;0</v>
          </cell>
          <cell r="J180" t="str">
            <v>AB</v>
          </cell>
          <cell r="K180" t="str">
            <v>Shallow</v>
          </cell>
          <cell r="L180">
            <v>2</v>
          </cell>
          <cell r="M180">
            <v>39.833329999999997</v>
          </cell>
        </row>
        <row r="181">
          <cell r="A181">
            <v>1</v>
          </cell>
          <cell r="B181">
            <v>2000</v>
          </cell>
          <cell r="C181">
            <v>1</v>
          </cell>
          <cell r="D181" t="str">
            <v>Production</v>
          </cell>
          <cell r="E181" t="str">
            <v>Gas</v>
          </cell>
          <cell r="F181" t="str">
            <v>Conventional</v>
          </cell>
          <cell r="G181">
            <v>0</v>
          </cell>
          <cell r="H181" t="str">
            <v>Production;Gas;Conventional</v>
          </cell>
          <cell r="I181" t="str">
            <v>Gas;Conventional;0;1</v>
          </cell>
          <cell r="J181" t="str">
            <v>AB</v>
          </cell>
          <cell r="K181" t="str">
            <v>Deep</v>
          </cell>
          <cell r="L181">
            <v>32</v>
          </cell>
          <cell r="M181">
            <v>2790</v>
          </cell>
        </row>
        <row r="182">
          <cell r="A182">
            <v>1</v>
          </cell>
          <cell r="B182">
            <v>2000</v>
          </cell>
          <cell r="C182">
            <v>1</v>
          </cell>
          <cell r="D182" t="str">
            <v>Production</v>
          </cell>
          <cell r="E182" t="str">
            <v>Gas</v>
          </cell>
          <cell r="F182" t="str">
            <v>Conventional</v>
          </cell>
          <cell r="G182">
            <v>0</v>
          </cell>
          <cell r="H182" t="str">
            <v>Production;Gas;Conventional</v>
          </cell>
          <cell r="I182" t="str">
            <v>Gas;Conventional;0;1</v>
          </cell>
          <cell r="J182" t="str">
            <v>AB</v>
          </cell>
          <cell r="K182" t="str">
            <v>Medium</v>
          </cell>
          <cell r="L182">
            <v>7</v>
          </cell>
          <cell r="M182">
            <v>259</v>
          </cell>
        </row>
        <row r="183">
          <cell r="A183">
            <v>1</v>
          </cell>
          <cell r="B183">
            <v>2000</v>
          </cell>
          <cell r="C183">
            <v>2</v>
          </cell>
          <cell r="D183" t="str">
            <v>Production</v>
          </cell>
          <cell r="E183" t="str">
            <v>Gas</v>
          </cell>
          <cell r="F183" t="str">
            <v>Conventional</v>
          </cell>
          <cell r="G183">
            <v>0</v>
          </cell>
          <cell r="H183" t="str">
            <v>Production;Gas;Conventional</v>
          </cell>
          <cell r="I183" t="str">
            <v>Gas;Conventional;0;1</v>
          </cell>
          <cell r="J183" t="str">
            <v>AB</v>
          </cell>
          <cell r="K183" t="str">
            <v>DEEP</v>
          </cell>
          <cell r="L183">
            <v>2</v>
          </cell>
          <cell r="M183">
            <v>93</v>
          </cell>
        </row>
        <row r="184">
          <cell r="A184">
            <v>1</v>
          </cell>
          <cell r="B184">
            <v>2001</v>
          </cell>
          <cell r="C184">
            <v>1</v>
          </cell>
          <cell r="D184" t="str">
            <v>Production</v>
          </cell>
          <cell r="E184" t="str">
            <v>Gas</v>
          </cell>
          <cell r="F184" t="str">
            <v>Conventional</v>
          </cell>
          <cell r="G184">
            <v>0</v>
          </cell>
          <cell r="H184" t="str">
            <v>Production;Gas;Conventional</v>
          </cell>
          <cell r="I184" t="str">
            <v>Gas;Conventional;0;1</v>
          </cell>
          <cell r="J184" t="str">
            <v>AB</v>
          </cell>
          <cell r="K184" t="str">
            <v>Deep</v>
          </cell>
          <cell r="L184">
            <v>36</v>
          </cell>
          <cell r="M184">
            <v>2771.5</v>
          </cell>
        </row>
        <row r="185">
          <cell r="A185">
            <v>1</v>
          </cell>
          <cell r="B185">
            <v>2001</v>
          </cell>
          <cell r="C185">
            <v>1</v>
          </cell>
          <cell r="D185" t="str">
            <v>Production</v>
          </cell>
          <cell r="E185" t="str">
            <v>Gas</v>
          </cell>
          <cell r="F185" t="str">
            <v>Conventional</v>
          </cell>
          <cell r="G185">
            <v>0</v>
          </cell>
          <cell r="H185" t="str">
            <v>Production;Gas;Conventional</v>
          </cell>
          <cell r="I185" t="str">
            <v>Gas;Conventional;0;1</v>
          </cell>
          <cell r="J185" t="str">
            <v>AB</v>
          </cell>
          <cell r="K185" t="str">
            <v>Medium</v>
          </cell>
          <cell r="L185">
            <v>10</v>
          </cell>
          <cell r="M185">
            <v>439</v>
          </cell>
        </row>
        <row r="186">
          <cell r="A186">
            <v>1</v>
          </cell>
          <cell r="B186">
            <v>2001</v>
          </cell>
          <cell r="C186">
            <v>2</v>
          </cell>
          <cell r="D186" t="str">
            <v>Production</v>
          </cell>
          <cell r="E186" t="str">
            <v>Gas</v>
          </cell>
          <cell r="F186" t="str">
            <v>Conventional</v>
          </cell>
          <cell r="G186">
            <v>0</v>
          </cell>
          <cell r="H186" t="str">
            <v>Production;Gas;Conventional</v>
          </cell>
          <cell r="I186" t="str">
            <v>Gas;Conventional;0;1</v>
          </cell>
          <cell r="J186" t="str">
            <v>AB</v>
          </cell>
          <cell r="K186" t="str">
            <v>Deep</v>
          </cell>
          <cell r="L186">
            <v>5</v>
          </cell>
          <cell r="M186">
            <v>171.5</v>
          </cell>
        </row>
        <row r="187">
          <cell r="A187">
            <v>1</v>
          </cell>
          <cell r="B187">
            <v>2001</v>
          </cell>
          <cell r="C187">
            <v>2</v>
          </cell>
          <cell r="D187" t="str">
            <v>Production</v>
          </cell>
          <cell r="E187" t="str">
            <v>Gas</v>
          </cell>
          <cell r="F187" t="str">
            <v>Conventional</v>
          </cell>
          <cell r="G187">
            <v>0</v>
          </cell>
          <cell r="H187" t="str">
            <v>Production;Gas;Conventional</v>
          </cell>
          <cell r="I187" t="str">
            <v>Gas;Conventional;0;1</v>
          </cell>
          <cell r="J187" t="str">
            <v>AB</v>
          </cell>
          <cell r="K187" t="str">
            <v>Medium</v>
          </cell>
          <cell r="L187">
            <v>1</v>
          </cell>
          <cell r="M187">
            <v>52</v>
          </cell>
        </row>
        <row r="188">
          <cell r="A188">
            <v>1</v>
          </cell>
          <cell r="B188">
            <v>2001</v>
          </cell>
          <cell r="C188">
            <v>3</v>
          </cell>
          <cell r="D188" t="str">
            <v>Production</v>
          </cell>
          <cell r="E188" t="str">
            <v>Gas</v>
          </cell>
          <cell r="F188" t="str">
            <v>Conventional</v>
          </cell>
          <cell r="G188">
            <v>0</v>
          </cell>
          <cell r="H188" t="str">
            <v>Production;Gas;Conventional</v>
          </cell>
          <cell r="I188" t="str">
            <v>Gas;Conventional;0;1</v>
          </cell>
          <cell r="J188" t="str">
            <v>AB</v>
          </cell>
          <cell r="K188" t="str">
            <v>DEEP</v>
          </cell>
          <cell r="L188">
            <v>1</v>
          </cell>
          <cell r="M188">
            <v>67</v>
          </cell>
        </row>
        <row r="189">
          <cell r="A189">
            <v>1</v>
          </cell>
          <cell r="B189">
            <v>2002</v>
          </cell>
          <cell r="C189">
            <v>1</v>
          </cell>
          <cell r="D189" t="str">
            <v>Production</v>
          </cell>
          <cell r="E189" t="str">
            <v>Gas</v>
          </cell>
          <cell r="F189" t="str">
            <v>Conventional</v>
          </cell>
          <cell r="G189">
            <v>0</v>
          </cell>
          <cell r="H189" t="str">
            <v>Production;Gas;Conventional</v>
          </cell>
          <cell r="I189" t="str">
            <v>Gas;Conventional;0;1</v>
          </cell>
          <cell r="J189" t="str">
            <v>AB</v>
          </cell>
          <cell r="K189" t="str">
            <v>Deep</v>
          </cell>
          <cell r="L189">
            <v>33</v>
          </cell>
          <cell r="M189">
            <v>2406.8333300000004</v>
          </cell>
        </row>
        <row r="190">
          <cell r="A190">
            <v>1</v>
          </cell>
          <cell r="B190">
            <v>2002</v>
          </cell>
          <cell r="C190">
            <v>1</v>
          </cell>
          <cell r="D190" t="str">
            <v>Production</v>
          </cell>
          <cell r="E190" t="str">
            <v>Gas</v>
          </cell>
          <cell r="F190" t="str">
            <v>Conventional</v>
          </cell>
          <cell r="G190">
            <v>0</v>
          </cell>
          <cell r="H190" t="str">
            <v>Production;Gas;Conventional</v>
          </cell>
          <cell r="I190" t="str">
            <v>Gas;Conventional;0;1</v>
          </cell>
          <cell r="J190" t="str">
            <v>AB</v>
          </cell>
          <cell r="K190" t="str">
            <v>Medium</v>
          </cell>
          <cell r="L190">
            <v>7</v>
          </cell>
          <cell r="M190">
            <v>195.33333999999999</v>
          </cell>
        </row>
        <row r="191">
          <cell r="A191">
            <v>1</v>
          </cell>
          <cell r="B191">
            <v>2002</v>
          </cell>
          <cell r="C191">
            <v>2</v>
          </cell>
          <cell r="D191" t="str">
            <v>Production</v>
          </cell>
          <cell r="E191" t="str">
            <v>Gas</v>
          </cell>
          <cell r="F191" t="str">
            <v>Conventional</v>
          </cell>
          <cell r="G191">
            <v>0</v>
          </cell>
          <cell r="H191" t="str">
            <v>Production;Gas;Conventional</v>
          </cell>
          <cell r="I191" t="str">
            <v>Gas;Conventional;0;1</v>
          </cell>
          <cell r="J191" t="str">
            <v>AB</v>
          </cell>
          <cell r="K191" t="str">
            <v>Deep</v>
          </cell>
          <cell r="L191">
            <v>3</v>
          </cell>
          <cell r="M191">
            <v>171</v>
          </cell>
        </row>
        <row r="192">
          <cell r="A192">
            <v>1</v>
          </cell>
          <cell r="B192">
            <v>2002</v>
          </cell>
          <cell r="C192">
            <v>3</v>
          </cell>
          <cell r="D192" t="str">
            <v>Production</v>
          </cell>
          <cell r="E192" t="str">
            <v>Gas</v>
          </cell>
          <cell r="F192" t="str">
            <v>Conventional</v>
          </cell>
          <cell r="G192">
            <v>0</v>
          </cell>
          <cell r="H192" t="str">
            <v>Production;Gas;Conventional</v>
          </cell>
          <cell r="I192" t="str">
            <v>Gas;Conventional;0;1</v>
          </cell>
          <cell r="J192" t="str">
            <v>AB</v>
          </cell>
          <cell r="K192" t="str">
            <v>Medium</v>
          </cell>
          <cell r="L192">
            <v>1</v>
          </cell>
          <cell r="M192">
            <v>37</v>
          </cell>
        </row>
        <row r="193">
          <cell r="A193">
            <v>1</v>
          </cell>
          <cell r="B193">
            <v>2003</v>
          </cell>
          <cell r="C193">
            <v>1</v>
          </cell>
          <cell r="D193" t="str">
            <v>Production</v>
          </cell>
          <cell r="E193" t="str">
            <v>Gas</v>
          </cell>
          <cell r="F193" t="str">
            <v>Conventional</v>
          </cell>
          <cell r="G193">
            <v>0</v>
          </cell>
          <cell r="H193" t="str">
            <v>Production;Gas;Conventional</v>
          </cell>
          <cell r="I193" t="str">
            <v>Gas;Conventional;0;1</v>
          </cell>
          <cell r="J193" t="str">
            <v>AB</v>
          </cell>
          <cell r="K193" t="str">
            <v>Deep</v>
          </cell>
          <cell r="L193">
            <v>46</v>
          </cell>
          <cell r="M193">
            <v>3342</v>
          </cell>
        </row>
        <row r="194">
          <cell r="A194">
            <v>1</v>
          </cell>
          <cell r="B194">
            <v>2003</v>
          </cell>
          <cell r="C194">
            <v>1</v>
          </cell>
          <cell r="D194" t="str">
            <v>Production</v>
          </cell>
          <cell r="E194" t="str">
            <v>Gas</v>
          </cell>
          <cell r="F194" t="str">
            <v>Conventional</v>
          </cell>
          <cell r="G194">
            <v>0</v>
          </cell>
          <cell r="H194" t="str">
            <v>Production;Gas;Conventional</v>
          </cell>
          <cell r="I194" t="str">
            <v>Gas;Conventional;0;1</v>
          </cell>
          <cell r="J194" t="str">
            <v>AB</v>
          </cell>
          <cell r="K194" t="str">
            <v>Medium</v>
          </cell>
          <cell r="L194">
            <v>3</v>
          </cell>
          <cell r="M194">
            <v>31</v>
          </cell>
        </row>
        <row r="195">
          <cell r="A195">
            <v>1</v>
          </cell>
          <cell r="B195">
            <v>2003</v>
          </cell>
          <cell r="C195">
            <v>2</v>
          </cell>
          <cell r="D195" t="str">
            <v>Production</v>
          </cell>
          <cell r="E195" t="str">
            <v>Gas</v>
          </cell>
          <cell r="F195" t="str">
            <v>Conventional</v>
          </cell>
          <cell r="G195">
            <v>0</v>
          </cell>
          <cell r="H195" t="str">
            <v>Production;Gas;Conventional</v>
          </cell>
          <cell r="I195" t="str">
            <v>Gas;Conventional;0;1</v>
          </cell>
          <cell r="J195" t="str">
            <v>AB</v>
          </cell>
          <cell r="K195" t="str">
            <v>Deep</v>
          </cell>
          <cell r="L195">
            <v>3</v>
          </cell>
          <cell r="M195">
            <v>212</v>
          </cell>
        </row>
        <row r="196">
          <cell r="A196">
            <v>1</v>
          </cell>
          <cell r="B196">
            <v>2003</v>
          </cell>
          <cell r="C196">
            <v>2</v>
          </cell>
          <cell r="D196" t="str">
            <v>Production</v>
          </cell>
          <cell r="E196" t="str">
            <v>Gas</v>
          </cell>
          <cell r="F196" t="str">
            <v>Conventional</v>
          </cell>
          <cell r="G196">
            <v>0</v>
          </cell>
          <cell r="H196" t="str">
            <v>Production;Gas;Conventional</v>
          </cell>
          <cell r="I196" t="str">
            <v>Gas;Conventional;0;1</v>
          </cell>
          <cell r="J196" t="str">
            <v>AB</v>
          </cell>
          <cell r="K196" t="str">
            <v>Medium</v>
          </cell>
          <cell r="L196">
            <v>3</v>
          </cell>
          <cell r="M196">
            <v>101</v>
          </cell>
        </row>
        <row r="197">
          <cell r="A197">
            <v>1</v>
          </cell>
          <cell r="B197">
            <v>2004</v>
          </cell>
          <cell r="C197">
            <v>1</v>
          </cell>
          <cell r="D197" t="str">
            <v>Production</v>
          </cell>
          <cell r="E197" t="str">
            <v>Gas</v>
          </cell>
          <cell r="F197" t="str">
            <v>Conventional</v>
          </cell>
          <cell r="G197">
            <v>0</v>
          </cell>
          <cell r="H197" t="str">
            <v>Production;Gas;Conventional</v>
          </cell>
          <cell r="I197" t="str">
            <v>Gas;Conventional;0;1</v>
          </cell>
          <cell r="J197" t="str">
            <v>AB</v>
          </cell>
          <cell r="K197" t="str">
            <v>Deep</v>
          </cell>
          <cell r="L197">
            <v>63</v>
          </cell>
          <cell r="M197">
            <v>5154.6666700000005</v>
          </cell>
        </row>
        <row r="198">
          <cell r="A198">
            <v>1</v>
          </cell>
          <cell r="B198">
            <v>2004</v>
          </cell>
          <cell r="C198">
            <v>1</v>
          </cell>
          <cell r="D198" t="str">
            <v>Production</v>
          </cell>
          <cell r="E198" t="str">
            <v>Gas</v>
          </cell>
          <cell r="F198" t="str">
            <v>Conventional</v>
          </cell>
          <cell r="G198">
            <v>0</v>
          </cell>
          <cell r="H198" t="str">
            <v>Production;Gas;Conventional</v>
          </cell>
          <cell r="I198" t="str">
            <v>Gas;Conventional;0;1</v>
          </cell>
          <cell r="J198" t="str">
            <v>AB</v>
          </cell>
          <cell r="K198" t="str">
            <v>Medium</v>
          </cell>
          <cell r="L198">
            <v>9</v>
          </cell>
          <cell r="M198">
            <v>151.16666599999999</v>
          </cell>
        </row>
        <row r="199">
          <cell r="A199">
            <v>1</v>
          </cell>
          <cell r="B199">
            <v>2004</v>
          </cell>
          <cell r="C199">
            <v>2</v>
          </cell>
          <cell r="D199" t="str">
            <v>Production</v>
          </cell>
          <cell r="E199" t="str">
            <v>Gas</v>
          </cell>
          <cell r="F199" t="str">
            <v>Conventional</v>
          </cell>
          <cell r="G199">
            <v>0</v>
          </cell>
          <cell r="H199" t="str">
            <v>Production;Gas;Conventional</v>
          </cell>
          <cell r="I199" t="str">
            <v>Gas;Conventional;0;1</v>
          </cell>
          <cell r="J199" t="str">
            <v>AB</v>
          </cell>
          <cell r="K199" t="str">
            <v>Deep</v>
          </cell>
          <cell r="L199">
            <v>4</v>
          </cell>
          <cell r="M199">
            <v>308</v>
          </cell>
        </row>
        <row r="200">
          <cell r="A200">
            <v>1</v>
          </cell>
          <cell r="B200">
            <v>2004</v>
          </cell>
          <cell r="C200">
            <v>3</v>
          </cell>
          <cell r="D200" t="str">
            <v>Production</v>
          </cell>
          <cell r="E200" t="str">
            <v>Gas</v>
          </cell>
          <cell r="F200" t="str">
            <v>Conventional</v>
          </cell>
          <cell r="G200">
            <v>0</v>
          </cell>
          <cell r="H200" t="str">
            <v>Production;Gas;Conventional</v>
          </cell>
          <cell r="I200" t="str">
            <v>Gas;Conventional;0;1</v>
          </cell>
          <cell r="J200" t="str">
            <v>AB</v>
          </cell>
          <cell r="K200" t="str">
            <v>Deep</v>
          </cell>
          <cell r="L200">
            <v>1</v>
          </cell>
          <cell r="M200">
            <v>13.5</v>
          </cell>
        </row>
        <row r="201">
          <cell r="A201">
            <v>1</v>
          </cell>
          <cell r="B201">
            <v>2005</v>
          </cell>
          <cell r="C201">
            <v>1</v>
          </cell>
          <cell r="D201" t="str">
            <v>Production</v>
          </cell>
          <cell r="E201" t="str">
            <v>Gas</v>
          </cell>
          <cell r="F201" t="str">
            <v>Conventional</v>
          </cell>
          <cell r="G201">
            <v>0</v>
          </cell>
          <cell r="H201" t="str">
            <v>Production;Gas;Conventional</v>
          </cell>
          <cell r="I201" t="str">
            <v>Gas;Conventional;0;1</v>
          </cell>
          <cell r="J201" t="str">
            <v>AB</v>
          </cell>
          <cell r="K201" t="str">
            <v>Deep</v>
          </cell>
          <cell r="L201">
            <v>50</v>
          </cell>
          <cell r="M201">
            <v>4079</v>
          </cell>
        </row>
        <row r="202">
          <cell r="A202">
            <v>1</v>
          </cell>
          <cell r="B202">
            <v>2005</v>
          </cell>
          <cell r="C202">
            <v>1</v>
          </cell>
          <cell r="D202" t="str">
            <v>Production</v>
          </cell>
          <cell r="E202" t="str">
            <v>Gas</v>
          </cell>
          <cell r="F202" t="str">
            <v>Conventional</v>
          </cell>
          <cell r="G202">
            <v>0</v>
          </cell>
          <cell r="H202" t="str">
            <v>Production;Gas;Conventional</v>
          </cell>
          <cell r="I202" t="str">
            <v>Gas;Conventional;0;1</v>
          </cell>
          <cell r="J202" t="str">
            <v>AB</v>
          </cell>
          <cell r="K202" t="str">
            <v>Medium</v>
          </cell>
          <cell r="L202">
            <v>7</v>
          </cell>
          <cell r="M202">
            <v>163</v>
          </cell>
        </row>
        <row r="203">
          <cell r="A203">
            <v>1</v>
          </cell>
          <cell r="B203">
            <v>2005</v>
          </cell>
          <cell r="C203">
            <v>2</v>
          </cell>
          <cell r="D203" t="str">
            <v>Production</v>
          </cell>
          <cell r="E203" t="str">
            <v>Gas</v>
          </cell>
          <cell r="F203" t="str">
            <v>Conventional</v>
          </cell>
          <cell r="G203">
            <v>0</v>
          </cell>
          <cell r="H203" t="str">
            <v>Production;Gas;Conventional</v>
          </cell>
          <cell r="I203" t="str">
            <v>Gas;Conventional;0;1</v>
          </cell>
          <cell r="J203" t="str">
            <v>AB</v>
          </cell>
          <cell r="K203" t="str">
            <v>Deep</v>
          </cell>
          <cell r="L203">
            <v>5</v>
          </cell>
          <cell r="M203">
            <v>259</v>
          </cell>
        </row>
        <row r="204">
          <cell r="A204">
            <v>1</v>
          </cell>
          <cell r="B204">
            <v>2006</v>
          </cell>
          <cell r="C204">
            <v>1</v>
          </cell>
          <cell r="D204" t="str">
            <v>Production</v>
          </cell>
          <cell r="E204" t="str">
            <v>Gas</v>
          </cell>
          <cell r="F204" t="str">
            <v>Conventional</v>
          </cell>
          <cell r="G204">
            <v>0</v>
          </cell>
          <cell r="H204" t="str">
            <v>Production;Gas;Conventional</v>
          </cell>
          <cell r="I204" t="str">
            <v>Gas;Conventional;0;1</v>
          </cell>
          <cell r="J204" t="str">
            <v>AB</v>
          </cell>
          <cell r="K204" t="str">
            <v>Deep</v>
          </cell>
          <cell r="L204">
            <v>41</v>
          </cell>
          <cell r="M204">
            <v>3023</v>
          </cell>
        </row>
        <row r="205">
          <cell r="A205">
            <v>1</v>
          </cell>
          <cell r="B205">
            <v>2006</v>
          </cell>
          <cell r="C205">
            <v>1</v>
          </cell>
          <cell r="D205" t="str">
            <v>Production</v>
          </cell>
          <cell r="E205" t="str">
            <v>Gas</v>
          </cell>
          <cell r="F205" t="str">
            <v>Conventional</v>
          </cell>
          <cell r="G205">
            <v>0</v>
          </cell>
          <cell r="H205" t="str">
            <v>Production;Gas;Conventional</v>
          </cell>
          <cell r="I205" t="str">
            <v>Gas;Conventional;0;1</v>
          </cell>
          <cell r="J205" t="str">
            <v>AB</v>
          </cell>
          <cell r="K205" t="str">
            <v>Medium</v>
          </cell>
          <cell r="L205">
            <v>4</v>
          </cell>
          <cell r="M205">
            <v>257</v>
          </cell>
        </row>
        <row r="206">
          <cell r="A206">
            <v>1</v>
          </cell>
          <cell r="B206">
            <v>2006</v>
          </cell>
          <cell r="C206">
            <v>2</v>
          </cell>
          <cell r="D206" t="str">
            <v>Production</v>
          </cell>
          <cell r="E206" t="str">
            <v>Gas</v>
          </cell>
          <cell r="F206" t="str">
            <v>Conventional</v>
          </cell>
          <cell r="G206">
            <v>0</v>
          </cell>
          <cell r="H206" t="str">
            <v>Production;Gas;Conventional</v>
          </cell>
          <cell r="I206" t="str">
            <v>Gas;Conventional;0;1</v>
          </cell>
          <cell r="J206" t="str">
            <v>AB</v>
          </cell>
          <cell r="K206" t="str">
            <v>Deep</v>
          </cell>
          <cell r="L206">
            <v>2</v>
          </cell>
          <cell r="M206">
            <v>125</v>
          </cell>
        </row>
        <row r="207">
          <cell r="A207">
            <v>1</v>
          </cell>
          <cell r="B207">
            <v>2007</v>
          </cell>
          <cell r="C207">
            <v>1</v>
          </cell>
          <cell r="D207" t="str">
            <v>Production</v>
          </cell>
          <cell r="E207" t="str">
            <v>Gas</v>
          </cell>
          <cell r="F207" t="str">
            <v>Conventional</v>
          </cell>
          <cell r="G207">
            <v>0</v>
          </cell>
          <cell r="H207" t="str">
            <v>Production;Gas;Conventional</v>
          </cell>
          <cell r="I207" t="str">
            <v>Gas;Conventional;0;1</v>
          </cell>
          <cell r="J207" t="str">
            <v>AB</v>
          </cell>
          <cell r="K207" t="str">
            <v>Deep</v>
          </cell>
          <cell r="L207">
            <v>2</v>
          </cell>
          <cell r="M207">
            <v>106</v>
          </cell>
        </row>
        <row r="208">
          <cell r="A208">
            <v>2</v>
          </cell>
          <cell r="B208">
            <v>2000</v>
          </cell>
          <cell r="C208">
            <v>1</v>
          </cell>
          <cell r="D208" t="str">
            <v>Production</v>
          </cell>
          <cell r="E208" t="str">
            <v>Gas</v>
          </cell>
          <cell r="F208" t="str">
            <v>Conventional</v>
          </cell>
          <cell r="G208">
            <v>0</v>
          </cell>
          <cell r="H208" t="str">
            <v>Production;Gas;Conventional</v>
          </cell>
          <cell r="I208" t="str">
            <v>Gas;Conventional;0;2</v>
          </cell>
          <cell r="J208" t="str">
            <v>AB</v>
          </cell>
          <cell r="K208" t="str">
            <v>Deep</v>
          </cell>
          <cell r="L208">
            <v>314</v>
          </cell>
          <cell r="M208">
            <v>11374</v>
          </cell>
        </row>
        <row r="209">
          <cell r="A209">
            <v>2</v>
          </cell>
          <cell r="B209">
            <v>2000</v>
          </cell>
          <cell r="C209">
            <v>1</v>
          </cell>
          <cell r="D209" t="str">
            <v>Production</v>
          </cell>
          <cell r="E209" t="str">
            <v>Gas</v>
          </cell>
          <cell r="F209" t="str">
            <v>Conventional</v>
          </cell>
          <cell r="G209">
            <v>0</v>
          </cell>
          <cell r="H209" t="str">
            <v>Production;Gas;Conventional</v>
          </cell>
          <cell r="I209" t="str">
            <v>Gas;Conventional;0;2</v>
          </cell>
          <cell r="J209" t="str">
            <v>AB</v>
          </cell>
          <cell r="K209" t="str">
            <v>MEDIUM</v>
          </cell>
          <cell r="L209">
            <v>422</v>
          </cell>
          <cell r="M209">
            <v>6575.3531710000007</v>
          </cell>
        </row>
        <row r="210">
          <cell r="A210">
            <v>2</v>
          </cell>
          <cell r="B210">
            <v>2000</v>
          </cell>
          <cell r="C210">
            <v>1</v>
          </cell>
          <cell r="D210" t="str">
            <v>Production</v>
          </cell>
          <cell r="E210" t="str">
            <v>Gas</v>
          </cell>
          <cell r="F210" t="str">
            <v>Conventional</v>
          </cell>
          <cell r="G210">
            <v>0</v>
          </cell>
          <cell r="H210" t="str">
            <v>Production;Gas;Conventional</v>
          </cell>
          <cell r="I210" t="str">
            <v>Gas;Conventional;0;2</v>
          </cell>
          <cell r="J210" t="str">
            <v>AB</v>
          </cell>
          <cell r="K210" t="str">
            <v>SHALLOW</v>
          </cell>
          <cell r="L210">
            <v>43</v>
          </cell>
          <cell r="M210">
            <v>220.3500004</v>
          </cell>
        </row>
        <row r="211">
          <cell r="A211">
            <v>2</v>
          </cell>
          <cell r="B211">
            <v>2000</v>
          </cell>
          <cell r="C211">
            <v>2</v>
          </cell>
          <cell r="D211" t="str">
            <v>Production</v>
          </cell>
          <cell r="E211" t="str">
            <v>Gas</v>
          </cell>
          <cell r="F211" t="str">
            <v>Conventional</v>
          </cell>
          <cell r="G211">
            <v>0</v>
          </cell>
          <cell r="H211" t="str">
            <v>Production;Gas;Conventional</v>
          </cell>
          <cell r="I211" t="str">
            <v>Gas;Conventional;0;2</v>
          </cell>
          <cell r="J211" t="str">
            <v>AB</v>
          </cell>
          <cell r="K211" t="str">
            <v>Deep</v>
          </cell>
          <cell r="L211">
            <v>5</v>
          </cell>
          <cell r="M211">
            <v>107</v>
          </cell>
        </row>
        <row r="212">
          <cell r="A212">
            <v>2</v>
          </cell>
          <cell r="B212">
            <v>2000</v>
          </cell>
          <cell r="C212">
            <v>2</v>
          </cell>
          <cell r="D212" t="str">
            <v>Production</v>
          </cell>
          <cell r="E212" t="str">
            <v>Gas</v>
          </cell>
          <cell r="F212" t="str">
            <v>Conventional</v>
          </cell>
          <cell r="G212">
            <v>0</v>
          </cell>
          <cell r="H212" t="str">
            <v>Production;Gas;Conventional</v>
          </cell>
          <cell r="I212" t="str">
            <v>Gas;Conventional;0;2</v>
          </cell>
          <cell r="J212" t="str">
            <v>AB</v>
          </cell>
          <cell r="K212" t="str">
            <v>Medium</v>
          </cell>
          <cell r="L212">
            <v>7</v>
          </cell>
          <cell r="M212">
            <v>124</v>
          </cell>
        </row>
        <row r="213">
          <cell r="A213">
            <v>2</v>
          </cell>
          <cell r="B213">
            <v>2000</v>
          </cell>
          <cell r="C213">
            <v>3</v>
          </cell>
          <cell r="D213" t="str">
            <v>Production</v>
          </cell>
          <cell r="E213" t="str">
            <v>Gas</v>
          </cell>
          <cell r="F213" t="str">
            <v>Conventional</v>
          </cell>
          <cell r="G213">
            <v>0</v>
          </cell>
          <cell r="H213" t="str">
            <v>Production;Gas;Conventional</v>
          </cell>
          <cell r="I213" t="str">
            <v>Gas;Conventional;0;2</v>
          </cell>
          <cell r="J213" t="str">
            <v>AB</v>
          </cell>
          <cell r="K213" t="str">
            <v>Deep</v>
          </cell>
          <cell r="L213">
            <v>1</v>
          </cell>
          <cell r="M213">
            <v>29</v>
          </cell>
        </row>
        <row r="214">
          <cell r="A214">
            <v>2</v>
          </cell>
          <cell r="B214">
            <v>2001</v>
          </cell>
          <cell r="C214">
            <v>1</v>
          </cell>
          <cell r="D214" t="str">
            <v>Production</v>
          </cell>
          <cell r="E214" t="str">
            <v>Gas</v>
          </cell>
          <cell r="F214" t="str">
            <v>Conventional</v>
          </cell>
          <cell r="G214">
            <v>0</v>
          </cell>
          <cell r="H214" t="str">
            <v>Production;Gas;Conventional</v>
          </cell>
          <cell r="I214" t="str">
            <v>Gas;Conventional;0;2</v>
          </cell>
          <cell r="J214" t="str">
            <v>AB</v>
          </cell>
          <cell r="K214" t="str">
            <v>Deep</v>
          </cell>
          <cell r="L214">
            <v>364</v>
          </cell>
          <cell r="M214">
            <v>13650.500016999998</v>
          </cell>
        </row>
        <row r="215">
          <cell r="A215">
            <v>2</v>
          </cell>
          <cell r="B215">
            <v>2001</v>
          </cell>
          <cell r="C215">
            <v>1</v>
          </cell>
          <cell r="D215" t="str">
            <v>Production</v>
          </cell>
          <cell r="E215" t="str">
            <v>Gas</v>
          </cell>
          <cell r="F215" t="str">
            <v>Conventional</v>
          </cell>
          <cell r="G215">
            <v>0</v>
          </cell>
          <cell r="H215" t="str">
            <v>Production;Gas;Conventional</v>
          </cell>
          <cell r="I215" t="str">
            <v>Gas;Conventional;0;2</v>
          </cell>
          <cell r="J215" t="str">
            <v>AB</v>
          </cell>
          <cell r="K215" t="str">
            <v>Medium</v>
          </cell>
          <cell r="L215">
            <v>432</v>
          </cell>
          <cell r="M215">
            <v>6895.6666640000003</v>
          </cell>
        </row>
        <row r="216">
          <cell r="A216">
            <v>2</v>
          </cell>
          <cell r="B216">
            <v>2001</v>
          </cell>
          <cell r="C216">
            <v>1</v>
          </cell>
          <cell r="D216" t="str">
            <v>Production</v>
          </cell>
          <cell r="E216" t="str">
            <v>Gas</v>
          </cell>
          <cell r="F216" t="str">
            <v>Conventional</v>
          </cell>
          <cell r="G216">
            <v>0</v>
          </cell>
          <cell r="H216" t="str">
            <v>Production;Gas;Conventional</v>
          </cell>
          <cell r="I216" t="str">
            <v>Gas;Conventional;0;2</v>
          </cell>
          <cell r="J216" t="str">
            <v>AB</v>
          </cell>
          <cell r="K216" t="str">
            <v>SHALLOW</v>
          </cell>
          <cell r="L216">
            <v>53</v>
          </cell>
          <cell r="M216">
            <v>223.99999970000002</v>
          </cell>
        </row>
        <row r="217">
          <cell r="A217">
            <v>2</v>
          </cell>
          <cell r="B217">
            <v>2001</v>
          </cell>
          <cell r="C217">
            <v>2</v>
          </cell>
          <cell r="D217" t="str">
            <v>Production</v>
          </cell>
          <cell r="E217" t="str">
            <v>Gas</v>
          </cell>
          <cell r="F217" t="str">
            <v>Conventional</v>
          </cell>
          <cell r="G217">
            <v>0</v>
          </cell>
          <cell r="H217" t="str">
            <v>Production;Gas;Conventional</v>
          </cell>
          <cell r="I217" t="str">
            <v>Gas;Conventional;0;2</v>
          </cell>
          <cell r="J217" t="str">
            <v>AB</v>
          </cell>
          <cell r="K217" t="str">
            <v>Deep</v>
          </cell>
          <cell r="L217">
            <v>7</v>
          </cell>
          <cell r="M217">
            <v>115.5</v>
          </cell>
        </row>
        <row r="218">
          <cell r="A218">
            <v>2</v>
          </cell>
          <cell r="B218">
            <v>2001</v>
          </cell>
          <cell r="C218">
            <v>2</v>
          </cell>
          <cell r="D218" t="str">
            <v>Production</v>
          </cell>
          <cell r="E218" t="str">
            <v>Gas</v>
          </cell>
          <cell r="F218" t="str">
            <v>Conventional</v>
          </cell>
          <cell r="G218">
            <v>0</v>
          </cell>
          <cell r="H218" t="str">
            <v>Production;Gas;Conventional</v>
          </cell>
          <cell r="I218" t="str">
            <v>Gas;Conventional;0;2</v>
          </cell>
          <cell r="J218" t="str">
            <v>AB</v>
          </cell>
          <cell r="K218" t="str">
            <v>Medium</v>
          </cell>
          <cell r="L218">
            <v>4</v>
          </cell>
          <cell r="M218">
            <v>195.5</v>
          </cell>
        </row>
        <row r="219">
          <cell r="A219">
            <v>2</v>
          </cell>
          <cell r="B219">
            <v>2002</v>
          </cell>
          <cell r="C219">
            <v>1</v>
          </cell>
          <cell r="D219" t="str">
            <v>Production</v>
          </cell>
          <cell r="E219" t="str">
            <v>Gas</v>
          </cell>
          <cell r="F219" t="str">
            <v>Conventional</v>
          </cell>
          <cell r="G219">
            <v>0</v>
          </cell>
          <cell r="H219" t="str">
            <v>Production;Gas;Conventional</v>
          </cell>
          <cell r="I219" t="str">
            <v>Gas;Conventional;0;2</v>
          </cell>
          <cell r="J219" t="str">
            <v>AB</v>
          </cell>
          <cell r="K219" t="str">
            <v>Deep</v>
          </cell>
          <cell r="L219">
            <v>312</v>
          </cell>
          <cell r="M219">
            <v>10080.666659999999</v>
          </cell>
        </row>
        <row r="220">
          <cell r="A220">
            <v>2</v>
          </cell>
          <cell r="B220">
            <v>2002</v>
          </cell>
          <cell r="C220">
            <v>1</v>
          </cell>
          <cell r="D220" t="str">
            <v>Production</v>
          </cell>
          <cell r="E220" t="str">
            <v>Gas</v>
          </cell>
          <cell r="F220" t="str">
            <v>Conventional</v>
          </cell>
          <cell r="G220">
            <v>0</v>
          </cell>
          <cell r="H220" t="str">
            <v>Production;Gas;Conventional</v>
          </cell>
          <cell r="I220" t="str">
            <v>Gas;Conventional;0;2</v>
          </cell>
          <cell r="J220" t="str">
            <v>AB</v>
          </cell>
          <cell r="K220" t="str">
            <v>MEDIUM</v>
          </cell>
          <cell r="L220">
            <v>432</v>
          </cell>
          <cell r="M220">
            <v>5680.3464308000011</v>
          </cell>
        </row>
        <row r="221">
          <cell r="A221">
            <v>2</v>
          </cell>
          <cell r="B221">
            <v>2002</v>
          </cell>
          <cell r="C221">
            <v>1</v>
          </cell>
          <cell r="D221" t="str">
            <v>Production</v>
          </cell>
          <cell r="E221" t="str">
            <v>Gas</v>
          </cell>
          <cell r="F221" t="str">
            <v>Conventional</v>
          </cell>
          <cell r="G221">
            <v>0</v>
          </cell>
          <cell r="H221" t="str">
            <v>Production;Gas;Conventional</v>
          </cell>
          <cell r="I221" t="str">
            <v>Gas;Conventional;0;2</v>
          </cell>
          <cell r="J221" t="str">
            <v>AB</v>
          </cell>
          <cell r="K221" t="str">
            <v>SHALLOW</v>
          </cell>
          <cell r="L221">
            <v>35</v>
          </cell>
          <cell r="M221">
            <v>149.63333399999999</v>
          </cell>
        </row>
        <row r="222">
          <cell r="A222">
            <v>2</v>
          </cell>
          <cell r="B222">
            <v>2002</v>
          </cell>
          <cell r="C222">
            <v>2</v>
          </cell>
          <cell r="D222" t="str">
            <v>Production</v>
          </cell>
          <cell r="E222" t="str">
            <v>Gas</v>
          </cell>
          <cell r="F222" t="str">
            <v>Conventional</v>
          </cell>
          <cell r="G222">
            <v>0</v>
          </cell>
          <cell r="H222" t="str">
            <v>Production;Gas;Conventional</v>
          </cell>
          <cell r="I222" t="str">
            <v>Gas;Conventional;0;2</v>
          </cell>
          <cell r="J222" t="str">
            <v>AB</v>
          </cell>
          <cell r="K222" t="str">
            <v>Deep</v>
          </cell>
          <cell r="L222">
            <v>6</v>
          </cell>
          <cell r="M222">
            <v>191</v>
          </cell>
        </row>
        <row r="223">
          <cell r="A223">
            <v>2</v>
          </cell>
          <cell r="B223">
            <v>2002</v>
          </cell>
          <cell r="C223">
            <v>2</v>
          </cell>
          <cell r="D223" t="str">
            <v>Production</v>
          </cell>
          <cell r="E223" t="str">
            <v>Gas</v>
          </cell>
          <cell r="F223" t="str">
            <v>Conventional</v>
          </cell>
          <cell r="G223">
            <v>0</v>
          </cell>
          <cell r="H223" t="str">
            <v>Production;Gas;Conventional</v>
          </cell>
          <cell r="I223" t="str">
            <v>Gas;Conventional;0;2</v>
          </cell>
          <cell r="J223" t="str">
            <v>AB</v>
          </cell>
          <cell r="K223" t="str">
            <v>Medium</v>
          </cell>
          <cell r="L223">
            <v>2</v>
          </cell>
          <cell r="M223">
            <v>43</v>
          </cell>
        </row>
        <row r="224">
          <cell r="A224">
            <v>2</v>
          </cell>
          <cell r="B224">
            <v>2003</v>
          </cell>
          <cell r="C224">
            <v>1</v>
          </cell>
          <cell r="D224" t="str">
            <v>Production</v>
          </cell>
          <cell r="E224" t="str">
            <v>Gas</v>
          </cell>
          <cell r="F224" t="str">
            <v>Conventional</v>
          </cell>
          <cell r="G224">
            <v>0</v>
          </cell>
          <cell r="H224" t="str">
            <v>Production;Gas;Conventional</v>
          </cell>
          <cell r="I224" t="str">
            <v>Gas;Conventional;0;2</v>
          </cell>
          <cell r="J224" t="str">
            <v>AB</v>
          </cell>
          <cell r="K224" t="str">
            <v>Deep</v>
          </cell>
          <cell r="L224">
            <v>474</v>
          </cell>
          <cell r="M224">
            <v>13389</v>
          </cell>
        </row>
        <row r="225">
          <cell r="A225">
            <v>2</v>
          </cell>
          <cell r="B225">
            <v>2003</v>
          </cell>
          <cell r="C225">
            <v>1</v>
          </cell>
          <cell r="D225" t="str">
            <v>Production</v>
          </cell>
          <cell r="E225" t="str">
            <v>Gas</v>
          </cell>
          <cell r="F225" t="str">
            <v>Conventional</v>
          </cell>
          <cell r="G225">
            <v>0</v>
          </cell>
          <cell r="H225" t="str">
            <v>Production;Gas;Conventional</v>
          </cell>
          <cell r="I225" t="str">
            <v>Gas;Conventional;0;2</v>
          </cell>
          <cell r="J225" t="str">
            <v>AB</v>
          </cell>
          <cell r="K225" t="str">
            <v>Medium</v>
          </cell>
          <cell r="L225">
            <v>641</v>
          </cell>
          <cell r="M225">
            <v>8434.25</v>
          </cell>
        </row>
        <row r="226">
          <cell r="A226">
            <v>2</v>
          </cell>
          <cell r="B226">
            <v>2003</v>
          </cell>
          <cell r="C226">
            <v>1</v>
          </cell>
          <cell r="D226" t="str">
            <v>Production</v>
          </cell>
          <cell r="E226" t="str">
            <v>Gas</v>
          </cell>
          <cell r="F226" t="str">
            <v>Conventional</v>
          </cell>
          <cell r="G226">
            <v>0</v>
          </cell>
          <cell r="H226" t="str">
            <v>Production;Gas;Conventional</v>
          </cell>
          <cell r="I226" t="str">
            <v>Gas;Conventional;0;2</v>
          </cell>
          <cell r="J226" t="str">
            <v>AB</v>
          </cell>
          <cell r="K226" t="str">
            <v>Shallow</v>
          </cell>
          <cell r="L226">
            <v>83</v>
          </cell>
          <cell r="M226">
            <v>523.93809299999998</v>
          </cell>
        </row>
        <row r="227">
          <cell r="A227">
            <v>2</v>
          </cell>
          <cell r="B227">
            <v>2003</v>
          </cell>
          <cell r="C227">
            <v>2</v>
          </cell>
          <cell r="D227" t="str">
            <v>Production</v>
          </cell>
          <cell r="E227" t="str">
            <v>Gas</v>
          </cell>
          <cell r="F227" t="str">
            <v>Conventional</v>
          </cell>
          <cell r="G227">
            <v>0</v>
          </cell>
          <cell r="H227" t="str">
            <v>Production;Gas;Conventional</v>
          </cell>
          <cell r="I227" t="str">
            <v>Gas;Conventional;0;2</v>
          </cell>
          <cell r="J227" t="str">
            <v>AB</v>
          </cell>
          <cell r="K227" t="str">
            <v>Deep</v>
          </cell>
          <cell r="L227">
            <v>10</v>
          </cell>
          <cell r="M227">
            <v>230</v>
          </cell>
        </row>
        <row r="228">
          <cell r="A228">
            <v>2</v>
          </cell>
          <cell r="B228">
            <v>2003</v>
          </cell>
          <cell r="C228">
            <v>2</v>
          </cell>
          <cell r="D228" t="str">
            <v>Production</v>
          </cell>
          <cell r="E228" t="str">
            <v>Gas</v>
          </cell>
          <cell r="F228" t="str">
            <v>Conventional</v>
          </cell>
          <cell r="G228">
            <v>0</v>
          </cell>
          <cell r="H228" t="str">
            <v>Production;Gas;Conventional</v>
          </cell>
          <cell r="I228" t="str">
            <v>Gas;Conventional;0;2</v>
          </cell>
          <cell r="J228" t="str">
            <v>AB</v>
          </cell>
          <cell r="K228" t="str">
            <v>Medium</v>
          </cell>
          <cell r="L228">
            <v>4</v>
          </cell>
          <cell r="M228">
            <v>52</v>
          </cell>
        </row>
        <row r="229">
          <cell r="A229">
            <v>2</v>
          </cell>
          <cell r="B229">
            <v>2004</v>
          </cell>
          <cell r="C229">
            <v>1</v>
          </cell>
          <cell r="D229" t="str">
            <v>Production</v>
          </cell>
          <cell r="E229" t="str">
            <v>Gas</v>
          </cell>
          <cell r="F229" t="str">
            <v>Conventional</v>
          </cell>
          <cell r="G229">
            <v>0</v>
          </cell>
          <cell r="H229" t="str">
            <v>Production;Gas;Conventional</v>
          </cell>
          <cell r="I229" t="str">
            <v>Gas;Conventional;0;2</v>
          </cell>
          <cell r="J229" t="str">
            <v>AB</v>
          </cell>
          <cell r="K229" t="str">
            <v>Deep</v>
          </cell>
          <cell r="L229">
            <v>561</v>
          </cell>
          <cell r="M229">
            <v>14414.333340000001</v>
          </cell>
        </row>
        <row r="230">
          <cell r="A230">
            <v>2</v>
          </cell>
          <cell r="B230">
            <v>2004</v>
          </cell>
          <cell r="C230">
            <v>1</v>
          </cell>
          <cell r="D230" t="str">
            <v>Production</v>
          </cell>
          <cell r="E230" t="str">
            <v>Gas</v>
          </cell>
          <cell r="F230" t="str">
            <v>Conventional</v>
          </cell>
          <cell r="G230">
            <v>0</v>
          </cell>
          <cell r="H230" t="str">
            <v>Production;Gas;Conventional</v>
          </cell>
          <cell r="I230" t="str">
            <v>Gas;Conventional;0;2</v>
          </cell>
          <cell r="J230" t="str">
            <v>AB</v>
          </cell>
          <cell r="K230" t="str">
            <v>Medium</v>
          </cell>
          <cell r="L230">
            <v>756</v>
          </cell>
          <cell r="M230">
            <v>10051.4167</v>
          </cell>
        </row>
        <row r="231">
          <cell r="A231">
            <v>2</v>
          </cell>
          <cell r="B231">
            <v>2004</v>
          </cell>
          <cell r="C231">
            <v>1</v>
          </cell>
          <cell r="D231" t="str">
            <v>Production</v>
          </cell>
          <cell r="E231" t="str">
            <v>Gas</v>
          </cell>
          <cell r="F231" t="str">
            <v>Conventional</v>
          </cell>
          <cell r="G231">
            <v>0</v>
          </cell>
          <cell r="H231" t="str">
            <v>Production;Gas;Conventional</v>
          </cell>
          <cell r="I231" t="str">
            <v>Gas;Conventional;0;2</v>
          </cell>
          <cell r="J231" t="str">
            <v>AB</v>
          </cell>
          <cell r="K231" t="str">
            <v>Shallow</v>
          </cell>
          <cell r="L231">
            <v>144</v>
          </cell>
          <cell r="M231">
            <v>622.17158300000006</v>
          </cell>
        </row>
        <row r="232">
          <cell r="A232">
            <v>2</v>
          </cell>
          <cell r="B232">
            <v>2004</v>
          </cell>
          <cell r="C232">
            <v>2</v>
          </cell>
          <cell r="D232" t="str">
            <v>Production</v>
          </cell>
          <cell r="E232" t="str">
            <v>Gas</v>
          </cell>
          <cell r="F232" t="str">
            <v>Conventional</v>
          </cell>
          <cell r="G232">
            <v>0</v>
          </cell>
          <cell r="H232" t="str">
            <v>Production;Gas;Conventional</v>
          </cell>
          <cell r="I232" t="str">
            <v>Gas;Conventional;0;2</v>
          </cell>
          <cell r="J232" t="str">
            <v>AB</v>
          </cell>
          <cell r="K232" t="str">
            <v>Deep</v>
          </cell>
          <cell r="L232">
            <v>9</v>
          </cell>
          <cell r="M232">
            <v>215.5</v>
          </cell>
        </row>
        <row r="233">
          <cell r="A233">
            <v>2</v>
          </cell>
          <cell r="B233">
            <v>2004</v>
          </cell>
          <cell r="C233">
            <v>2</v>
          </cell>
          <cell r="D233" t="str">
            <v>Production</v>
          </cell>
          <cell r="E233" t="str">
            <v>Gas</v>
          </cell>
          <cell r="F233" t="str">
            <v>Conventional</v>
          </cell>
          <cell r="G233">
            <v>0</v>
          </cell>
          <cell r="H233" t="str">
            <v>Production;Gas;Conventional</v>
          </cell>
          <cell r="I233" t="str">
            <v>Gas;Conventional;0;2</v>
          </cell>
          <cell r="J233" t="str">
            <v>AB</v>
          </cell>
          <cell r="K233" t="str">
            <v>Medium</v>
          </cell>
          <cell r="L233">
            <v>6</v>
          </cell>
          <cell r="M233">
            <v>48</v>
          </cell>
        </row>
        <row r="234">
          <cell r="A234">
            <v>2</v>
          </cell>
          <cell r="B234">
            <v>2004</v>
          </cell>
          <cell r="C234">
            <v>3</v>
          </cell>
          <cell r="D234" t="str">
            <v>Production</v>
          </cell>
          <cell r="E234" t="str">
            <v>Gas</v>
          </cell>
          <cell r="F234" t="str">
            <v>Conventional</v>
          </cell>
          <cell r="G234">
            <v>0</v>
          </cell>
          <cell r="H234" t="str">
            <v>Production;Gas;Conventional</v>
          </cell>
          <cell r="I234" t="str">
            <v>Gas;Conventional;0;2</v>
          </cell>
          <cell r="J234" t="str">
            <v>AB</v>
          </cell>
          <cell r="K234" t="str">
            <v>Deep</v>
          </cell>
          <cell r="L234">
            <v>2</v>
          </cell>
          <cell r="M234">
            <v>79</v>
          </cell>
        </row>
        <row r="235">
          <cell r="A235">
            <v>2</v>
          </cell>
          <cell r="B235">
            <v>2005</v>
          </cell>
          <cell r="C235">
            <v>1</v>
          </cell>
          <cell r="D235" t="str">
            <v>Production</v>
          </cell>
          <cell r="E235" t="str">
            <v>Gas</v>
          </cell>
          <cell r="F235" t="str">
            <v>Conventional</v>
          </cell>
          <cell r="G235">
            <v>0</v>
          </cell>
          <cell r="H235" t="str">
            <v>Production;Gas;Conventional</v>
          </cell>
          <cell r="I235" t="str">
            <v>Gas;Conventional;0;2</v>
          </cell>
          <cell r="J235" t="str">
            <v>AB</v>
          </cell>
          <cell r="K235" t="str">
            <v>Deep</v>
          </cell>
          <cell r="L235">
            <v>687</v>
          </cell>
          <cell r="M235">
            <v>16596.249993999998</v>
          </cell>
        </row>
        <row r="236">
          <cell r="A236">
            <v>2</v>
          </cell>
          <cell r="B236">
            <v>2005</v>
          </cell>
          <cell r="C236">
            <v>1</v>
          </cell>
          <cell r="D236" t="str">
            <v>Production</v>
          </cell>
          <cell r="E236" t="str">
            <v>Gas</v>
          </cell>
          <cell r="F236" t="str">
            <v>Conventional</v>
          </cell>
          <cell r="G236">
            <v>0</v>
          </cell>
          <cell r="H236" t="str">
            <v>Production;Gas;Conventional</v>
          </cell>
          <cell r="I236" t="str">
            <v>Gas;Conventional;0;2</v>
          </cell>
          <cell r="J236" t="str">
            <v>AB</v>
          </cell>
          <cell r="K236" t="str">
            <v>Medium</v>
          </cell>
          <cell r="L236">
            <v>921</v>
          </cell>
          <cell r="M236">
            <v>12663.499967</v>
          </cell>
        </row>
        <row r="237">
          <cell r="A237">
            <v>2</v>
          </cell>
          <cell r="B237">
            <v>2005</v>
          </cell>
          <cell r="C237">
            <v>1</v>
          </cell>
          <cell r="D237" t="str">
            <v>Production</v>
          </cell>
          <cell r="E237" t="str">
            <v>Gas</v>
          </cell>
          <cell r="F237" t="str">
            <v>Conventional</v>
          </cell>
          <cell r="G237">
            <v>0</v>
          </cell>
          <cell r="H237" t="str">
            <v>Production;Gas;Conventional</v>
          </cell>
          <cell r="I237" t="str">
            <v>Gas;Conventional;0;2</v>
          </cell>
          <cell r="J237" t="str">
            <v>AB</v>
          </cell>
          <cell r="K237" t="str">
            <v>Shallow</v>
          </cell>
          <cell r="L237">
            <v>193</v>
          </cell>
          <cell r="M237">
            <v>898.54847140000004</v>
          </cell>
        </row>
        <row r="238">
          <cell r="A238">
            <v>2</v>
          </cell>
          <cell r="B238">
            <v>2005</v>
          </cell>
          <cell r="C238">
            <v>2</v>
          </cell>
          <cell r="D238" t="str">
            <v>Production</v>
          </cell>
          <cell r="E238" t="str">
            <v>Gas</v>
          </cell>
          <cell r="F238" t="str">
            <v>Conventional</v>
          </cell>
          <cell r="G238">
            <v>0</v>
          </cell>
          <cell r="H238" t="str">
            <v>Production;Gas;Conventional</v>
          </cell>
          <cell r="I238" t="str">
            <v>Gas;Conventional;0;2</v>
          </cell>
          <cell r="J238" t="str">
            <v>AB</v>
          </cell>
          <cell r="K238" t="str">
            <v>Deep</v>
          </cell>
          <cell r="L238">
            <v>6</v>
          </cell>
          <cell r="M238">
            <v>156</v>
          </cell>
        </row>
        <row r="239">
          <cell r="A239">
            <v>2</v>
          </cell>
          <cell r="B239">
            <v>2005</v>
          </cell>
          <cell r="C239">
            <v>2</v>
          </cell>
          <cell r="D239" t="str">
            <v>Production</v>
          </cell>
          <cell r="E239" t="str">
            <v>Gas</v>
          </cell>
          <cell r="F239" t="str">
            <v>Conventional</v>
          </cell>
          <cell r="G239">
            <v>0</v>
          </cell>
          <cell r="H239" t="str">
            <v>Production;Gas;Conventional</v>
          </cell>
          <cell r="I239" t="str">
            <v>Gas;Conventional;0;2</v>
          </cell>
          <cell r="J239" t="str">
            <v>AB</v>
          </cell>
          <cell r="K239" t="str">
            <v>Medium</v>
          </cell>
          <cell r="L239">
            <v>2</v>
          </cell>
          <cell r="M239">
            <v>23</v>
          </cell>
        </row>
        <row r="240">
          <cell r="A240">
            <v>2</v>
          </cell>
          <cell r="B240">
            <v>2006</v>
          </cell>
          <cell r="C240">
            <v>1</v>
          </cell>
          <cell r="D240" t="str">
            <v>Production</v>
          </cell>
          <cell r="E240" t="str">
            <v>Gas</v>
          </cell>
          <cell r="F240" t="str">
            <v>Conventional</v>
          </cell>
          <cell r="G240">
            <v>0</v>
          </cell>
          <cell r="H240" t="str">
            <v>Production;Gas;Conventional</v>
          </cell>
          <cell r="I240" t="str">
            <v>Gas;Conventional;0;2</v>
          </cell>
          <cell r="J240" t="str">
            <v>AB</v>
          </cell>
          <cell r="K240" t="str">
            <v>Deep</v>
          </cell>
          <cell r="L240">
            <v>643</v>
          </cell>
          <cell r="M240">
            <v>15378.499959999999</v>
          </cell>
        </row>
        <row r="241">
          <cell r="A241">
            <v>2</v>
          </cell>
          <cell r="B241">
            <v>2006</v>
          </cell>
          <cell r="C241">
            <v>1</v>
          </cell>
          <cell r="D241" t="str">
            <v>Production</v>
          </cell>
          <cell r="E241" t="str">
            <v>Gas</v>
          </cell>
          <cell r="F241" t="str">
            <v>Conventional</v>
          </cell>
          <cell r="G241">
            <v>0</v>
          </cell>
          <cell r="H241" t="str">
            <v>Production;Gas;Conventional</v>
          </cell>
          <cell r="I241" t="str">
            <v>Gas;Conventional;0;2</v>
          </cell>
          <cell r="J241" t="str">
            <v>AB</v>
          </cell>
          <cell r="K241" t="str">
            <v>Medium</v>
          </cell>
          <cell r="L241">
            <v>861</v>
          </cell>
          <cell r="M241">
            <v>11549.500033</v>
          </cell>
        </row>
        <row r="242">
          <cell r="A242">
            <v>2</v>
          </cell>
          <cell r="B242">
            <v>2006</v>
          </cell>
          <cell r="C242">
            <v>1</v>
          </cell>
          <cell r="D242" t="str">
            <v>Production</v>
          </cell>
          <cell r="E242" t="str">
            <v>Gas</v>
          </cell>
          <cell r="F242" t="str">
            <v>Conventional</v>
          </cell>
          <cell r="G242">
            <v>0</v>
          </cell>
          <cell r="H242" t="str">
            <v>Production;Gas;Conventional</v>
          </cell>
          <cell r="I242" t="str">
            <v>Gas;Conventional;0;2</v>
          </cell>
          <cell r="J242" t="str">
            <v>AB</v>
          </cell>
          <cell r="K242" t="str">
            <v>Shallow</v>
          </cell>
          <cell r="L242">
            <v>133</v>
          </cell>
          <cell r="M242">
            <v>503.07344929999999</v>
          </cell>
        </row>
        <row r="243">
          <cell r="A243">
            <v>2</v>
          </cell>
          <cell r="B243">
            <v>2006</v>
          </cell>
          <cell r="C243">
            <v>2</v>
          </cell>
          <cell r="D243" t="str">
            <v>Production</v>
          </cell>
          <cell r="E243" t="str">
            <v>Gas</v>
          </cell>
          <cell r="F243" t="str">
            <v>Conventional</v>
          </cell>
          <cell r="G243">
            <v>0</v>
          </cell>
          <cell r="H243" t="str">
            <v>Production;Gas;Conventional</v>
          </cell>
          <cell r="I243" t="str">
            <v>Gas;Conventional;0;2</v>
          </cell>
          <cell r="J243" t="str">
            <v>AB</v>
          </cell>
          <cell r="K243" t="str">
            <v>Deep</v>
          </cell>
          <cell r="L243">
            <v>3</v>
          </cell>
          <cell r="M243">
            <v>138</v>
          </cell>
        </row>
        <row r="244">
          <cell r="A244">
            <v>2</v>
          </cell>
          <cell r="B244">
            <v>2006</v>
          </cell>
          <cell r="C244">
            <v>2</v>
          </cell>
          <cell r="D244" t="str">
            <v>Production</v>
          </cell>
          <cell r="E244" t="str">
            <v>Gas</v>
          </cell>
          <cell r="F244" t="str">
            <v>Conventional</v>
          </cell>
          <cell r="G244">
            <v>0</v>
          </cell>
          <cell r="H244" t="str">
            <v>Production;Gas;Conventional</v>
          </cell>
          <cell r="I244" t="str">
            <v>Gas;Conventional;0;2</v>
          </cell>
          <cell r="J244" t="str">
            <v>AB</v>
          </cell>
          <cell r="K244" t="str">
            <v>Medium</v>
          </cell>
          <cell r="L244">
            <v>5</v>
          </cell>
          <cell r="M244">
            <v>59</v>
          </cell>
        </row>
        <row r="245">
          <cell r="A245">
            <v>2</v>
          </cell>
          <cell r="B245">
            <v>2007</v>
          </cell>
          <cell r="C245">
            <v>1</v>
          </cell>
          <cell r="D245" t="str">
            <v>Production</v>
          </cell>
          <cell r="E245" t="str">
            <v>Gas</v>
          </cell>
          <cell r="F245" t="str">
            <v>Conventional</v>
          </cell>
          <cell r="G245">
            <v>0</v>
          </cell>
          <cell r="H245" t="str">
            <v>Production;Gas;Conventional</v>
          </cell>
          <cell r="I245" t="str">
            <v>Gas;Conventional;0;2</v>
          </cell>
          <cell r="J245" t="str">
            <v>AB</v>
          </cell>
          <cell r="K245" t="str">
            <v>Deep</v>
          </cell>
          <cell r="L245">
            <v>92</v>
          </cell>
          <cell r="M245">
            <v>1834</v>
          </cell>
        </row>
        <row r="246">
          <cell r="A246">
            <v>2</v>
          </cell>
          <cell r="B246">
            <v>2007</v>
          </cell>
          <cell r="C246">
            <v>1</v>
          </cell>
          <cell r="D246" t="str">
            <v>Production</v>
          </cell>
          <cell r="E246" t="str">
            <v>Gas</v>
          </cell>
          <cell r="F246" t="str">
            <v>Conventional</v>
          </cell>
          <cell r="G246">
            <v>0</v>
          </cell>
          <cell r="H246" t="str">
            <v>Production;Gas;Conventional</v>
          </cell>
          <cell r="I246" t="str">
            <v>Gas;Conventional;0;2</v>
          </cell>
          <cell r="J246" t="str">
            <v>AB</v>
          </cell>
          <cell r="K246" t="str">
            <v>Medium</v>
          </cell>
          <cell r="L246">
            <v>103</v>
          </cell>
          <cell r="M246">
            <v>1097</v>
          </cell>
        </row>
        <row r="247">
          <cell r="A247">
            <v>2</v>
          </cell>
          <cell r="B247">
            <v>2007</v>
          </cell>
          <cell r="C247">
            <v>1</v>
          </cell>
          <cell r="D247" t="str">
            <v>Production</v>
          </cell>
          <cell r="E247" t="str">
            <v>Gas</v>
          </cell>
          <cell r="F247" t="str">
            <v>Conventional</v>
          </cell>
          <cell r="G247">
            <v>0</v>
          </cell>
          <cell r="H247" t="str">
            <v>Production;Gas;Conventional</v>
          </cell>
          <cell r="I247" t="str">
            <v>Gas;Conventional;0;2</v>
          </cell>
          <cell r="J247" t="str">
            <v>AB</v>
          </cell>
          <cell r="K247" t="str">
            <v>Shallow</v>
          </cell>
          <cell r="L247">
            <v>11</v>
          </cell>
          <cell r="M247">
            <v>77.595640000000003</v>
          </cell>
        </row>
        <row r="248">
          <cell r="A248">
            <v>2</v>
          </cell>
          <cell r="B248">
            <v>2007</v>
          </cell>
          <cell r="C248">
            <v>2</v>
          </cell>
          <cell r="D248" t="str">
            <v>Production</v>
          </cell>
          <cell r="E248" t="str">
            <v>Gas</v>
          </cell>
          <cell r="F248" t="str">
            <v>Conventional</v>
          </cell>
          <cell r="G248">
            <v>0</v>
          </cell>
          <cell r="H248" t="str">
            <v>Production;Gas;Conventional</v>
          </cell>
          <cell r="I248" t="str">
            <v>Gas;Conventional;0;2</v>
          </cell>
          <cell r="J248" t="str">
            <v>AB</v>
          </cell>
          <cell r="K248" t="str">
            <v>Deep</v>
          </cell>
          <cell r="L248">
            <v>2</v>
          </cell>
          <cell r="M248">
            <v>75</v>
          </cell>
        </row>
        <row r="249">
          <cell r="A249">
            <v>3</v>
          </cell>
          <cell r="B249">
            <v>2000</v>
          </cell>
          <cell r="C249">
            <v>1</v>
          </cell>
          <cell r="D249" t="str">
            <v>Production</v>
          </cell>
          <cell r="E249" t="str">
            <v>Gas</v>
          </cell>
          <cell r="F249" t="str">
            <v>Conventional</v>
          </cell>
          <cell r="G249">
            <v>0</v>
          </cell>
          <cell r="H249" t="str">
            <v>Production;Gas;Conventional</v>
          </cell>
          <cell r="I249" t="str">
            <v>Gas;Conventional;0;3</v>
          </cell>
          <cell r="J249" t="str">
            <v>AB</v>
          </cell>
          <cell r="K249" t="str">
            <v>Deep</v>
          </cell>
          <cell r="L249">
            <v>18</v>
          </cell>
          <cell r="M249">
            <v>483</v>
          </cell>
        </row>
        <row r="250">
          <cell r="A250">
            <v>3</v>
          </cell>
          <cell r="B250">
            <v>2000</v>
          </cell>
          <cell r="C250">
            <v>1</v>
          </cell>
          <cell r="D250" t="str">
            <v>Production</v>
          </cell>
          <cell r="E250" t="str">
            <v>Gas</v>
          </cell>
          <cell r="F250" t="str">
            <v>Conventional</v>
          </cell>
          <cell r="G250">
            <v>0</v>
          </cell>
          <cell r="H250" t="str">
            <v>Production;Gas;Conventional</v>
          </cell>
          <cell r="I250" t="str">
            <v>Gas;Conventional;0;3</v>
          </cell>
          <cell r="J250" t="str">
            <v>AB</v>
          </cell>
          <cell r="K250" t="str">
            <v>Medium</v>
          </cell>
          <cell r="L250">
            <v>644</v>
          </cell>
          <cell r="M250">
            <v>2865.5059768499996</v>
          </cell>
        </row>
        <row r="251">
          <cell r="A251">
            <v>3</v>
          </cell>
          <cell r="B251">
            <v>2000</v>
          </cell>
          <cell r="C251">
            <v>1</v>
          </cell>
          <cell r="D251" t="str">
            <v>Production</v>
          </cell>
          <cell r="E251" t="str">
            <v>Gas</v>
          </cell>
          <cell r="F251" t="str">
            <v>Conventional</v>
          </cell>
          <cell r="G251">
            <v>0</v>
          </cell>
          <cell r="H251" t="str">
            <v>Production;Gas;Conventional</v>
          </cell>
          <cell r="I251" t="str">
            <v>Gas;Conventional;0;3</v>
          </cell>
          <cell r="J251" t="str">
            <v>AB</v>
          </cell>
          <cell r="K251" t="str">
            <v>SHALLOW</v>
          </cell>
          <cell r="L251">
            <v>3622</v>
          </cell>
          <cell r="M251">
            <v>7278.0862810800027</v>
          </cell>
        </row>
        <row r="252">
          <cell r="A252">
            <v>3</v>
          </cell>
          <cell r="B252">
            <v>2000</v>
          </cell>
          <cell r="C252">
            <v>2</v>
          </cell>
          <cell r="D252" t="str">
            <v>Production</v>
          </cell>
          <cell r="E252" t="str">
            <v>Gas</v>
          </cell>
          <cell r="F252" t="str">
            <v>Conventional</v>
          </cell>
          <cell r="G252">
            <v>0</v>
          </cell>
          <cell r="H252" t="str">
            <v>Production;Gas;Conventional</v>
          </cell>
          <cell r="I252" t="str">
            <v>Gas;Conventional;0;3</v>
          </cell>
          <cell r="J252" t="str">
            <v>AB</v>
          </cell>
          <cell r="K252" t="str">
            <v>Deep</v>
          </cell>
          <cell r="L252">
            <v>2</v>
          </cell>
          <cell r="M252">
            <v>28</v>
          </cell>
        </row>
        <row r="253">
          <cell r="A253">
            <v>3</v>
          </cell>
          <cell r="B253">
            <v>2000</v>
          </cell>
          <cell r="C253">
            <v>2</v>
          </cell>
          <cell r="D253" t="str">
            <v>Production</v>
          </cell>
          <cell r="E253" t="str">
            <v>Gas</v>
          </cell>
          <cell r="F253" t="str">
            <v>Conventional</v>
          </cell>
          <cell r="G253">
            <v>0</v>
          </cell>
          <cell r="H253" t="str">
            <v>Production;Gas;Conventional</v>
          </cell>
          <cell r="I253" t="str">
            <v>Gas;Conventional;0;3</v>
          </cell>
          <cell r="J253" t="str">
            <v>AB</v>
          </cell>
          <cell r="K253" t="str">
            <v>Medium</v>
          </cell>
          <cell r="L253">
            <v>2</v>
          </cell>
          <cell r="M253">
            <v>15</v>
          </cell>
        </row>
        <row r="254">
          <cell r="A254">
            <v>3</v>
          </cell>
          <cell r="B254">
            <v>2000</v>
          </cell>
          <cell r="C254">
            <v>2</v>
          </cell>
          <cell r="D254" t="str">
            <v>Production</v>
          </cell>
          <cell r="E254" t="str">
            <v>Gas</v>
          </cell>
          <cell r="F254" t="str">
            <v>Conventional</v>
          </cell>
          <cell r="G254">
            <v>0</v>
          </cell>
          <cell r="H254" t="str">
            <v>Production;Gas;Conventional</v>
          </cell>
          <cell r="I254" t="str">
            <v>Gas;Conventional;0;3</v>
          </cell>
          <cell r="J254" t="str">
            <v>AB</v>
          </cell>
          <cell r="K254" t="str">
            <v>Shallow</v>
          </cell>
          <cell r="L254">
            <v>11</v>
          </cell>
          <cell r="M254">
            <v>8</v>
          </cell>
        </row>
        <row r="255">
          <cell r="A255">
            <v>3</v>
          </cell>
          <cell r="B255">
            <v>2000</v>
          </cell>
          <cell r="C255">
            <v>3</v>
          </cell>
          <cell r="D255" t="str">
            <v>Production</v>
          </cell>
          <cell r="E255" t="str">
            <v>Gas</v>
          </cell>
          <cell r="F255" t="str">
            <v>Conventional</v>
          </cell>
          <cell r="G255">
            <v>0</v>
          </cell>
          <cell r="H255" t="str">
            <v>Production;Gas;Conventional</v>
          </cell>
          <cell r="I255" t="str">
            <v>Gas;Conventional;0;3</v>
          </cell>
          <cell r="J255" t="str">
            <v>AB</v>
          </cell>
          <cell r="K255" t="str">
            <v>Deep</v>
          </cell>
          <cell r="L255">
            <v>1</v>
          </cell>
          <cell r="M255">
            <v>12.5</v>
          </cell>
        </row>
        <row r="256">
          <cell r="A256">
            <v>3</v>
          </cell>
          <cell r="B256">
            <v>2001</v>
          </cell>
          <cell r="C256">
            <v>1</v>
          </cell>
          <cell r="D256" t="str">
            <v>Production</v>
          </cell>
          <cell r="E256" t="str">
            <v>Gas</v>
          </cell>
          <cell r="F256" t="str">
            <v>Conventional</v>
          </cell>
          <cell r="G256">
            <v>0</v>
          </cell>
          <cell r="H256" t="str">
            <v>Production;Gas;Conventional</v>
          </cell>
          <cell r="I256" t="str">
            <v>Gas;Conventional;0;3</v>
          </cell>
          <cell r="J256" t="str">
            <v>AB</v>
          </cell>
          <cell r="K256" t="str">
            <v>Deep</v>
          </cell>
          <cell r="L256">
            <v>18</v>
          </cell>
          <cell r="M256">
            <v>413.4</v>
          </cell>
        </row>
        <row r="257">
          <cell r="A257">
            <v>3</v>
          </cell>
          <cell r="B257">
            <v>2001</v>
          </cell>
          <cell r="C257">
            <v>1</v>
          </cell>
          <cell r="D257" t="str">
            <v>Production</v>
          </cell>
          <cell r="E257" t="str">
            <v>Gas</v>
          </cell>
          <cell r="F257" t="str">
            <v>Conventional</v>
          </cell>
          <cell r="G257">
            <v>0</v>
          </cell>
          <cell r="H257" t="str">
            <v>Production;Gas;Conventional</v>
          </cell>
          <cell r="I257" t="str">
            <v>Gas;Conventional;0;3</v>
          </cell>
          <cell r="J257" t="str">
            <v>AB</v>
          </cell>
          <cell r="K257" t="str">
            <v>MEDIUM</v>
          </cell>
          <cell r="L257">
            <v>785</v>
          </cell>
          <cell r="M257">
            <v>3592.3332880000007</v>
          </cell>
        </row>
        <row r="258">
          <cell r="A258">
            <v>3</v>
          </cell>
          <cell r="B258">
            <v>2001</v>
          </cell>
          <cell r="C258">
            <v>1</v>
          </cell>
          <cell r="D258" t="str">
            <v>Production</v>
          </cell>
          <cell r="E258" t="str">
            <v>Gas</v>
          </cell>
          <cell r="F258" t="str">
            <v>Conventional</v>
          </cell>
          <cell r="G258">
            <v>0</v>
          </cell>
          <cell r="H258" t="str">
            <v>Production;Gas;Conventional</v>
          </cell>
          <cell r="I258" t="str">
            <v>Gas;Conventional;0;3</v>
          </cell>
          <cell r="J258" t="str">
            <v>AB</v>
          </cell>
          <cell r="K258" t="str">
            <v>Shallow</v>
          </cell>
          <cell r="L258">
            <v>4157</v>
          </cell>
          <cell r="M258">
            <v>6891.221172889972</v>
          </cell>
        </row>
        <row r="259">
          <cell r="A259">
            <v>3</v>
          </cell>
          <cell r="B259">
            <v>2001</v>
          </cell>
          <cell r="C259">
            <v>2</v>
          </cell>
          <cell r="D259" t="str">
            <v>Production</v>
          </cell>
          <cell r="E259" t="str">
            <v>Gas</v>
          </cell>
          <cell r="F259" t="str">
            <v>Conventional</v>
          </cell>
          <cell r="G259">
            <v>0</v>
          </cell>
          <cell r="H259" t="str">
            <v>Production;Gas;Conventional</v>
          </cell>
          <cell r="I259" t="str">
            <v>Gas;Conventional;0;3</v>
          </cell>
          <cell r="J259" t="str">
            <v>AB</v>
          </cell>
          <cell r="K259" t="str">
            <v>Medium</v>
          </cell>
          <cell r="L259">
            <v>8</v>
          </cell>
          <cell r="M259">
            <v>24</v>
          </cell>
        </row>
        <row r="260">
          <cell r="A260">
            <v>3</v>
          </cell>
          <cell r="B260">
            <v>2001</v>
          </cell>
          <cell r="C260">
            <v>2</v>
          </cell>
          <cell r="D260" t="str">
            <v>Production</v>
          </cell>
          <cell r="E260" t="str">
            <v>Gas</v>
          </cell>
          <cell r="F260" t="str">
            <v>Conventional</v>
          </cell>
          <cell r="G260">
            <v>0</v>
          </cell>
          <cell r="H260" t="str">
            <v>Production;Gas;Conventional</v>
          </cell>
          <cell r="I260" t="str">
            <v>Gas;Conventional;0;3</v>
          </cell>
          <cell r="J260" t="str">
            <v>AB</v>
          </cell>
          <cell r="K260" t="str">
            <v>Shallow</v>
          </cell>
          <cell r="L260">
            <v>52</v>
          </cell>
          <cell r="M260">
            <v>18.699999299999995</v>
          </cell>
        </row>
        <row r="261">
          <cell r="A261">
            <v>3</v>
          </cell>
          <cell r="B261">
            <v>2001</v>
          </cell>
          <cell r="C261">
            <v>3</v>
          </cell>
          <cell r="D261" t="str">
            <v>Production</v>
          </cell>
          <cell r="E261" t="str">
            <v>Gas</v>
          </cell>
          <cell r="F261" t="str">
            <v>Conventional</v>
          </cell>
          <cell r="G261">
            <v>0</v>
          </cell>
          <cell r="H261" t="str">
            <v>Production;Gas;Conventional</v>
          </cell>
          <cell r="I261" t="str">
            <v>Gas;Conventional;0;3</v>
          </cell>
          <cell r="J261" t="str">
            <v>AB</v>
          </cell>
          <cell r="K261" t="str">
            <v>Deep</v>
          </cell>
          <cell r="L261">
            <v>1</v>
          </cell>
          <cell r="M261">
            <v>17</v>
          </cell>
        </row>
        <row r="262">
          <cell r="A262">
            <v>3</v>
          </cell>
          <cell r="B262">
            <v>2002</v>
          </cell>
          <cell r="C262">
            <v>1</v>
          </cell>
          <cell r="D262" t="str">
            <v>Production</v>
          </cell>
          <cell r="E262" t="str">
            <v>Gas</v>
          </cell>
          <cell r="F262" t="str">
            <v>Conventional</v>
          </cell>
          <cell r="G262">
            <v>0</v>
          </cell>
          <cell r="H262" t="str">
            <v>Production;Gas;Conventional</v>
          </cell>
          <cell r="I262" t="str">
            <v>Gas;Conventional;0;3</v>
          </cell>
          <cell r="J262" t="str">
            <v>AB</v>
          </cell>
          <cell r="K262" t="str">
            <v>DEEP</v>
          </cell>
          <cell r="L262">
            <v>12</v>
          </cell>
          <cell r="M262">
            <v>261</v>
          </cell>
        </row>
        <row r="263">
          <cell r="A263">
            <v>3</v>
          </cell>
          <cell r="B263">
            <v>2002</v>
          </cell>
          <cell r="C263">
            <v>1</v>
          </cell>
          <cell r="D263" t="str">
            <v>Production</v>
          </cell>
          <cell r="E263" t="str">
            <v>Gas</v>
          </cell>
          <cell r="F263" t="str">
            <v>Conventional</v>
          </cell>
          <cell r="G263">
            <v>0</v>
          </cell>
          <cell r="H263" t="str">
            <v>Production;Gas;Conventional</v>
          </cell>
          <cell r="I263" t="str">
            <v>Gas;Conventional;0;3</v>
          </cell>
          <cell r="J263" t="str">
            <v>AB</v>
          </cell>
          <cell r="K263" t="str">
            <v>Medium</v>
          </cell>
          <cell r="L263">
            <v>662</v>
          </cell>
          <cell r="M263">
            <v>2765.9702708999994</v>
          </cell>
        </row>
        <row r="264">
          <cell r="A264">
            <v>3</v>
          </cell>
          <cell r="B264">
            <v>2002</v>
          </cell>
          <cell r="C264">
            <v>1</v>
          </cell>
          <cell r="D264" t="str">
            <v>Production</v>
          </cell>
          <cell r="E264" t="str">
            <v>Gas</v>
          </cell>
          <cell r="F264" t="str">
            <v>Conventional</v>
          </cell>
          <cell r="G264">
            <v>0</v>
          </cell>
          <cell r="H264" t="str">
            <v>Production;Gas;Conventional</v>
          </cell>
          <cell r="I264" t="str">
            <v>Gas;Conventional;0;3</v>
          </cell>
          <cell r="J264" t="str">
            <v>AB</v>
          </cell>
          <cell r="K264" t="str">
            <v>Shallow</v>
          </cell>
          <cell r="L264">
            <v>3435</v>
          </cell>
          <cell r="M264">
            <v>5658.2621759100048</v>
          </cell>
        </row>
        <row r="265">
          <cell r="A265">
            <v>3</v>
          </cell>
          <cell r="B265">
            <v>2002</v>
          </cell>
          <cell r="C265">
            <v>2</v>
          </cell>
          <cell r="D265" t="str">
            <v>Production</v>
          </cell>
          <cell r="E265" t="str">
            <v>Gas</v>
          </cell>
          <cell r="F265" t="str">
            <v>Conventional</v>
          </cell>
          <cell r="G265">
            <v>0</v>
          </cell>
          <cell r="H265" t="str">
            <v>Production;Gas;Conventional</v>
          </cell>
          <cell r="I265" t="str">
            <v>Gas;Conventional;0;3</v>
          </cell>
          <cell r="J265" t="str">
            <v>AB</v>
          </cell>
          <cell r="K265" t="str">
            <v>Medium</v>
          </cell>
          <cell r="L265">
            <v>1</v>
          </cell>
          <cell r="M265">
            <v>12</v>
          </cell>
        </row>
        <row r="266">
          <cell r="A266">
            <v>3</v>
          </cell>
          <cell r="B266">
            <v>2002</v>
          </cell>
          <cell r="C266">
            <v>2</v>
          </cell>
          <cell r="D266" t="str">
            <v>Production</v>
          </cell>
          <cell r="E266" t="str">
            <v>Gas</v>
          </cell>
          <cell r="F266" t="str">
            <v>Conventional</v>
          </cell>
          <cell r="G266">
            <v>0</v>
          </cell>
          <cell r="H266" t="str">
            <v>Production;Gas;Conventional</v>
          </cell>
          <cell r="I266" t="str">
            <v>Gas;Conventional;0;3</v>
          </cell>
          <cell r="J266" t="str">
            <v>AB</v>
          </cell>
          <cell r="K266" t="str">
            <v>Shallow</v>
          </cell>
          <cell r="L266">
            <v>83</v>
          </cell>
          <cell r="M266">
            <v>67.603846070000031</v>
          </cell>
        </row>
        <row r="267">
          <cell r="A267">
            <v>3</v>
          </cell>
          <cell r="B267">
            <v>2003</v>
          </cell>
          <cell r="C267">
            <v>1</v>
          </cell>
          <cell r="D267" t="str">
            <v>Production</v>
          </cell>
          <cell r="E267" t="str">
            <v>Gas</v>
          </cell>
          <cell r="F267" t="str">
            <v>Conventional</v>
          </cell>
          <cell r="G267">
            <v>0</v>
          </cell>
          <cell r="H267" t="str">
            <v>Production;Gas;Conventional</v>
          </cell>
          <cell r="I267" t="str">
            <v>Gas;Conventional;0;3</v>
          </cell>
          <cell r="J267" t="str">
            <v>AB</v>
          </cell>
          <cell r="K267" t="str">
            <v>Deep</v>
          </cell>
          <cell r="L267">
            <v>20</v>
          </cell>
          <cell r="M267">
            <v>315</v>
          </cell>
        </row>
        <row r="268">
          <cell r="A268">
            <v>3</v>
          </cell>
          <cell r="B268">
            <v>2003</v>
          </cell>
          <cell r="C268">
            <v>1</v>
          </cell>
          <cell r="D268" t="str">
            <v>Production</v>
          </cell>
          <cell r="E268" t="str">
            <v>Gas</v>
          </cell>
          <cell r="F268" t="str">
            <v>Conventional</v>
          </cell>
          <cell r="G268">
            <v>0</v>
          </cell>
          <cell r="H268" t="str">
            <v>Production;Gas;Conventional</v>
          </cell>
          <cell r="I268" t="str">
            <v>Gas;Conventional;0;3</v>
          </cell>
          <cell r="J268" t="str">
            <v>AB</v>
          </cell>
          <cell r="K268" t="str">
            <v>Medium</v>
          </cell>
          <cell r="L268">
            <v>832</v>
          </cell>
          <cell r="M268">
            <v>3350.9667213000012</v>
          </cell>
        </row>
        <row r="269">
          <cell r="A269">
            <v>3</v>
          </cell>
          <cell r="B269">
            <v>2003</v>
          </cell>
          <cell r="C269">
            <v>1</v>
          </cell>
          <cell r="D269" t="str">
            <v>Production</v>
          </cell>
          <cell r="E269" t="str">
            <v>Gas</v>
          </cell>
          <cell r="F269" t="str">
            <v>Conventional</v>
          </cell>
          <cell r="G269">
            <v>0</v>
          </cell>
          <cell r="H269" t="str">
            <v>Production;Gas;Conventional</v>
          </cell>
          <cell r="I269" t="str">
            <v>Gas;Conventional;0;3</v>
          </cell>
          <cell r="J269" t="str">
            <v>AB</v>
          </cell>
          <cell r="K269" t="str">
            <v>Shallow</v>
          </cell>
          <cell r="L269">
            <v>5453</v>
          </cell>
          <cell r="M269">
            <v>8910.9250353299776</v>
          </cell>
        </row>
        <row r="270">
          <cell r="A270">
            <v>3</v>
          </cell>
          <cell r="B270">
            <v>2003</v>
          </cell>
          <cell r="C270">
            <v>2</v>
          </cell>
          <cell r="D270" t="str">
            <v>Production</v>
          </cell>
          <cell r="E270" t="str">
            <v>Gas</v>
          </cell>
          <cell r="F270" t="str">
            <v>Conventional</v>
          </cell>
          <cell r="G270">
            <v>0</v>
          </cell>
          <cell r="H270" t="str">
            <v>Production;Gas;Conventional</v>
          </cell>
          <cell r="I270" t="str">
            <v>Gas;Conventional;0;3</v>
          </cell>
          <cell r="J270" t="str">
            <v>AB</v>
          </cell>
          <cell r="K270" t="str">
            <v>Medium</v>
          </cell>
          <cell r="L270">
            <v>2</v>
          </cell>
          <cell r="M270">
            <v>2</v>
          </cell>
        </row>
        <row r="271">
          <cell r="A271">
            <v>3</v>
          </cell>
          <cell r="B271">
            <v>2003</v>
          </cell>
          <cell r="C271">
            <v>2</v>
          </cell>
          <cell r="D271" t="str">
            <v>Production</v>
          </cell>
          <cell r="E271" t="str">
            <v>Gas</v>
          </cell>
          <cell r="F271" t="str">
            <v>Conventional</v>
          </cell>
          <cell r="G271">
            <v>0</v>
          </cell>
          <cell r="H271" t="str">
            <v>Production;Gas;Conventional</v>
          </cell>
          <cell r="I271" t="str">
            <v>Gas;Conventional;0;3</v>
          </cell>
          <cell r="J271" t="str">
            <v>AB</v>
          </cell>
          <cell r="K271" t="str">
            <v>Shallow</v>
          </cell>
          <cell r="L271">
            <v>51</v>
          </cell>
          <cell r="M271">
            <v>39.0333331</v>
          </cell>
        </row>
        <row r="272">
          <cell r="A272">
            <v>3</v>
          </cell>
          <cell r="B272">
            <v>2004</v>
          </cell>
          <cell r="C272">
            <v>1</v>
          </cell>
          <cell r="D272" t="str">
            <v>Production</v>
          </cell>
          <cell r="E272" t="str">
            <v>Gas</v>
          </cell>
          <cell r="F272" t="str">
            <v>Conventional</v>
          </cell>
          <cell r="G272">
            <v>0</v>
          </cell>
          <cell r="H272" t="str">
            <v>Production;Gas;Conventional</v>
          </cell>
          <cell r="I272" t="str">
            <v>Gas;Conventional;0;3</v>
          </cell>
          <cell r="J272" t="str">
            <v>AB</v>
          </cell>
          <cell r="K272" t="str">
            <v>Deep</v>
          </cell>
          <cell r="L272">
            <v>11</v>
          </cell>
          <cell r="M272">
            <v>225.16666699999999</v>
          </cell>
        </row>
        <row r="273">
          <cell r="A273">
            <v>3</v>
          </cell>
          <cell r="B273">
            <v>2004</v>
          </cell>
          <cell r="C273">
            <v>1</v>
          </cell>
          <cell r="D273" t="str">
            <v>Production</v>
          </cell>
          <cell r="E273" t="str">
            <v>Gas</v>
          </cell>
          <cell r="F273" t="str">
            <v>Conventional</v>
          </cell>
          <cell r="G273">
            <v>0</v>
          </cell>
          <cell r="H273" t="str">
            <v>Production;Gas;Conventional</v>
          </cell>
          <cell r="I273" t="str">
            <v>Gas;Conventional;0;3</v>
          </cell>
          <cell r="J273" t="str">
            <v>AB</v>
          </cell>
          <cell r="K273" t="str">
            <v>Medium</v>
          </cell>
          <cell r="L273">
            <v>668</v>
          </cell>
          <cell r="M273">
            <v>2447.8088544000029</v>
          </cell>
        </row>
        <row r="274">
          <cell r="A274">
            <v>3</v>
          </cell>
          <cell r="B274">
            <v>2004</v>
          </cell>
          <cell r="C274">
            <v>1</v>
          </cell>
          <cell r="D274" t="str">
            <v>Production</v>
          </cell>
          <cell r="E274" t="str">
            <v>Gas</v>
          </cell>
          <cell r="F274" t="str">
            <v>Conventional</v>
          </cell>
          <cell r="G274">
            <v>0</v>
          </cell>
          <cell r="H274" t="str">
            <v>Production;Gas;Conventional</v>
          </cell>
          <cell r="I274" t="str">
            <v>Gas;Conventional;0;3</v>
          </cell>
          <cell r="J274" t="str">
            <v>AB</v>
          </cell>
          <cell r="K274" t="str">
            <v>Shallow</v>
          </cell>
          <cell r="L274">
            <v>5406</v>
          </cell>
          <cell r="M274">
            <v>9963.0925096699866</v>
          </cell>
        </row>
        <row r="275">
          <cell r="A275">
            <v>3</v>
          </cell>
          <cell r="B275">
            <v>2004</v>
          </cell>
          <cell r="C275">
            <v>2</v>
          </cell>
          <cell r="D275" t="str">
            <v>Production</v>
          </cell>
          <cell r="E275" t="str">
            <v>Gas</v>
          </cell>
          <cell r="F275" t="str">
            <v>Conventional</v>
          </cell>
          <cell r="G275">
            <v>0</v>
          </cell>
          <cell r="H275" t="str">
            <v>Production;Gas;Conventional</v>
          </cell>
          <cell r="I275" t="str">
            <v>Gas;Conventional;0;3</v>
          </cell>
          <cell r="J275" t="str">
            <v>AB</v>
          </cell>
          <cell r="K275" t="str">
            <v>Medium</v>
          </cell>
          <cell r="L275">
            <v>2</v>
          </cell>
          <cell r="M275">
            <v>8</v>
          </cell>
        </row>
        <row r="276">
          <cell r="A276">
            <v>3</v>
          </cell>
          <cell r="B276">
            <v>2004</v>
          </cell>
          <cell r="C276">
            <v>2</v>
          </cell>
          <cell r="D276" t="str">
            <v>Production</v>
          </cell>
          <cell r="E276" t="str">
            <v>Gas</v>
          </cell>
          <cell r="F276" t="str">
            <v>Conventional</v>
          </cell>
          <cell r="G276">
            <v>0</v>
          </cell>
          <cell r="H276" t="str">
            <v>Production;Gas;Conventional</v>
          </cell>
          <cell r="I276" t="str">
            <v>Gas;Conventional;0;3</v>
          </cell>
          <cell r="J276" t="str">
            <v>AB</v>
          </cell>
          <cell r="K276" t="str">
            <v>Shallow</v>
          </cell>
          <cell r="L276">
            <v>28</v>
          </cell>
          <cell r="M276">
            <v>20.8333333</v>
          </cell>
        </row>
        <row r="277">
          <cell r="A277">
            <v>3</v>
          </cell>
          <cell r="B277">
            <v>2005</v>
          </cell>
          <cell r="C277">
            <v>1</v>
          </cell>
          <cell r="D277" t="str">
            <v>Production</v>
          </cell>
          <cell r="E277" t="str">
            <v>Gas</v>
          </cell>
          <cell r="F277" t="str">
            <v>Conventional</v>
          </cell>
          <cell r="G277">
            <v>0</v>
          </cell>
          <cell r="H277" t="str">
            <v>Production;Gas;Conventional</v>
          </cell>
          <cell r="I277" t="str">
            <v>Gas;Conventional;0;3</v>
          </cell>
          <cell r="J277" t="str">
            <v>AB</v>
          </cell>
          <cell r="K277" t="str">
            <v>Deep</v>
          </cell>
          <cell r="L277">
            <v>12</v>
          </cell>
          <cell r="M277">
            <v>28</v>
          </cell>
        </row>
        <row r="278">
          <cell r="A278">
            <v>3</v>
          </cell>
          <cell r="B278">
            <v>2005</v>
          </cell>
          <cell r="C278">
            <v>1</v>
          </cell>
          <cell r="D278" t="str">
            <v>Production</v>
          </cell>
          <cell r="E278" t="str">
            <v>Gas</v>
          </cell>
          <cell r="F278" t="str">
            <v>Conventional</v>
          </cell>
          <cell r="G278">
            <v>0</v>
          </cell>
          <cell r="H278" t="str">
            <v>Production;Gas;Conventional</v>
          </cell>
          <cell r="I278" t="str">
            <v>Gas;Conventional;0;3</v>
          </cell>
          <cell r="J278" t="str">
            <v>AB</v>
          </cell>
          <cell r="K278" t="str">
            <v>Medium</v>
          </cell>
          <cell r="L278">
            <v>358</v>
          </cell>
          <cell r="M278">
            <v>1796.9055364000001</v>
          </cell>
        </row>
        <row r="279">
          <cell r="A279">
            <v>3</v>
          </cell>
          <cell r="B279">
            <v>2005</v>
          </cell>
          <cell r="C279">
            <v>1</v>
          </cell>
          <cell r="D279" t="str">
            <v>Production</v>
          </cell>
          <cell r="E279" t="str">
            <v>Gas</v>
          </cell>
          <cell r="F279" t="str">
            <v>Conventional</v>
          </cell>
          <cell r="G279">
            <v>0</v>
          </cell>
          <cell r="H279" t="str">
            <v>Production;Gas;Conventional</v>
          </cell>
          <cell r="I279" t="str">
            <v>Gas;Conventional;0;3</v>
          </cell>
          <cell r="J279" t="str">
            <v>AB</v>
          </cell>
          <cell r="K279" t="str">
            <v>Shallow</v>
          </cell>
          <cell r="L279">
            <v>4551</v>
          </cell>
          <cell r="M279">
            <v>10392.806685359985</v>
          </cell>
        </row>
        <row r="280">
          <cell r="A280">
            <v>3</v>
          </cell>
          <cell r="B280">
            <v>2005</v>
          </cell>
          <cell r="C280">
            <v>2</v>
          </cell>
          <cell r="D280" t="str">
            <v>Production</v>
          </cell>
          <cell r="E280" t="str">
            <v>Gas</v>
          </cell>
          <cell r="F280" t="str">
            <v>Conventional</v>
          </cell>
          <cell r="G280">
            <v>0</v>
          </cell>
          <cell r="H280" t="str">
            <v>Production;Gas;Conventional</v>
          </cell>
          <cell r="I280" t="str">
            <v>Gas;Conventional;0;3</v>
          </cell>
          <cell r="J280" t="str">
            <v>AB</v>
          </cell>
          <cell r="K280" t="str">
            <v>Medium</v>
          </cell>
          <cell r="L280">
            <v>4</v>
          </cell>
          <cell r="M280">
            <v>39</v>
          </cell>
        </row>
        <row r="281">
          <cell r="A281">
            <v>3</v>
          </cell>
          <cell r="B281">
            <v>2005</v>
          </cell>
          <cell r="C281">
            <v>2</v>
          </cell>
          <cell r="D281" t="str">
            <v>Production</v>
          </cell>
          <cell r="E281" t="str">
            <v>Gas</v>
          </cell>
          <cell r="F281" t="str">
            <v>Conventional</v>
          </cell>
          <cell r="G281">
            <v>0</v>
          </cell>
          <cell r="H281" t="str">
            <v>Production;Gas;Conventional</v>
          </cell>
          <cell r="I281" t="str">
            <v>Gas;Conventional;0;3</v>
          </cell>
          <cell r="J281" t="str">
            <v>AB</v>
          </cell>
          <cell r="K281" t="str">
            <v>Shallow</v>
          </cell>
          <cell r="L281">
            <v>22</v>
          </cell>
          <cell r="M281">
            <v>20.5</v>
          </cell>
        </row>
        <row r="282">
          <cell r="A282">
            <v>3</v>
          </cell>
          <cell r="B282">
            <v>2006</v>
          </cell>
          <cell r="C282">
            <v>1</v>
          </cell>
          <cell r="D282" t="str">
            <v>Production</v>
          </cell>
          <cell r="E282" t="str">
            <v>Gas</v>
          </cell>
          <cell r="F282" t="str">
            <v>Conventional</v>
          </cell>
          <cell r="G282">
            <v>0</v>
          </cell>
          <cell r="H282" t="str">
            <v>Production;Gas;Conventional</v>
          </cell>
          <cell r="I282" t="str">
            <v>Gas;Conventional;0;3</v>
          </cell>
          <cell r="J282" t="str">
            <v>AB</v>
          </cell>
          <cell r="K282" t="str">
            <v>Deep</v>
          </cell>
          <cell r="L282">
            <v>9</v>
          </cell>
          <cell r="M282">
            <v>93.95</v>
          </cell>
        </row>
        <row r="283">
          <cell r="A283">
            <v>3</v>
          </cell>
          <cell r="B283">
            <v>2006</v>
          </cell>
          <cell r="C283">
            <v>1</v>
          </cell>
          <cell r="D283" t="str">
            <v>Production</v>
          </cell>
          <cell r="E283" t="str">
            <v>Gas</v>
          </cell>
          <cell r="F283" t="str">
            <v>Conventional</v>
          </cell>
          <cell r="G283">
            <v>0</v>
          </cell>
          <cell r="H283" t="str">
            <v>Production;Gas;Conventional</v>
          </cell>
          <cell r="I283" t="str">
            <v>Gas;Conventional;0;3</v>
          </cell>
          <cell r="J283" t="str">
            <v>AB</v>
          </cell>
          <cell r="K283" t="str">
            <v>Medium</v>
          </cell>
          <cell r="L283">
            <v>266</v>
          </cell>
          <cell r="M283">
            <v>1293.3928552000007</v>
          </cell>
        </row>
        <row r="284">
          <cell r="A284">
            <v>3</v>
          </cell>
          <cell r="B284">
            <v>2006</v>
          </cell>
          <cell r="C284">
            <v>1</v>
          </cell>
          <cell r="D284" t="str">
            <v>Production</v>
          </cell>
          <cell r="E284" t="str">
            <v>Gas</v>
          </cell>
          <cell r="F284" t="str">
            <v>Conventional</v>
          </cell>
          <cell r="G284">
            <v>0</v>
          </cell>
          <cell r="H284" t="str">
            <v>Production;Gas;Conventional</v>
          </cell>
          <cell r="I284" t="str">
            <v>Gas;Conventional;0;3</v>
          </cell>
          <cell r="J284" t="str">
            <v>AB</v>
          </cell>
          <cell r="K284" t="str">
            <v>Shallow</v>
          </cell>
          <cell r="L284">
            <v>3870</v>
          </cell>
          <cell r="M284">
            <v>8073.5456550399995</v>
          </cell>
        </row>
        <row r="285">
          <cell r="A285">
            <v>3</v>
          </cell>
          <cell r="B285">
            <v>2006</v>
          </cell>
          <cell r="C285">
            <v>2</v>
          </cell>
          <cell r="D285" t="str">
            <v>Production</v>
          </cell>
          <cell r="E285" t="str">
            <v>Gas</v>
          </cell>
          <cell r="F285" t="str">
            <v>Conventional</v>
          </cell>
          <cell r="G285">
            <v>0</v>
          </cell>
          <cell r="H285" t="str">
            <v>Production;Gas;Conventional</v>
          </cell>
          <cell r="I285" t="str">
            <v>Gas;Conventional;0;3</v>
          </cell>
          <cell r="J285" t="str">
            <v>AB</v>
          </cell>
          <cell r="K285" t="str">
            <v>Deep</v>
          </cell>
          <cell r="L285">
            <v>1</v>
          </cell>
          <cell r="M285">
            <v>8</v>
          </cell>
        </row>
        <row r="286">
          <cell r="A286">
            <v>3</v>
          </cell>
          <cell r="B286">
            <v>2006</v>
          </cell>
          <cell r="C286">
            <v>2</v>
          </cell>
          <cell r="D286" t="str">
            <v>Production</v>
          </cell>
          <cell r="E286" t="str">
            <v>Gas</v>
          </cell>
          <cell r="F286" t="str">
            <v>Conventional</v>
          </cell>
          <cell r="G286">
            <v>0</v>
          </cell>
          <cell r="H286" t="str">
            <v>Production;Gas;Conventional</v>
          </cell>
          <cell r="I286" t="str">
            <v>Gas;Conventional;0;3</v>
          </cell>
          <cell r="J286" t="str">
            <v>AB</v>
          </cell>
          <cell r="K286" t="str">
            <v>Medium</v>
          </cell>
          <cell r="L286">
            <v>2</v>
          </cell>
          <cell r="M286">
            <v>12</v>
          </cell>
        </row>
        <row r="287">
          <cell r="A287">
            <v>3</v>
          </cell>
          <cell r="B287">
            <v>2006</v>
          </cell>
          <cell r="C287">
            <v>2</v>
          </cell>
          <cell r="D287" t="str">
            <v>Production</v>
          </cell>
          <cell r="E287" t="str">
            <v>Gas</v>
          </cell>
          <cell r="F287" t="str">
            <v>Conventional</v>
          </cell>
          <cell r="G287">
            <v>0</v>
          </cell>
          <cell r="H287" t="str">
            <v>Production;Gas;Conventional</v>
          </cell>
          <cell r="I287" t="str">
            <v>Gas;Conventional;0;3</v>
          </cell>
          <cell r="J287" t="str">
            <v>AB</v>
          </cell>
          <cell r="K287" t="str">
            <v>Shallow</v>
          </cell>
          <cell r="L287">
            <v>1</v>
          </cell>
          <cell r="M287">
            <v>1</v>
          </cell>
        </row>
        <row r="288">
          <cell r="A288">
            <v>3</v>
          </cell>
          <cell r="B288">
            <v>2007</v>
          </cell>
          <cell r="C288">
            <v>1</v>
          </cell>
          <cell r="D288" t="str">
            <v>Production</v>
          </cell>
          <cell r="E288" t="str">
            <v>Gas</v>
          </cell>
          <cell r="F288" t="str">
            <v>Conventional</v>
          </cell>
          <cell r="G288">
            <v>0</v>
          </cell>
          <cell r="H288" t="str">
            <v>Production;Gas;Conventional</v>
          </cell>
          <cell r="I288" t="str">
            <v>Gas;Conventional;0;3</v>
          </cell>
          <cell r="J288" t="str">
            <v>AB</v>
          </cell>
          <cell r="K288" t="str">
            <v>Medium</v>
          </cell>
          <cell r="L288">
            <v>10</v>
          </cell>
          <cell r="M288">
            <v>38</v>
          </cell>
        </row>
        <row r="289">
          <cell r="A289">
            <v>3</v>
          </cell>
          <cell r="B289">
            <v>2007</v>
          </cell>
          <cell r="C289">
            <v>1</v>
          </cell>
          <cell r="D289" t="str">
            <v>Production</v>
          </cell>
          <cell r="E289" t="str">
            <v>Gas</v>
          </cell>
          <cell r="F289" t="str">
            <v>Conventional</v>
          </cell>
          <cell r="G289">
            <v>0</v>
          </cell>
          <cell r="H289" t="str">
            <v>Production;Gas;Conventional</v>
          </cell>
          <cell r="I289" t="str">
            <v>Gas;Conventional;0;3</v>
          </cell>
          <cell r="J289" t="str">
            <v>AB</v>
          </cell>
          <cell r="K289" t="str">
            <v>Shallow</v>
          </cell>
          <cell r="L289">
            <v>344</v>
          </cell>
          <cell r="M289">
            <v>777.99623200000008</v>
          </cell>
        </row>
        <row r="290">
          <cell r="A290">
            <v>4</v>
          </cell>
          <cell r="B290">
            <v>2000</v>
          </cell>
          <cell r="C290">
            <v>1</v>
          </cell>
          <cell r="D290" t="str">
            <v>Production</v>
          </cell>
          <cell r="E290" t="str">
            <v>Gas</v>
          </cell>
          <cell r="F290" t="str">
            <v>Conventional</v>
          </cell>
          <cell r="G290">
            <v>0</v>
          </cell>
          <cell r="H290" t="str">
            <v>Production;Gas;Conventional</v>
          </cell>
          <cell r="I290" t="str">
            <v>Gas;Conventional;0;4</v>
          </cell>
          <cell r="J290" t="str">
            <v>AB</v>
          </cell>
          <cell r="K290" t="str">
            <v>Deep</v>
          </cell>
          <cell r="L290">
            <v>1</v>
          </cell>
          <cell r="M290">
            <v>2</v>
          </cell>
        </row>
        <row r="291">
          <cell r="A291">
            <v>4</v>
          </cell>
          <cell r="B291">
            <v>2000</v>
          </cell>
          <cell r="C291">
            <v>1</v>
          </cell>
          <cell r="D291" t="str">
            <v>Production</v>
          </cell>
          <cell r="E291" t="str">
            <v>Gas</v>
          </cell>
          <cell r="F291" t="str">
            <v>Conventional</v>
          </cell>
          <cell r="G291">
            <v>0</v>
          </cell>
          <cell r="H291" t="str">
            <v>Production;Gas;Conventional</v>
          </cell>
          <cell r="I291" t="str">
            <v>Gas;Conventional;0;4</v>
          </cell>
          <cell r="J291" t="str">
            <v>AB</v>
          </cell>
          <cell r="K291" t="str">
            <v>Medium</v>
          </cell>
          <cell r="L291">
            <v>21</v>
          </cell>
          <cell r="M291">
            <v>96.380952699999995</v>
          </cell>
        </row>
        <row r="292">
          <cell r="A292">
            <v>4</v>
          </cell>
          <cell r="B292">
            <v>2000</v>
          </cell>
          <cell r="C292">
            <v>1</v>
          </cell>
          <cell r="D292" t="str">
            <v>Production</v>
          </cell>
          <cell r="E292" t="str">
            <v>Gas</v>
          </cell>
          <cell r="F292" t="str">
            <v>Conventional</v>
          </cell>
          <cell r="G292">
            <v>0</v>
          </cell>
          <cell r="H292" t="str">
            <v>Production;Gas;Conventional</v>
          </cell>
          <cell r="I292" t="str">
            <v>Gas;Conventional;0;4</v>
          </cell>
          <cell r="J292" t="str">
            <v>AB</v>
          </cell>
          <cell r="K292" t="str">
            <v>Shallow</v>
          </cell>
          <cell r="L292">
            <v>228</v>
          </cell>
          <cell r="M292">
            <v>704.58333759999994</v>
          </cell>
        </row>
        <row r="293">
          <cell r="A293">
            <v>4</v>
          </cell>
          <cell r="B293">
            <v>2001</v>
          </cell>
          <cell r="C293">
            <v>1</v>
          </cell>
          <cell r="D293" t="str">
            <v>Production</v>
          </cell>
          <cell r="E293" t="str">
            <v>Gas</v>
          </cell>
          <cell r="F293" t="str">
            <v>Conventional</v>
          </cell>
          <cell r="G293">
            <v>0</v>
          </cell>
          <cell r="H293" t="str">
            <v>Production;Gas;Conventional</v>
          </cell>
          <cell r="I293" t="str">
            <v>Gas;Conventional;0;4</v>
          </cell>
          <cell r="J293" t="str">
            <v>AB</v>
          </cell>
          <cell r="K293" t="str">
            <v>Medium</v>
          </cell>
          <cell r="L293">
            <v>31</v>
          </cell>
          <cell r="M293">
            <v>112.969048</v>
          </cell>
        </row>
        <row r="294">
          <cell r="A294">
            <v>4</v>
          </cell>
          <cell r="B294">
            <v>2001</v>
          </cell>
          <cell r="C294">
            <v>1</v>
          </cell>
          <cell r="D294" t="str">
            <v>Production</v>
          </cell>
          <cell r="E294" t="str">
            <v>Gas</v>
          </cell>
          <cell r="F294" t="str">
            <v>Conventional</v>
          </cell>
          <cell r="G294">
            <v>0</v>
          </cell>
          <cell r="H294" t="str">
            <v>Production;Gas;Conventional</v>
          </cell>
          <cell r="I294" t="str">
            <v>Gas;Conventional;0;4</v>
          </cell>
          <cell r="J294" t="str">
            <v>AB</v>
          </cell>
          <cell r="K294" t="str">
            <v>Shallow</v>
          </cell>
          <cell r="L294">
            <v>267</v>
          </cell>
          <cell r="M294">
            <v>926.58333330000005</v>
          </cell>
        </row>
        <row r="295">
          <cell r="A295">
            <v>4</v>
          </cell>
          <cell r="B295">
            <v>2002</v>
          </cell>
          <cell r="C295">
            <v>1</v>
          </cell>
          <cell r="D295" t="str">
            <v>Production</v>
          </cell>
          <cell r="E295" t="str">
            <v>Gas</v>
          </cell>
          <cell r="F295" t="str">
            <v>Conventional</v>
          </cell>
          <cell r="G295">
            <v>0</v>
          </cell>
          <cell r="H295" t="str">
            <v>Production;Gas;Conventional</v>
          </cell>
          <cell r="I295" t="str">
            <v>Gas;Conventional;0;4</v>
          </cell>
          <cell r="J295" t="str">
            <v>AB</v>
          </cell>
          <cell r="K295" t="str">
            <v>Medium</v>
          </cell>
          <cell r="L295">
            <v>14</v>
          </cell>
          <cell r="M295">
            <v>74.733329000000012</v>
          </cell>
        </row>
        <row r="296">
          <cell r="A296">
            <v>4</v>
          </cell>
          <cell r="B296">
            <v>2002</v>
          </cell>
          <cell r="C296">
            <v>1</v>
          </cell>
          <cell r="D296" t="str">
            <v>Production</v>
          </cell>
          <cell r="E296" t="str">
            <v>Gas</v>
          </cell>
          <cell r="F296" t="str">
            <v>Conventional</v>
          </cell>
          <cell r="G296">
            <v>0</v>
          </cell>
          <cell r="H296" t="str">
            <v>Production;Gas;Conventional</v>
          </cell>
          <cell r="I296" t="str">
            <v>Gas;Conventional;0;4</v>
          </cell>
          <cell r="J296" t="str">
            <v>AB</v>
          </cell>
          <cell r="K296" t="str">
            <v>Shallow</v>
          </cell>
          <cell r="L296">
            <v>374</v>
          </cell>
          <cell r="M296">
            <v>957.1895371999999</v>
          </cell>
        </row>
        <row r="297">
          <cell r="A297">
            <v>4</v>
          </cell>
          <cell r="B297">
            <v>2003</v>
          </cell>
          <cell r="C297">
            <v>1</v>
          </cell>
          <cell r="D297" t="str">
            <v>Production</v>
          </cell>
          <cell r="E297" t="str">
            <v>Gas</v>
          </cell>
          <cell r="F297" t="str">
            <v>Conventional</v>
          </cell>
          <cell r="G297">
            <v>0</v>
          </cell>
          <cell r="H297" t="str">
            <v>Production;Gas;Conventional</v>
          </cell>
          <cell r="I297" t="str">
            <v>Gas;Conventional;0;4</v>
          </cell>
          <cell r="J297" t="str">
            <v>AB</v>
          </cell>
          <cell r="K297" t="str">
            <v>Medium</v>
          </cell>
          <cell r="L297">
            <v>34</v>
          </cell>
          <cell r="M297">
            <v>110.1666663</v>
          </cell>
        </row>
        <row r="298">
          <cell r="A298">
            <v>4</v>
          </cell>
          <cell r="B298">
            <v>2003</v>
          </cell>
          <cell r="C298">
            <v>1</v>
          </cell>
          <cell r="D298" t="str">
            <v>Production</v>
          </cell>
          <cell r="E298" t="str">
            <v>Gas</v>
          </cell>
          <cell r="F298" t="str">
            <v>Conventional</v>
          </cell>
          <cell r="G298">
            <v>0</v>
          </cell>
          <cell r="H298" t="str">
            <v>Production;Gas;Conventional</v>
          </cell>
          <cell r="I298" t="str">
            <v>Gas;Conventional;0;4</v>
          </cell>
          <cell r="J298" t="str">
            <v>AB</v>
          </cell>
          <cell r="K298" t="str">
            <v>Shallow</v>
          </cell>
          <cell r="L298">
            <v>550</v>
          </cell>
          <cell r="M298">
            <v>1650.5509560500002</v>
          </cell>
        </row>
        <row r="299">
          <cell r="A299">
            <v>4</v>
          </cell>
          <cell r="B299">
            <v>2003</v>
          </cell>
          <cell r="C299">
            <v>2</v>
          </cell>
          <cell r="D299" t="str">
            <v>Production</v>
          </cell>
          <cell r="E299" t="str">
            <v>Gas</v>
          </cell>
          <cell r="F299" t="str">
            <v>Conventional</v>
          </cell>
          <cell r="G299">
            <v>0</v>
          </cell>
          <cell r="H299" t="str">
            <v>Production;Gas;Conventional</v>
          </cell>
          <cell r="I299" t="str">
            <v>Gas;Conventional;0;4</v>
          </cell>
          <cell r="J299" t="str">
            <v>AB</v>
          </cell>
          <cell r="K299" t="str">
            <v>Shallow</v>
          </cell>
          <cell r="L299">
            <v>1</v>
          </cell>
          <cell r="M299">
            <v>5</v>
          </cell>
        </row>
        <row r="300">
          <cell r="A300">
            <v>4</v>
          </cell>
          <cell r="B300">
            <v>2004</v>
          </cell>
          <cell r="C300">
            <v>1</v>
          </cell>
          <cell r="D300" t="str">
            <v>Production</v>
          </cell>
          <cell r="E300" t="str">
            <v>Gas</v>
          </cell>
          <cell r="F300" t="str">
            <v>Conventional</v>
          </cell>
          <cell r="G300">
            <v>0</v>
          </cell>
          <cell r="H300" t="str">
            <v>Production;Gas;Conventional</v>
          </cell>
          <cell r="I300" t="str">
            <v>Gas;Conventional;0;4</v>
          </cell>
          <cell r="J300" t="str">
            <v>AB</v>
          </cell>
          <cell r="K300" t="str">
            <v>Deep</v>
          </cell>
          <cell r="L300">
            <v>30</v>
          </cell>
          <cell r="M300">
            <v>83</v>
          </cell>
        </row>
        <row r="301">
          <cell r="A301">
            <v>4</v>
          </cell>
          <cell r="B301">
            <v>2004</v>
          </cell>
          <cell r="C301">
            <v>1</v>
          </cell>
          <cell r="D301" t="str">
            <v>Production</v>
          </cell>
          <cell r="E301" t="str">
            <v>Gas</v>
          </cell>
          <cell r="F301" t="str">
            <v>Conventional</v>
          </cell>
          <cell r="G301">
            <v>0</v>
          </cell>
          <cell r="H301" t="str">
            <v>Production;Gas;Conventional</v>
          </cell>
          <cell r="I301" t="str">
            <v>Gas;Conventional;0;4</v>
          </cell>
          <cell r="J301" t="str">
            <v>AB</v>
          </cell>
          <cell r="K301" t="str">
            <v>Medium</v>
          </cell>
          <cell r="L301">
            <v>29</v>
          </cell>
          <cell r="M301">
            <v>94</v>
          </cell>
        </row>
        <row r="302">
          <cell r="A302">
            <v>4</v>
          </cell>
          <cell r="B302">
            <v>2004</v>
          </cell>
          <cell r="C302">
            <v>1</v>
          </cell>
          <cell r="D302" t="str">
            <v>Production</v>
          </cell>
          <cell r="E302" t="str">
            <v>Gas</v>
          </cell>
          <cell r="F302" t="str">
            <v>Conventional</v>
          </cell>
          <cell r="G302">
            <v>0</v>
          </cell>
          <cell r="H302" t="str">
            <v>Production;Gas;Conventional</v>
          </cell>
          <cell r="I302" t="str">
            <v>Gas;Conventional;0;4</v>
          </cell>
          <cell r="J302" t="str">
            <v>AB</v>
          </cell>
          <cell r="K302" t="str">
            <v>Shallow</v>
          </cell>
          <cell r="L302">
            <v>544</v>
          </cell>
          <cell r="M302">
            <v>1698.3065373000002</v>
          </cell>
        </row>
        <row r="303">
          <cell r="A303">
            <v>4</v>
          </cell>
          <cell r="B303">
            <v>2004</v>
          </cell>
          <cell r="C303">
            <v>2</v>
          </cell>
          <cell r="D303" t="str">
            <v>Production</v>
          </cell>
          <cell r="E303" t="str">
            <v>Gas</v>
          </cell>
          <cell r="F303" t="str">
            <v>Conventional</v>
          </cell>
          <cell r="G303">
            <v>0</v>
          </cell>
          <cell r="H303" t="str">
            <v>Production;Gas;Conventional</v>
          </cell>
          <cell r="I303" t="str">
            <v>Gas;Conventional;0;4</v>
          </cell>
          <cell r="J303" t="str">
            <v>AB</v>
          </cell>
          <cell r="K303" t="str">
            <v>Shallow</v>
          </cell>
          <cell r="L303">
            <v>2</v>
          </cell>
          <cell r="M303">
            <v>4</v>
          </cell>
        </row>
        <row r="304">
          <cell r="A304">
            <v>4</v>
          </cell>
          <cell r="B304">
            <v>2005</v>
          </cell>
          <cell r="C304">
            <v>1</v>
          </cell>
          <cell r="D304" t="str">
            <v>Production</v>
          </cell>
          <cell r="E304" t="str">
            <v>Gas</v>
          </cell>
          <cell r="F304" t="str">
            <v>Conventional</v>
          </cell>
          <cell r="G304">
            <v>0</v>
          </cell>
          <cell r="H304" t="str">
            <v>Production;Gas;Conventional</v>
          </cell>
          <cell r="I304" t="str">
            <v>Gas;Conventional;0;4</v>
          </cell>
          <cell r="J304" t="str">
            <v>AB</v>
          </cell>
          <cell r="K304" t="str">
            <v>Deep</v>
          </cell>
          <cell r="L304">
            <v>10</v>
          </cell>
          <cell r="M304">
            <v>20.5</v>
          </cell>
        </row>
        <row r="305">
          <cell r="A305">
            <v>4</v>
          </cell>
          <cell r="B305">
            <v>2005</v>
          </cell>
          <cell r="C305">
            <v>1</v>
          </cell>
          <cell r="D305" t="str">
            <v>Production</v>
          </cell>
          <cell r="E305" t="str">
            <v>Gas</v>
          </cell>
          <cell r="F305" t="str">
            <v>Conventional</v>
          </cell>
          <cell r="G305">
            <v>0</v>
          </cell>
          <cell r="H305" t="str">
            <v>Production;Gas;Conventional</v>
          </cell>
          <cell r="I305" t="str">
            <v>Gas;Conventional;0;4</v>
          </cell>
          <cell r="J305" t="str">
            <v>AB</v>
          </cell>
          <cell r="K305" t="str">
            <v>Medium</v>
          </cell>
          <cell r="L305">
            <v>22</v>
          </cell>
          <cell r="M305">
            <v>64.5</v>
          </cell>
        </row>
        <row r="306">
          <cell r="A306">
            <v>4</v>
          </cell>
          <cell r="B306">
            <v>2005</v>
          </cell>
          <cell r="C306">
            <v>1</v>
          </cell>
          <cell r="D306" t="str">
            <v>Production</v>
          </cell>
          <cell r="E306" t="str">
            <v>Gas</v>
          </cell>
          <cell r="F306" t="str">
            <v>Conventional</v>
          </cell>
          <cell r="G306">
            <v>0</v>
          </cell>
          <cell r="H306" t="str">
            <v>Production;Gas;Conventional</v>
          </cell>
          <cell r="I306" t="str">
            <v>Gas;Conventional;0;4</v>
          </cell>
          <cell r="J306" t="str">
            <v>AB</v>
          </cell>
          <cell r="K306" t="str">
            <v>Shallow</v>
          </cell>
          <cell r="L306">
            <v>512</v>
          </cell>
          <cell r="M306">
            <v>1700.5342890000013</v>
          </cell>
        </row>
        <row r="307">
          <cell r="A307">
            <v>4</v>
          </cell>
          <cell r="B307">
            <v>2006</v>
          </cell>
          <cell r="C307">
            <v>1</v>
          </cell>
          <cell r="D307" t="str">
            <v>Production</v>
          </cell>
          <cell r="E307" t="str">
            <v>Gas</v>
          </cell>
          <cell r="F307" t="str">
            <v>Conventional</v>
          </cell>
          <cell r="G307">
            <v>0</v>
          </cell>
          <cell r="H307" t="str">
            <v>Production;Gas;Conventional</v>
          </cell>
          <cell r="I307" t="str">
            <v>Gas;Conventional;0;4</v>
          </cell>
          <cell r="J307" t="str">
            <v>AB</v>
          </cell>
          <cell r="K307" t="str">
            <v>Deep</v>
          </cell>
          <cell r="L307">
            <v>2</v>
          </cell>
          <cell r="M307">
            <v>2.0833333000000001</v>
          </cell>
        </row>
        <row r="308">
          <cell r="A308">
            <v>4</v>
          </cell>
          <cell r="B308">
            <v>2006</v>
          </cell>
          <cell r="C308">
            <v>1</v>
          </cell>
          <cell r="D308" t="str">
            <v>Production</v>
          </cell>
          <cell r="E308" t="str">
            <v>Gas</v>
          </cell>
          <cell r="F308" t="str">
            <v>Conventional</v>
          </cell>
          <cell r="G308">
            <v>0</v>
          </cell>
          <cell r="H308" t="str">
            <v>Production;Gas;Conventional</v>
          </cell>
          <cell r="I308" t="str">
            <v>Gas;Conventional;0;4</v>
          </cell>
          <cell r="J308" t="str">
            <v>AB</v>
          </cell>
          <cell r="K308" t="str">
            <v>Medium</v>
          </cell>
          <cell r="L308">
            <v>29</v>
          </cell>
          <cell r="M308">
            <v>123.333337</v>
          </cell>
        </row>
        <row r="309">
          <cell r="A309">
            <v>4</v>
          </cell>
          <cell r="B309">
            <v>2006</v>
          </cell>
          <cell r="C309">
            <v>1</v>
          </cell>
          <cell r="D309" t="str">
            <v>Production</v>
          </cell>
          <cell r="E309" t="str">
            <v>Gas</v>
          </cell>
          <cell r="F309" t="str">
            <v>Conventional</v>
          </cell>
          <cell r="G309">
            <v>0</v>
          </cell>
          <cell r="H309" t="str">
            <v>Production;Gas;Conventional</v>
          </cell>
          <cell r="I309" t="str">
            <v>Gas;Conventional;0;4</v>
          </cell>
          <cell r="J309" t="str">
            <v>AB</v>
          </cell>
          <cell r="K309" t="str">
            <v>Shallow</v>
          </cell>
          <cell r="L309">
            <v>349</v>
          </cell>
          <cell r="M309">
            <v>1043.8943663800001</v>
          </cell>
        </row>
        <row r="310">
          <cell r="A310">
            <v>4</v>
          </cell>
          <cell r="B310">
            <v>2006</v>
          </cell>
          <cell r="C310">
            <v>2</v>
          </cell>
          <cell r="D310" t="str">
            <v>Production</v>
          </cell>
          <cell r="E310" t="str">
            <v>Gas</v>
          </cell>
          <cell r="F310" t="str">
            <v>Conventional</v>
          </cell>
          <cell r="G310">
            <v>0</v>
          </cell>
          <cell r="H310" t="str">
            <v>Production;Gas;Conventional</v>
          </cell>
          <cell r="I310" t="str">
            <v>Gas;Conventional;0;4</v>
          </cell>
          <cell r="J310" t="str">
            <v>AB</v>
          </cell>
          <cell r="K310" t="str">
            <v>Shallow</v>
          </cell>
          <cell r="L310">
            <v>2</v>
          </cell>
          <cell r="M310">
            <v>9</v>
          </cell>
        </row>
        <row r="311">
          <cell r="A311">
            <v>4</v>
          </cell>
          <cell r="B311">
            <v>2007</v>
          </cell>
          <cell r="C311">
            <v>1</v>
          </cell>
          <cell r="D311" t="str">
            <v>Production</v>
          </cell>
          <cell r="E311" t="str">
            <v>Gas</v>
          </cell>
          <cell r="F311" t="str">
            <v>Conventional</v>
          </cell>
          <cell r="G311">
            <v>0</v>
          </cell>
          <cell r="H311" t="str">
            <v>Production;Gas;Conventional</v>
          </cell>
          <cell r="I311" t="str">
            <v>Gas;Conventional;0;4</v>
          </cell>
          <cell r="J311" t="str">
            <v>AB</v>
          </cell>
          <cell r="K311" t="str">
            <v>Medium</v>
          </cell>
          <cell r="L311">
            <v>1</v>
          </cell>
          <cell r="M311">
            <v>3</v>
          </cell>
        </row>
        <row r="312">
          <cell r="A312">
            <v>4</v>
          </cell>
          <cell r="B312">
            <v>2007</v>
          </cell>
          <cell r="C312">
            <v>1</v>
          </cell>
          <cell r="D312" t="str">
            <v>Production</v>
          </cell>
          <cell r="E312" t="str">
            <v>Gas</v>
          </cell>
          <cell r="F312" t="str">
            <v>Conventional</v>
          </cell>
          <cell r="G312">
            <v>0</v>
          </cell>
          <cell r="H312" t="str">
            <v>Production;Gas;Conventional</v>
          </cell>
          <cell r="I312" t="str">
            <v>Gas;Conventional;0;4</v>
          </cell>
          <cell r="J312" t="str">
            <v>AB</v>
          </cell>
          <cell r="K312" t="str">
            <v>Shallow</v>
          </cell>
          <cell r="L312">
            <v>8</v>
          </cell>
          <cell r="M312">
            <v>28</v>
          </cell>
        </row>
        <row r="313">
          <cell r="A313">
            <v>5</v>
          </cell>
          <cell r="B313">
            <v>2000</v>
          </cell>
          <cell r="C313">
            <v>1</v>
          </cell>
          <cell r="D313" t="str">
            <v>Production</v>
          </cell>
          <cell r="E313" t="str">
            <v>Gas</v>
          </cell>
          <cell r="F313" t="str">
            <v>Conventional</v>
          </cell>
          <cell r="G313">
            <v>0</v>
          </cell>
          <cell r="H313" t="str">
            <v>Production;Gas;Conventional</v>
          </cell>
          <cell r="I313" t="str">
            <v>Gas;Conventional;0;5</v>
          </cell>
          <cell r="J313" t="str">
            <v>AB</v>
          </cell>
          <cell r="K313" t="str">
            <v>Deep</v>
          </cell>
          <cell r="L313">
            <v>18</v>
          </cell>
          <cell r="M313">
            <v>320.5</v>
          </cell>
        </row>
        <row r="314">
          <cell r="A314">
            <v>5</v>
          </cell>
          <cell r="B314">
            <v>2000</v>
          </cell>
          <cell r="C314">
            <v>1</v>
          </cell>
          <cell r="D314" t="str">
            <v>Production</v>
          </cell>
          <cell r="E314" t="str">
            <v>Gas</v>
          </cell>
          <cell r="F314" t="str">
            <v>Conventional</v>
          </cell>
          <cell r="G314">
            <v>0</v>
          </cell>
          <cell r="H314" t="str">
            <v>Production;Gas;Conventional</v>
          </cell>
          <cell r="I314" t="str">
            <v>Gas;Conventional;0;5</v>
          </cell>
          <cell r="J314" t="str">
            <v>AB</v>
          </cell>
          <cell r="K314" t="str">
            <v>Medium</v>
          </cell>
          <cell r="L314">
            <v>262</v>
          </cell>
          <cell r="M314">
            <v>1867.25</v>
          </cell>
        </row>
        <row r="315">
          <cell r="A315">
            <v>5</v>
          </cell>
          <cell r="B315">
            <v>2000</v>
          </cell>
          <cell r="C315">
            <v>1</v>
          </cell>
          <cell r="D315" t="str">
            <v>Production</v>
          </cell>
          <cell r="E315" t="str">
            <v>Gas</v>
          </cell>
          <cell r="F315" t="str">
            <v>Conventional</v>
          </cell>
          <cell r="G315">
            <v>0</v>
          </cell>
          <cell r="H315" t="str">
            <v>Production;Gas;Conventional</v>
          </cell>
          <cell r="I315" t="str">
            <v>Gas;Conventional;0;5</v>
          </cell>
          <cell r="J315" t="str">
            <v>AB</v>
          </cell>
          <cell r="K315" t="str">
            <v>Shallow</v>
          </cell>
          <cell r="L315">
            <v>290</v>
          </cell>
          <cell r="M315">
            <v>1004.7316146999997</v>
          </cell>
        </row>
        <row r="316">
          <cell r="A316">
            <v>5</v>
          </cell>
          <cell r="B316">
            <v>2000</v>
          </cell>
          <cell r="C316">
            <v>2</v>
          </cell>
          <cell r="D316" t="str">
            <v>Production</v>
          </cell>
          <cell r="E316" t="str">
            <v>Gas</v>
          </cell>
          <cell r="F316" t="str">
            <v>Conventional</v>
          </cell>
          <cell r="G316">
            <v>0</v>
          </cell>
          <cell r="H316" t="str">
            <v>Production;Gas;Conventional</v>
          </cell>
          <cell r="I316" t="str">
            <v>Gas;Conventional;0;5</v>
          </cell>
          <cell r="J316" t="str">
            <v>AB</v>
          </cell>
          <cell r="K316" t="str">
            <v>Medium</v>
          </cell>
          <cell r="L316">
            <v>2</v>
          </cell>
          <cell r="M316">
            <v>10</v>
          </cell>
        </row>
        <row r="317">
          <cell r="A317">
            <v>5</v>
          </cell>
          <cell r="B317">
            <v>2001</v>
          </cell>
          <cell r="C317">
            <v>1</v>
          </cell>
          <cell r="D317" t="str">
            <v>Production</v>
          </cell>
          <cell r="E317" t="str">
            <v>Gas</v>
          </cell>
          <cell r="F317" t="str">
            <v>Conventional</v>
          </cell>
          <cell r="G317">
            <v>0</v>
          </cell>
          <cell r="H317" t="str">
            <v>Production;Gas;Conventional</v>
          </cell>
          <cell r="I317" t="str">
            <v>Gas;Conventional;0;5</v>
          </cell>
          <cell r="J317" t="str">
            <v>AB</v>
          </cell>
          <cell r="K317" t="str">
            <v>Deep</v>
          </cell>
          <cell r="L317">
            <v>33</v>
          </cell>
          <cell r="M317">
            <v>412</v>
          </cell>
        </row>
        <row r="318">
          <cell r="A318">
            <v>5</v>
          </cell>
          <cell r="B318">
            <v>2001</v>
          </cell>
          <cell r="C318">
            <v>1</v>
          </cell>
          <cell r="D318" t="str">
            <v>Production</v>
          </cell>
          <cell r="E318" t="str">
            <v>Gas</v>
          </cell>
          <cell r="F318" t="str">
            <v>Conventional</v>
          </cell>
          <cell r="G318">
            <v>0</v>
          </cell>
          <cell r="H318" t="str">
            <v>Production;Gas;Conventional</v>
          </cell>
          <cell r="I318" t="str">
            <v>Gas;Conventional;0;5</v>
          </cell>
          <cell r="J318" t="str">
            <v>AB</v>
          </cell>
          <cell r="K318" t="str">
            <v>Medium</v>
          </cell>
          <cell r="L318">
            <v>243</v>
          </cell>
          <cell r="M318">
            <v>1626</v>
          </cell>
        </row>
        <row r="319">
          <cell r="A319">
            <v>5</v>
          </cell>
          <cell r="B319">
            <v>2001</v>
          </cell>
          <cell r="C319">
            <v>1</v>
          </cell>
          <cell r="D319" t="str">
            <v>Production</v>
          </cell>
          <cell r="E319" t="str">
            <v>Gas</v>
          </cell>
          <cell r="F319" t="str">
            <v>Conventional</v>
          </cell>
          <cell r="G319">
            <v>0</v>
          </cell>
          <cell r="H319" t="str">
            <v>Production;Gas;Conventional</v>
          </cell>
          <cell r="I319" t="str">
            <v>Gas;Conventional;0;5</v>
          </cell>
          <cell r="J319" t="str">
            <v>AB</v>
          </cell>
          <cell r="K319" t="str">
            <v>Shallow</v>
          </cell>
          <cell r="L319">
            <v>300</v>
          </cell>
          <cell r="M319">
            <v>1227.6536943000001</v>
          </cell>
        </row>
        <row r="320">
          <cell r="A320">
            <v>5</v>
          </cell>
          <cell r="B320">
            <v>2001</v>
          </cell>
          <cell r="C320">
            <v>2</v>
          </cell>
          <cell r="D320" t="str">
            <v>Production</v>
          </cell>
          <cell r="E320" t="str">
            <v>Gas</v>
          </cell>
          <cell r="F320" t="str">
            <v>Conventional</v>
          </cell>
          <cell r="G320">
            <v>0</v>
          </cell>
          <cell r="H320" t="str">
            <v>Production;Gas;Conventional</v>
          </cell>
          <cell r="I320" t="str">
            <v>Gas;Conventional;0;5</v>
          </cell>
          <cell r="J320" t="str">
            <v>AB</v>
          </cell>
          <cell r="K320" t="str">
            <v>Deep</v>
          </cell>
          <cell r="L320">
            <v>1</v>
          </cell>
          <cell r="M320">
            <v>24</v>
          </cell>
        </row>
        <row r="321">
          <cell r="A321">
            <v>5</v>
          </cell>
          <cell r="B321">
            <v>2001</v>
          </cell>
          <cell r="C321">
            <v>2</v>
          </cell>
          <cell r="D321" t="str">
            <v>Production</v>
          </cell>
          <cell r="E321" t="str">
            <v>Gas</v>
          </cell>
          <cell r="F321" t="str">
            <v>Conventional</v>
          </cell>
          <cell r="G321">
            <v>0</v>
          </cell>
          <cell r="H321" t="str">
            <v>Production;Gas;Conventional</v>
          </cell>
          <cell r="I321" t="str">
            <v>Gas;Conventional;0;5</v>
          </cell>
          <cell r="J321" t="str">
            <v>AB</v>
          </cell>
          <cell r="K321" t="str">
            <v>MEDIUM</v>
          </cell>
          <cell r="L321">
            <v>2</v>
          </cell>
          <cell r="M321">
            <v>26.5</v>
          </cell>
        </row>
        <row r="322">
          <cell r="A322">
            <v>5</v>
          </cell>
          <cell r="B322">
            <v>2001</v>
          </cell>
          <cell r="C322">
            <v>2</v>
          </cell>
          <cell r="D322" t="str">
            <v>Production</v>
          </cell>
          <cell r="E322" t="str">
            <v>Gas</v>
          </cell>
          <cell r="F322" t="str">
            <v>Conventional</v>
          </cell>
          <cell r="G322">
            <v>0</v>
          </cell>
          <cell r="H322" t="str">
            <v>Production;Gas;Conventional</v>
          </cell>
          <cell r="I322" t="str">
            <v>Gas;Conventional;0;5</v>
          </cell>
          <cell r="J322" t="str">
            <v>AB</v>
          </cell>
          <cell r="K322" t="str">
            <v>Shallow</v>
          </cell>
          <cell r="L322">
            <v>2</v>
          </cell>
          <cell r="M322">
            <v>7</v>
          </cell>
        </row>
        <row r="323">
          <cell r="A323">
            <v>5</v>
          </cell>
          <cell r="B323">
            <v>2002</v>
          </cell>
          <cell r="C323">
            <v>1</v>
          </cell>
          <cell r="D323" t="str">
            <v>Production</v>
          </cell>
          <cell r="E323" t="str">
            <v>Gas</v>
          </cell>
          <cell r="F323" t="str">
            <v>Conventional</v>
          </cell>
          <cell r="G323">
            <v>0</v>
          </cell>
          <cell r="H323" t="str">
            <v>Production;Gas;Conventional</v>
          </cell>
          <cell r="I323" t="str">
            <v>Gas;Conventional;0;5</v>
          </cell>
          <cell r="J323" t="str">
            <v>AB</v>
          </cell>
          <cell r="K323" t="str">
            <v>Deep</v>
          </cell>
          <cell r="L323">
            <v>17</v>
          </cell>
          <cell r="M323">
            <v>194</v>
          </cell>
        </row>
        <row r="324">
          <cell r="A324">
            <v>5</v>
          </cell>
          <cell r="B324">
            <v>2002</v>
          </cell>
          <cell r="C324">
            <v>1</v>
          </cell>
          <cell r="D324" t="str">
            <v>Production</v>
          </cell>
          <cell r="E324" t="str">
            <v>Gas</v>
          </cell>
          <cell r="F324" t="str">
            <v>Conventional</v>
          </cell>
          <cell r="G324">
            <v>0</v>
          </cell>
          <cell r="H324" t="str">
            <v>Production;Gas;Conventional</v>
          </cell>
          <cell r="I324" t="str">
            <v>Gas;Conventional;0;5</v>
          </cell>
          <cell r="J324" t="str">
            <v>AB</v>
          </cell>
          <cell r="K324" t="str">
            <v>Medium</v>
          </cell>
          <cell r="L324">
            <v>183</v>
          </cell>
          <cell r="M324">
            <v>1432</v>
          </cell>
        </row>
        <row r="325">
          <cell r="A325">
            <v>5</v>
          </cell>
          <cell r="B325">
            <v>2002</v>
          </cell>
          <cell r="C325">
            <v>1</v>
          </cell>
          <cell r="D325" t="str">
            <v>Production</v>
          </cell>
          <cell r="E325" t="str">
            <v>Gas</v>
          </cell>
          <cell r="F325" t="str">
            <v>Conventional</v>
          </cell>
          <cell r="G325">
            <v>0</v>
          </cell>
          <cell r="H325" t="str">
            <v>Production;Gas;Conventional</v>
          </cell>
          <cell r="I325" t="str">
            <v>Gas;Conventional;0;5</v>
          </cell>
          <cell r="J325" t="str">
            <v>AB</v>
          </cell>
          <cell r="K325" t="str">
            <v>Shallow</v>
          </cell>
          <cell r="L325">
            <v>273</v>
          </cell>
          <cell r="M325">
            <v>1104.0023757999998</v>
          </cell>
        </row>
        <row r="326">
          <cell r="A326">
            <v>5</v>
          </cell>
          <cell r="B326">
            <v>2002</v>
          </cell>
          <cell r="C326">
            <v>2</v>
          </cell>
          <cell r="D326" t="str">
            <v>Production</v>
          </cell>
          <cell r="E326" t="str">
            <v>Gas</v>
          </cell>
          <cell r="F326" t="str">
            <v>Conventional</v>
          </cell>
          <cell r="G326">
            <v>0</v>
          </cell>
          <cell r="H326" t="str">
            <v>Production;Gas;Conventional</v>
          </cell>
          <cell r="I326" t="str">
            <v>Gas;Conventional;0;5</v>
          </cell>
          <cell r="J326" t="str">
            <v>AB</v>
          </cell>
          <cell r="K326" t="str">
            <v>Shallow</v>
          </cell>
          <cell r="L326">
            <v>1</v>
          </cell>
          <cell r="M326">
            <v>1</v>
          </cell>
        </row>
        <row r="327">
          <cell r="A327">
            <v>5</v>
          </cell>
          <cell r="B327">
            <v>2003</v>
          </cell>
          <cell r="C327">
            <v>1</v>
          </cell>
          <cell r="D327" t="str">
            <v>Production</v>
          </cell>
          <cell r="E327" t="str">
            <v>Gas</v>
          </cell>
          <cell r="F327" t="str">
            <v>Conventional</v>
          </cell>
          <cell r="G327">
            <v>0</v>
          </cell>
          <cell r="H327" t="str">
            <v>Production;Gas;Conventional</v>
          </cell>
          <cell r="I327" t="str">
            <v>Gas;Conventional;0;5</v>
          </cell>
          <cell r="J327" t="str">
            <v>AB</v>
          </cell>
          <cell r="K327" t="str">
            <v>Deep</v>
          </cell>
          <cell r="L327">
            <v>24</v>
          </cell>
          <cell r="M327">
            <v>232.5</v>
          </cell>
        </row>
        <row r="328">
          <cell r="A328">
            <v>5</v>
          </cell>
          <cell r="B328">
            <v>2003</v>
          </cell>
          <cell r="C328">
            <v>1</v>
          </cell>
          <cell r="D328" t="str">
            <v>Production</v>
          </cell>
          <cell r="E328" t="str">
            <v>Gas</v>
          </cell>
          <cell r="F328" t="str">
            <v>Conventional</v>
          </cell>
          <cell r="G328">
            <v>0</v>
          </cell>
          <cell r="H328" t="str">
            <v>Production;Gas;Conventional</v>
          </cell>
          <cell r="I328" t="str">
            <v>Gas;Conventional;0;5</v>
          </cell>
          <cell r="J328" t="str">
            <v>AB</v>
          </cell>
          <cell r="K328" t="str">
            <v>Medium</v>
          </cell>
          <cell r="L328">
            <v>313</v>
          </cell>
          <cell r="M328">
            <v>2114.1666730000002</v>
          </cell>
        </row>
        <row r="329">
          <cell r="A329">
            <v>5</v>
          </cell>
          <cell r="B329">
            <v>2003</v>
          </cell>
          <cell r="C329">
            <v>1</v>
          </cell>
          <cell r="D329" t="str">
            <v>Production</v>
          </cell>
          <cell r="E329" t="str">
            <v>Gas</v>
          </cell>
          <cell r="F329" t="str">
            <v>Conventional</v>
          </cell>
          <cell r="G329">
            <v>0</v>
          </cell>
          <cell r="H329" t="str">
            <v>Production;Gas;Conventional</v>
          </cell>
          <cell r="I329" t="str">
            <v>Gas;Conventional;0;5</v>
          </cell>
          <cell r="J329" t="str">
            <v>AB</v>
          </cell>
          <cell r="K329" t="str">
            <v>Shallow</v>
          </cell>
          <cell r="L329">
            <v>524</v>
          </cell>
          <cell r="M329">
            <v>1914.4375471999999</v>
          </cell>
        </row>
        <row r="330">
          <cell r="A330">
            <v>5</v>
          </cell>
          <cell r="B330">
            <v>2003</v>
          </cell>
          <cell r="C330">
            <v>2</v>
          </cell>
          <cell r="D330" t="str">
            <v>Production</v>
          </cell>
          <cell r="E330" t="str">
            <v>Gas</v>
          </cell>
          <cell r="F330" t="str">
            <v>Conventional</v>
          </cell>
          <cell r="G330">
            <v>0</v>
          </cell>
          <cell r="H330" t="str">
            <v>Production;Gas;Conventional</v>
          </cell>
          <cell r="I330" t="str">
            <v>Gas;Conventional;0;5</v>
          </cell>
          <cell r="J330" t="str">
            <v>AB</v>
          </cell>
          <cell r="K330" t="str">
            <v>Medium</v>
          </cell>
          <cell r="L330">
            <v>1</v>
          </cell>
          <cell r="M330">
            <v>10</v>
          </cell>
        </row>
        <row r="331">
          <cell r="A331">
            <v>5</v>
          </cell>
          <cell r="B331">
            <v>2004</v>
          </cell>
          <cell r="C331">
            <v>1</v>
          </cell>
          <cell r="D331" t="str">
            <v>Production</v>
          </cell>
          <cell r="E331" t="str">
            <v>Gas</v>
          </cell>
          <cell r="F331" t="str">
            <v>Conventional</v>
          </cell>
          <cell r="G331">
            <v>0</v>
          </cell>
          <cell r="H331" t="str">
            <v>Production;Gas;Conventional</v>
          </cell>
          <cell r="I331" t="str">
            <v>Gas;Conventional;0;5</v>
          </cell>
          <cell r="J331" t="str">
            <v>AB</v>
          </cell>
          <cell r="K331" t="str">
            <v>Deep</v>
          </cell>
          <cell r="L331">
            <v>45</v>
          </cell>
          <cell r="M331">
            <v>324.16666600000002</v>
          </cell>
        </row>
        <row r="332">
          <cell r="A332">
            <v>5</v>
          </cell>
          <cell r="B332">
            <v>2004</v>
          </cell>
          <cell r="C332">
            <v>1</v>
          </cell>
          <cell r="D332" t="str">
            <v>Production</v>
          </cell>
          <cell r="E332" t="str">
            <v>Gas</v>
          </cell>
          <cell r="F332" t="str">
            <v>Conventional</v>
          </cell>
          <cell r="G332">
            <v>0</v>
          </cell>
          <cell r="H332" t="str">
            <v>Production;Gas;Conventional</v>
          </cell>
          <cell r="I332" t="str">
            <v>Gas;Conventional;0;5</v>
          </cell>
          <cell r="J332" t="str">
            <v>AB</v>
          </cell>
          <cell r="K332" t="str">
            <v>Medium</v>
          </cell>
          <cell r="L332">
            <v>391</v>
          </cell>
          <cell r="M332">
            <v>2179.6333340000001</v>
          </cell>
        </row>
        <row r="333">
          <cell r="A333">
            <v>5</v>
          </cell>
          <cell r="B333">
            <v>2004</v>
          </cell>
          <cell r="C333">
            <v>1</v>
          </cell>
          <cell r="D333" t="str">
            <v>Production</v>
          </cell>
          <cell r="E333" t="str">
            <v>Gas</v>
          </cell>
          <cell r="F333" t="str">
            <v>Conventional</v>
          </cell>
          <cell r="G333">
            <v>0</v>
          </cell>
          <cell r="H333" t="str">
            <v>Production;Gas;Conventional</v>
          </cell>
          <cell r="I333" t="str">
            <v>Gas;Conventional;0;5</v>
          </cell>
          <cell r="J333" t="str">
            <v>AB</v>
          </cell>
          <cell r="K333" t="str">
            <v>Shallow</v>
          </cell>
          <cell r="L333">
            <v>571</v>
          </cell>
          <cell r="M333">
            <v>2671.1023873999993</v>
          </cell>
        </row>
        <row r="334">
          <cell r="A334">
            <v>5</v>
          </cell>
          <cell r="B334">
            <v>2004</v>
          </cell>
          <cell r="C334">
            <v>2</v>
          </cell>
          <cell r="D334" t="str">
            <v>Production</v>
          </cell>
          <cell r="E334" t="str">
            <v>Gas</v>
          </cell>
          <cell r="F334" t="str">
            <v>Conventional</v>
          </cell>
          <cell r="G334">
            <v>0</v>
          </cell>
          <cell r="H334" t="str">
            <v>Production;Gas;Conventional</v>
          </cell>
          <cell r="I334" t="str">
            <v>Gas;Conventional;0;5</v>
          </cell>
          <cell r="J334" t="str">
            <v>AB</v>
          </cell>
          <cell r="K334" t="str">
            <v>Medium</v>
          </cell>
          <cell r="L334">
            <v>5</v>
          </cell>
          <cell r="M334">
            <v>58</v>
          </cell>
        </row>
        <row r="335">
          <cell r="A335">
            <v>5</v>
          </cell>
          <cell r="B335">
            <v>2004</v>
          </cell>
          <cell r="C335">
            <v>2</v>
          </cell>
          <cell r="D335" t="str">
            <v>Production</v>
          </cell>
          <cell r="E335" t="str">
            <v>Gas</v>
          </cell>
          <cell r="F335" t="str">
            <v>Conventional</v>
          </cell>
          <cell r="G335">
            <v>0</v>
          </cell>
          <cell r="H335" t="str">
            <v>Production;Gas;Conventional</v>
          </cell>
          <cell r="I335" t="str">
            <v>Gas;Conventional;0;5</v>
          </cell>
          <cell r="J335" t="str">
            <v>AB</v>
          </cell>
          <cell r="K335" t="str">
            <v>Shallow</v>
          </cell>
          <cell r="L335">
            <v>1</v>
          </cell>
          <cell r="M335">
            <v>1</v>
          </cell>
        </row>
        <row r="336">
          <cell r="A336">
            <v>5</v>
          </cell>
          <cell r="B336">
            <v>2005</v>
          </cell>
          <cell r="C336">
            <v>1</v>
          </cell>
          <cell r="D336" t="str">
            <v>Production</v>
          </cell>
          <cell r="E336" t="str">
            <v>Gas</v>
          </cell>
          <cell r="F336" t="str">
            <v>Conventional</v>
          </cell>
          <cell r="G336">
            <v>0</v>
          </cell>
          <cell r="H336" t="str">
            <v>Production;Gas;Conventional</v>
          </cell>
          <cell r="I336" t="str">
            <v>Gas;Conventional;0;5</v>
          </cell>
          <cell r="J336" t="str">
            <v>AB</v>
          </cell>
          <cell r="K336" t="str">
            <v>Deep</v>
          </cell>
          <cell r="L336">
            <v>64</v>
          </cell>
          <cell r="M336">
            <v>295.98332729999987</v>
          </cell>
        </row>
        <row r="337">
          <cell r="A337">
            <v>5</v>
          </cell>
          <cell r="B337">
            <v>2005</v>
          </cell>
          <cell r="C337">
            <v>1</v>
          </cell>
          <cell r="D337" t="str">
            <v>Production</v>
          </cell>
          <cell r="E337" t="str">
            <v>Gas</v>
          </cell>
          <cell r="F337" t="str">
            <v>Conventional</v>
          </cell>
          <cell r="G337">
            <v>0</v>
          </cell>
          <cell r="H337" t="str">
            <v>Production;Gas;Conventional</v>
          </cell>
          <cell r="I337" t="str">
            <v>Gas;Conventional;0;5</v>
          </cell>
          <cell r="J337" t="str">
            <v>AB</v>
          </cell>
          <cell r="K337" t="str">
            <v>Medium</v>
          </cell>
          <cell r="L337">
            <v>446</v>
          </cell>
          <cell r="M337">
            <v>2288.8952660999985</v>
          </cell>
        </row>
        <row r="338">
          <cell r="A338">
            <v>5</v>
          </cell>
          <cell r="B338">
            <v>2005</v>
          </cell>
          <cell r="C338">
            <v>1</v>
          </cell>
          <cell r="D338" t="str">
            <v>Production</v>
          </cell>
          <cell r="E338" t="str">
            <v>Gas</v>
          </cell>
          <cell r="F338" t="str">
            <v>Conventional</v>
          </cell>
          <cell r="G338">
            <v>0</v>
          </cell>
          <cell r="H338" t="str">
            <v>Production;Gas;Conventional</v>
          </cell>
          <cell r="I338" t="str">
            <v>Gas;Conventional;0;5</v>
          </cell>
          <cell r="J338" t="str">
            <v>AB</v>
          </cell>
          <cell r="K338" t="str">
            <v>Shallow</v>
          </cell>
          <cell r="L338">
            <v>698</v>
          </cell>
          <cell r="M338">
            <v>2901.2555563999986</v>
          </cell>
        </row>
        <row r="339">
          <cell r="A339">
            <v>5</v>
          </cell>
          <cell r="B339">
            <v>2005</v>
          </cell>
          <cell r="C339">
            <v>2</v>
          </cell>
          <cell r="D339" t="str">
            <v>Production</v>
          </cell>
          <cell r="E339" t="str">
            <v>Gas</v>
          </cell>
          <cell r="F339" t="str">
            <v>Conventional</v>
          </cell>
          <cell r="G339">
            <v>0</v>
          </cell>
          <cell r="H339" t="str">
            <v>Production;Gas;Conventional</v>
          </cell>
          <cell r="I339" t="str">
            <v>Gas;Conventional;0;5</v>
          </cell>
          <cell r="J339" t="str">
            <v>AB</v>
          </cell>
          <cell r="K339" t="str">
            <v>Medium</v>
          </cell>
          <cell r="L339">
            <v>1</v>
          </cell>
          <cell r="M339">
            <v>21</v>
          </cell>
        </row>
        <row r="340">
          <cell r="A340">
            <v>5</v>
          </cell>
          <cell r="B340">
            <v>2005</v>
          </cell>
          <cell r="C340">
            <v>2</v>
          </cell>
          <cell r="D340" t="str">
            <v>Production</v>
          </cell>
          <cell r="E340" t="str">
            <v>Gas</v>
          </cell>
          <cell r="F340" t="str">
            <v>Conventional</v>
          </cell>
          <cell r="G340">
            <v>0</v>
          </cell>
          <cell r="H340" t="str">
            <v>Production;Gas;Conventional</v>
          </cell>
          <cell r="I340" t="str">
            <v>Gas;Conventional;0;5</v>
          </cell>
          <cell r="J340" t="str">
            <v>AB</v>
          </cell>
          <cell r="K340" t="str">
            <v>Shallow</v>
          </cell>
          <cell r="L340">
            <v>1</v>
          </cell>
          <cell r="M340">
            <v>2</v>
          </cell>
        </row>
        <row r="341">
          <cell r="A341">
            <v>5</v>
          </cell>
          <cell r="B341">
            <v>2006</v>
          </cell>
          <cell r="C341">
            <v>1</v>
          </cell>
          <cell r="D341" t="str">
            <v>Production</v>
          </cell>
          <cell r="E341" t="str">
            <v>Gas</v>
          </cell>
          <cell r="F341" t="str">
            <v>Conventional</v>
          </cell>
          <cell r="G341">
            <v>0</v>
          </cell>
          <cell r="H341" t="str">
            <v>Production;Gas;Conventional</v>
          </cell>
          <cell r="I341" t="str">
            <v>Gas;Conventional;0;5</v>
          </cell>
          <cell r="J341" t="str">
            <v>AB</v>
          </cell>
          <cell r="K341" t="str">
            <v>Deep</v>
          </cell>
          <cell r="L341">
            <v>19</v>
          </cell>
          <cell r="M341">
            <v>142.28570999999999</v>
          </cell>
        </row>
        <row r="342">
          <cell r="A342">
            <v>5</v>
          </cell>
          <cell r="B342">
            <v>2006</v>
          </cell>
          <cell r="C342">
            <v>1</v>
          </cell>
          <cell r="D342" t="str">
            <v>Production</v>
          </cell>
          <cell r="E342" t="str">
            <v>Gas</v>
          </cell>
          <cell r="F342" t="str">
            <v>Conventional</v>
          </cell>
          <cell r="G342">
            <v>0</v>
          </cell>
          <cell r="H342" t="str">
            <v>Production;Gas;Conventional</v>
          </cell>
          <cell r="I342" t="str">
            <v>Gas;Conventional;0;5</v>
          </cell>
          <cell r="J342" t="str">
            <v>AB</v>
          </cell>
          <cell r="K342" t="str">
            <v>Medium</v>
          </cell>
          <cell r="L342">
            <v>212</v>
          </cell>
          <cell r="M342">
            <v>1303.6499959000002</v>
          </cell>
        </row>
        <row r="343">
          <cell r="A343">
            <v>5</v>
          </cell>
          <cell r="B343">
            <v>2006</v>
          </cell>
          <cell r="C343">
            <v>1</v>
          </cell>
          <cell r="D343" t="str">
            <v>Production</v>
          </cell>
          <cell r="E343" t="str">
            <v>Gas</v>
          </cell>
          <cell r="F343" t="str">
            <v>Conventional</v>
          </cell>
          <cell r="G343">
            <v>0</v>
          </cell>
          <cell r="H343" t="str">
            <v>Production;Gas;Conventional</v>
          </cell>
          <cell r="I343" t="str">
            <v>Gas;Conventional;0;5</v>
          </cell>
          <cell r="J343" t="str">
            <v>AB</v>
          </cell>
          <cell r="K343" t="str">
            <v>Shallow</v>
          </cell>
          <cell r="L343">
            <v>439</v>
          </cell>
          <cell r="M343">
            <v>2127.0108473</v>
          </cell>
        </row>
        <row r="344">
          <cell r="A344">
            <v>5</v>
          </cell>
          <cell r="B344">
            <v>2006</v>
          </cell>
          <cell r="C344">
            <v>2</v>
          </cell>
          <cell r="D344" t="str">
            <v>Production</v>
          </cell>
          <cell r="E344" t="str">
            <v>Gas</v>
          </cell>
          <cell r="F344" t="str">
            <v>Conventional</v>
          </cell>
          <cell r="G344">
            <v>0</v>
          </cell>
          <cell r="H344" t="str">
            <v>Production;Gas;Conventional</v>
          </cell>
          <cell r="I344" t="str">
            <v>Gas;Conventional;0;5</v>
          </cell>
          <cell r="J344" t="str">
            <v>AB</v>
          </cell>
          <cell r="K344" t="str">
            <v>Medium</v>
          </cell>
          <cell r="L344">
            <v>1</v>
          </cell>
          <cell r="M344">
            <v>4</v>
          </cell>
        </row>
        <row r="345">
          <cell r="A345">
            <v>5</v>
          </cell>
          <cell r="B345">
            <v>2007</v>
          </cell>
          <cell r="C345">
            <v>1</v>
          </cell>
          <cell r="D345" t="str">
            <v>Production</v>
          </cell>
          <cell r="E345" t="str">
            <v>Gas</v>
          </cell>
          <cell r="F345" t="str">
            <v>Conventional</v>
          </cell>
          <cell r="G345">
            <v>0</v>
          </cell>
          <cell r="H345" t="str">
            <v>Production;Gas;Conventional</v>
          </cell>
          <cell r="I345" t="str">
            <v>Gas;Conventional;0;5</v>
          </cell>
          <cell r="J345" t="str">
            <v>AB</v>
          </cell>
          <cell r="K345" t="str">
            <v>Deep</v>
          </cell>
          <cell r="L345">
            <v>1</v>
          </cell>
          <cell r="M345">
            <v>7</v>
          </cell>
        </row>
        <row r="346">
          <cell r="A346">
            <v>5</v>
          </cell>
          <cell r="B346">
            <v>2007</v>
          </cell>
          <cell r="C346">
            <v>1</v>
          </cell>
          <cell r="D346" t="str">
            <v>Production</v>
          </cell>
          <cell r="E346" t="str">
            <v>Gas</v>
          </cell>
          <cell r="F346" t="str">
            <v>Conventional</v>
          </cell>
          <cell r="G346">
            <v>0</v>
          </cell>
          <cell r="H346" t="str">
            <v>Production;Gas;Conventional</v>
          </cell>
          <cell r="I346" t="str">
            <v>Gas;Conventional;0;5</v>
          </cell>
          <cell r="J346" t="str">
            <v>AB</v>
          </cell>
          <cell r="K346" t="str">
            <v>Medium</v>
          </cell>
          <cell r="L346">
            <v>29</v>
          </cell>
          <cell r="M346">
            <v>242</v>
          </cell>
        </row>
        <row r="347">
          <cell r="A347">
            <v>5</v>
          </cell>
          <cell r="B347">
            <v>2007</v>
          </cell>
          <cell r="C347">
            <v>1</v>
          </cell>
          <cell r="D347" t="str">
            <v>Production</v>
          </cell>
          <cell r="E347" t="str">
            <v>Gas</v>
          </cell>
          <cell r="F347" t="str">
            <v>Conventional</v>
          </cell>
          <cell r="G347">
            <v>0</v>
          </cell>
          <cell r="H347" t="str">
            <v>Production;Gas;Conventional</v>
          </cell>
          <cell r="I347" t="str">
            <v>Gas;Conventional;0;5</v>
          </cell>
          <cell r="J347" t="str">
            <v>AB</v>
          </cell>
          <cell r="K347" t="str">
            <v>Shallow</v>
          </cell>
          <cell r="L347">
            <v>37</v>
          </cell>
          <cell r="M347">
            <v>148</v>
          </cell>
        </row>
        <row r="348">
          <cell r="A348">
            <v>6</v>
          </cell>
          <cell r="B348">
            <v>2000</v>
          </cell>
          <cell r="C348">
            <v>1</v>
          </cell>
          <cell r="D348" t="str">
            <v>Production</v>
          </cell>
          <cell r="E348" t="str">
            <v>Gas</v>
          </cell>
          <cell r="F348" t="str">
            <v>Conventional</v>
          </cell>
          <cell r="G348">
            <v>0</v>
          </cell>
          <cell r="H348" t="str">
            <v>Production;Gas;Conventional</v>
          </cell>
          <cell r="I348" t="str">
            <v>Gas;Conventional;0;6</v>
          </cell>
          <cell r="J348" t="str">
            <v>AB</v>
          </cell>
          <cell r="K348" t="str">
            <v>Medium</v>
          </cell>
          <cell r="L348">
            <v>13</v>
          </cell>
          <cell r="M348">
            <v>75.083332999999996</v>
          </cell>
        </row>
        <row r="349">
          <cell r="A349">
            <v>6</v>
          </cell>
          <cell r="B349">
            <v>2000</v>
          </cell>
          <cell r="C349">
            <v>1</v>
          </cell>
          <cell r="D349" t="str">
            <v>Production</v>
          </cell>
          <cell r="E349" t="str">
            <v>Gas</v>
          </cell>
          <cell r="F349" t="str">
            <v>Conventional</v>
          </cell>
          <cell r="G349">
            <v>0</v>
          </cell>
          <cell r="H349" t="str">
            <v>Production;Gas;Conventional</v>
          </cell>
          <cell r="I349" t="str">
            <v>Gas;Conventional;0;6</v>
          </cell>
          <cell r="J349" t="str">
            <v>AB</v>
          </cell>
          <cell r="K349" t="str">
            <v>Shallow</v>
          </cell>
          <cell r="L349">
            <v>423</v>
          </cell>
          <cell r="M349">
            <v>1484.0488638999998</v>
          </cell>
        </row>
        <row r="350">
          <cell r="A350">
            <v>6</v>
          </cell>
          <cell r="B350">
            <v>2000</v>
          </cell>
          <cell r="C350">
            <v>2</v>
          </cell>
          <cell r="D350" t="str">
            <v>Production</v>
          </cell>
          <cell r="E350" t="str">
            <v>Gas</v>
          </cell>
          <cell r="F350" t="str">
            <v>Conventional</v>
          </cell>
          <cell r="G350">
            <v>0</v>
          </cell>
          <cell r="H350" t="str">
            <v>Production;Gas;Conventional</v>
          </cell>
          <cell r="I350" t="str">
            <v>Gas;Conventional;0;6</v>
          </cell>
          <cell r="J350" t="str">
            <v>AB</v>
          </cell>
          <cell r="K350" t="str">
            <v>Shallow</v>
          </cell>
          <cell r="L350">
            <v>2</v>
          </cell>
          <cell r="M350">
            <v>8.5</v>
          </cell>
        </row>
        <row r="351">
          <cell r="A351">
            <v>6</v>
          </cell>
          <cell r="B351">
            <v>2001</v>
          </cell>
          <cell r="C351">
            <v>1</v>
          </cell>
          <cell r="D351" t="str">
            <v>Production</v>
          </cell>
          <cell r="E351" t="str">
            <v>Gas</v>
          </cell>
          <cell r="F351" t="str">
            <v>Conventional</v>
          </cell>
          <cell r="G351">
            <v>0</v>
          </cell>
          <cell r="H351" t="str">
            <v>Production;Gas;Conventional</v>
          </cell>
          <cell r="I351" t="str">
            <v>Gas;Conventional;0;6</v>
          </cell>
          <cell r="J351" t="str">
            <v>AB</v>
          </cell>
          <cell r="K351" t="str">
            <v>MEDIUM</v>
          </cell>
          <cell r="L351">
            <v>11</v>
          </cell>
          <cell r="M351">
            <v>48</v>
          </cell>
        </row>
        <row r="352">
          <cell r="A352">
            <v>6</v>
          </cell>
          <cell r="B352">
            <v>2001</v>
          </cell>
          <cell r="C352">
            <v>1</v>
          </cell>
          <cell r="D352" t="str">
            <v>Production</v>
          </cell>
          <cell r="E352" t="str">
            <v>Gas</v>
          </cell>
          <cell r="F352" t="str">
            <v>Conventional</v>
          </cell>
          <cell r="G352">
            <v>0</v>
          </cell>
          <cell r="H352" t="str">
            <v>Production;Gas;Conventional</v>
          </cell>
          <cell r="I352" t="str">
            <v>Gas;Conventional;0;6</v>
          </cell>
          <cell r="J352" t="str">
            <v>AB</v>
          </cell>
          <cell r="K352" t="str">
            <v>Shallow</v>
          </cell>
          <cell r="L352">
            <v>414</v>
          </cell>
          <cell r="M352">
            <v>1653.0094775000007</v>
          </cell>
        </row>
        <row r="353">
          <cell r="A353">
            <v>6</v>
          </cell>
          <cell r="B353">
            <v>2002</v>
          </cell>
          <cell r="C353">
            <v>1</v>
          </cell>
          <cell r="D353" t="str">
            <v>Production</v>
          </cell>
          <cell r="E353" t="str">
            <v>Gas</v>
          </cell>
          <cell r="F353" t="str">
            <v>Conventional</v>
          </cell>
          <cell r="G353">
            <v>0</v>
          </cell>
          <cell r="H353" t="str">
            <v>Production;Gas;Conventional</v>
          </cell>
          <cell r="I353" t="str">
            <v>Gas;Conventional;0;6</v>
          </cell>
          <cell r="J353" t="str">
            <v>AB</v>
          </cell>
          <cell r="K353" t="str">
            <v>Medium</v>
          </cell>
          <cell r="L353">
            <v>8</v>
          </cell>
          <cell r="M353">
            <v>44.016666999999998</v>
          </cell>
        </row>
        <row r="354">
          <cell r="A354">
            <v>6</v>
          </cell>
          <cell r="B354">
            <v>2002</v>
          </cell>
          <cell r="C354">
            <v>1</v>
          </cell>
          <cell r="D354" t="str">
            <v>Production</v>
          </cell>
          <cell r="E354" t="str">
            <v>Gas</v>
          </cell>
          <cell r="F354" t="str">
            <v>Conventional</v>
          </cell>
          <cell r="G354">
            <v>0</v>
          </cell>
          <cell r="H354" t="str">
            <v>Production;Gas;Conventional</v>
          </cell>
          <cell r="I354" t="str">
            <v>Gas;Conventional;0;6</v>
          </cell>
          <cell r="J354" t="str">
            <v>AB</v>
          </cell>
          <cell r="K354" t="str">
            <v>Shallow</v>
          </cell>
          <cell r="L354">
            <v>229</v>
          </cell>
          <cell r="M354">
            <v>1208.5549360999998</v>
          </cell>
        </row>
        <row r="355">
          <cell r="A355">
            <v>6</v>
          </cell>
          <cell r="B355">
            <v>2003</v>
          </cell>
          <cell r="C355">
            <v>1</v>
          </cell>
          <cell r="D355" t="str">
            <v>Production</v>
          </cell>
          <cell r="E355" t="str">
            <v>Gas</v>
          </cell>
          <cell r="F355" t="str">
            <v>Conventional</v>
          </cell>
          <cell r="G355">
            <v>0</v>
          </cell>
          <cell r="H355" t="str">
            <v>Production;Gas;Conventional</v>
          </cell>
          <cell r="I355" t="str">
            <v>Gas;Conventional;0;6</v>
          </cell>
          <cell r="J355" t="str">
            <v>AB</v>
          </cell>
          <cell r="K355" t="str">
            <v>Medium</v>
          </cell>
          <cell r="L355">
            <v>7</v>
          </cell>
          <cell r="M355">
            <v>22.5</v>
          </cell>
        </row>
        <row r="356">
          <cell r="A356">
            <v>6</v>
          </cell>
          <cell r="B356">
            <v>2003</v>
          </cell>
          <cell r="C356">
            <v>1</v>
          </cell>
          <cell r="D356" t="str">
            <v>Production</v>
          </cell>
          <cell r="E356" t="str">
            <v>Gas</v>
          </cell>
          <cell r="F356" t="str">
            <v>Conventional</v>
          </cell>
          <cell r="G356">
            <v>0</v>
          </cell>
          <cell r="H356" t="str">
            <v>Production;Gas;Conventional</v>
          </cell>
          <cell r="I356" t="str">
            <v>Gas;Conventional;0;6</v>
          </cell>
          <cell r="J356" t="str">
            <v>AB</v>
          </cell>
          <cell r="K356" t="str">
            <v>Shallow</v>
          </cell>
          <cell r="L356">
            <v>280</v>
          </cell>
          <cell r="M356">
            <v>846.28690210000002</v>
          </cell>
        </row>
        <row r="357">
          <cell r="A357">
            <v>6</v>
          </cell>
          <cell r="B357">
            <v>2004</v>
          </cell>
          <cell r="C357">
            <v>1</v>
          </cell>
          <cell r="D357" t="str">
            <v>Production</v>
          </cell>
          <cell r="E357" t="str">
            <v>Gas</v>
          </cell>
          <cell r="F357" t="str">
            <v>Conventional</v>
          </cell>
          <cell r="G357">
            <v>0</v>
          </cell>
          <cell r="H357" t="str">
            <v>Production;Gas;Conventional</v>
          </cell>
          <cell r="I357" t="str">
            <v>Gas;Conventional;0;6</v>
          </cell>
          <cell r="J357" t="str">
            <v>AB</v>
          </cell>
          <cell r="K357" t="str">
            <v>Medium</v>
          </cell>
          <cell r="L357">
            <v>1</v>
          </cell>
          <cell r="M357">
            <v>2</v>
          </cell>
        </row>
        <row r="358">
          <cell r="A358">
            <v>6</v>
          </cell>
          <cell r="B358">
            <v>2004</v>
          </cell>
          <cell r="C358">
            <v>1</v>
          </cell>
          <cell r="D358" t="str">
            <v>Production</v>
          </cell>
          <cell r="E358" t="str">
            <v>Gas</v>
          </cell>
          <cell r="F358" t="str">
            <v>Conventional</v>
          </cell>
          <cell r="G358">
            <v>0</v>
          </cell>
          <cell r="H358" t="str">
            <v>Production;Gas;Conventional</v>
          </cell>
          <cell r="I358" t="str">
            <v>Gas;Conventional;0;6</v>
          </cell>
          <cell r="J358" t="str">
            <v>AB</v>
          </cell>
          <cell r="K358" t="str">
            <v>Shallow</v>
          </cell>
          <cell r="L358">
            <v>220</v>
          </cell>
          <cell r="M358">
            <v>895.55218760000002</v>
          </cell>
        </row>
        <row r="359">
          <cell r="A359">
            <v>6</v>
          </cell>
          <cell r="B359">
            <v>2005</v>
          </cell>
          <cell r="C359">
            <v>1</v>
          </cell>
          <cell r="D359" t="str">
            <v>Production</v>
          </cell>
          <cell r="E359" t="str">
            <v>Gas</v>
          </cell>
          <cell r="F359" t="str">
            <v>Conventional</v>
          </cell>
          <cell r="G359">
            <v>0</v>
          </cell>
          <cell r="H359" t="str">
            <v>Production;Gas;Conventional</v>
          </cell>
          <cell r="I359" t="str">
            <v>Gas;Conventional;0;6</v>
          </cell>
          <cell r="J359" t="str">
            <v>AB</v>
          </cell>
          <cell r="K359" t="str">
            <v>Deep</v>
          </cell>
          <cell r="L359">
            <v>3</v>
          </cell>
          <cell r="M359">
            <v>18.033329699999999</v>
          </cell>
        </row>
        <row r="360">
          <cell r="A360">
            <v>6</v>
          </cell>
          <cell r="B360">
            <v>2005</v>
          </cell>
          <cell r="C360">
            <v>1</v>
          </cell>
          <cell r="D360" t="str">
            <v>Production</v>
          </cell>
          <cell r="E360" t="str">
            <v>Gas</v>
          </cell>
          <cell r="F360" t="str">
            <v>Conventional</v>
          </cell>
          <cell r="G360">
            <v>0</v>
          </cell>
          <cell r="H360" t="str">
            <v>Production;Gas;Conventional</v>
          </cell>
          <cell r="I360" t="str">
            <v>Gas;Conventional;0;6</v>
          </cell>
          <cell r="J360" t="str">
            <v>AB</v>
          </cell>
          <cell r="K360" t="str">
            <v>Shallow</v>
          </cell>
          <cell r="L360">
            <v>160</v>
          </cell>
          <cell r="M360">
            <v>719.76825069999995</v>
          </cell>
        </row>
        <row r="361">
          <cell r="A361">
            <v>6</v>
          </cell>
          <cell r="B361">
            <v>2005</v>
          </cell>
          <cell r="C361">
            <v>2</v>
          </cell>
          <cell r="D361" t="str">
            <v>Production</v>
          </cell>
          <cell r="E361" t="str">
            <v>Gas</v>
          </cell>
          <cell r="F361" t="str">
            <v>Conventional</v>
          </cell>
          <cell r="G361">
            <v>0</v>
          </cell>
          <cell r="H361" t="str">
            <v>Production;Gas;Conventional</v>
          </cell>
          <cell r="I361" t="str">
            <v>Gas;Conventional;0;6</v>
          </cell>
          <cell r="J361" t="str">
            <v>AB</v>
          </cell>
          <cell r="K361" t="str">
            <v>Shallow</v>
          </cell>
          <cell r="L361">
            <v>1</v>
          </cell>
          <cell r="M361">
            <v>5</v>
          </cell>
        </row>
        <row r="362">
          <cell r="A362">
            <v>6</v>
          </cell>
          <cell r="B362">
            <v>2006</v>
          </cell>
          <cell r="C362">
            <v>1</v>
          </cell>
          <cell r="D362" t="str">
            <v>Production</v>
          </cell>
          <cell r="E362" t="str">
            <v>Gas</v>
          </cell>
          <cell r="F362" t="str">
            <v>Conventional</v>
          </cell>
          <cell r="G362">
            <v>0</v>
          </cell>
          <cell r="H362" t="str">
            <v>Production;Gas;Conventional</v>
          </cell>
          <cell r="I362" t="str">
            <v>Gas;Conventional;0;6</v>
          </cell>
          <cell r="J362" t="str">
            <v>AB</v>
          </cell>
          <cell r="K362" t="str">
            <v>Medium</v>
          </cell>
          <cell r="L362">
            <v>2</v>
          </cell>
          <cell r="M362">
            <v>8.5</v>
          </cell>
        </row>
        <row r="363">
          <cell r="A363">
            <v>6</v>
          </cell>
          <cell r="B363">
            <v>2006</v>
          </cell>
          <cell r="C363">
            <v>1</v>
          </cell>
          <cell r="D363" t="str">
            <v>Production</v>
          </cell>
          <cell r="E363" t="str">
            <v>Gas</v>
          </cell>
          <cell r="F363" t="str">
            <v>Conventional</v>
          </cell>
          <cell r="G363">
            <v>0</v>
          </cell>
          <cell r="H363" t="str">
            <v>Production;Gas;Conventional</v>
          </cell>
          <cell r="I363" t="str">
            <v>Gas;Conventional;0;6</v>
          </cell>
          <cell r="J363" t="str">
            <v>AB</v>
          </cell>
          <cell r="K363" t="str">
            <v>Shallow</v>
          </cell>
          <cell r="L363">
            <v>237</v>
          </cell>
          <cell r="M363">
            <v>833.18332589999989</v>
          </cell>
        </row>
        <row r="364">
          <cell r="A364">
            <v>6</v>
          </cell>
          <cell r="B364">
            <v>2007</v>
          </cell>
          <cell r="C364">
            <v>1</v>
          </cell>
          <cell r="D364" t="str">
            <v>Production</v>
          </cell>
          <cell r="E364" t="str">
            <v>Gas</v>
          </cell>
          <cell r="F364" t="str">
            <v>Conventional</v>
          </cell>
          <cell r="G364">
            <v>0</v>
          </cell>
          <cell r="H364" t="str">
            <v>Production;Gas;Conventional</v>
          </cell>
          <cell r="I364" t="str">
            <v>Gas;Conventional;0;6</v>
          </cell>
          <cell r="J364" t="str">
            <v>AB</v>
          </cell>
          <cell r="K364" t="str">
            <v>Shallow</v>
          </cell>
          <cell r="L364">
            <v>85</v>
          </cell>
          <cell r="M364">
            <v>763.91669999999999</v>
          </cell>
        </row>
        <row r="365">
          <cell r="A365">
            <v>7</v>
          </cell>
          <cell r="B365">
            <v>2000</v>
          </cell>
          <cell r="C365">
            <v>1</v>
          </cell>
          <cell r="D365" t="str">
            <v>Production</v>
          </cell>
          <cell r="E365" t="str">
            <v>Gas</v>
          </cell>
          <cell r="F365" t="str">
            <v>Conventional</v>
          </cell>
          <cell r="G365">
            <v>0</v>
          </cell>
          <cell r="H365" t="str">
            <v>Production;Gas;Conventional</v>
          </cell>
          <cell r="I365" t="str">
            <v>Gas;Conventional;0;7</v>
          </cell>
          <cell r="J365" t="str">
            <v>AB</v>
          </cell>
          <cell r="K365" t="str">
            <v>Deep</v>
          </cell>
          <cell r="L365">
            <v>35</v>
          </cell>
          <cell r="M365">
            <v>734.5</v>
          </cell>
        </row>
        <row r="366">
          <cell r="A366">
            <v>7</v>
          </cell>
          <cell r="B366">
            <v>2000</v>
          </cell>
          <cell r="C366">
            <v>1</v>
          </cell>
          <cell r="D366" t="str">
            <v>Production</v>
          </cell>
          <cell r="E366" t="str">
            <v>Gas</v>
          </cell>
          <cell r="F366" t="str">
            <v>Conventional</v>
          </cell>
          <cell r="G366">
            <v>0</v>
          </cell>
          <cell r="H366" t="str">
            <v>Production;Gas;Conventional</v>
          </cell>
          <cell r="I366" t="str">
            <v>Gas;Conventional;0;7</v>
          </cell>
          <cell r="J366" t="str">
            <v>AB</v>
          </cell>
          <cell r="K366" t="str">
            <v>Medium</v>
          </cell>
          <cell r="L366">
            <v>183</v>
          </cell>
          <cell r="M366">
            <v>1691.3654879999999</v>
          </cell>
        </row>
        <row r="367">
          <cell r="A367">
            <v>7</v>
          </cell>
          <cell r="B367">
            <v>2000</v>
          </cell>
          <cell r="C367">
            <v>1</v>
          </cell>
          <cell r="D367" t="str">
            <v>Production</v>
          </cell>
          <cell r="E367" t="str">
            <v>Gas</v>
          </cell>
          <cell r="F367" t="str">
            <v>Conventional</v>
          </cell>
          <cell r="G367">
            <v>0</v>
          </cell>
          <cell r="H367" t="str">
            <v>Production;Gas;Conventional</v>
          </cell>
          <cell r="I367" t="str">
            <v>Gas;Conventional;0;7</v>
          </cell>
          <cell r="J367" t="str">
            <v>AB</v>
          </cell>
          <cell r="K367" t="str">
            <v>SHALLOW</v>
          </cell>
          <cell r="L367">
            <v>524</v>
          </cell>
          <cell r="M367">
            <v>1672.6736659999997</v>
          </cell>
        </row>
        <row r="368">
          <cell r="A368">
            <v>7</v>
          </cell>
          <cell r="B368">
            <v>2000</v>
          </cell>
          <cell r="C368">
            <v>2</v>
          </cell>
          <cell r="D368" t="str">
            <v>Production</v>
          </cell>
          <cell r="E368" t="str">
            <v>Gas</v>
          </cell>
          <cell r="F368" t="str">
            <v>Conventional</v>
          </cell>
          <cell r="G368">
            <v>0</v>
          </cell>
          <cell r="H368" t="str">
            <v>Production;Gas;Conventional</v>
          </cell>
          <cell r="I368" t="str">
            <v>Gas;Conventional;0;7</v>
          </cell>
          <cell r="J368" t="str">
            <v>AB</v>
          </cell>
          <cell r="K368" t="str">
            <v>Medium</v>
          </cell>
          <cell r="L368">
            <v>2</v>
          </cell>
          <cell r="M368">
            <v>12</v>
          </cell>
        </row>
        <row r="369">
          <cell r="A369">
            <v>7</v>
          </cell>
          <cell r="B369">
            <v>2001</v>
          </cell>
          <cell r="C369">
            <v>1</v>
          </cell>
          <cell r="D369" t="str">
            <v>Production</v>
          </cell>
          <cell r="E369" t="str">
            <v>Gas</v>
          </cell>
          <cell r="F369" t="str">
            <v>Conventional</v>
          </cell>
          <cell r="G369">
            <v>0</v>
          </cell>
          <cell r="H369" t="str">
            <v>Production;Gas;Conventional</v>
          </cell>
          <cell r="I369" t="str">
            <v>Gas;Conventional;0;7</v>
          </cell>
          <cell r="J369" t="str">
            <v>AB</v>
          </cell>
          <cell r="K369" t="str">
            <v>Deep</v>
          </cell>
          <cell r="L369">
            <v>35</v>
          </cell>
          <cell r="M369">
            <v>643.5</v>
          </cell>
        </row>
        <row r="370">
          <cell r="A370">
            <v>7</v>
          </cell>
          <cell r="B370">
            <v>2001</v>
          </cell>
          <cell r="C370">
            <v>1</v>
          </cell>
          <cell r="D370" t="str">
            <v>Production</v>
          </cell>
          <cell r="E370" t="str">
            <v>Gas</v>
          </cell>
          <cell r="F370" t="str">
            <v>Conventional</v>
          </cell>
          <cell r="G370">
            <v>0</v>
          </cell>
          <cell r="H370" t="str">
            <v>Production;Gas;Conventional</v>
          </cell>
          <cell r="I370" t="str">
            <v>Gas;Conventional;0;7</v>
          </cell>
          <cell r="J370" t="str">
            <v>AB</v>
          </cell>
          <cell r="K370" t="str">
            <v>Medium</v>
          </cell>
          <cell r="L370">
            <v>223</v>
          </cell>
          <cell r="M370">
            <v>2551</v>
          </cell>
        </row>
        <row r="371">
          <cell r="A371">
            <v>7</v>
          </cell>
          <cell r="B371">
            <v>2001</v>
          </cell>
          <cell r="C371">
            <v>1</v>
          </cell>
          <cell r="D371" t="str">
            <v>Production</v>
          </cell>
          <cell r="E371" t="str">
            <v>Gas</v>
          </cell>
          <cell r="F371" t="str">
            <v>Conventional</v>
          </cell>
          <cell r="G371">
            <v>0</v>
          </cell>
          <cell r="H371" t="str">
            <v>Production;Gas;Conventional</v>
          </cell>
          <cell r="I371" t="str">
            <v>Gas;Conventional;0;7</v>
          </cell>
          <cell r="J371" t="str">
            <v>AB</v>
          </cell>
          <cell r="K371" t="str">
            <v>Shallow</v>
          </cell>
          <cell r="L371">
            <v>615</v>
          </cell>
          <cell r="M371">
            <v>1622.8556209000003</v>
          </cell>
        </row>
        <row r="372">
          <cell r="A372">
            <v>7</v>
          </cell>
          <cell r="B372">
            <v>2001</v>
          </cell>
          <cell r="C372">
            <v>2</v>
          </cell>
          <cell r="D372" t="str">
            <v>Production</v>
          </cell>
          <cell r="E372" t="str">
            <v>Gas</v>
          </cell>
          <cell r="F372" t="str">
            <v>Conventional</v>
          </cell>
          <cell r="G372">
            <v>0</v>
          </cell>
          <cell r="H372" t="str">
            <v>Production;Gas;Conventional</v>
          </cell>
          <cell r="I372" t="str">
            <v>Gas;Conventional;0;7</v>
          </cell>
          <cell r="J372" t="str">
            <v>AB</v>
          </cell>
          <cell r="K372" t="str">
            <v>MEDIUM</v>
          </cell>
          <cell r="L372">
            <v>1</v>
          </cell>
          <cell r="M372">
            <v>17</v>
          </cell>
        </row>
        <row r="373">
          <cell r="A373">
            <v>7</v>
          </cell>
          <cell r="B373">
            <v>2001</v>
          </cell>
          <cell r="C373">
            <v>2</v>
          </cell>
          <cell r="D373" t="str">
            <v>Production</v>
          </cell>
          <cell r="E373" t="str">
            <v>Gas</v>
          </cell>
          <cell r="F373" t="str">
            <v>Conventional</v>
          </cell>
          <cell r="G373">
            <v>0</v>
          </cell>
          <cell r="H373" t="str">
            <v>Production;Gas;Conventional</v>
          </cell>
          <cell r="I373" t="str">
            <v>Gas;Conventional;0;7</v>
          </cell>
          <cell r="J373" t="str">
            <v>AB</v>
          </cell>
          <cell r="K373" t="str">
            <v>Shallow</v>
          </cell>
          <cell r="L373">
            <v>1</v>
          </cell>
          <cell r="M373">
            <v>2</v>
          </cell>
        </row>
        <row r="374">
          <cell r="A374">
            <v>7</v>
          </cell>
          <cell r="B374">
            <v>2002</v>
          </cell>
          <cell r="C374">
            <v>1</v>
          </cell>
          <cell r="D374" t="str">
            <v>Production</v>
          </cell>
          <cell r="E374" t="str">
            <v>Gas</v>
          </cell>
          <cell r="F374" t="str">
            <v>Conventional</v>
          </cell>
          <cell r="G374">
            <v>0</v>
          </cell>
          <cell r="H374" t="str">
            <v>Production;Gas;Conventional</v>
          </cell>
          <cell r="I374" t="str">
            <v>Gas;Conventional;0;7</v>
          </cell>
          <cell r="J374" t="str">
            <v>AB</v>
          </cell>
          <cell r="K374" t="str">
            <v>Deep</v>
          </cell>
          <cell r="L374">
            <v>24</v>
          </cell>
          <cell r="M374">
            <v>604.66667000000007</v>
          </cell>
        </row>
        <row r="375">
          <cell r="A375">
            <v>7</v>
          </cell>
          <cell r="B375">
            <v>2002</v>
          </cell>
          <cell r="C375">
            <v>1</v>
          </cell>
          <cell r="D375" t="str">
            <v>Production</v>
          </cell>
          <cell r="E375" t="str">
            <v>Gas</v>
          </cell>
          <cell r="F375" t="str">
            <v>Conventional</v>
          </cell>
          <cell r="G375">
            <v>0</v>
          </cell>
          <cell r="H375" t="str">
            <v>Production;Gas;Conventional</v>
          </cell>
          <cell r="I375" t="str">
            <v>Gas;Conventional;0;7</v>
          </cell>
          <cell r="J375" t="str">
            <v>AB</v>
          </cell>
          <cell r="K375" t="str">
            <v>Medium</v>
          </cell>
          <cell r="L375">
            <v>153</v>
          </cell>
          <cell r="M375">
            <v>1903.2666673000001</v>
          </cell>
        </row>
        <row r="376">
          <cell r="A376">
            <v>7</v>
          </cell>
          <cell r="B376">
            <v>2002</v>
          </cell>
          <cell r="C376">
            <v>1</v>
          </cell>
          <cell r="D376" t="str">
            <v>Production</v>
          </cell>
          <cell r="E376" t="str">
            <v>Gas</v>
          </cell>
          <cell r="F376" t="str">
            <v>Conventional</v>
          </cell>
          <cell r="G376">
            <v>0</v>
          </cell>
          <cell r="H376" t="str">
            <v>Production;Gas;Conventional</v>
          </cell>
          <cell r="I376" t="str">
            <v>Gas;Conventional;0;7</v>
          </cell>
          <cell r="J376" t="str">
            <v>AB</v>
          </cell>
          <cell r="K376" t="str">
            <v>Shallow</v>
          </cell>
          <cell r="L376">
            <v>397</v>
          </cell>
          <cell r="M376">
            <v>1410.2034572000002</v>
          </cell>
        </row>
        <row r="377">
          <cell r="A377">
            <v>7</v>
          </cell>
          <cell r="B377">
            <v>2003</v>
          </cell>
          <cell r="C377">
            <v>1</v>
          </cell>
          <cell r="D377" t="str">
            <v>Production</v>
          </cell>
          <cell r="E377" t="str">
            <v>Gas</v>
          </cell>
          <cell r="F377" t="str">
            <v>Conventional</v>
          </cell>
          <cell r="G377">
            <v>0</v>
          </cell>
          <cell r="H377" t="str">
            <v>Production;Gas;Conventional</v>
          </cell>
          <cell r="I377" t="str">
            <v>Gas;Conventional;0;7</v>
          </cell>
          <cell r="J377" t="str">
            <v>AB</v>
          </cell>
          <cell r="K377" t="str">
            <v>Deep</v>
          </cell>
          <cell r="L377">
            <v>19</v>
          </cell>
          <cell r="M377">
            <v>469</v>
          </cell>
        </row>
        <row r="378">
          <cell r="A378">
            <v>7</v>
          </cell>
          <cell r="B378">
            <v>2003</v>
          </cell>
          <cell r="C378">
            <v>1</v>
          </cell>
          <cell r="D378" t="str">
            <v>Production</v>
          </cell>
          <cell r="E378" t="str">
            <v>Gas</v>
          </cell>
          <cell r="F378" t="str">
            <v>Conventional</v>
          </cell>
          <cell r="G378">
            <v>0</v>
          </cell>
          <cell r="H378" t="str">
            <v>Production;Gas;Conventional</v>
          </cell>
          <cell r="I378" t="str">
            <v>Gas;Conventional;0;7</v>
          </cell>
          <cell r="J378" t="str">
            <v>AB</v>
          </cell>
          <cell r="K378" t="str">
            <v>Medium</v>
          </cell>
          <cell r="L378">
            <v>177</v>
          </cell>
          <cell r="M378">
            <v>2160.999996</v>
          </cell>
        </row>
        <row r="379">
          <cell r="A379">
            <v>7</v>
          </cell>
          <cell r="B379">
            <v>2003</v>
          </cell>
          <cell r="C379">
            <v>1</v>
          </cell>
          <cell r="D379" t="str">
            <v>Production</v>
          </cell>
          <cell r="E379" t="str">
            <v>Gas</v>
          </cell>
          <cell r="F379" t="str">
            <v>Conventional</v>
          </cell>
          <cell r="G379">
            <v>0</v>
          </cell>
          <cell r="H379" t="str">
            <v>Production;Gas;Conventional</v>
          </cell>
          <cell r="I379" t="str">
            <v>Gas;Conventional;0;7</v>
          </cell>
          <cell r="J379" t="str">
            <v>AB</v>
          </cell>
          <cell r="K379" t="str">
            <v>Shallow</v>
          </cell>
          <cell r="L379">
            <v>503</v>
          </cell>
          <cell r="M379">
            <v>1256.6745645000001</v>
          </cell>
        </row>
        <row r="380">
          <cell r="A380">
            <v>7</v>
          </cell>
          <cell r="B380">
            <v>2003</v>
          </cell>
          <cell r="C380">
            <v>2</v>
          </cell>
          <cell r="D380" t="str">
            <v>Production</v>
          </cell>
          <cell r="E380" t="str">
            <v>Gas</v>
          </cell>
          <cell r="F380" t="str">
            <v>Conventional</v>
          </cell>
          <cell r="G380">
            <v>0</v>
          </cell>
          <cell r="H380" t="str">
            <v>Production;Gas;Conventional</v>
          </cell>
          <cell r="I380" t="str">
            <v>Gas;Conventional;0;7</v>
          </cell>
          <cell r="J380" t="str">
            <v>AB</v>
          </cell>
          <cell r="K380" t="str">
            <v>Medium</v>
          </cell>
          <cell r="L380">
            <v>3</v>
          </cell>
          <cell r="M380">
            <v>32.5</v>
          </cell>
        </row>
        <row r="381">
          <cell r="A381">
            <v>7</v>
          </cell>
          <cell r="B381">
            <v>2004</v>
          </cell>
          <cell r="C381">
            <v>1</v>
          </cell>
          <cell r="D381" t="str">
            <v>Production</v>
          </cell>
          <cell r="E381" t="str">
            <v>Gas</v>
          </cell>
          <cell r="F381" t="str">
            <v>Conventional</v>
          </cell>
          <cell r="G381">
            <v>0</v>
          </cell>
          <cell r="H381" t="str">
            <v>Production;Gas;Conventional</v>
          </cell>
          <cell r="I381" t="str">
            <v>Gas;Conventional;0;7</v>
          </cell>
          <cell r="J381" t="str">
            <v>AB</v>
          </cell>
          <cell r="K381" t="str">
            <v>Deep</v>
          </cell>
          <cell r="L381">
            <v>27</v>
          </cell>
          <cell r="M381">
            <v>671.33332999999993</v>
          </cell>
        </row>
        <row r="382">
          <cell r="A382">
            <v>7</v>
          </cell>
          <cell r="B382">
            <v>2004</v>
          </cell>
          <cell r="C382">
            <v>1</v>
          </cell>
          <cell r="D382" t="str">
            <v>Production</v>
          </cell>
          <cell r="E382" t="str">
            <v>Gas</v>
          </cell>
          <cell r="F382" t="str">
            <v>Conventional</v>
          </cell>
          <cell r="G382">
            <v>0</v>
          </cell>
          <cell r="H382" t="str">
            <v>Production;Gas;Conventional</v>
          </cell>
          <cell r="I382" t="str">
            <v>Gas;Conventional;0;7</v>
          </cell>
          <cell r="J382" t="str">
            <v>AB</v>
          </cell>
          <cell r="K382" t="str">
            <v>Medium</v>
          </cell>
          <cell r="L382">
            <v>235</v>
          </cell>
          <cell r="M382">
            <v>2629.6666700000001</v>
          </cell>
        </row>
        <row r="383">
          <cell r="A383">
            <v>7</v>
          </cell>
          <cell r="B383">
            <v>2004</v>
          </cell>
          <cell r="C383">
            <v>1</v>
          </cell>
          <cell r="D383" t="str">
            <v>Production</v>
          </cell>
          <cell r="E383" t="str">
            <v>Gas</v>
          </cell>
          <cell r="F383" t="str">
            <v>Conventional</v>
          </cell>
          <cell r="G383">
            <v>0</v>
          </cell>
          <cell r="H383" t="str">
            <v>Production;Gas;Conventional</v>
          </cell>
          <cell r="I383" t="str">
            <v>Gas;Conventional;0;7</v>
          </cell>
          <cell r="J383" t="str">
            <v>AB</v>
          </cell>
          <cell r="K383" t="str">
            <v>SHALLOW</v>
          </cell>
          <cell r="L383">
            <v>510</v>
          </cell>
          <cell r="M383">
            <v>1363.6761182000009</v>
          </cell>
        </row>
        <row r="384">
          <cell r="A384">
            <v>7</v>
          </cell>
          <cell r="B384">
            <v>2004</v>
          </cell>
          <cell r="C384">
            <v>2</v>
          </cell>
          <cell r="D384" t="str">
            <v>Production</v>
          </cell>
          <cell r="E384" t="str">
            <v>Gas</v>
          </cell>
          <cell r="F384" t="str">
            <v>Conventional</v>
          </cell>
          <cell r="G384">
            <v>0</v>
          </cell>
          <cell r="H384" t="str">
            <v>Production;Gas;Conventional</v>
          </cell>
          <cell r="I384" t="str">
            <v>Gas;Conventional;0;7</v>
          </cell>
          <cell r="J384" t="str">
            <v>AB</v>
          </cell>
          <cell r="K384" t="str">
            <v>Medium</v>
          </cell>
          <cell r="L384">
            <v>2</v>
          </cell>
          <cell r="M384">
            <v>14</v>
          </cell>
        </row>
        <row r="385">
          <cell r="A385">
            <v>7</v>
          </cell>
          <cell r="B385">
            <v>2004</v>
          </cell>
          <cell r="C385">
            <v>2</v>
          </cell>
          <cell r="D385" t="str">
            <v>Production</v>
          </cell>
          <cell r="E385" t="str">
            <v>Gas</v>
          </cell>
          <cell r="F385" t="str">
            <v>Conventional</v>
          </cell>
          <cell r="G385">
            <v>0</v>
          </cell>
          <cell r="H385" t="str">
            <v>Production;Gas;Conventional</v>
          </cell>
          <cell r="I385" t="str">
            <v>Gas;Conventional;0;7</v>
          </cell>
          <cell r="J385" t="str">
            <v>AB</v>
          </cell>
          <cell r="K385" t="str">
            <v>SHALLOW</v>
          </cell>
          <cell r="L385">
            <v>2</v>
          </cell>
          <cell r="M385">
            <v>29.5</v>
          </cell>
        </row>
        <row r="386">
          <cell r="A386">
            <v>7</v>
          </cell>
          <cell r="B386">
            <v>2005</v>
          </cell>
          <cell r="C386">
            <v>1</v>
          </cell>
          <cell r="D386" t="str">
            <v>Production</v>
          </cell>
          <cell r="E386" t="str">
            <v>Gas</v>
          </cell>
          <cell r="F386" t="str">
            <v>Conventional</v>
          </cell>
          <cell r="G386">
            <v>0</v>
          </cell>
          <cell r="H386" t="str">
            <v>Production;Gas;Conventional</v>
          </cell>
          <cell r="I386" t="str">
            <v>Gas;Conventional;0;7</v>
          </cell>
          <cell r="J386" t="str">
            <v>AB</v>
          </cell>
          <cell r="K386" t="str">
            <v>Deep</v>
          </cell>
          <cell r="L386">
            <v>19</v>
          </cell>
          <cell r="M386">
            <v>428.66667000000001</v>
          </cell>
        </row>
        <row r="387">
          <cell r="A387">
            <v>7</v>
          </cell>
          <cell r="B387">
            <v>2005</v>
          </cell>
          <cell r="C387">
            <v>1</v>
          </cell>
          <cell r="D387" t="str">
            <v>Production</v>
          </cell>
          <cell r="E387" t="str">
            <v>Gas</v>
          </cell>
          <cell r="F387" t="str">
            <v>Conventional</v>
          </cell>
          <cell r="G387">
            <v>0</v>
          </cell>
          <cell r="H387" t="str">
            <v>Production;Gas;Conventional</v>
          </cell>
          <cell r="I387" t="str">
            <v>Gas;Conventional;0;7</v>
          </cell>
          <cell r="J387" t="str">
            <v>AB</v>
          </cell>
          <cell r="K387" t="str">
            <v>Medium</v>
          </cell>
          <cell r="L387">
            <v>287</v>
          </cell>
          <cell r="M387">
            <v>3309.8333339999999</v>
          </cell>
        </row>
        <row r="388">
          <cell r="A388">
            <v>7</v>
          </cell>
          <cell r="B388">
            <v>2005</v>
          </cell>
          <cell r="C388">
            <v>1</v>
          </cell>
          <cell r="D388" t="str">
            <v>Production</v>
          </cell>
          <cell r="E388" t="str">
            <v>Gas</v>
          </cell>
          <cell r="F388" t="str">
            <v>Conventional</v>
          </cell>
          <cell r="G388">
            <v>0</v>
          </cell>
          <cell r="H388" t="str">
            <v>Production;Gas;Conventional</v>
          </cell>
          <cell r="I388" t="str">
            <v>Gas;Conventional;0;7</v>
          </cell>
          <cell r="J388" t="str">
            <v>AB</v>
          </cell>
          <cell r="K388" t="str">
            <v>Shallow</v>
          </cell>
          <cell r="L388">
            <v>570</v>
          </cell>
          <cell r="M388">
            <v>1681.86533259</v>
          </cell>
        </row>
        <row r="389">
          <cell r="A389">
            <v>7</v>
          </cell>
          <cell r="B389">
            <v>2005</v>
          </cell>
          <cell r="C389">
            <v>2</v>
          </cell>
          <cell r="D389" t="str">
            <v>Production</v>
          </cell>
          <cell r="E389" t="str">
            <v>Gas</v>
          </cell>
          <cell r="F389" t="str">
            <v>Conventional</v>
          </cell>
          <cell r="G389">
            <v>0</v>
          </cell>
          <cell r="H389" t="str">
            <v>Production;Gas;Conventional</v>
          </cell>
          <cell r="I389" t="str">
            <v>Gas;Conventional;0;7</v>
          </cell>
          <cell r="J389" t="str">
            <v>AB</v>
          </cell>
          <cell r="K389" t="str">
            <v>Deep</v>
          </cell>
          <cell r="L389">
            <v>1</v>
          </cell>
          <cell r="M389">
            <v>6</v>
          </cell>
        </row>
        <row r="390">
          <cell r="A390">
            <v>7</v>
          </cell>
          <cell r="B390">
            <v>2005</v>
          </cell>
          <cell r="C390">
            <v>2</v>
          </cell>
          <cell r="D390" t="str">
            <v>Production</v>
          </cell>
          <cell r="E390" t="str">
            <v>Gas</v>
          </cell>
          <cell r="F390" t="str">
            <v>Conventional</v>
          </cell>
          <cell r="G390">
            <v>0</v>
          </cell>
          <cell r="H390" t="str">
            <v>Production;Gas;Conventional</v>
          </cell>
          <cell r="I390" t="str">
            <v>Gas;Conventional;0;7</v>
          </cell>
          <cell r="J390" t="str">
            <v>AB</v>
          </cell>
          <cell r="K390" t="str">
            <v>Shallow</v>
          </cell>
          <cell r="L390">
            <v>1</v>
          </cell>
          <cell r="M390">
            <v>1</v>
          </cell>
        </row>
        <row r="391">
          <cell r="A391">
            <v>7</v>
          </cell>
          <cell r="B391">
            <v>2006</v>
          </cell>
          <cell r="C391">
            <v>1</v>
          </cell>
          <cell r="D391" t="str">
            <v>Production</v>
          </cell>
          <cell r="E391" t="str">
            <v>Gas</v>
          </cell>
          <cell r="F391" t="str">
            <v>Conventional</v>
          </cell>
          <cell r="G391">
            <v>0</v>
          </cell>
          <cell r="H391" t="str">
            <v>Production;Gas;Conventional</v>
          </cell>
          <cell r="I391" t="str">
            <v>Gas;Conventional;0;7</v>
          </cell>
          <cell r="J391" t="str">
            <v>AB</v>
          </cell>
          <cell r="K391" t="str">
            <v>Deep</v>
          </cell>
          <cell r="L391">
            <v>42</v>
          </cell>
          <cell r="M391">
            <v>777</v>
          </cell>
        </row>
        <row r="392">
          <cell r="A392">
            <v>7</v>
          </cell>
          <cell r="B392">
            <v>2006</v>
          </cell>
          <cell r="C392">
            <v>1</v>
          </cell>
          <cell r="D392" t="str">
            <v>Production</v>
          </cell>
          <cell r="E392" t="str">
            <v>Gas</v>
          </cell>
          <cell r="F392" t="str">
            <v>Conventional</v>
          </cell>
          <cell r="G392">
            <v>0</v>
          </cell>
          <cell r="H392" t="str">
            <v>Production;Gas;Conventional</v>
          </cell>
          <cell r="I392" t="str">
            <v>Gas;Conventional;0;7</v>
          </cell>
          <cell r="J392" t="str">
            <v>AB</v>
          </cell>
          <cell r="K392" t="str">
            <v>Medium</v>
          </cell>
          <cell r="L392">
            <v>220</v>
          </cell>
          <cell r="M392">
            <v>2336.0833360000001</v>
          </cell>
        </row>
        <row r="393">
          <cell r="A393">
            <v>7</v>
          </cell>
          <cell r="B393">
            <v>2006</v>
          </cell>
          <cell r="C393">
            <v>1</v>
          </cell>
          <cell r="D393" t="str">
            <v>Production</v>
          </cell>
          <cell r="E393" t="str">
            <v>Gas</v>
          </cell>
          <cell r="F393" t="str">
            <v>Conventional</v>
          </cell>
          <cell r="G393">
            <v>0</v>
          </cell>
          <cell r="H393" t="str">
            <v>Production;Gas;Conventional</v>
          </cell>
          <cell r="I393" t="str">
            <v>Gas;Conventional;0;7</v>
          </cell>
          <cell r="J393" t="str">
            <v>AB</v>
          </cell>
          <cell r="K393" t="str">
            <v>Shallow</v>
          </cell>
          <cell r="L393">
            <v>429</v>
          </cell>
          <cell r="M393">
            <v>1461.4595328</v>
          </cell>
        </row>
        <row r="394">
          <cell r="A394">
            <v>7</v>
          </cell>
          <cell r="B394">
            <v>2006</v>
          </cell>
          <cell r="C394">
            <v>2</v>
          </cell>
          <cell r="D394" t="str">
            <v>Production</v>
          </cell>
          <cell r="E394" t="str">
            <v>Gas</v>
          </cell>
          <cell r="F394" t="str">
            <v>Conventional</v>
          </cell>
          <cell r="G394">
            <v>0</v>
          </cell>
          <cell r="H394" t="str">
            <v>Production;Gas;Conventional</v>
          </cell>
          <cell r="I394" t="str">
            <v>Gas;Conventional;0;7</v>
          </cell>
          <cell r="J394" t="str">
            <v>AB</v>
          </cell>
          <cell r="K394" t="str">
            <v>Medium</v>
          </cell>
          <cell r="L394">
            <v>1</v>
          </cell>
          <cell r="M394">
            <v>8</v>
          </cell>
        </row>
        <row r="395">
          <cell r="A395">
            <v>7</v>
          </cell>
          <cell r="B395">
            <v>2006</v>
          </cell>
          <cell r="C395">
            <v>2</v>
          </cell>
          <cell r="D395" t="str">
            <v>Production</v>
          </cell>
          <cell r="E395" t="str">
            <v>Gas</v>
          </cell>
          <cell r="F395" t="str">
            <v>Conventional</v>
          </cell>
          <cell r="G395">
            <v>0</v>
          </cell>
          <cell r="H395" t="str">
            <v>Production;Gas;Conventional</v>
          </cell>
          <cell r="I395" t="str">
            <v>Gas;Conventional;0;7</v>
          </cell>
          <cell r="J395" t="str">
            <v>AB</v>
          </cell>
          <cell r="K395" t="str">
            <v>Shallow</v>
          </cell>
          <cell r="L395">
            <v>1</v>
          </cell>
          <cell r="M395">
            <v>1</v>
          </cell>
        </row>
        <row r="396">
          <cell r="A396">
            <v>7</v>
          </cell>
          <cell r="B396">
            <v>2006</v>
          </cell>
          <cell r="C396">
            <v>3</v>
          </cell>
          <cell r="D396" t="str">
            <v>Production</v>
          </cell>
          <cell r="E396" t="str">
            <v>Gas</v>
          </cell>
          <cell r="F396" t="str">
            <v>Conventional</v>
          </cell>
          <cell r="G396">
            <v>0</v>
          </cell>
          <cell r="H396" t="str">
            <v>Production;Gas;Conventional</v>
          </cell>
          <cell r="I396" t="str">
            <v>Gas;Conventional;0;7</v>
          </cell>
          <cell r="J396" t="str">
            <v>AB</v>
          </cell>
          <cell r="K396" t="str">
            <v>Deep</v>
          </cell>
          <cell r="L396">
            <v>1</v>
          </cell>
          <cell r="M396">
            <v>7</v>
          </cell>
        </row>
        <row r="397">
          <cell r="A397">
            <v>7</v>
          </cell>
          <cell r="B397">
            <v>2007</v>
          </cell>
          <cell r="C397">
            <v>1</v>
          </cell>
          <cell r="D397" t="str">
            <v>Production</v>
          </cell>
          <cell r="E397" t="str">
            <v>Gas</v>
          </cell>
          <cell r="F397" t="str">
            <v>Conventional</v>
          </cell>
          <cell r="G397">
            <v>0</v>
          </cell>
          <cell r="H397" t="str">
            <v>Production;Gas;Conventional</v>
          </cell>
          <cell r="I397" t="str">
            <v>Gas;Conventional;0;7</v>
          </cell>
          <cell r="J397" t="str">
            <v>AB</v>
          </cell>
          <cell r="K397" t="str">
            <v>Deep</v>
          </cell>
          <cell r="L397">
            <v>8</v>
          </cell>
          <cell r="M397">
            <v>106</v>
          </cell>
        </row>
        <row r="398">
          <cell r="A398">
            <v>7</v>
          </cell>
          <cell r="B398">
            <v>2007</v>
          </cell>
          <cell r="C398">
            <v>1</v>
          </cell>
          <cell r="D398" t="str">
            <v>Production</v>
          </cell>
          <cell r="E398" t="str">
            <v>Gas</v>
          </cell>
          <cell r="F398" t="str">
            <v>Conventional</v>
          </cell>
          <cell r="G398">
            <v>0</v>
          </cell>
          <cell r="H398" t="str">
            <v>Production;Gas;Conventional</v>
          </cell>
          <cell r="I398" t="str">
            <v>Gas;Conventional;0;7</v>
          </cell>
          <cell r="J398" t="str">
            <v>AB</v>
          </cell>
          <cell r="K398" t="str">
            <v>Medium</v>
          </cell>
          <cell r="L398">
            <v>28</v>
          </cell>
          <cell r="M398">
            <v>209</v>
          </cell>
        </row>
        <row r="399">
          <cell r="A399">
            <v>7</v>
          </cell>
          <cell r="B399">
            <v>2007</v>
          </cell>
          <cell r="C399">
            <v>1</v>
          </cell>
          <cell r="D399" t="str">
            <v>Production</v>
          </cell>
          <cell r="E399" t="str">
            <v>Gas</v>
          </cell>
          <cell r="F399" t="str">
            <v>Conventional</v>
          </cell>
          <cell r="G399">
            <v>0</v>
          </cell>
          <cell r="H399" t="str">
            <v>Production;Gas;Conventional</v>
          </cell>
          <cell r="I399" t="str">
            <v>Gas;Conventional;0;7</v>
          </cell>
          <cell r="J399" t="str">
            <v>AB</v>
          </cell>
          <cell r="K399" t="str">
            <v>Shallow</v>
          </cell>
          <cell r="L399">
            <v>89</v>
          </cell>
          <cell r="M399">
            <v>334</v>
          </cell>
        </row>
        <row r="400">
          <cell r="A400">
            <v>8</v>
          </cell>
          <cell r="B400">
            <v>2000</v>
          </cell>
          <cell r="C400">
            <v>1</v>
          </cell>
          <cell r="D400" t="str">
            <v>Production</v>
          </cell>
          <cell r="E400" t="str">
            <v>Gas</v>
          </cell>
          <cell r="F400" t="str">
            <v>Conventional</v>
          </cell>
          <cell r="G400">
            <v>0</v>
          </cell>
          <cell r="H400" t="str">
            <v>Production;Gas;Conventional</v>
          </cell>
          <cell r="I400" t="str">
            <v>Gas;Conventional;0;8</v>
          </cell>
          <cell r="J400" t="str">
            <v>BC</v>
          </cell>
          <cell r="K400" t="str">
            <v>Deep</v>
          </cell>
          <cell r="L400">
            <v>28</v>
          </cell>
          <cell r="M400">
            <v>734.5</v>
          </cell>
        </row>
        <row r="401">
          <cell r="A401">
            <v>8</v>
          </cell>
          <cell r="B401">
            <v>2000</v>
          </cell>
          <cell r="C401">
            <v>1</v>
          </cell>
          <cell r="D401" t="str">
            <v>Production</v>
          </cell>
          <cell r="E401" t="str">
            <v>Gas</v>
          </cell>
          <cell r="F401" t="str">
            <v>Conventional</v>
          </cell>
          <cell r="G401">
            <v>0</v>
          </cell>
          <cell r="H401" t="str">
            <v>Production;Gas;Conventional</v>
          </cell>
          <cell r="I401" t="str">
            <v>Gas;Conventional;0;8</v>
          </cell>
          <cell r="J401" t="str">
            <v>BC</v>
          </cell>
          <cell r="K401" t="str">
            <v>Medium</v>
          </cell>
          <cell r="L401">
            <v>180</v>
          </cell>
          <cell r="M401">
            <v>2415.0357130000002</v>
          </cell>
        </row>
        <row r="402">
          <cell r="A402">
            <v>8</v>
          </cell>
          <cell r="B402">
            <v>2000</v>
          </cell>
          <cell r="C402">
            <v>1</v>
          </cell>
          <cell r="D402" t="str">
            <v>Production</v>
          </cell>
          <cell r="E402" t="str">
            <v>Gas</v>
          </cell>
          <cell r="F402" t="str">
            <v>Conventional</v>
          </cell>
          <cell r="G402">
            <v>0</v>
          </cell>
          <cell r="H402" t="str">
            <v>Production;Gas;Conventional</v>
          </cell>
          <cell r="I402" t="str">
            <v>Gas;Conventional;0;8</v>
          </cell>
          <cell r="J402" t="str">
            <v>BC</v>
          </cell>
          <cell r="K402" t="str">
            <v>Shallow</v>
          </cell>
          <cell r="L402">
            <v>86</v>
          </cell>
          <cell r="M402">
            <v>796.40951999999993</v>
          </cell>
        </row>
        <row r="403">
          <cell r="A403">
            <v>8</v>
          </cell>
          <cell r="B403">
            <v>2000</v>
          </cell>
          <cell r="C403">
            <v>2</v>
          </cell>
          <cell r="D403" t="str">
            <v>Production</v>
          </cell>
          <cell r="E403" t="str">
            <v>Gas</v>
          </cell>
          <cell r="F403" t="str">
            <v>Conventional</v>
          </cell>
          <cell r="G403">
            <v>0</v>
          </cell>
          <cell r="H403" t="str">
            <v>Production;Gas;Conventional</v>
          </cell>
          <cell r="I403" t="str">
            <v>Gas;Conventional;0;8</v>
          </cell>
          <cell r="J403" t="str">
            <v>BC</v>
          </cell>
          <cell r="K403" t="str">
            <v>Medium</v>
          </cell>
          <cell r="L403">
            <v>1</v>
          </cell>
          <cell r="M403">
            <v>12</v>
          </cell>
        </row>
        <row r="404">
          <cell r="A404">
            <v>8</v>
          </cell>
          <cell r="B404">
            <v>2000</v>
          </cell>
          <cell r="C404">
            <v>2</v>
          </cell>
          <cell r="D404" t="str">
            <v>Production</v>
          </cell>
          <cell r="E404" t="str">
            <v>Gas</v>
          </cell>
          <cell r="F404" t="str">
            <v>Conventional</v>
          </cell>
          <cell r="G404">
            <v>0</v>
          </cell>
          <cell r="H404" t="str">
            <v>Production;Gas;Conventional</v>
          </cell>
          <cell r="I404" t="str">
            <v>Gas;Conventional;0;8</v>
          </cell>
          <cell r="J404" t="str">
            <v>BC</v>
          </cell>
          <cell r="K404" t="str">
            <v>SHALLOW</v>
          </cell>
          <cell r="L404">
            <v>1</v>
          </cell>
          <cell r="M404">
            <v>10</v>
          </cell>
        </row>
        <row r="405">
          <cell r="A405">
            <v>8</v>
          </cell>
          <cell r="B405">
            <v>2000</v>
          </cell>
          <cell r="C405">
            <v>3</v>
          </cell>
          <cell r="D405" t="str">
            <v>Production</v>
          </cell>
          <cell r="E405" t="str">
            <v>Gas</v>
          </cell>
          <cell r="F405" t="str">
            <v>Conventional</v>
          </cell>
          <cell r="G405">
            <v>0</v>
          </cell>
          <cell r="H405" t="str">
            <v>Production;Gas;Conventional</v>
          </cell>
          <cell r="I405" t="str">
            <v>Gas;Conventional;0;8</v>
          </cell>
          <cell r="J405" t="str">
            <v>BC</v>
          </cell>
          <cell r="K405" t="str">
            <v>Deep</v>
          </cell>
          <cell r="L405">
            <v>1</v>
          </cell>
          <cell r="M405">
            <v>26</v>
          </cell>
        </row>
        <row r="406">
          <cell r="A406">
            <v>8</v>
          </cell>
          <cell r="B406">
            <v>2001</v>
          </cell>
          <cell r="C406">
            <v>1</v>
          </cell>
          <cell r="D406" t="str">
            <v>Production</v>
          </cell>
          <cell r="E406" t="str">
            <v>Gas</v>
          </cell>
          <cell r="F406" t="str">
            <v>Conventional</v>
          </cell>
          <cell r="G406">
            <v>0</v>
          </cell>
          <cell r="H406" t="str">
            <v>Production;Gas;Conventional</v>
          </cell>
          <cell r="I406" t="str">
            <v>Gas;Conventional;0;8</v>
          </cell>
          <cell r="J406" t="str">
            <v>BC</v>
          </cell>
          <cell r="K406" t="str">
            <v>Deep</v>
          </cell>
          <cell r="L406">
            <v>64</v>
          </cell>
          <cell r="M406">
            <v>2183</v>
          </cell>
        </row>
        <row r="407">
          <cell r="A407">
            <v>8</v>
          </cell>
          <cell r="B407">
            <v>2001</v>
          </cell>
          <cell r="C407">
            <v>1</v>
          </cell>
          <cell r="D407" t="str">
            <v>Production</v>
          </cell>
          <cell r="E407" t="str">
            <v>Gas</v>
          </cell>
          <cell r="F407" t="str">
            <v>Conventional</v>
          </cell>
          <cell r="G407">
            <v>0</v>
          </cell>
          <cell r="H407" t="str">
            <v>Production;Gas;Conventional</v>
          </cell>
          <cell r="I407" t="str">
            <v>Gas;Conventional;0;8</v>
          </cell>
          <cell r="J407" t="str">
            <v>BC</v>
          </cell>
          <cell r="K407" t="str">
            <v>MEDIUM</v>
          </cell>
          <cell r="L407">
            <v>176</v>
          </cell>
          <cell r="M407">
            <v>2914.500004</v>
          </cell>
        </row>
        <row r="408">
          <cell r="A408">
            <v>8</v>
          </cell>
          <cell r="B408">
            <v>2001</v>
          </cell>
          <cell r="C408">
            <v>1</v>
          </cell>
          <cell r="D408" t="str">
            <v>Production</v>
          </cell>
          <cell r="E408" t="str">
            <v>Gas</v>
          </cell>
          <cell r="F408" t="str">
            <v>Conventional</v>
          </cell>
          <cell r="G408">
            <v>0</v>
          </cell>
          <cell r="H408" t="str">
            <v>Production;Gas;Conventional</v>
          </cell>
          <cell r="I408" t="str">
            <v>Gas;Conventional;0;8</v>
          </cell>
          <cell r="J408" t="str">
            <v>BC</v>
          </cell>
          <cell r="K408" t="str">
            <v>Shallow</v>
          </cell>
          <cell r="L408">
            <v>116</v>
          </cell>
          <cell r="M408">
            <v>640.58332899999994</v>
          </cell>
        </row>
        <row r="409">
          <cell r="A409">
            <v>8</v>
          </cell>
          <cell r="B409">
            <v>2001</v>
          </cell>
          <cell r="C409">
            <v>2</v>
          </cell>
          <cell r="D409" t="str">
            <v>Production</v>
          </cell>
          <cell r="E409" t="str">
            <v>Gas</v>
          </cell>
          <cell r="F409" t="str">
            <v>Conventional</v>
          </cell>
          <cell r="G409">
            <v>0</v>
          </cell>
          <cell r="H409" t="str">
            <v>Production;Gas;Conventional</v>
          </cell>
          <cell r="I409" t="str">
            <v>Gas;Conventional;0;8</v>
          </cell>
          <cell r="J409" t="str">
            <v>BC</v>
          </cell>
          <cell r="K409" t="str">
            <v>Deep</v>
          </cell>
          <cell r="L409">
            <v>1</v>
          </cell>
          <cell r="M409">
            <v>13</v>
          </cell>
        </row>
        <row r="410">
          <cell r="A410">
            <v>8</v>
          </cell>
          <cell r="B410">
            <v>2002</v>
          </cell>
          <cell r="C410">
            <v>1</v>
          </cell>
          <cell r="D410" t="str">
            <v>Production</v>
          </cell>
          <cell r="E410" t="str">
            <v>Gas</v>
          </cell>
          <cell r="F410" t="str">
            <v>Conventional</v>
          </cell>
          <cell r="G410">
            <v>0</v>
          </cell>
          <cell r="H410" t="str">
            <v>Production;Gas;Conventional</v>
          </cell>
          <cell r="I410" t="str">
            <v>Gas;Conventional;0;8</v>
          </cell>
          <cell r="J410" t="str">
            <v>BC</v>
          </cell>
          <cell r="K410" t="str">
            <v>Deep</v>
          </cell>
          <cell r="L410">
            <v>46</v>
          </cell>
          <cell r="M410">
            <v>1584.1666599999999</v>
          </cell>
        </row>
        <row r="411">
          <cell r="A411">
            <v>8</v>
          </cell>
          <cell r="B411">
            <v>2002</v>
          </cell>
          <cell r="C411">
            <v>1</v>
          </cell>
          <cell r="D411" t="str">
            <v>Production</v>
          </cell>
          <cell r="E411" t="str">
            <v>Gas</v>
          </cell>
          <cell r="F411" t="str">
            <v>Conventional</v>
          </cell>
          <cell r="G411">
            <v>0</v>
          </cell>
          <cell r="H411" t="str">
            <v>Production;Gas;Conventional</v>
          </cell>
          <cell r="I411" t="str">
            <v>Gas;Conventional;0;8</v>
          </cell>
          <cell r="J411" t="str">
            <v>BC</v>
          </cell>
          <cell r="K411" t="str">
            <v>Medium</v>
          </cell>
          <cell r="L411">
            <v>152</v>
          </cell>
          <cell r="M411">
            <v>2262.1666500000001</v>
          </cell>
        </row>
        <row r="412">
          <cell r="A412">
            <v>8</v>
          </cell>
          <cell r="B412">
            <v>2002</v>
          </cell>
          <cell r="C412">
            <v>1</v>
          </cell>
          <cell r="D412" t="str">
            <v>Production</v>
          </cell>
          <cell r="E412" t="str">
            <v>Gas</v>
          </cell>
          <cell r="F412" t="str">
            <v>Conventional</v>
          </cell>
          <cell r="G412">
            <v>0</v>
          </cell>
          <cell r="H412" t="str">
            <v>Production;Gas;Conventional</v>
          </cell>
          <cell r="I412" t="str">
            <v>Gas;Conventional;0;8</v>
          </cell>
          <cell r="J412" t="str">
            <v>BC</v>
          </cell>
          <cell r="K412" t="str">
            <v>Shallow</v>
          </cell>
          <cell r="L412">
            <v>60</v>
          </cell>
          <cell r="M412">
            <v>348</v>
          </cell>
        </row>
        <row r="413">
          <cell r="A413">
            <v>8</v>
          </cell>
          <cell r="B413">
            <v>2002</v>
          </cell>
          <cell r="C413">
            <v>2</v>
          </cell>
          <cell r="D413" t="str">
            <v>Production</v>
          </cell>
          <cell r="E413" t="str">
            <v>Gas</v>
          </cell>
          <cell r="F413" t="str">
            <v>Conventional</v>
          </cell>
          <cell r="G413">
            <v>0</v>
          </cell>
          <cell r="H413" t="str">
            <v>Production;Gas;Conventional</v>
          </cell>
          <cell r="I413" t="str">
            <v>Gas;Conventional;0;8</v>
          </cell>
          <cell r="J413" t="str">
            <v>BC</v>
          </cell>
          <cell r="K413" t="str">
            <v>Medium</v>
          </cell>
          <cell r="L413">
            <v>2</v>
          </cell>
          <cell r="M413">
            <v>24</v>
          </cell>
        </row>
        <row r="414">
          <cell r="A414">
            <v>8</v>
          </cell>
          <cell r="B414">
            <v>2002</v>
          </cell>
          <cell r="C414">
            <v>3</v>
          </cell>
          <cell r="D414" t="str">
            <v>Production</v>
          </cell>
          <cell r="E414" t="str">
            <v>Gas</v>
          </cell>
          <cell r="F414" t="str">
            <v>Conventional</v>
          </cell>
          <cell r="G414">
            <v>0</v>
          </cell>
          <cell r="H414" t="str">
            <v>Production;Gas;Conventional</v>
          </cell>
          <cell r="I414" t="str">
            <v>Gas;Conventional;0;8</v>
          </cell>
          <cell r="J414" t="str">
            <v>BC</v>
          </cell>
          <cell r="K414" t="str">
            <v>Medium</v>
          </cell>
          <cell r="L414">
            <v>1</v>
          </cell>
          <cell r="M414">
            <v>14</v>
          </cell>
        </row>
        <row r="415">
          <cell r="A415">
            <v>8</v>
          </cell>
          <cell r="B415">
            <v>2003</v>
          </cell>
          <cell r="C415">
            <v>1</v>
          </cell>
          <cell r="D415" t="str">
            <v>Production</v>
          </cell>
          <cell r="E415" t="str">
            <v>Gas</v>
          </cell>
          <cell r="F415" t="str">
            <v>Conventional</v>
          </cell>
          <cell r="G415">
            <v>0</v>
          </cell>
          <cell r="H415" t="str">
            <v>Production;Gas;Conventional</v>
          </cell>
          <cell r="I415" t="str">
            <v>Gas;Conventional;0;8</v>
          </cell>
          <cell r="J415" t="str">
            <v>BC</v>
          </cell>
          <cell r="K415" t="str">
            <v>Deep</v>
          </cell>
          <cell r="L415">
            <v>54</v>
          </cell>
          <cell r="M415">
            <v>2196.5</v>
          </cell>
        </row>
        <row r="416">
          <cell r="A416">
            <v>8</v>
          </cell>
          <cell r="B416">
            <v>2003</v>
          </cell>
          <cell r="C416">
            <v>1</v>
          </cell>
          <cell r="D416" t="str">
            <v>Production</v>
          </cell>
          <cell r="E416" t="str">
            <v>Gas</v>
          </cell>
          <cell r="F416" t="str">
            <v>Conventional</v>
          </cell>
          <cell r="G416">
            <v>0</v>
          </cell>
          <cell r="H416" t="str">
            <v>Production;Gas;Conventional</v>
          </cell>
          <cell r="I416" t="str">
            <v>Gas;Conventional;0;8</v>
          </cell>
          <cell r="J416" t="str">
            <v>BC</v>
          </cell>
          <cell r="K416" t="str">
            <v>Medium</v>
          </cell>
          <cell r="L416">
            <v>231</v>
          </cell>
          <cell r="M416">
            <v>3521.1666700000001</v>
          </cell>
        </row>
        <row r="417">
          <cell r="A417">
            <v>8</v>
          </cell>
          <cell r="B417">
            <v>2003</v>
          </cell>
          <cell r="C417">
            <v>1</v>
          </cell>
          <cell r="D417" t="str">
            <v>Production</v>
          </cell>
          <cell r="E417" t="str">
            <v>Gas</v>
          </cell>
          <cell r="F417" t="str">
            <v>Conventional</v>
          </cell>
          <cell r="G417">
            <v>0</v>
          </cell>
          <cell r="H417" t="str">
            <v>Production;Gas;Conventional</v>
          </cell>
          <cell r="I417" t="str">
            <v>Gas;Conventional;0;8</v>
          </cell>
          <cell r="J417" t="str">
            <v>BC</v>
          </cell>
          <cell r="K417" t="str">
            <v>Shallow</v>
          </cell>
          <cell r="L417">
            <v>99</v>
          </cell>
          <cell r="M417">
            <v>752.34999900000003</v>
          </cell>
        </row>
        <row r="418">
          <cell r="A418">
            <v>8</v>
          </cell>
          <cell r="B418">
            <v>2003</v>
          </cell>
          <cell r="C418">
            <v>2</v>
          </cell>
          <cell r="D418" t="str">
            <v>Production</v>
          </cell>
          <cell r="E418" t="str">
            <v>Gas</v>
          </cell>
          <cell r="F418" t="str">
            <v>Conventional</v>
          </cell>
          <cell r="G418">
            <v>0</v>
          </cell>
          <cell r="H418" t="str">
            <v>Production;Gas;Conventional</v>
          </cell>
          <cell r="I418" t="str">
            <v>Gas;Conventional;0;8</v>
          </cell>
          <cell r="J418" t="str">
            <v>BC</v>
          </cell>
          <cell r="K418" t="str">
            <v>Deep</v>
          </cell>
          <cell r="L418">
            <v>1</v>
          </cell>
          <cell r="M418">
            <v>33.5</v>
          </cell>
        </row>
        <row r="419">
          <cell r="A419">
            <v>8</v>
          </cell>
          <cell r="B419">
            <v>2003</v>
          </cell>
          <cell r="C419">
            <v>2</v>
          </cell>
          <cell r="D419" t="str">
            <v>Production</v>
          </cell>
          <cell r="E419" t="str">
            <v>Gas</v>
          </cell>
          <cell r="F419" t="str">
            <v>Conventional</v>
          </cell>
          <cell r="G419">
            <v>0</v>
          </cell>
          <cell r="H419" t="str">
            <v>Production;Gas;Conventional</v>
          </cell>
          <cell r="I419" t="str">
            <v>Gas;Conventional;0;8</v>
          </cell>
          <cell r="J419" t="str">
            <v>BC</v>
          </cell>
          <cell r="K419" t="str">
            <v>Medium</v>
          </cell>
          <cell r="L419">
            <v>4</v>
          </cell>
          <cell r="M419">
            <v>57</v>
          </cell>
        </row>
        <row r="420">
          <cell r="A420">
            <v>8</v>
          </cell>
          <cell r="B420">
            <v>2003</v>
          </cell>
          <cell r="C420">
            <v>3</v>
          </cell>
          <cell r="D420" t="str">
            <v>Production</v>
          </cell>
          <cell r="E420" t="str">
            <v>Gas</v>
          </cell>
          <cell r="F420" t="str">
            <v>Conventional</v>
          </cell>
          <cell r="G420">
            <v>0</v>
          </cell>
          <cell r="H420" t="str">
            <v>Production;Gas;Conventional</v>
          </cell>
          <cell r="I420" t="str">
            <v>Gas;Conventional;0;8</v>
          </cell>
          <cell r="J420" t="str">
            <v>BC</v>
          </cell>
          <cell r="K420" t="str">
            <v>Deep</v>
          </cell>
          <cell r="L420">
            <v>1</v>
          </cell>
          <cell r="M420">
            <v>43</v>
          </cell>
        </row>
        <row r="421">
          <cell r="A421">
            <v>8</v>
          </cell>
          <cell r="B421">
            <v>2004</v>
          </cell>
          <cell r="C421">
            <v>1</v>
          </cell>
          <cell r="D421" t="str">
            <v>Production</v>
          </cell>
          <cell r="E421" t="str">
            <v>Gas</v>
          </cell>
          <cell r="F421" t="str">
            <v>Conventional</v>
          </cell>
          <cell r="G421">
            <v>0</v>
          </cell>
          <cell r="H421" t="str">
            <v>Production;Gas;Conventional</v>
          </cell>
          <cell r="I421" t="str">
            <v>Gas;Conventional;0;8</v>
          </cell>
          <cell r="J421" t="str">
            <v>BC</v>
          </cell>
          <cell r="K421" t="str">
            <v>Deep</v>
          </cell>
          <cell r="L421">
            <v>70</v>
          </cell>
          <cell r="M421">
            <v>2974</v>
          </cell>
        </row>
        <row r="422">
          <cell r="A422">
            <v>8</v>
          </cell>
          <cell r="B422">
            <v>2004</v>
          </cell>
          <cell r="C422">
            <v>1</v>
          </cell>
          <cell r="D422" t="str">
            <v>Production</v>
          </cell>
          <cell r="E422" t="str">
            <v>Gas</v>
          </cell>
          <cell r="F422" t="str">
            <v>Conventional</v>
          </cell>
          <cell r="G422">
            <v>0</v>
          </cell>
          <cell r="H422" t="str">
            <v>Production;Gas;Conventional</v>
          </cell>
          <cell r="I422" t="str">
            <v>Gas;Conventional;0;8</v>
          </cell>
          <cell r="J422" t="str">
            <v>BC</v>
          </cell>
          <cell r="K422" t="str">
            <v>Medium</v>
          </cell>
          <cell r="L422">
            <v>280</v>
          </cell>
          <cell r="M422">
            <v>4246.0000030000001</v>
          </cell>
        </row>
        <row r="423">
          <cell r="A423">
            <v>8</v>
          </cell>
          <cell r="B423">
            <v>2004</v>
          </cell>
          <cell r="C423">
            <v>1</v>
          </cell>
          <cell r="D423" t="str">
            <v>Production</v>
          </cell>
          <cell r="E423" t="str">
            <v>Gas</v>
          </cell>
          <cell r="F423" t="str">
            <v>Conventional</v>
          </cell>
          <cell r="G423">
            <v>0</v>
          </cell>
          <cell r="H423" t="str">
            <v>Production;Gas;Conventional</v>
          </cell>
          <cell r="I423" t="str">
            <v>Gas;Conventional;0;8</v>
          </cell>
          <cell r="J423" t="str">
            <v>BC</v>
          </cell>
          <cell r="K423" t="str">
            <v>SHALLOW</v>
          </cell>
          <cell r="L423">
            <v>241</v>
          </cell>
          <cell r="M423">
            <v>1264.6602597999999</v>
          </cell>
        </row>
        <row r="424">
          <cell r="A424">
            <v>8</v>
          </cell>
          <cell r="B424">
            <v>2004</v>
          </cell>
          <cell r="C424">
            <v>2</v>
          </cell>
          <cell r="D424" t="str">
            <v>Production</v>
          </cell>
          <cell r="E424" t="str">
            <v>Gas</v>
          </cell>
          <cell r="F424" t="str">
            <v>Conventional</v>
          </cell>
          <cell r="G424">
            <v>0</v>
          </cell>
          <cell r="H424" t="str">
            <v>Production;Gas;Conventional</v>
          </cell>
          <cell r="I424" t="str">
            <v>Gas;Conventional;0;8</v>
          </cell>
          <cell r="J424" t="str">
            <v>BC</v>
          </cell>
          <cell r="K424" t="str">
            <v>Deep</v>
          </cell>
          <cell r="L424">
            <v>1</v>
          </cell>
          <cell r="M424">
            <v>51</v>
          </cell>
        </row>
        <row r="425">
          <cell r="A425">
            <v>8</v>
          </cell>
          <cell r="B425">
            <v>2004</v>
          </cell>
          <cell r="C425">
            <v>2</v>
          </cell>
          <cell r="D425" t="str">
            <v>Production</v>
          </cell>
          <cell r="E425" t="str">
            <v>Gas</v>
          </cell>
          <cell r="F425" t="str">
            <v>Conventional</v>
          </cell>
          <cell r="G425">
            <v>0</v>
          </cell>
          <cell r="H425" t="str">
            <v>Production;Gas;Conventional</v>
          </cell>
          <cell r="I425" t="str">
            <v>Gas;Conventional;0;8</v>
          </cell>
          <cell r="J425" t="str">
            <v>BC</v>
          </cell>
          <cell r="K425" t="str">
            <v>Medium</v>
          </cell>
          <cell r="L425">
            <v>1</v>
          </cell>
          <cell r="M425">
            <v>16</v>
          </cell>
        </row>
        <row r="426">
          <cell r="A426">
            <v>8</v>
          </cell>
          <cell r="B426">
            <v>2004</v>
          </cell>
          <cell r="C426">
            <v>2</v>
          </cell>
          <cell r="D426" t="str">
            <v>Production</v>
          </cell>
          <cell r="E426" t="str">
            <v>Gas</v>
          </cell>
          <cell r="F426" t="str">
            <v>Conventional</v>
          </cell>
          <cell r="G426">
            <v>0</v>
          </cell>
          <cell r="H426" t="str">
            <v>Production;Gas;Conventional</v>
          </cell>
          <cell r="I426" t="str">
            <v>Gas;Conventional;0;8</v>
          </cell>
          <cell r="J426" t="str">
            <v>BC</v>
          </cell>
          <cell r="K426" t="str">
            <v>Shallow</v>
          </cell>
          <cell r="L426">
            <v>1</v>
          </cell>
          <cell r="M426">
            <v>13</v>
          </cell>
        </row>
        <row r="427">
          <cell r="A427">
            <v>8</v>
          </cell>
          <cell r="B427">
            <v>2005</v>
          </cell>
          <cell r="C427">
            <v>1</v>
          </cell>
          <cell r="D427" t="str">
            <v>Production</v>
          </cell>
          <cell r="E427" t="str">
            <v>Gas</v>
          </cell>
          <cell r="F427" t="str">
            <v>Conventional</v>
          </cell>
          <cell r="G427">
            <v>0</v>
          </cell>
          <cell r="H427" t="str">
            <v>Production;Gas;Conventional</v>
          </cell>
          <cell r="I427" t="str">
            <v>Gas;Conventional;0;8</v>
          </cell>
          <cell r="J427" t="str">
            <v>BC</v>
          </cell>
          <cell r="K427" t="str">
            <v>Deep</v>
          </cell>
          <cell r="L427">
            <v>109</v>
          </cell>
          <cell r="M427">
            <v>3656</v>
          </cell>
        </row>
        <row r="428">
          <cell r="A428">
            <v>8</v>
          </cell>
          <cell r="B428">
            <v>2005</v>
          </cell>
          <cell r="C428">
            <v>1</v>
          </cell>
          <cell r="D428" t="str">
            <v>Production</v>
          </cell>
          <cell r="E428" t="str">
            <v>Gas</v>
          </cell>
          <cell r="F428" t="str">
            <v>Conventional</v>
          </cell>
          <cell r="G428">
            <v>0</v>
          </cell>
          <cell r="H428" t="str">
            <v>Production;Gas;Conventional</v>
          </cell>
          <cell r="I428" t="str">
            <v>Gas;Conventional;0;8</v>
          </cell>
          <cell r="J428" t="str">
            <v>BC</v>
          </cell>
          <cell r="K428" t="str">
            <v>Medium</v>
          </cell>
          <cell r="L428">
            <v>312</v>
          </cell>
          <cell r="M428">
            <v>5290.489287800001</v>
          </cell>
        </row>
        <row r="429">
          <cell r="A429">
            <v>8</v>
          </cell>
          <cell r="B429">
            <v>2005</v>
          </cell>
          <cell r="C429">
            <v>1</v>
          </cell>
          <cell r="D429" t="str">
            <v>Production</v>
          </cell>
          <cell r="E429" t="str">
            <v>Gas</v>
          </cell>
          <cell r="F429" t="str">
            <v>Conventional</v>
          </cell>
          <cell r="G429">
            <v>0</v>
          </cell>
          <cell r="H429" t="str">
            <v>Production;Gas;Conventional</v>
          </cell>
          <cell r="I429" t="str">
            <v>Gas;Conventional;0;8</v>
          </cell>
          <cell r="J429" t="str">
            <v>BC</v>
          </cell>
          <cell r="K429" t="str">
            <v>Shallow</v>
          </cell>
          <cell r="L429">
            <v>307</v>
          </cell>
          <cell r="M429">
            <v>1733.2452401999997</v>
          </cell>
        </row>
        <row r="430">
          <cell r="A430">
            <v>8</v>
          </cell>
          <cell r="B430">
            <v>2005</v>
          </cell>
          <cell r="C430">
            <v>2</v>
          </cell>
          <cell r="D430" t="str">
            <v>Production</v>
          </cell>
          <cell r="E430" t="str">
            <v>Gas</v>
          </cell>
          <cell r="F430" t="str">
            <v>Conventional</v>
          </cell>
          <cell r="G430">
            <v>0</v>
          </cell>
          <cell r="H430" t="str">
            <v>Production;Gas;Conventional</v>
          </cell>
          <cell r="I430" t="str">
            <v>Gas;Conventional;0;8</v>
          </cell>
          <cell r="J430" t="str">
            <v>BC</v>
          </cell>
          <cell r="K430" t="str">
            <v>Deep</v>
          </cell>
          <cell r="L430">
            <v>1</v>
          </cell>
          <cell r="M430">
            <v>34</v>
          </cell>
        </row>
        <row r="431">
          <cell r="A431">
            <v>8</v>
          </cell>
          <cell r="B431">
            <v>2005</v>
          </cell>
          <cell r="C431">
            <v>2</v>
          </cell>
          <cell r="D431" t="str">
            <v>Production</v>
          </cell>
          <cell r="E431" t="str">
            <v>Gas</v>
          </cell>
          <cell r="F431" t="str">
            <v>Conventional</v>
          </cell>
          <cell r="G431">
            <v>0</v>
          </cell>
          <cell r="H431" t="str">
            <v>Production;Gas;Conventional</v>
          </cell>
          <cell r="I431" t="str">
            <v>Gas;Conventional;0;8</v>
          </cell>
          <cell r="J431" t="str">
            <v>BC</v>
          </cell>
          <cell r="K431" t="str">
            <v>Medium</v>
          </cell>
          <cell r="L431">
            <v>1</v>
          </cell>
          <cell r="M431">
            <v>15</v>
          </cell>
        </row>
        <row r="432">
          <cell r="A432">
            <v>8</v>
          </cell>
          <cell r="B432">
            <v>2006</v>
          </cell>
          <cell r="C432">
            <v>1</v>
          </cell>
          <cell r="D432" t="str">
            <v>Production</v>
          </cell>
          <cell r="E432" t="str">
            <v>Gas</v>
          </cell>
          <cell r="F432" t="str">
            <v>Conventional</v>
          </cell>
          <cell r="G432">
            <v>0</v>
          </cell>
          <cell r="H432" t="str">
            <v>Production;Gas;Conventional</v>
          </cell>
          <cell r="I432" t="str">
            <v>Gas;Conventional;0;8</v>
          </cell>
          <cell r="J432" t="str">
            <v>BC</v>
          </cell>
          <cell r="K432" t="str">
            <v>Deep</v>
          </cell>
          <cell r="L432">
            <v>132</v>
          </cell>
          <cell r="M432">
            <v>4448</v>
          </cell>
        </row>
        <row r="433">
          <cell r="A433">
            <v>8</v>
          </cell>
          <cell r="B433">
            <v>2006</v>
          </cell>
          <cell r="C433">
            <v>1</v>
          </cell>
          <cell r="D433" t="str">
            <v>Production</v>
          </cell>
          <cell r="E433" t="str">
            <v>Gas</v>
          </cell>
          <cell r="F433" t="str">
            <v>Conventional</v>
          </cell>
          <cell r="G433">
            <v>0</v>
          </cell>
          <cell r="H433" t="str">
            <v>Production;Gas;Conventional</v>
          </cell>
          <cell r="I433" t="str">
            <v>Gas;Conventional;0;8</v>
          </cell>
          <cell r="J433" t="str">
            <v>BC</v>
          </cell>
          <cell r="K433" t="str">
            <v>Medium</v>
          </cell>
          <cell r="L433">
            <v>228</v>
          </cell>
          <cell r="M433">
            <v>3725.1934796</v>
          </cell>
        </row>
        <row r="434">
          <cell r="A434">
            <v>8</v>
          </cell>
          <cell r="B434">
            <v>2006</v>
          </cell>
          <cell r="C434">
            <v>1</v>
          </cell>
          <cell r="D434" t="str">
            <v>Production</v>
          </cell>
          <cell r="E434" t="str">
            <v>Gas</v>
          </cell>
          <cell r="F434" t="str">
            <v>Conventional</v>
          </cell>
          <cell r="G434">
            <v>0</v>
          </cell>
          <cell r="H434" t="str">
            <v>Production;Gas;Conventional</v>
          </cell>
          <cell r="I434" t="str">
            <v>Gas;Conventional;0;8</v>
          </cell>
          <cell r="J434" t="str">
            <v>BC</v>
          </cell>
          <cell r="K434" t="str">
            <v>Shallow</v>
          </cell>
          <cell r="L434">
            <v>231</v>
          </cell>
          <cell r="M434">
            <v>1454.2758142</v>
          </cell>
        </row>
        <row r="435">
          <cell r="A435">
            <v>8</v>
          </cell>
          <cell r="B435">
            <v>2006</v>
          </cell>
          <cell r="C435">
            <v>3</v>
          </cell>
          <cell r="D435" t="str">
            <v>Production</v>
          </cell>
          <cell r="E435" t="str">
            <v>Gas</v>
          </cell>
          <cell r="F435" t="str">
            <v>Conventional</v>
          </cell>
          <cell r="G435">
            <v>0</v>
          </cell>
          <cell r="H435" t="str">
            <v>Production;Gas;Conventional</v>
          </cell>
          <cell r="I435" t="str">
            <v>Gas;Conventional;0;8</v>
          </cell>
          <cell r="J435" t="str">
            <v>BC</v>
          </cell>
          <cell r="K435" t="str">
            <v>Medium</v>
          </cell>
          <cell r="L435">
            <v>1</v>
          </cell>
          <cell r="M435">
            <v>15</v>
          </cell>
        </row>
        <row r="436">
          <cell r="A436">
            <v>8</v>
          </cell>
          <cell r="B436">
            <v>2007</v>
          </cell>
          <cell r="C436">
            <v>1</v>
          </cell>
          <cell r="D436" t="str">
            <v>Production</v>
          </cell>
          <cell r="E436" t="str">
            <v>Gas</v>
          </cell>
          <cell r="F436" t="str">
            <v>Conventional</v>
          </cell>
          <cell r="G436">
            <v>0</v>
          </cell>
          <cell r="H436" t="str">
            <v>Production;Gas;Conventional</v>
          </cell>
          <cell r="I436" t="str">
            <v>Gas;Conventional;0;8</v>
          </cell>
          <cell r="J436" t="str">
            <v>BC</v>
          </cell>
          <cell r="K436" t="str">
            <v>Deep</v>
          </cell>
          <cell r="L436">
            <v>13</v>
          </cell>
          <cell r="M436">
            <v>327</v>
          </cell>
        </row>
        <row r="437">
          <cell r="A437">
            <v>8</v>
          </cell>
          <cell r="B437">
            <v>2007</v>
          </cell>
          <cell r="C437">
            <v>1</v>
          </cell>
          <cell r="D437" t="str">
            <v>Production</v>
          </cell>
          <cell r="E437" t="str">
            <v>Gas</v>
          </cell>
          <cell r="F437" t="str">
            <v>Conventional</v>
          </cell>
          <cell r="G437">
            <v>0</v>
          </cell>
          <cell r="H437" t="str">
            <v>Production;Gas;Conventional</v>
          </cell>
          <cell r="I437" t="str">
            <v>Gas;Conventional;0;8</v>
          </cell>
          <cell r="J437" t="str">
            <v>BC</v>
          </cell>
          <cell r="K437" t="str">
            <v>Medium</v>
          </cell>
          <cell r="L437">
            <v>38</v>
          </cell>
          <cell r="M437">
            <v>380.5</v>
          </cell>
        </row>
        <row r="438">
          <cell r="A438">
            <v>8</v>
          </cell>
          <cell r="B438">
            <v>2007</v>
          </cell>
          <cell r="C438">
            <v>1</v>
          </cell>
          <cell r="D438" t="str">
            <v>Production</v>
          </cell>
          <cell r="E438" t="str">
            <v>Gas</v>
          </cell>
          <cell r="F438" t="str">
            <v>Conventional</v>
          </cell>
          <cell r="G438">
            <v>0</v>
          </cell>
          <cell r="H438" t="str">
            <v>Production;Gas;Conventional</v>
          </cell>
          <cell r="I438" t="str">
            <v>Gas;Conventional;0;8</v>
          </cell>
          <cell r="J438" t="str">
            <v>BC</v>
          </cell>
          <cell r="K438" t="str">
            <v>Shallow</v>
          </cell>
          <cell r="L438">
            <v>32</v>
          </cell>
          <cell r="M438">
            <v>179.5</v>
          </cell>
        </row>
        <row r="439">
          <cell r="A439">
            <v>9</v>
          </cell>
          <cell r="B439">
            <v>2000</v>
          </cell>
          <cell r="C439">
            <v>1</v>
          </cell>
          <cell r="D439" t="str">
            <v>Production</v>
          </cell>
          <cell r="E439" t="str">
            <v>Gas</v>
          </cell>
          <cell r="F439" t="str">
            <v>Conventional</v>
          </cell>
          <cell r="G439">
            <v>0</v>
          </cell>
          <cell r="H439" t="str">
            <v>Production;Gas;Conventional</v>
          </cell>
          <cell r="I439" t="str">
            <v>Gas;Conventional;0;9</v>
          </cell>
          <cell r="J439" t="str">
            <v>BC</v>
          </cell>
          <cell r="K439" t="str">
            <v>Deep</v>
          </cell>
          <cell r="L439">
            <v>18</v>
          </cell>
          <cell r="M439">
            <v>915.5</v>
          </cell>
        </row>
        <row r="440">
          <cell r="A440">
            <v>9</v>
          </cell>
          <cell r="B440">
            <v>2000</v>
          </cell>
          <cell r="C440">
            <v>1</v>
          </cell>
          <cell r="D440" t="str">
            <v>Production</v>
          </cell>
          <cell r="E440" t="str">
            <v>Gas</v>
          </cell>
          <cell r="F440" t="str">
            <v>Conventional</v>
          </cell>
          <cell r="G440">
            <v>0</v>
          </cell>
          <cell r="H440" t="str">
            <v>Production;Gas;Conventional</v>
          </cell>
          <cell r="I440" t="str">
            <v>Gas;Conventional;0;9</v>
          </cell>
          <cell r="J440" t="str">
            <v>BC</v>
          </cell>
          <cell r="K440" t="str">
            <v>Medium</v>
          </cell>
          <cell r="L440">
            <v>91</v>
          </cell>
          <cell r="M440">
            <v>2211.916706</v>
          </cell>
        </row>
        <row r="441">
          <cell r="A441">
            <v>9</v>
          </cell>
          <cell r="B441">
            <v>2000</v>
          </cell>
          <cell r="C441">
            <v>1</v>
          </cell>
          <cell r="D441" t="str">
            <v>Production</v>
          </cell>
          <cell r="E441" t="str">
            <v>Gas</v>
          </cell>
          <cell r="F441" t="str">
            <v>Conventional</v>
          </cell>
          <cell r="G441">
            <v>0</v>
          </cell>
          <cell r="H441" t="str">
            <v>Production;Gas;Conventional</v>
          </cell>
          <cell r="I441" t="str">
            <v>Gas;Conventional;0;9</v>
          </cell>
          <cell r="J441" t="str">
            <v>BC</v>
          </cell>
          <cell r="K441" t="str">
            <v>Shallow</v>
          </cell>
          <cell r="L441">
            <v>27</v>
          </cell>
          <cell r="M441">
            <v>278.68124499999993</v>
          </cell>
        </row>
        <row r="442">
          <cell r="A442">
            <v>9</v>
          </cell>
          <cell r="B442">
            <v>2000</v>
          </cell>
          <cell r="C442">
            <v>2</v>
          </cell>
          <cell r="D442" t="str">
            <v>Production</v>
          </cell>
          <cell r="E442" t="str">
            <v>Gas</v>
          </cell>
          <cell r="F442" t="str">
            <v>Conventional</v>
          </cell>
          <cell r="G442">
            <v>0</v>
          </cell>
          <cell r="H442" t="str">
            <v>Production;Gas;Conventional</v>
          </cell>
          <cell r="I442" t="str">
            <v>Gas;Conventional;0;9</v>
          </cell>
          <cell r="J442" t="str">
            <v>BC</v>
          </cell>
          <cell r="K442" t="str">
            <v>Deep</v>
          </cell>
          <cell r="L442">
            <v>1</v>
          </cell>
          <cell r="M442">
            <v>7</v>
          </cell>
        </row>
        <row r="443">
          <cell r="A443">
            <v>9</v>
          </cell>
          <cell r="B443">
            <v>2000</v>
          </cell>
          <cell r="C443">
            <v>2</v>
          </cell>
          <cell r="D443" t="str">
            <v>Production</v>
          </cell>
          <cell r="E443" t="str">
            <v>Gas</v>
          </cell>
          <cell r="F443" t="str">
            <v>Conventional</v>
          </cell>
          <cell r="G443">
            <v>0</v>
          </cell>
          <cell r="H443" t="str">
            <v>Production;Gas;Conventional</v>
          </cell>
          <cell r="I443" t="str">
            <v>Gas;Conventional;0;9</v>
          </cell>
          <cell r="J443" t="str">
            <v>BC</v>
          </cell>
          <cell r="K443" t="str">
            <v>Medium</v>
          </cell>
          <cell r="L443">
            <v>1</v>
          </cell>
          <cell r="M443">
            <v>13</v>
          </cell>
        </row>
        <row r="444">
          <cell r="A444">
            <v>9</v>
          </cell>
          <cell r="B444">
            <v>2000</v>
          </cell>
          <cell r="C444">
            <v>2</v>
          </cell>
          <cell r="D444" t="str">
            <v>Production</v>
          </cell>
          <cell r="E444" t="str">
            <v>Gas</v>
          </cell>
          <cell r="F444" t="str">
            <v>Conventional</v>
          </cell>
          <cell r="G444">
            <v>0</v>
          </cell>
          <cell r="H444" t="str">
            <v>Production;Gas;Conventional</v>
          </cell>
          <cell r="I444" t="str">
            <v>Gas;Conventional;0;9</v>
          </cell>
          <cell r="J444" t="str">
            <v>BC</v>
          </cell>
          <cell r="K444" t="str">
            <v>Shallow</v>
          </cell>
          <cell r="L444">
            <v>1</v>
          </cell>
          <cell r="M444">
            <v>3</v>
          </cell>
        </row>
        <row r="445">
          <cell r="A445">
            <v>9</v>
          </cell>
          <cell r="B445">
            <v>2001</v>
          </cell>
          <cell r="C445">
            <v>1</v>
          </cell>
          <cell r="D445" t="str">
            <v>Production</v>
          </cell>
          <cell r="E445" t="str">
            <v>Gas</v>
          </cell>
          <cell r="F445" t="str">
            <v>Conventional</v>
          </cell>
          <cell r="G445">
            <v>0</v>
          </cell>
          <cell r="H445" t="str">
            <v>Production;Gas;Conventional</v>
          </cell>
          <cell r="I445" t="str">
            <v>Gas;Conventional;0;9</v>
          </cell>
          <cell r="J445" t="str">
            <v>BC</v>
          </cell>
          <cell r="K445" t="str">
            <v>Deep</v>
          </cell>
          <cell r="L445">
            <v>41</v>
          </cell>
          <cell r="M445">
            <v>2087.416667</v>
          </cell>
        </row>
        <row r="446">
          <cell r="A446">
            <v>9</v>
          </cell>
          <cell r="B446">
            <v>2001</v>
          </cell>
          <cell r="C446">
            <v>1</v>
          </cell>
          <cell r="D446" t="str">
            <v>Production</v>
          </cell>
          <cell r="E446" t="str">
            <v>Gas</v>
          </cell>
          <cell r="F446" t="str">
            <v>Conventional</v>
          </cell>
          <cell r="G446">
            <v>0</v>
          </cell>
          <cell r="H446" t="str">
            <v>Production;Gas;Conventional</v>
          </cell>
          <cell r="I446" t="str">
            <v>Gas;Conventional;0;9</v>
          </cell>
          <cell r="J446" t="str">
            <v>BC</v>
          </cell>
          <cell r="K446" t="str">
            <v>MEDIUM</v>
          </cell>
          <cell r="L446">
            <v>103</v>
          </cell>
          <cell r="M446">
            <v>2694.499953</v>
          </cell>
        </row>
        <row r="447">
          <cell r="A447">
            <v>9</v>
          </cell>
          <cell r="B447">
            <v>2001</v>
          </cell>
          <cell r="C447">
            <v>1</v>
          </cell>
          <cell r="D447" t="str">
            <v>Production</v>
          </cell>
          <cell r="E447" t="str">
            <v>Gas</v>
          </cell>
          <cell r="F447" t="str">
            <v>Conventional</v>
          </cell>
          <cell r="G447">
            <v>0</v>
          </cell>
          <cell r="H447" t="str">
            <v>Production;Gas;Conventional</v>
          </cell>
          <cell r="I447" t="str">
            <v>Gas;Conventional;0;9</v>
          </cell>
          <cell r="J447" t="str">
            <v>BC</v>
          </cell>
          <cell r="K447" t="str">
            <v>SHALLOW</v>
          </cell>
          <cell r="L447">
            <v>49</v>
          </cell>
          <cell r="M447">
            <v>753.57988369999998</v>
          </cell>
        </row>
        <row r="448">
          <cell r="A448">
            <v>9</v>
          </cell>
          <cell r="B448">
            <v>2001</v>
          </cell>
          <cell r="C448">
            <v>2</v>
          </cell>
          <cell r="D448" t="str">
            <v>Production</v>
          </cell>
          <cell r="E448" t="str">
            <v>Gas</v>
          </cell>
          <cell r="F448" t="str">
            <v>Conventional</v>
          </cell>
          <cell r="G448">
            <v>0</v>
          </cell>
          <cell r="H448" t="str">
            <v>Production;Gas;Conventional</v>
          </cell>
          <cell r="I448" t="str">
            <v>Gas;Conventional;0;9</v>
          </cell>
          <cell r="J448" t="str">
            <v>BC</v>
          </cell>
          <cell r="K448" t="str">
            <v>Medium</v>
          </cell>
          <cell r="L448">
            <v>2</v>
          </cell>
          <cell r="M448">
            <v>45</v>
          </cell>
        </row>
        <row r="449">
          <cell r="A449">
            <v>9</v>
          </cell>
          <cell r="B449">
            <v>2002</v>
          </cell>
          <cell r="C449">
            <v>1</v>
          </cell>
          <cell r="D449" t="str">
            <v>Production</v>
          </cell>
          <cell r="E449" t="str">
            <v>Gas</v>
          </cell>
          <cell r="F449" t="str">
            <v>Conventional</v>
          </cell>
          <cell r="G449">
            <v>0</v>
          </cell>
          <cell r="H449" t="str">
            <v>Production;Gas;Conventional</v>
          </cell>
          <cell r="I449" t="str">
            <v>Gas;Conventional;0;9</v>
          </cell>
          <cell r="J449" t="str">
            <v>BC</v>
          </cell>
          <cell r="K449" t="str">
            <v>DEEP</v>
          </cell>
          <cell r="L449">
            <v>30</v>
          </cell>
          <cell r="M449">
            <v>1393.833333</v>
          </cell>
        </row>
        <row r="450">
          <cell r="A450">
            <v>9</v>
          </cell>
          <cell r="B450">
            <v>2002</v>
          </cell>
          <cell r="C450">
            <v>1</v>
          </cell>
          <cell r="D450" t="str">
            <v>Production</v>
          </cell>
          <cell r="E450" t="str">
            <v>Gas</v>
          </cell>
          <cell r="F450" t="str">
            <v>Conventional</v>
          </cell>
          <cell r="G450">
            <v>0</v>
          </cell>
          <cell r="H450" t="str">
            <v>Production;Gas;Conventional</v>
          </cell>
          <cell r="I450" t="str">
            <v>Gas;Conventional;0;9</v>
          </cell>
          <cell r="J450" t="str">
            <v>BC</v>
          </cell>
          <cell r="K450" t="str">
            <v>Medium</v>
          </cell>
          <cell r="L450">
            <v>88</v>
          </cell>
          <cell r="M450">
            <v>1941.6666939999998</v>
          </cell>
        </row>
        <row r="451">
          <cell r="A451">
            <v>9</v>
          </cell>
          <cell r="B451">
            <v>2002</v>
          </cell>
          <cell r="C451">
            <v>1</v>
          </cell>
          <cell r="D451" t="str">
            <v>Production</v>
          </cell>
          <cell r="E451" t="str">
            <v>Gas</v>
          </cell>
          <cell r="F451" t="str">
            <v>Conventional</v>
          </cell>
          <cell r="G451">
            <v>0</v>
          </cell>
          <cell r="H451" t="str">
            <v>Production;Gas;Conventional</v>
          </cell>
          <cell r="I451" t="str">
            <v>Gas;Conventional;0;9</v>
          </cell>
          <cell r="J451" t="str">
            <v>BC</v>
          </cell>
          <cell r="K451" t="str">
            <v>Shallow</v>
          </cell>
          <cell r="L451">
            <v>22</v>
          </cell>
          <cell r="M451">
            <v>105</v>
          </cell>
        </row>
        <row r="452">
          <cell r="A452">
            <v>9</v>
          </cell>
          <cell r="B452">
            <v>2002</v>
          </cell>
          <cell r="C452">
            <v>2</v>
          </cell>
          <cell r="D452" t="str">
            <v>Production</v>
          </cell>
          <cell r="E452" t="str">
            <v>Gas</v>
          </cell>
          <cell r="F452" t="str">
            <v>Conventional</v>
          </cell>
          <cell r="G452">
            <v>0</v>
          </cell>
          <cell r="H452" t="str">
            <v>Production;Gas;Conventional</v>
          </cell>
          <cell r="I452" t="str">
            <v>Gas;Conventional;0;9</v>
          </cell>
          <cell r="J452" t="str">
            <v>BC</v>
          </cell>
          <cell r="K452" t="str">
            <v>Medium</v>
          </cell>
          <cell r="L452">
            <v>2</v>
          </cell>
          <cell r="M452">
            <v>36</v>
          </cell>
        </row>
        <row r="453">
          <cell r="A453">
            <v>9</v>
          </cell>
          <cell r="B453">
            <v>2003</v>
          </cell>
          <cell r="C453">
            <v>1</v>
          </cell>
          <cell r="D453" t="str">
            <v>Production</v>
          </cell>
          <cell r="E453" t="str">
            <v>Gas</v>
          </cell>
          <cell r="F453" t="str">
            <v>Conventional</v>
          </cell>
          <cell r="G453">
            <v>0</v>
          </cell>
          <cell r="H453" t="str">
            <v>Production;Gas;Conventional</v>
          </cell>
          <cell r="I453" t="str">
            <v>Gas;Conventional;0;9</v>
          </cell>
          <cell r="J453" t="str">
            <v>BC</v>
          </cell>
          <cell r="K453" t="str">
            <v>Deep</v>
          </cell>
          <cell r="L453">
            <v>57</v>
          </cell>
          <cell r="M453">
            <v>1129.5000030000001</v>
          </cell>
        </row>
        <row r="454">
          <cell r="A454">
            <v>9</v>
          </cell>
          <cell r="B454">
            <v>2003</v>
          </cell>
          <cell r="C454">
            <v>1</v>
          </cell>
          <cell r="D454" t="str">
            <v>Production</v>
          </cell>
          <cell r="E454" t="str">
            <v>Gas</v>
          </cell>
          <cell r="F454" t="str">
            <v>Conventional</v>
          </cell>
          <cell r="G454">
            <v>0</v>
          </cell>
          <cell r="H454" t="str">
            <v>Production;Gas;Conventional</v>
          </cell>
          <cell r="I454" t="str">
            <v>Gas;Conventional;0;9</v>
          </cell>
          <cell r="J454" t="str">
            <v>BC</v>
          </cell>
          <cell r="K454" t="str">
            <v>Medium</v>
          </cell>
          <cell r="L454">
            <v>214</v>
          </cell>
          <cell r="M454">
            <v>4079.8333640000001</v>
          </cell>
        </row>
        <row r="455">
          <cell r="A455">
            <v>9</v>
          </cell>
          <cell r="B455">
            <v>2003</v>
          </cell>
          <cell r="C455">
            <v>1</v>
          </cell>
          <cell r="D455" t="str">
            <v>Production</v>
          </cell>
          <cell r="E455" t="str">
            <v>Gas</v>
          </cell>
          <cell r="F455" t="str">
            <v>Conventional</v>
          </cell>
          <cell r="G455">
            <v>0</v>
          </cell>
          <cell r="H455" t="str">
            <v>Production;Gas;Conventional</v>
          </cell>
          <cell r="I455" t="str">
            <v>Gas;Conventional;0;9</v>
          </cell>
          <cell r="J455" t="str">
            <v>BC</v>
          </cell>
          <cell r="K455" t="str">
            <v>Shallow</v>
          </cell>
          <cell r="L455">
            <v>27</v>
          </cell>
          <cell r="M455">
            <v>270.66667000000001</v>
          </cell>
        </row>
        <row r="456">
          <cell r="A456">
            <v>9</v>
          </cell>
          <cell r="B456">
            <v>2003</v>
          </cell>
          <cell r="C456">
            <v>2</v>
          </cell>
          <cell r="D456" t="str">
            <v>Production</v>
          </cell>
          <cell r="E456" t="str">
            <v>Gas</v>
          </cell>
          <cell r="F456" t="str">
            <v>Conventional</v>
          </cell>
          <cell r="G456">
            <v>0</v>
          </cell>
          <cell r="H456" t="str">
            <v>Production;Gas;Conventional</v>
          </cell>
          <cell r="I456" t="str">
            <v>Gas;Conventional;0;9</v>
          </cell>
          <cell r="J456" t="str">
            <v>BC</v>
          </cell>
          <cell r="K456" t="str">
            <v>Deep</v>
          </cell>
          <cell r="L456">
            <v>2</v>
          </cell>
          <cell r="M456">
            <v>38</v>
          </cell>
        </row>
        <row r="457">
          <cell r="A457">
            <v>9</v>
          </cell>
          <cell r="B457">
            <v>2003</v>
          </cell>
          <cell r="C457">
            <v>2</v>
          </cell>
          <cell r="D457" t="str">
            <v>Production</v>
          </cell>
          <cell r="E457" t="str">
            <v>Gas</v>
          </cell>
          <cell r="F457" t="str">
            <v>Conventional</v>
          </cell>
          <cell r="G457">
            <v>0</v>
          </cell>
          <cell r="H457" t="str">
            <v>Production;Gas;Conventional</v>
          </cell>
          <cell r="I457" t="str">
            <v>Gas;Conventional;0;9</v>
          </cell>
          <cell r="J457" t="str">
            <v>BC</v>
          </cell>
          <cell r="K457" t="str">
            <v>Medium</v>
          </cell>
          <cell r="L457">
            <v>3</v>
          </cell>
          <cell r="M457">
            <v>52.833330000000004</v>
          </cell>
        </row>
        <row r="458">
          <cell r="A458">
            <v>9</v>
          </cell>
          <cell r="B458">
            <v>2003</v>
          </cell>
          <cell r="C458">
            <v>3</v>
          </cell>
          <cell r="D458" t="str">
            <v>Production</v>
          </cell>
          <cell r="E458" t="str">
            <v>Gas</v>
          </cell>
          <cell r="F458" t="str">
            <v>Conventional</v>
          </cell>
          <cell r="G458">
            <v>0</v>
          </cell>
          <cell r="H458" t="str">
            <v>Production;Gas;Conventional</v>
          </cell>
          <cell r="I458" t="str">
            <v>Gas;Conventional;0;9</v>
          </cell>
          <cell r="J458" t="str">
            <v>BC</v>
          </cell>
          <cell r="K458" t="str">
            <v>Medium</v>
          </cell>
          <cell r="L458">
            <v>1</v>
          </cell>
          <cell r="M458">
            <v>45.5</v>
          </cell>
        </row>
        <row r="459">
          <cell r="A459">
            <v>9</v>
          </cell>
          <cell r="B459">
            <v>2004</v>
          </cell>
          <cell r="C459">
            <v>1</v>
          </cell>
          <cell r="D459" t="str">
            <v>Production</v>
          </cell>
          <cell r="E459" t="str">
            <v>Gas</v>
          </cell>
          <cell r="F459" t="str">
            <v>Conventional</v>
          </cell>
          <cell r="G459">
            <v>0</v>
          </cell>
          <cell r="H459" t="str">
            <v>Production;Gas;Conventional</v>
          </cell>
          <cell r="I459" t="str">
            <v>Gas;Conventional;0;9</v>
          </cell>
          <cell r="J459" t="str">
            <v>BC</v>
          </cell>
          <cell r="K459" t="str">
            <v>Deep</v>
          </cell>
          <cell r="L459">
            <v>37</v>
          </cell>
          <cell r="M459">
            <v>824.08334000000002</v>
          </cell>
        </row>
        <row r="460">
          <cell r="A460">
            <v>9</v>
          </cell>
          <cell r="B460">
            <v>2004</v>
          </cell>
          <cell r="C460">
            <v>1</v>
          </cell>
          <cell r="D460" t="str">
            <v>Production</v>
          </cell>
          <cell r="E460" t="str">
            <v>Gas</v>
          </cell>
          <cell r="F460" t="str">
            <v>Conventional</v>
          </cell>
          <cell r="G460">
            <v>0</v>
          </cell>
          <cell r="H460" t="str">
            <v>Production;Gas;Conventional</v>
          </cell>
          <cell r="I460" t="str">
            <v>Gas;Conventional;0;9</v>
          </cell>
          <cell r="J460" t="str">
            <v>BC</v>
          </cell>
          <cell r="K460" t="str">
            <v>Medium</v>
          </cell>
          <cell r="L460">
            <v>231</v>
          </cell>
          <cell r="M460">
            <v>4052.6166719999997</v>
          </cell>
        </row>
        <row r="461">
          <cell r="A461">
            <v>9</v>
          </cell>
          <cell r="B461">
            <v>2004</v>
          </cell>
          <cell r="C461">
            <v>1</v>
          </cell>
          <cell r="D461" t="str">
            <v>Production</v>
          </cell>
          <cell r="E461" t="str">
            <v>Gas</v>
          </cell>
          <cell r="F461" t="str">
            <v>Conventional</v>
          </cell>
          <cell r="G461">
            <v>0</v>
          </cell>
          <cell r="H461" t="str">
            <v>Production;Gas;Conventional</v>
          </cell>
          <cell r="I461" t="str">
            <v>Gas;Conventional;0;9</v>
          </cell>
          <cell r="J461" t="str">
            <v>BC</v>
          </cell>
          <cell r="K461" t="str">
            <v>SHALLOW</v>
          </cell>
          <cell r="L461">
            <v>16</v>
          </cell>
          <cell r="M461">
            <v>113</v>
          </cell>
        </row>
        <row r="462">
          <cell r="A462">
            <v>9</v>
          </cell>
          <cell r="B462">
            <v>2004</v>
          </cell>
          <cell r="C462">
            <v>2</v>
          </cell>
          <cell r="D462" t="str">
            <v>Production</v>
          </cell>
          <cell r="E462" t="str">
            <v>Gas</v>
          </cell>
          <cell r="F462" t="str">
            <v>Conventional</v>
          </cell>
          <cell r="G462">
            <v>0</v>
          </cell>
          <cell r="H462" t="str">
            <v>Production;Gas;Conventional</v>
          </cell>
          <cell r="I462" t="str">
            <v>Gas;Conventional;0;9</v>
          </cell>
          <cell r="J462" t="str">
            <v>BC</v>
          </cell>
          <cell r="K462" t="str">
            <v>Deep</v>
          </cell>
          <cell r="L462">
            <v>1</v>
          </cell>
          <cell r="M462">
            <v>11</v>
          </cell>
        </row>
        <row r="463">
          <cell r="A463">
            <v>9</v>
          </cell>
          <cell r="B463">
            <v>2004</v>
          </cell>
          <cell r="C463">
            <v>2</v>
          </cell>
          <cell r="D463" t="str">
            <v>Production</v>
          </cell>
          <cell r="E463" t="str">
            <v>Gas</v>
          </cell>
          <cell r="F463" t="str">
            <v>Conventional</v>
          </cell>
          <cell r="G463">
            <v>0</v>
          </cell>
          <cell r="H463" t="str">
            <v>Production;Gas;Conventional</v>
          </cell>
          <cell r="I463" t="str">
            <v>Gas;Conventional;0;9</v>
          </cell>
          <cell r="J463" t="str">
            <v>BC</v>
          </cell>
          <cell r="K463" t="str">
            <v>Medium</v>
          </cell>
          <cell r="L463">
            <v>7</v>
          </cell>
          <cell r="M463">
            <v>118</v>
          </cell>
        </row>
        <row r="464">
          <cell r="A464">
            <v>9</v>
          </cell>
          <cell r="B464">
            <v>2004</v>
          </cell>
          <cell r="C464">
            <v>2</v>
          </cell>
          <cell r="D464" t="str">
            <v>Production</v>
          </cell>
          <cell r="E464" t="str">
            <v>Gas</v>
          </cell>
          <cell r="F464" t="str">
            <v>Conventional</v>
          </cell>
          <cell r="G464">
            <v>0</v>
          </cell>
          <cell r="H464" t="str">
            <v>Production;Gas;Conventional</v>
          </cell>
          <cell r="I464" t="str">
            <v>Gas;Conventional;0;9</v>
          </cell>
          <cell r="J464" t="str">
            <v>BC</v>
          </cell>
          <cell r="K464" t="str">
            <v>Shallow</v>
          </cell>
          <cell r="L464">
            <v>1</v>
          </cell>
          <cell r="M464">
            <v>5.5</v>
          </cell>
        </row>
        <row r="465">
          <cell r="A465">
            <v>9</v>
          </cell>
          <cell r="B465">
            <v>2004</v>
          </cell>
          <cell r="C465">
            <v>3</v>
          </cell>
          <cell r="D465" t="str">
            <v>Production</v>
          </cell>
          <cell r="E465" t="str">
            <v>Gas</v>
          </cell>
          <cell r="F465" t="str">
            <v>Conventional</v>
          </cell>
          <cell r="G465">
            <v>0</v>
          </cell>
          <cell r="H465" t="str">
            <v>Production;Gas;Conventional</v>
          </cell>
          <cell r="I465" t="str">
            <v>Gas;Conventional;0;9</v>
          </cell>
          <cell r="J465" t="str">
            <v>BC</v>
          </cell>
          <cell r="K465" t="str">
            <v>Medium</v>
          </cell>
          <cell r="L465">
            <v>1</v>
          </cell>
          <cell r="M465">
            <v>9</v>
          </cell>
        </row>
        <row r="466">
          <cell r="A466">
            <v>9</v>
          </cell>
          <cell r="B466">
            <v>2005</v>
          </cell>
          <cell r="C466">
            <v>1</v>
          </cell>
          <cell r="D466" t="str">
            <v>Production</v>
          </cell>
          <cell r="E466" t="str">
            <v>Gas</v>
          </cell>
          <cell r="F466" t="str">
            <v>Conventional</v>
          </cell>
          <cell r="G466">
            <v>0</v>
          </cell>
          <cell r="H466" t="str">
            <v>Production;Gas;Conventional</v>
          </cell>
          <cell r="I466" t="str">
            <v>Gas;Conventional;0;9</v>
          </cell>
          <cell r="J466" t="str">
            <v>BC</v>
          </cell>
          <cell r="K466" t="str">
            <v>Deep</v>
          </cell>
          <cell r="L466">
            <v>43</v>
          </cell>
          <cell r="M466">
            <v>1172.8333699999998</v>
          </cell>
        </row>
        <row r="467">
          <cell r="A467">
            <v>9</v>
          </cell>
          <cell r="B467">
            <v>2005</v>
          </cell>
          <cell r="C467">
            <v>1</v>
          </cell>
          <cell r="D467" t="str">
            <v>Production</v>
          </cell>
          <cell r="E467" t="str">
            <v>Gas</v>
          </cell>
          <cell r="F467" t="str">
            <v>Conventional</v>
          </cell>
          <cell r="G467">
            <v>0</v>
          </cell>
          <cell r="H467" t="str">
            <v>Production;Gas;Conventional</v>
          </cell>
          <cell r="I467" t="str">
            <v>Gas;Conventional;0;9</v>
          </cell>
          <cell r="J467" t="str">
            <v>BC</v>
          </cell>
          <cell r="K467" t="str">
            <v>Medium</v>
          </cell>
          <cell r="L467">
            <v>198</v>
          </cell>
          <cell r="M467">
            <v>3945.7000029999999</v>
          </cell>
        </row>
        <row r="468">
          <cell r="A468">
            <v>9</v>
          </cell>
          <cell r="B468">
            <v>2005</v>
          </cell>
          <cell r="C468">
            <v>1</v>
          </cell>
          <cell r="D468" t="str">
            <v>Production</v>
          </cell>
          <cell r="E468" t="str">
            <v>Gas</v>
          </cell>
          <cell r="F468" t="str">
            <v>Conventional</v>
          </cell>
          <cell r="G468">
            <v>0</v>
          </cell>
          <cell r="H468" t="str">
            <v>Production;Gas;Conventional</v>
          </cell>
          <cell r="I468" t="str">
            <v>Gas;Conventional;0;9</v>
          </cell>
          <cell r="J468" t="str">
            <v>BC</v>
          </cell>
          <cell r="K468" t="str">
            <v>Shallow</v>
          </cell>
          <cell r="L468">
            <v>31</v>
          </cell>
          <cell r="M468">
            <v>190.16667000000001</v>
          </cell>
        </row>
        <row r="469">
          <cell r="A469">
            <v>9</v>
          </cell>
          <cell r="B469">
            <v>2005</v>
          </cell>
          <cell r="C469">
            <v>2</v>
          </cell>
          <cell r="D469" t="str">
            <v>Production</v>
          </cell>
          <cell r="E469" t="str">
            <v>Gas</v>
          </cell>
          <cell r="F469" t="str">
            <v>Conventional</v>
          </cell>
          <cell r="G469">
            <v>0</v>
          </cell>
          <cell r="H469" t="str">
            <v>Production;Gas;Conventional</v>
          </cell>
          <cell r="I469" t="str">
            <v>Gas;Conventional;0;9</v>
          </cell>
          <cell r="J469" t="str">
            <v>BC</v>
          </cell>
          <cell r="K469" t="str">
            <v>Deep</v>
          </cell>
          <cell r="L469">
            <v>4</v>
          </cell>
          <cell r="M469">
            <v>74</v>
          </cell>
        </row>
        <row r="470">
          <cell r="A470">
            <v>9</v>
          </cell>
          <cell r="B470">
            <v>2005</v>
          </cell>
          <cell r="C470">
            <v>2</v>
          </cell>
          <cell r="D470" t="str">
            <v>Production</v>
          </cell>
          <cell r="E470" t="str">
            <v>Gas</v>
          </cell>
          <cell r="F470" t="str">
            <v>Conventional</v>
          </cell>
          <cell r="G470">
            <v>0</v>
          </cell>
          <cell r="H470" t="str">
            <v>Production;Gas;Conventional</v>
          </cell>
          <cell r="I470" t="str">
            <v>Gas;Conventional;0;9</v>
          </cell>
          <cell r="J470" t="str">
            <v>BC</v>
          </cell>
          <cell r="K470" t="str">
            <v>Medium</v>
          </cell>
          <cell r="L470">
            <v>3</v>
          </cell>
          <cell r="M470">
            <v>57</v>
          </cell>
        </row>
        <row r="471">
          <cell r="A471">
            <v>9</v>
          </cell>
          <cell r="B471">
            <v>2006</v>
          </cell>
          <cell r="C471">
            <v>1</v>
          </cell>
          <cell r="D471" t="str">
            <v>Production</v>
          </cell>
          <cell r="E471" t="str">
            <v>Gas</v>
          </cell>
          <cell r="F471" t="str">
            <v>Conventional</v>
          </cell>
          <cell r="G471">
            <v>0</v>
          </cell>
          <cell r="H471" t="str">
            <v>Production;Gas;Conventional</v>
          </cell>
          <cell r="I471" t="str">
            <v>Gas;Conventional;0;9</v>
          </cell>
          <cell r="J471" t="str">
            <v>BC</v>
          </cell>
          <cell r="K471" t="str">
            <v>Deep</v>
          </cell>
          <cell r="L471">
            <v>33</v>
          </cell>
          <cell r="M471">
            <v>708</v>
          </cell>
        </row>
        <row r="472">
          <cell r="A472">
            <v>9</v>
          </cell>
          <cell r="B472">
            <v>2006</v>
          </cell>
          <cell r="C472">
            <v>1</v>
          </cell>
          <cell r="D472" t="str">
            <v>Production</v>
          </cell>
          <cell r="E472" t="str">
            <v>Gas</v>
          </cell>
          <cell r="F472" t="str">
            <v>Conventional</v>
          </cell>
          <cell r="G472">
            <v>0</v>
          </cell>
          <cell r="H472" t="str">
            <v>Production;Gas;Conventional</v>
          </cell>
          <cell r="I472" t="str">
            <v>Gas;Conventional;0;9</v>
          </cell>
          <cell r="J472" t="str">
            <v>BC</v>
          </cell>
          <cell r="K472" t="str">
            <v>Medium</v>
          </cell>
          <cell r="L472">
            <v>124</v>
          </cell>
          <cell r="M472">
            <v>2686.0833510000002</v>
          </cell>
        </row>
        <row r="473">
          <cell r="A473">
            <v>9</v>
          </cell>
          <cell r="B473">
            <v>2006</v>
          </cell>
          <cell r="C473">
            <v>1</v>
          </cell>
          <cell r="D473" t="str">
            <v>Production</v>
          </cell>
          <cell r="E473" t="str">
            <v>Gas</v>
          </cell>
          <cell r="F473" t="str">
            <v>Conventional</v>
          </cell>
          <cell r="G473">
            <v>0</v>
          </cell>
          <cell r="H473" t="str">
            <v>Production;Gas;Conventional</v>
          </cell>
          <cell r="I473" t="str">
            <v>Gas;Conventional;0;9</v>
          </cell>
          <cell r="J473" t="str">
            <v>BC</v>
          </cell>
          <cell r="K473" t="str">
            <v>Shallow</v>
          </cell>
          <cell r="L473">
            <v>60</v>
          </cell>
          <cell r="M473">
            <v>640.65165360000003</v>
          </cell>
        </row>
        <row r="474">
          <cell r="A474">
            <v>9</v>
          </cell>
          <cell r="B474">
            <v>2006</v>
          </cell>
          <cell r="C474">
            <v>2</v>
          </cell>
          <cell r="D474" t="str">
            <v>Production</v>
          </cell>
          <cell r="E474" t="str">
            <v>Gas</v>
          </cell>
          <cell r="F474" t="str">
            <v>Conventional</v>
          </cell>
          <cell r="G474">
            <v>0</v>
          </cell>
          <cell r="H474" t="str">
            <v>Production;Gas;Conventional</v>
          </cell>
          <cell r="I474" t="str">
            <v>Gas;Conventional;0;9</v>
          </cell>
          <cell r="J474" t="str">
            <v>BC</v>
          </cell>
          <cell r="K474" t="str">
            <v>Medium</v>
          </cell>
          <cell r="L474">
            <v>2</v>
          </cell>
          <cell r="M474">
            <v>37</v>
          </cell>
        </row>
        <row r="475">
          <cell r="A475">
            <v>9</v>
          </cell>
          <cell r="B475">
            <v>2007</v>
          </cell>
          <cell r="C475">
            <v>1</v>
          </cell>
          <cell r="D475" t="str">
            <v>Production</v>
          </cell>
          <cell r="E475" t="str">
            <v>Gas</v>
          </cell>
          <cell r="F475" t="str">
            <v>Conventional</v>
          </cell>
          <cell r="G475">
            <v>0</v>
          </cell>
          <cell r="H475" t="str">
            <v>Production;Gas;Conventional</v>
          </cell>
          <cell r="I475" t="str">
            <v>Gas;Conventional;0;9</v>
          </cell>
          <cell r="J475" t="str">
            <v>BC</v>
          </cell>
          <cell r="K475" t="str">
            <v>Deep</v>
          </cell>
          <cell r="L475">
            <v>4</v>
          </cell>
          <cell r="M475">
            <v>96</v>
          </cell>
        </row>
        <row r="476">
          <cell r="A476">
            <v>9</v>
          </cell>
          <cell r="B476">
            <v>2007</v>
          </cell>
          <cell r="C476">
            <v>1</v>
          </cell>
          <cell r="D476" t="str">
            <v>Production</v>
          </cell>
          <cell r="E476" t="str">
            <v>Gas</v>
          </cell>
          <cell r="F476" t="str">
            <v>Conventional</v>
          </cell>
          <cell r="G476">
            <v>0</v>
          </cell>
          <cell r="H476" t="str">
            <v>Production;Gas;Conventional</v>
          </cell>
          <cell r="I476" t="str">
            <v>Gas;Conventional;0;9</v>
          </cell>
          <cell r="J476" t="str">
            <v>BC</v>
          </cell>
          <cell r="K476" t="str">
            <v>Medium</v>
          </cell>
          <cell r="L476">
            <v>10</v>
          </cell>
          <cell r="M476">
            <v>125.5</v>
          </cell>
        </row>
        <row r="477">
          <cell r="A477">
            <v>9</v>
          </cell>
          <cell r="B477">
            <v>2007</v>
          </cell>
          <cell r="C477">
            <v>1</v>
          </cell>
          <cell r="D477" t="str">
            <v>Production</v>
          </cell>
          <cell r="E477" t="str">
            <v>Gas</v>
          </cell>
          <cell r="F477" t="str">
            <v>Conventional</v>
          </cell>
          <cell r="G477">
            <v>0</v>
          </cell>
          <cell r="H477" t="str">
            <v>Production;Gas;Conventional</v>
          </cell>
          <cell r="I477" t="str">
            <v>Gas;Conventional;0;9</v>
          </cell>
          <cell r="J477" t="str">
            <v>BC</v>
          </cell>
          <cell r="K477" t="str">
            <v>Shallow</v>
          </cell>
          <cell r="L477">
            <v>5</v>
          </cell>
          <cell r="M477">
            <v>21</v>
          </cell>
        </row>
        <row r="478">
          <cell r="A478">
            <v>10</v>
          </cell>
          <cell r="B478">
            <v>2000</v>
          </cell>
          <cell r="C478">
            <v>1</v>
          </cell>
          <cell r="D478" t="str">
            <v>Production</v>
          </cell>
          <cell r="E478" t="str">
            <v>Gas</v>
          </cell>
          <cell r="F478" t="str">
            <v>Conventional</v>
          </cell>
          <cell r="G478">
            <v>0</v>
          </cell>
          <cell r="H478" t="str">
            <v>Production;Gas;Conventional</v>
          </cell>
          <cell r="I478" t="str">
            <v>Gas;Conventional;0;10</v>
          </cell>
          <cell r="J478" t="str">
            <v>BC</v>
          </cell>
          <cell r="K478" t="str">
            <v>Deep</v>
          </cell>
          <cell r="L478">
            <v>5</v>
          </cell>
          <cell r="M478">
            <v>475.5</v>
          </cell>
        </row>
        <row r="479">
          <cell r="A479">
            <v>10</v>
          </cell>
          <cell r="B479">
            <v>2000</v>
          </cell>
          <cell r="C479">
            <v>1</v>
          </cell>
          <cell r="D479" t="str">
            <v>Production</v>
          </cell>
          <cell r="E479" t="str">
            <v>Gas</v>
          </cell>
          <cell r="F479" t="str">
            <v>Conventional</v>
          </cell>
          <cell r="G479">
            <v>0</v>
          </cell>
          <cell r="H479" t="str">
            <v>Production;Gas;Conventional</v>
          </cell>
          <cell r="I479" t="str">
            <v>Gas;Conventional;0;10</v>
          </cell>
          <cell r="J479" t="str">
            <v>BC</v>
          </cell>
          <cell r="K479" t="str">
            <v>Medium</v>
          </cell>
          <cell r="L479">
            <v>7</v>
          </cell>
          <cell r="M479">
            <v>444</v>
          </cell>
        </row>
        <row r="480">
          <cell r="A480">
            <v>10</v>
          </cell>
          <cell r="B480">
            <v>2000</v>
          </cell>
          <cell r="C480">
            <v>1</v>
          </cell>
          <cell r="D480" t="str">
            <v>Production</v>
          </cell>
          <cell r="E480" t="str">
            <v>Gas</v>
          </cell>
          <cell r="F480" t="str">
            <v>Conventional</v>
          </cell>
          <cell r="G480">
            <v>0</v>
          </cell>
          <cell r="H480" t="str">
            <v>Production;Gas;Conventional</v>
          </cell>
          <cell r="I480" t="str">
            <v>Gas;Conventional;0;10</v>
          </cell>
          <cell r="J480" t="str">
            <v>BC</v>
          </cell>
          <cell r="K480" t="str">
            <v>SHALLOW</v>
          </cell>
          <cell r="L480">
            <v>1</v>
          </cell>
          <cell r="M480">
            <v>16</v>
          </cell>
        </row>
        <row r="481">
          <cell r="A481">
            <v>10</v>
          </cell>
          <cell r="B481">
            <v>2000</v>
          </cell>
          <cell r="C481">
            <v>2</v>
          </cell>
          <cell r="D481" t="str">
            <v>Production</v>
          </cell>
          <cell r="E481" t="str">
            <v>Gas</v>
          </cell>
          <cell r="F481" t="str">
            <v>Conventional</v>
          </cell>
          <cell r="G481">
            <v>0</v>
          </cell>
          <cell r="H481" t="str">
            <v>Production;Gas;Conventional</v>
          </cell>
          <cell r="I481" t="str">
            <v>Gas;Conventional;0;10</v>
          </cell>
          <cell r="J481" t="str">
            <v>BC</v>
          </cell>
          <cell r="K481" t="str">
            <v>Deep</v>
          </cell>
          <cell r="L481">
            <v>1</v>
          </cell>
          <cell r="M481">
            <v>53</v>
          </cell>
        </row>
        <row r="482">
          <cell r="A482">
            <v>10</v>
          </cell>
          <cell r="B482">
            <v>2001</v>
          </cell>
          <cell r="C482">
            <v>1</v>
          </cell>
          <cell r="D482" t="str">
            <v>Production</v>
          </cell>
          <cell r="E482" t="str">
            <v>Gas</v>
          </cell>
          <cell r="F482" t="str">
            <v>Conventional</v>
          </cell>
          <cell r="G482">
            <v>0</v>
          </cell>
          <cell r="H482" t="str">
            <v>Production;Gas;Conventional</v>
          </cell>
          <cell r="I482" t="str">
            <v>Gas;Conventional;0;10</v>
          </cell>
          <cell r="J482" t="str">
            <v>BC</v>
          </cell>
          <cell r="K482" t="str">
            <v>Deep</v>
          </cell>
          <cell r="L482">
            <v>11</v>
          </cell>
          <cell r="M482">
            <v>1057.5</v>
          </cell>
        </row>
        <row r="483">
          <cell r="A483">
            <v>10</v>
          </cell>
          <cell r="B483">
            <v>2001</v>
          </cell>
          <cell r="C483">
            <v>1</v>
          </cell>
          <cell r="D483" t="str">
            <v>Production</v>
          </cell>
          <cell r="E483" t="str">
            <v>Gas</v>
          </cell>
          <cell r="F483" t="str">
            <v>Conventional</v>
          </cell>
          <cell r="G483">
            <v>0</v>
          </cell>
          <cell r="H483" t="str">
            <v>Production;Gas;Conventional</v>
          </cell>
          <cell r="I483" t="str">
            <v>Gas;Conventional;0;10</v>
          </cell>
          <cell r="J483" t="str">
            <v>BC</v>
          </cell>
          <cell r="K483" t="str">
            <v>Medium</v>
          </cell>
          <cell r="L483">
            <v>10</v>
          </cell>
          <cell r="M483">
            <v>568</v>
          </cell>
        </row>
        <row r="484">
          <cell r="A484">
            <v>10</v>
          </cell>
          <cell r="B484">
            <v>2001</v>
          </cell>
          <cell r="C484">
            <v>2</v>
          </cell>
          <cell r="D484" t="str">
            <v>Production</v>
          </cell>
          <cell r="E484" t="str">
            <v>Gas</v>
          </cell>
          <cell r="F484" t="str">
            <v>Conventional</v>
          </cell>
          <cell r="G484">
            <v>0</v>
          </cell>
          <cell r="H484" t="str">
            <v>Production;Gas;Conventional</v>
          </cell>
          <cell r="I484" t="str">
            <v>Gas;Conventional;0;10</v>
          </cell>
          <cell r="J484" t="str">
            <v>BC</v>
          </cell>
          <cell r="K484" t="str">
            <v>Deep</v>
          </cell>
          <cell r="L484">
            <v>4</v>
          </cell>
          <cell r="M484">
            <v>227</v>
          </cell>
        </row>
        <row r="485">
          <cell r="A485">
            <v>10</v>
          </cell>
          <cell r="B485">
            <v>2001</v>
          </cell>
          <cell r="C485">
            <v>2</v>
          </cell>
          <cell r="D485" t="str">
            <v>Production</v>
          </cell>
          <cell r="E485" t="str">
            <v>Gas</v>
          </cell>
          <cell r="F485" t="str">
            <v>Conventional</v>
          </cell>
          <cell r="G485">
            <v>0</v>
          </cell>
          <cell r="H485" t="str">
            <v>Production;Gas;Conventional</v>
          </cell>
          <cell r="I485" t="str">
            <v>Gas;Conventional;0;10</v>
          </cell>
          <cell r="J485" t="str">
            <v>BC</v>
          </cell>
          <cell r="K485" t="str">
            <v>Medium</v>
          </cell>
          <cell r="L485">
            <v>1</v>
          </cell>
          <cell r="M485">
            <v>20.5</v>
          </cell>
        </row>
        <row r="486">
          <cell r="A486">
            <v>10</v>
          </cell>
          <cell r="B486">
            <v>2002</v>
          </cell>
          <cell r="C486">
            <v>1</v>
          </cell>
          <cell r="D486" t="str">
            <v>Production</v>
          </cell>
          <cell r="E486" t="str">
            <v>Gas</v>
          </cell>
          <cell r="F486" t="str">
            <v>Conventional</v>
          </cell>
          <cell r="G486">
            <v>0</v>
          </cell>
          <cell r="H486" t="str">
            <v>Production;Gas;Conventional</v>
          </cell>
          <cell r="I486" t="str">
            <v>Gas;Conventional;0;10</v>
          </cell>
          <cell r="J486" t="str">
            <v>BC</v>
          </cell>
          <cell r="K486" t="str">
            <v>Deep</v>
          </cell>
          <cell r="L486">
            <v>7</v>
          </cell>
          <cell r="M486">
            <v>1008</v>
          </cell>
        </row>
        <row r="487">
          <cell r="A487">
            <v>10</v>
          </cell>
          <cell r="B487">
            <v>2002</v>
          </cell>
          <cell r="C487">
            <v>1</v>
          </cell>
          <cell r="D487" t="str">
            <v>Production</v>
          </cell>
          <cell r="E487" t="str">
            <v>Gas</v>
          </cell>
          <cell r="F487" t="str">
            <v>Conventional</v>
          </cell>
          <cell r="G487">
            <v>0</v>
          </cell>
          <cell r="H487" t="str">
            <v>Production;Gas;Conventional</v>
          </cell>
          <cell r="I487" t="str">
            <v>Gas;Conventional;0;10</v>
          </cell>
          <cell r="J487" t="str">
            <v>BC</v>
          </cell>
          <cell r="K487" t="str">
            <v>Medium</v>
          </cell>
          <cell r="L487">
            <v>8</v>
          </cell>
          <cell r="M487">
            <v>335</v>
          </cell>
        </row>
        <row r="488">
          <cell r="A488">
            <v>10</v>
          </cell>
          <cell r="B488">
            <v>2003</v>
          </cell>
          <cell r="C488">
            <v>1</v>
          </cell>
          <cell r="D488" t="str">
            <v>Production</v>
          </cell>
          <cell r="E488" t="str">
            <v>Gas</v>
          </cell>
          <cell r="F488" t="str">
            <v>Conventional</v>
          </cell>
          <cell r="G488">
            <v>0</v>
          </cell>
          <cell r="H488" t="str">
            <v>Production;Gas;Conventional</v>
          </cell>
          <cell r="I488" t="str">
            <v>Gas;Conventional;0;10</v>
          </cell>
          <cell r="J488" t="str">
            <v>BC</v>
          </cell>
          <cell r="K488" t="str">
            <v>Deep</v>
          </cell>
          <cell r="L488">
            <v>9</v>
          </cell>
          <cell r="M488">
            <v>936</v>
          </cell>
        </row>
        <row r="489">
          <cell r="A489">
            <v>10</v>
          </cell>
          <cell r="B489">
            <v>2003</v>
          </cell>
          <cell r="C489">
            <v>1</v>
          </cell>
          <cell r="D489" t="str">
            <v>Production</v>
          </cell>
          <cell r="E489" t="str">
            <v>Gas</v>
          </cell>
          <cell r="F489" t="str">
            <v>Conventional</v>
          </cell>
          <cell r="G489">
            <v>0</v>
          </cell>
          <cell r="H489" t="str">
            <v>Production;Gas;Conventional</v>
          </cell>
          <cell r="I489" t="str">
            <v>Gas;Conventional;0;10</v>
          </cell>
          <cell r="J489" t="str">
            <v>BC</v>
          </cell>
          <cell r="K489" t="str">
            <v>Medium</v>
          </cell>
          <cell r="L489">
            <v>10</v>
          </cell>
          <cell r="M489">
            <v>415</v>
          </cell>
        </row>
        <row r="490">
          <cell r="A490">
            <v>10</v>
          </cell>
          <cell r="B490">
            <v>2003</v>
          </cell>
          <cell r="C490">
            <v>1</v>
          </cell>
          <cell r="D490" t="str">
            <v>Production</v>
          </cell>
          <cell r="E490" t="str">
            <v>Gas</v>
          </cell>
          <cell r="F490" t="str">
            <v>Conventional</v>
          </cell>
          <cell r="G490">
            <v>0</v>
          </cell>
          <cell r="H490" t="str">
            <v>Production;Gas;Conventional</v>
          </cell>
          <cell r="I490" t="str">
            <v>Gas;Conventional;0;10</v>
          </cell>
          <cell r="J490" t="str">
            <v>BC</v>
          </cell>
          <cell r="K490" t="str">
            <v>Shallow</v>
          </cell>
          <cell r="L490">
            <v>1</v>
          </cell>
          <cell r="M490">
            <v>193</v>
          </cell>
        </row>
        <row r="491">
          <cell r="A491">
            <v>10</v>
          </cell>
          <cell r="B491">
            <v>2003</v>
          </cell>
          <cell r="C491">
            <v>2</v>
          </cell>
          <cell r="D491" t="str">
            <v>Production</v>
          </cell>
          <cell r="E491" t="str">
            <v>Gas</v>
          </cell>
          <cell r="F491" t="str">
            <v>Conventional</v>
          </cell>
          <cell r="G491">
            <v>0</v>
          </cell>
          <cell r="H491" t="str">
            <v>Production;Gas;Conventional</v>
          </cell>
          <cell r="I491" t="str">
            <v>Gas;Conventional;0;10</v>
          </cell>
          <cell r="J491" t="str">
            <v>BC</v>
          </cell>
          <cell r="K491" t="str">
            <v>Deep</v>
          </cell>
          <cell r="L491">
            <v>1</v>
          </cell>
          <cell r="M491">
            <v>37</v>
          </cell>
        </row>
        <row r="492">
          <cell r="A492">
            <v>10</v>
          </cell>
          <cell r="B492">
            <v>2004</v>
          </cell>
          <cell r="C492">
            <v>1</v>
          </cell>
          <cell r="D492" t="str">
            <v>Production</v>
          </cell>
          <cell r="E492" t="str">
            <v>Gas</v>
          </cell>
          <cell r="F492" t="str">
            <v>Conventional</v>
          </cell>
          <cell r="G492">
            <v>0</v>
          </cell>
          <cell r="H492" t="str">
            <v>Production;Gas;Conventional</v>
          </cell>
          <cell r="I492" t="str">
            <v>Gas;Conventional;0;10</v>
          </cell>
          <cell r="J492" t="str">
            <v>BC</v>
          </cell>
          <cell r="K492" t="str">
            <v>Deep</v>
          </cell>
          <cell r="L492">
            <v>15</v>
          </cell>
          <cell r="M492">
            <v>1421</v>
          </cell>
        </row>
        <row r="493">
          <cell r="A493">
            <v>10</v>
          </cell>
          <cell r="B493">
            <v>2004</v>
          </cell>
          <cell r="C493">
            <v>1</v>
          </cell>
          <cell r="D493" t="str">
            <v>Production</v>
          </cell>
          <cell r="E493" t="str">
            <v>Gas</v>
          </cell>
          <cell r="F493" t="str">
            <v>Conventional</v>
          </cell>
          <cell r="G493">
            <v>0</v>
          </cell>
          <cell r="H493" t="str">
            <v>Production;Gas;Conventional</v>
          </cell>
          <cell r="I493" t="str">
            <v>Gas;Conventional;0;10</v>
          </cell>
          <cell r="J493" t="str">
            <v>BC</v>
          </cell>
          <cell r="K493" t="str">
            <v>Medium</v>
          </cell>
          <cell r="L493">
            <v>14</v>
          </cell>
          <cell r="M493">
            <v>436</v>
          </cell>
        </row>
        <row r="494">
          <cell r="A494">
            <v>10</v>
          </cell>
          <cell r="B494">
            <v>2004</v>
          </cell>
          <cell r="C494">
            <v>1</v>
          </cell>
          <cell r="D494" t="str">
            <v>Production</v>
          </cell>
          <cell r="E494" t="str">
            <v>Gas</v>
          </cell>
          <cell r="F494" t="str">
            <v>Conventional</v>
          </cell>
          <cell r="G494">
            <v>0</v>
          </cell>
          <cell r="H494" t="str">
            <v>Production;Gas;Conventional</v>
          </cell>
          <cell r="I494" t="str">
            <v>Gas;Conventional;0;10</v>
          </cell>
          <cell r="J494" t="str">
            <v>BC</v>
          </cell>
          <cell r="K494" t="str">
            <v>Shallow</v>
          </cell>
          <cell r="L494">
            <v>2</v>
          </cell>
          <cell r="M494">
            <v>76</v>
          </cell>
        </row>
        <row r="495">
          <cell r="A495">
            <v>10</v>
          </cell>
          <cell r="B495">
            <v>2004</v>
          </cell>
          <cell r="C495">
            <v>2</v>
          </cell>
          <cell r="D495" t="str">
            <v>Production</v>
          </cell>
          <cell r="E495" t="str">
            <v>Gas</v>
          </cell>
          <cell r="F495" t="str">
            <v>Conventional</v>
          </cell>
          <cell r="G495">
            <v>0</v>
          </cell>
          <cell r="H495" t="str">
            <v>Production;Gas;Conventional</v>
          </cell>
          <cell r="I495" t="str">
            <v>Gas;Conventional;0;10</v>
          </cell>
          <cell r="J495" t="str">
            <v>BC</v>
          </cell>
          <cell r="K495" t="str">
            <v>Deep</v>
          </cell>
          <cell r="L495">
            <v>3</v>
          </cell>
          <cell r="M495">
            <v>276</v>
          </cell>
        </row>
        <row r="496">
          <cell r="A496">
            <v>10</v>
          </cell>
          <cell r="B496">
            <v>2004</v>
          </cell>
          <cell r="C496">
            <v>2</v>
          </cell>
          <cell r="D496" t="str">
            <v>Production</v>
          </cell>
          <cell r="E496" t="str">
            <v>Gas</v>
          </cell>
          <cell r="F496" t="str">
            <v>Conventional</v>
          </cell>
          <cell r="G496">
            <v>0</v>
          </cell>
          <cell r="H496" t="str">
            <v>Production;Gas;Conventional</v>
          </cell>
          <cell r="I496" t="str">
            <v>Gas;Conventional;0;10</v>
          </cell>
          <cell r="J496" t="str">
            <v>BC</v>
          </cell>
          <cell r="K496" t="str">
            <v>Medium</v>
          </cell>
          <cell r="L496">
            <v>1</v>
          </cell>
          <cell r="M496">
            <v>3</v>
          </cell>
        </row>
        <row r="497">
          <cell r="A497">
            <v>10</v>
          </cell>
          <cell r="B497">
            <v>2004</v>
          </cell>
          <cell r="C497">
            <v>6</v>
          </cell>
          <cell r="D497" t="str">
            <v>Production</v>
          </cell>
          <cell r="E497" t="str">
            <v>Gas</v>
          </cell>
          <cell r="F497" t="str">
            <v>Conventional</v>
          </cell>
          <cell r="G497">
            <v>0</v>
          </cell>
          <cell r="H497" t="str">
            <v>Production;Gas;Conventional</v>
          </cell>
          <cell r="I497" t="str">
            <v>Gas;Conventional;0;10</v>
          </cell>
          <cell r="J497" t="str">
            <v>BC</v>
          </cell>
          <cell r="K497" t="str">
            <v>Deep</v>
          </cell>
          <cell r="L497">
            <v>1</v>
          </cell>
          <cell r="M497">
            <v>56</v>
          </cell>
        </row>
        <row r="498">
          <cell r="A498">
            <v>10</v>
          </cell>
          <cell r="B498">
            <v>2005</v>
          </cell>
          <cell r="C498">
            <v>1</v>
          </cell>
          <cell r="D498" t="str">
            <v>Production</v>
          </cell>
          <cell r="E498" t="str">
            <v>Gas</v>
          </cell>
          <cell r="F498" t="str">
            <v>Conventional</v>
          </cell>
          <cell r="G498">
            <v>0</v>
          </cell>
          <cell r="H498" t="str">
            <v>Production;Gas;Conventional</v>
          </cell>
          <cell r="I498" t="str">
            <v>Gas;Conventional;0;10</v>
          </cell>
          <cell r="J498" t="str">
            <v>BC</v>
          </cell>
          <cell r="K498" t="str">
            <v>Deep</v>
          </cell>
          <cell r="L498">
            <v>22</v>
          </cell>
          <cell r="M498">
            <v>1724.5</v>
          </cell>
        </row>
        <row r="499">
          <cell r="A499">
            <v>10</v>
          </cell>
          <cell r="B499">
            <v>2005</v>
          </cell>
          <cell r="C499">
            <v>1</v>
          </cell>
          <cell r="D499" t="str">
            <v>Production</v>
          </cell>
          <cell r="E499" t="str">
            <v>Gas</v>
          </cell>
          <cell r="F499" t="str">
            <v>Conventional</v>
          </cell>
          <cell r="G499">
            <v>0</v>
          </cell>
          <cell r="H499" t="str">
            <v>Production;Gas;Conventional</v>
          </cell>
          <cell r="I499" t="str">
            <v>Gas;Conventional;0;10</v>
          </cell>
          <cell r="J499" t="str">
            <v>BC</v>
          </cell>
          <cell r="K499" t="str">
            <v>Medium</v>
          </cell>
          <cell r="L499">
            <v>23</v>
          </cell>
          <cell r="M499">
            <v>404</v>
          </cell>
        </row>
        <row r="500">
          <cell r="A500">
            <v>10</v>
          </cell>
          <cell r="B500">
            <v>2005</v>
          </cell>
          <cell r="C500">
            <v>2</v>
          </cell>
          <cell r="D500" t="str">
            <v>Production</v>
          </cell>
          <cell r="E500" t="str">
            <v>Gas</v>
          </cell>
          <cell r="F500" t="str">
            <v>Conventional</v>
          </cell>
          <cell r="G500">
            <v>0</v>
          </cell>
          <cell r="H500" t="str">
            <v>Production;Gas;Conventional</v>
          </cell>
          <cell r="I500" t="str">
            <v>Gas;Conventional;0;10</v>
          </cell>
          <cell r="J500" t="str">
            <v>BC</v>
          </cell>
          <cell r="K500" t="str">
            <v>Deep</v>
          </cell>
          <cell r="L500">
            <v>1</v>
          </cell>
          <cell r="M500">
            <v>52</v>
          </cell>
        </row>
        <row r="501">
          <cell r="A501">
            <v>10</v>
          </cell>
          <cell r="B501">
            <v>2005</v>
          </cell>
          <cell r="C501">
            <v>2</v>
          </cell>
          <cell r="D501" t="str">
            <v>Production</v>
          </cell>
          <cell r="E501" t="str">
            <v>Gas</v>
          </cell>
          <cell r="F501" t="str">
            <v>Conventional</v>
          </cell>
          <cell r="G501">
            <v>0</v>
          </cell>
          <cell r="H501" t="str">
            <v>Production;Gas;Conventional</v>
          </cell>
          <cell r="I501" t="str">
            <v>Gas;Conventional;0;10</v>
          </cell>
          <cell r="J501" t="str">
            <v>BC</v>
          </cell>
          <cell r="K501" t="str">
            <v>Medium</v>
          </cell>
          <cell r="L501">
            <v>1</v>
          </cell>
          <cell r="M501">
            <v>15</v>
          </cell>
        </row>
        <row r="502">
          <cell r="A502">
            <v>10</v>
          </cell>
          <cell r="B502">
            <v>2006</v>
          </cell>
          <cell r="C502">
            <v>1</v>
          </cell>
          <cell r="D502" t="str">
            <v>Production</v>
          </cell>
          <cell r="E502" t="str">
            <v>Gas</v>
          </cell>
          <cell r="F502" t="str">
            <v>Conventional</v>
          </cell>
          <cell r="G502">
            <v>0</v>
          </cell>
          <cell r="H502" t="str">
            <v>Production;Gas;Conventional</v>
          </cell>
          <cell r="I502" t="str">
            <v>Gas;Conventional;0;10</v>
          </cell>
          <cell r="J502" t="str">
            <v>BC</v>
          </cell>
          <cell r="K502" t="str">
            <v>Deep</v>
          </cell>
          <cell r="L502">
            <v>14</v>
          </cell>
          <cell r="M502">
            <v>1455</v>
          </cell>
        </row>
        <row r="503">
          <cell r="A503">
            <v>10</v>
          </cell>
          <cell r="B503">
            <v>2006</v>
          </cell>
          <cell r="C503">
            <v>1</v>
          </cell>
          <cell r="D503" t="str">
            <v>Production</v>
          </cell>
          <cell r="E503" t="str">
            <v>Gas</v>
          </cell>
          <cell r="F503" t="str">
            <v>Conventional</v>
          </cell>
          <cell r="G503">
            <v>0</v>
          </cell>
          <cell r="H503" t="str">
            <v>Production;Gas;Conventional</v>
          </cell>
          <cell r="I503" t="str">
            <v>Gas;Conventional;0;10</v>
          </cell>
          <cell r="J503" t="str">
            <v>BC</v>
          </cell>
          <cell r="K503" t="str">
            <v>Medium</v>
          </cell>
          <cell r="L503">
            <v>21</v>
          </cell>
          <cell r="M503">
            <v>384</v>
          </cell>
        </row>
        <row r="504">
          <cell r="A504">
            <v>10</v>
          </cell>
          <cell r="B504">
            <v>2007</v>
          </cell>
          <cell r="C504">
            <v>1</v>
          </cell>
          <cell r="D504" t="str">
            <v>Production</v>
          </cell>
          <cell r="E504" t="str">
            <v>Gas</v>
          </cell>
          <cell r="F504" t="str">
            <v>Conventional</v>
          </cell>
          <cell r="G504">
            <v>0</v>
          </cell>
          <cell r="H504" t="str">
            <v>Production;Gas;Conventional</v>
          </cell>
          <cell r="I504" t="str">
            <v>Gas;Conventional;0;10</v>
          </cell>
          <cell r="J504" t="str">
            <v>BC</v>
          </cell>
          <cell r="K504" t="str">
            <v>Medium</v>
          </cell>
          <cell r="L504">
            <v>3</v>
          </cell>
          <cell r="M504">
            <v>47</v>
          </cell>
        </row>
        <row r="505">
          <cell r="A505">
            <v>11</v>
          </cell>
          <cell r="B505">
            <v>2000</v>
          </cell>
          <cell r="C505">
            <v>1</v>
          </cell>
          <cell r="D505" t="str">
            <v>Production</v>
          </cell>
          <cell r="E505" t="str">
            <v>Gas</v>
          </cell>
          <cell r="F505" t="str">
            <v>Conventional</v>
          </cell>
          <cell r="G505">
            <v>0</v>
          </cell>
          <cell r="H505" t="str">
            <v>Production;Gas;Conventional</v>
          </cell>
          <cell r="I505" t="str">
            <v>Gas;Conventional;0;11</v>
          </cell>
          <cell r="J505" t="str">
            <v>SK</v>
          </cell>
          <cell r="K505" t="str">
            <v>Medium</v>
          </cell>
          <cell r="L505">
            <v>8</v>
          </cell>
          <cell r="M505">
            <v>27.5</v>
          </cell>
        </row>
        <row r="506">
          <cell r="A506">
            <v>11</v>
          </cell>
          <cell r="B506">
            <v>2000</v>
          </cell>
          <cell r="C506">
            <v>1</v>
          </cell>
          <cell r="D506" t="str">
            <v>Production</v>
          </cell>
          <cell r="E506" t="str">
            <v>Gas</v>
          </cell>
          <cell r="F506" t="str">
            <v>Conventional</v>
          </cell>
          <cell r="G506">
            <v>0</v>
          </cell>
          <cell r="H506" t="str">
            <v>Production;Gas;Conventional</v>
          </cell>
          <cell r="I506" t="str">
            <v>Gas;Conventional;0;11</v>
          </cell>
          <cell r="J506" t="str">
            <v>SK</v>
          </cell>
          <cell r="K506" t="str">
            <v>Shallow</v>
          </cell>
          <cell r="L506">
            <v>83</v>
          </cell>
          <cell r="M506">
            <v>213.66666700000002</v>
          </cell>
        </row>
        <row r="507">
          <cell r="A507">
            <v>11</v>
          </cell>
          <cell r="B507">
            <v>2001</v>
          </cell>
          <cell r="C507">
            <v>1</v>
          </cell>
          <cell r="D507" t="str">
            <v>Production</v>
          </cell>
          <cell r="E507" t="str">
            <v>Gas</v>
          </cell>
          <cell r="F507" t="str">
            <v>Conventional</v>
          </cell>
          <cell r="G507">
            <v>0</v>
          </cell>
          <cell r="H507" t="str">
            <v>Production;Gas;Conventional</v>
          </cell>
          <cell r="I507" t="str">
            <v>Gas;Conventional;0;11</v>
          </cell>
          <cell r="J507" t="str">
            <v>SK</v>
          </cell>
          <cell r="K507" t="str">
            <v>Medium</v>
          </cell>
          <cell r="L507">
            <v>10</v>
          </cell>
          <cell r="M507">
            <v>24.5</v>
          </cell>
        </row>
        <row r="508">
          <cell r="A508">
            <v>11</v>
          </cell>
          <cell r="B508">
            <v>2001</v>
          </cell>
          <cell r="C508">
            <v>1</v>
          </cell>
          <cell r="D508" t="str">
            <v>Production</v>
          </cell>
          <cell r="E508" t="str">
            <v>Gas</v>
          </cell>
          <cell r="F508" t="str">
            <v>Conventional</v>
          </cell>
          <cell r="G508">
            <v>0</v>
          </cell>
          <cell r="H508" t="str">
            <v>Production;Gas;Conventional</v>
          </cell>
          <cell r="I508" t="str">
            <v>Gas;Conventional;0;11</v>
          </cell>
          <cell r="J508" t="str">
            <v>SK</v>
          </cell>
          <cell r="K508" t="str">
            <v>SHALLOW</v>
          </cell>
          <cell r="L508">
            <v>128</v>
          </cell>
          <cell r="M508">
            <v>371.16666700000002</v>
          </cell>
        </row>
        <row r="509">
          <cell r="A509">
            <v>11</v>
          </cell>
          <cell r="B509">
            <v>2002</v>
          </cell>
          <cell r="C509">
            <v>1</v>
          </cell>
          <cell r="D509" t="str">
            <v>Production</v>
          </cell>
          <cell r="E509" t="str">
            <v>Gas</v>
          </cell>
          <cell r="F509" t="str">
            <v>Conventional</v>
          </cell>
          <cell r="G509">
            <v>0</v>
          </cell>
          <cell r="H509" t="str">
            <v>Production;Gas;Conventional</v>
          </cell>
          <cell r="I509" t="str">
            <v>Gas;Conventional;0;11</v>
          </cell>
          <cell r="J509" t="str">
            <v>SK</v>
          </cell>
          <cell r="K509" t="str">
            <v>Medium</v>
          </cell>
          <cell r="L509">
            <v>4</v>
          </cell>
          <cell r="M509">
            <v>8.8333329999999997</v>
          </cell>
        </row>
        <row r="510">
          <cell r="A510">
            <v>11</v>
          </cell>
          <cell r="B510">
            <v>2002</v>
          </cell>
          <cell r="C510">
            <v>1</v>
          </cell>
          <cell r="D510" t="str">
            <v>Production</v>
          </cell>
          <cell r="E510" t="str">
            <v>Gas</v>
          </cell>
          <cell r="F510" t="str">
            <v>Conventional</v>
          </cell>
          <cell r="G510">
            <v>0</v>
          </cell>
          <cell r="H510" t="str">
            <v>Production;Gas;Conventional</v>
          </cell>
          <cell r="I510" t="str">
            <v>Gas;Conventional;0;11</v>
          </cell>
          <cell r="J510" t="str">
            <v>SK</v>
          </cell>
          <cell r="K510" t="str">
            <v>Shallow</v>
          </cell>
          <cell r="L510">
            <v>110</v>
          </cell>
          <cell r="M510">
            <v>295.85000000000002</v>
          </cell>
        </row>
        <row r="511">
          <cell r="A511">
            <v>11</v>
          </cell>
          <cell r="B511">
            <v>2003</v>
          </cell>
          <cell r="C511">
            <v>1</v>
          </cell>
          <cell r="D511" t="str">
            <v>Production</v>
          </cell>
          <cell r="E511" t="str">
            <v>Gas</v>
          </cell>
          <cell r="F511" t="str">
            <v>Conventional</v>
          </cell>
          <cell r="G511">
            <v>0</v>
          </cell>
          <cell r="H511" t="str">
            <v>Production;Gas;Conventional</v>
          </cell>
          <cell r="I511" t="str">
            <v>Gas;Conventional;0;11</v>
          </cell>
          <cell r="J511" t="str">
            <v>SK</v>
          </cell>
          <cell r="K511" t="str">
            <v>Medium</v>
          </cell>
          <cell r="L511">
            <v>12</v>
          </cell>
          <cell r="M511">
            <v>33.499999000000003</v>
          </cell>
        </row>
        <row r="512">
          <cell r="A512">
            <v>11</v>
          </cell>
          <cell r="B512">
            <v>2003</v>
          </cell>
          <cell r="C512">
            <v>1</v>
          </cell>
          <cell r="D512" t="str">
            <v>Production</v>
          </cell>
          <cell r="E512" t="str">
            <v>Gas</v>
          </cell>
          <cell r="F512" t="str">
            <v>Conventional</v>
          </cell>
          <cell r="G512">
            <v>0</v>
          </cell>
          <cell r="H512" t="str">
            <v>Production;Gas;Conventional</v>
          </cell>
          <cell r="I512" t="str">
            <v>Gas;Conventional;0;11</v>
          </cell>
          <cell r="J512" t="str">
            <v>SK</v>
          </cell>
          <cell r="K512" t="str">
            <v>Shallow</v>
          </cell>
          <cell r="L512">
            <v>254</v>
          </cell>
          <cell r="M512">
            <v>728.9388899999999</v>
          </cell>
        </row>
        <row r="513">
          <cell r="A513">
            <v>11</v>
          </cell>
          <cell r="B513">
            <v>2004</v>
          </cell>
          <cell r="C513">
            <v>1</v>
          </cell>
          <cell r="D513" t="str">
            <v>Production</v>
          </cell>
          <cell r="E513" t="str">
            <v>Gas</v>
          </cell>
          <cell r="F513" t="str">
            <v>Conventional</v>
          </cell>
          <cell r="G513">
            <v>0</v>
          </cell>
          <cell r="H513" t="str">
            <v>Production;Gas;Conventional</v>
          </cell>
          <cell r="I513" t="str">
            <v>Gas;Conventional;0;11</v>
          </cell>
          <cell r="J513" t="str">
            <v>SK</v>
          </cell>
          <cell r="K513" t="str">
            <v>Medium</v>
          </cell>
          <cell r="L513">
            <v>8</v>
          </cell>
          <cell r="M513">
            <v>22</v>
          </cell>
        </row>
        <row r="514">
          <cell r="A514">
            <v>11</v>
          </cell>
          <cell r="B514">
            <v>2004</v>
          </cell>
          <cell r="C514">
            <v>1</v>
          </cell>
          <cell r="D514" t="str">
            <v>Production</v>
          </cell>
          <cell r="E514" t="str">
            <v>Gas</v>
          </cell>
          <cell r="F514" t="str">
            <v>Conventional</v>
          </cell>
          <cell r="G514">
            <v>0</v>
          </cell>
          <cell r="H514" t="str">
            <v>Production;Gas;Conventional</v>
          </cell>
          <cell r="I514" t="str">
            <v>Gas;Conventional;0;11</v>
          </cell>
          <cell r="J514" t="str">
            <v>SK</v>
          </cell>
          <cell r="K514" t="str">
            <v>Shallow</v>
          </cell>
          <cell r="L514">
            <v>245</v>
          </cell>
          <cell r="M514">
            <v>783.05215940000005</v>
          </cell>
        </row>
        <row r="515">
          <cell r="A515">
            <v>11</v>
          </cell>
          <cell r="B515">
            <v>2005</v>
          </cell>
          <cell r="C515">
            <v>1</v>
          </cell>
          <cell r="D515" t="str">
            <v>Production</v>
          </cell>
          <cell r="E515" t="str">
            <v>Gas</v>
          </cell>
          <cell r="F515" t="str">
            <v>Conventional</v>
          </cell>
          <cell r="G515">
            <v>0</v>
          </cell>
          <cell r="H515" t="str">
            <v>Production;Gas;Conventional</v>
          </cell>
          <cell r="I515" t="str">
            <v>Gas;Conventional;0;11</v>
          </cell>
          <cell r="J515" t="str">
            <v>SK</v>
          </cell>
          <cell r="K515" t="str">
            <v>Medium</v>
          </cell>
          <cell r="L515">
            <v>9</v>
          </cell>
          <cell r="M515">
            <v>23</v>
          </cell>
        </row>
        <row r="516">
          <cell r="A516">
            <v>11</v>
          </cell>
          <cell r="B516">
            <v>2005</v>
          </cell>
          <cell r="C516">
            <v>1</v>
          </cell>
          <cell r="D516" t="str">
            <v>Production</v>
          </cell>
          <cell r="E516" t="str">
            <v>Gas</v>
          </cell>
          <cell r="F516" t="str">
            <v>Conventional</v>
          </cell>
          <cell r="G516">
            <v>0</v>
          </cell>
          <cell r="H516" t="str">
            <v>Production;Gas;Conventional</v>
          </cell>
          <cell r="I516" t="str">
            <v>Gas;Conventional;0;11</v>
          </cell>
          <cell r="J516" t="str">
            <v>SK</v>
          </cell>
          <cell r="K516" t="str">
            <v>Shallow</v>
          </cell>
          <cell r="L516">
            <v>234</v>
          </cell>
          <cell r="M516">
            <v>946.56602530000032</v>
          </cell>
        </row>
        <row r="517">
          <cell r="A517">
            <v>11</v>
          </cell>
          <cell r="B517">
            <v>2006</v>
          </cell>
          <cell r="C517">
            <v>1</v>
          </cell>
          <cell r="D517" t="str">
            <v>Production</v>
          </cell>
          <cell r="E517" t="str">
            <v>Gas</v>
          </cell>
          <cell r="F517" t="str">
            <v>Conventional</v>
          </cell>
          <cell r="G517">
            <v>0</v>
          </cell>
          <cell r="H517" t="str">
            <v>Production;Gas;Conventional</v>
          </cell>
          <cell r="I517" t="str">
            <v>Gas;Conventional;0;11</v>
          </cell>
          <cell r="J517" t="str">
            <v>SK</v>
          </cell>
          <cell r="K517" t="str">
            <v>MEDIUM</v>
          </cell>
          <cell r="L517">
            <v>20</v>
          </cell>
          <cell r="M517">
            <v>82</v>
          </cell>
        </row>
        <row r="518">
          <cell r="A518">
            <v>11</v>
          </cell>
          <cell r="B518">
            <v>2006</v>
          </cell>
          <cell r="C518">
            <v>1</v>
          </cell>
          <cell r="D518" t="str">
            <v>Production</v>
          </cell>
          <cell r="E518" t="str">
            <v>Gas</v>
          </cell>
          <cell r="F518" t="str">
            <v>Conventional</v>
          </cell>
          <cell r="G518">
            <v>0</v>
          </cell>
          <cell r="H518" t="str">
            <v>Production;Gas;Conventional</v>
          </cell>
          <cell r="I518" t="str">
            <v>Gas;Conventional;0;11</v>
          </cell>
          <cell r="J518" t="str">
            <v>SK</v>
          </cell>
          <cell r="K518" t="str">
            <v>Shallow</v>
          </cell>
          <cell r="L518">
            <v>177</v>
          </cell>
          <cell r="M518">
            <v>543.0759101000001</v>
          </cell>
        </row>
        <row r="519">
          <cell r="A519">
            <v>11</v>
          </cell>
          <cell r="B519">
            <v>2007</v>
          </cell>
          <cell r="C519">
            <v>1</v>
          </cell>
          <cell r="D519" t="str">
            <v>Production</v>
          </cell>
          <cell r="E519" t="str">
            <v>Gas</v>
          </cell>
          <cell r="F519" t="str">
            <v>Conventional</v>
          </cell>
          <cell r="G519">
            <v>0</v>
          </cell>
          <cell r="H519" t="str">
            <v>Production;Gas;Conventional</v>
          </cell>
          <cell r="I519" t="str">
            <v>Gas;Conventional;0;11</v>
          </cell>
          <cell r="J519" t="str">
            <v>SK</v>
          </cell>
          <cell r="K519" t="str">
            <v>Medium</v>
          </cell>
          <cell r="L519">
            <v>2</v>
          </cell>
          <cell r="M519">
            <v>6</v>
          </cell>
        </row>
        <row r="520">
          <cell r="A520">
            <v>11</v>
          </cell>
          <cell r="B520">
            <v>2007</v>
          </cell>
          <cell r="C520">
            <v>1</v>
          </cell>
          <cell r="D520" t="str">
            <v>Production</v>
          </cell>
          <cell r="E520" t="str">
            <v>Gas</v>
          </cell>
          <cell r="F520" t="str">
            <v>Conventional</v>
          </cell>
          <cell r="G520">
            <v>0</v>
          </cell>
          <cell r="H520" t="str">
            <v>Production;Gas;Conventional</v>
          </cell>
          <cell r="I520" t="str">
            <v>Gas;Conventional;0;11</v>
          </cell>
          <cell r="J520" t="str">
            <v>SK</v>
          </cell>
          <cell r="K520" t="str">
            <v>Shallow</v>
          </cell>
          <cell r="L520">
            <v>45</v>
          </cell>
          <cell r="M520">
            <v>279.93254350000001</v>
          </cell>
        </row>
        <row r="521">
          <cell r="A521">
            <v>12</v>
          </cell>
          <cell r="B521">
            <v>2000</v>
          </cell>
          <cell r="C521">
            <v>1</v>
          </cell>
          <cell r="D521" t="str">
            <v>Production</v>
          </cell>
          <cell r="E521" t="str">
            <v>Gas</v>
          </cell>
          <cell r="F521" t="str">
            <v>Conventional</v>
          </cell>
          <cell r="G521">
            <v>0</v>
          </cell>
          <cell r="H521" t="str">
            <v>Production;Gas;Conventional</v>
          </cell>
          <cell r="I521" t="str">
            <v>Gas;Conventional;0;12</v>
          </cell>
          <cell r="J521" t="str">
            <v>SK</v>
          </cell>
          <cell r="K521" t="str">
            <v>Medium</v>
          </cell>
          <cell r="L521">
            <v>38</v>
          </cell>
          <cell r="M521">
            <v>106.66666660000001</v>
          </cell>
        </row>
        <row r="522">
          <cell r="A522">
            <v>12</v>
          </cell>
          <cell r="B522">
            <v>2000</v>
          </cell>
          <cell r="C522">
            <v>1</v>
          </cell>
          <cell r="D522" t="str">
            <v>Production</v>
          </cell>
          <cell r="E522" t="str">
            <v>Gas</v>
          </cell>
          <cell r="F522" t="str">
            <v>Conventional</v>
          </cell>
          <cell r="G522">
            <v>0</v>
          </cell>
          <cell r="H522" t="str">
            <v>Production;Gas;Conventional</v>
          </cell>
          <cell r="I522" t="str">
            <v>Gas;Conventional;0;12</v>
          </cell>
          <cell r="J522" t="str">
            <v>SK</v>
          </cell>
          <cell r="K522" t="str">
            <v>Shallow</v>
          </cell>
          <cell r="L522">
            <v>1101</v>
          </cell>
          <cell r="M522">
            <v>1925.9558830000019</v>
          </cell>
        </row>
        <row r="523">
          <cell r="A523">
            <v>12</v>
          </cell>
          <cell r="B523">
            <v>2001</v>
          </cell>
          <cell r="C523">
            <v>1</v>
          </cell>
          <cell r="D523" t="str">
            <v>Production</v>
          </cell>
          <cell r="E523" t="str">
            <v>Gas</v>
          </cell>
          <cell r="F523" t="str">
            <v>Conventional</v>
          </cell>
          <cell r="G523">
            <v>0</v>
          </cell>
          <cell r="H523" t="str">
            <v>Production;Gas;Conventional</v>
          </cell>
          <cell r="I523" t="str">
            <v>Gas;Conventional;0;12</v>
          </cell>
          <cell r="J523" t="str">
            <v>SK</v>
          </cell>
          <cell r="K523" t="str">
            <v>Deep</v>
          </cell>
          <cell r="L523">
            <v>1</v>
          </cell>
          <cell r="M523">
            <v>1</v>
          </cell>
        </row>
        <row r="524">
          <cell r="A524">
            <v>12</v>
          </cell>
          <cell r="B524">
            <v>2001</v>
          </cell>
          <cell r="C524">
            <v>1</v>
          </cell>
          <cell r="D524" t="str">
            <v>Production</v>
          </cell>
          <cell r="E524" t="str">
            <v>Gas</v>
          </cell>
          <cell r="F524" t="str">
            <v>Conventional</v>
          </cell>
          <cell r="G524">
            <v>0</v>
          </cell>
          <cell r="H524" t="str">
            <v>Production;Gas;Conventional</v>
          </cell>
          <cell r="I524" t="str">
            <v>Gas;Conventional;0;12</v>
          </cell>
          <cell r="J524" t="str">
            <v>SK</v>
          </cell>
          <cell r="K524" t="str">
            <v>Medium</v>
          </cell>
          <cell r="L524">
            <v>15</v>
          </cell>
          <cell r="M524">
            <v>57</v>
          </cell>
        </row>
        <row r="525">
          <cell r="A525">
            <v>12</v>
          </cell>
          <cell r="B525">
            <v>2001</v>
          </cell>
          <cell r="C525">
            <v>1</v>
          </cell>
          <cell r="D525" t="str">
            <v>Production</v>
          </cell>
          <cell r="E525" t="str">
            <v>Gas</v>
          </cell>
          <cell r="F525" t="str">
            <v>Conventional</v>
          </cell>
          <cell r="G525">
            <v>0</v>
          </cell>
          <cell r="H525" t="str">
            <v>Production;Gas;Conventional</v>
          </cell>
          <cell r="I525" t="str">
            <v>Gas;Conventional;0;12</v>
          </cell>
          <cell r="J525" t="str">
            <v>SK</v>
          </cell>
          <cell r="K525" t="str">
            <v>Shallow</v>
          </cell>
          <cell r="L525">
            <v>1266</v>
          </cell>
          <cell r="M525">
            <v>2062.7954093100011</v>
          </cell>
        </row>
        <row r="526">
          <cell r="A526">
            <v>12</v>
          </cell>
          <cell r="B526">
            <v>2002</v>
          </cell>
          <cell r="C526">
            <v>1</v>
          </cell>
          <cell r="D526" t="str">
            <v>Production</v>
          </cell>
          <cell r="E526" t="str">
            <v>Gas</v>
          </cell>
          <cell r="F526" t="str">
            <v>Conventional</v>
          </cell>
          <cell r="G526">
            <v>0</v>
          </cell>
          <cell r="H526" t="str">
            <v>Production;Gas;Conventional</v>
          </cell>
          <cell r="I526" t="str">
            <v>Gas;Conventional;0;12</v>
          </cell>
          <cell r="J526" t="str">
            <v>SK</v>
          </cell>
          <cell r="K526" t="str">
            <v>Deep</v>
          </cell>
          <cell r="L526">
            <v>1</v>
          </cell>
          <cell r="M526">
            <v>0.5</v>
          </cell>
        </row>
        <row r="527">
          <cell r="A527">
            <v>12</v>
          </cell>
          <cell r="B527">
            <v>2002</v>
          </cell>
          <cell r="C527">
            <v>1</v>
          </cell>
          <cell r="D527" t="str">
            <v>Production</v>
          </cell>
          <cell r="E527" t="str">
            <v>Gas</v>
          </cell>
          <cell r="F527" t="str">
            <v>Conventional</v>
          </cell>
          <cell r="G527">
            <v>0</v>
          </cell>
          <cell r="H527" t="str">
            <v>Production;Gas;Conventional</v>
          </cell>
          <cell r="I527" t="str">
            <v>Gas;Conventional;0;12</v>
          </cell>
          <cell r="J527" t="str">
            <v>SK</v>
          </cell>
          <cell r="K527" t="str">
            <v>Medium</v>
          </cell>
          <cell r="L527">
            <v>13</v>
          </cell>
          <cell r="M527">
            <v>88.666666300000003</v>
          </cell>
        </row>
        <row r="528">
          <cell r="A528">
            <v>12</v>
          </cell>
          <cell r="B528">
            <v>2002</v>
          </cell>
          <cell r="C528">
            <v>1</v>
          </cell>
          <cell r="D528" t="str">
            <v>Production</v>
          </cell>
          <cell r="E528" t="str">
            <v>Gas</v>
          </cell>
          <cell r="F528" t="str">
            <v>Conventional</v>
          </cell>
          <cell r="G528">
            <v>0</v>
          </cell>
          <cell r="H528" t="str">
            <v>Production;Gas;Conventional</v>
          </cell>
          <cell r="I528" t="str">
            <v>Gas;Conventional;0;12</v>
          </cell>
          <cell r="J528" t="str">
            <v>SK</v>
          </cell>
          <cell r="K528" t="str">
            <v>Shallow</v>
          </cell>
          <cell r="L528">
            <v>1771</v>
          </cell>
          <cell r="M528">
            <v>3240.0469163500024</v>
          </cell>
        </row>
        <row r="529">
          <cell r="A529">
            <v>12</v>
          </cell>
          <cell r="B529">
            <v>2003</v>
          </cell>
          <cell r="C529">
            <v>1</v>
          </cell>
          <cell r="D529" t="str">
            <v>Production</v>
          </cell>
          <cell r="E529" t="str">
            <v>Gas</v>
          </cell>
          <cell r="F529" t="str">
            <v>Conventional</v>
          </cell>
          <cell r="G529">
            <v>0</v>
          </cell>
          <cell r="H529" t="str">
            <v>Production;Gas;Conventional</v>
          </cell>
          <cell r="I529" t="str">
            <v>Gas;Conventional;0;12</v>
          </cell>
          <cell r="J529" t="str">
            <v>SK</v>
          </cell>
          <cell r="K529" t="str">
            <v>Medium</v>
          </cell>
          <cell r="L529">
            <v>32</v>
          </cell>
          <cell r="M529">
            <v>141</v>
          </cell>
        </row>
        <row r="530">
          <cell r="A530">
            <v>12</v>
          </cell>
          <cell r="B530">
            <v>2003</v>
          </cell>
          <cell r="C530">
            <v>1</v>
          </cell>
          <cell r="D530" t="str">
            <v>Production</v>
          </cell>
          <cell r="E530" t="str">
            <v>Gas</v>
          </cell>
          <cell r="F530" t="str">
            <v>Conventional</v>
          </cell>
          <cell r="G530">
            <v>0</v>
          </cell>
          <cell r="H530" t="str">
            <v>Production;Gas;Conventional</v>
          </cell>
          <cell r="I530" t="str">
            <v>Gas;Conventional;0;12</v>
          </cell>
          <cell r="J530" t="str">
            <v>SK</v>
          </cell>
          <cell r="K530" t="str">
            <v>SHALLOW</v>
          </cell>
          <cell r="L530">
            <v>2044</v>
          </cell>
          <cell r="M530">
            <v>3814.8037017400061</v>
          </cell>
        </row>
        <row r="531">
          <cell r="A531">
            <v>12</v>
          </cell>
          <cell r="B531">
            <v>2004</v>
          </cell>
          <cell r="C531">
            <v>1</v>
          </cell>
          <cell r="D531" t="str">
            <v>Production</v>
          </cell>
          <cell r="E531" t="str">
            <v>Gas</v>
          </cell>
          <cell r="F531" t="str">
            <v>Conventional</v>
          </cell>
          <cell r="G531">
            <v>0</v>
          </cell>
          <cell r="H531" t="str">
            <v>Production;Gas;Conventional</v>
          </cell>
          <cell r="I531" t="str">
            <v>Gas;Conventional;0;12</v>
          </cell>
          <cell r="J531" t="str">
            <v>SK</v>
          </cell>
          <cell r="K531" t="str">
            <v>Deep</v>
          </cell>
          <cell r="L531">
            <v>1</v>
          </cell>
          <cell r="M531">
            <v>2</v>
          </cell>
        </row>
        <row r="532">
          <cell r="A532">
            <v>12</v>
          </cell>
          <cell r="B532">
            <v>2004</v>
          </cell>
          <cell r="C532">
            <v>1</v>
          </cell>
          <cell r="D532" t="str">
            <v>Production</v>
          </cell>
          <cell r="E532" t="str">
            <v>Gas</v>
          </cell>
          <cell r="F532" t="str">
            <v>Conventional</v>
          </cell>
          <cell r="G532">
            <v>0</v>
          </cell>
          <cell r="H532" t="str">
            <v>Production;Gas;Conventional</v>
          </cell>
          <cell r="I532" t="str">
            <v>Gas;Conventional;0;12</v>
          </cell>
          <cell r="J532" t="str">
            <v>SK</v>
          </cell>
          <cell r="K532" t="str">
            <v>Medium</v>
          </cell>
          <cell r="L532">
            <v>34</v>
          </cell>
          <cell r="M532">
            <v>165.5</v>
          </cell>
        </row>
        <row r="533">
          <cell r="A533">
            <v>12</v>
          </cell>
          <cell r="B533">
            <v>2004</v>
          </cell>
          <cell r="C533">
            <v>1</v>
          </cell>
          <cell r="D533" t="str">
            <v>Production</v>
          </cell>
          <cell r="E533" t="str">
            <v>Gas</v>
          </cell>
          <cell r="F533" t="str">
            <v>Conventional</v>
          </cell>
          <cell r="G533">
            <v>0</v>
          </cell>
          <cell r="H533" t="str">
            <v>Production;Gas;Conventional</v>
          </cell>
          <cell r="I533" t="str">
            <v>Gas;Conventional;0;12</v>
          </cell>
          <cell r="J533" t="str">
            <v>SK</v>
          </cell>
          <cell r="K533" t="str">
            <v>Shallow</v>
          </cell>
          <cell r="L533">
            <v>1625</v>
          </cell>
          <cell r="M533">
            <v>3331.8739280500076</v>
          </cell>
        </row>
        <row r="534">
          <cell r="A534">
            <v>12</v>
          </cell>
          <cell r="B534">
            <v>2005</v>
          </cell>
          <cell r="C534">
            <v>1</v>
          </cell>
          <cell r="D534" t="str">
            <v>Production</v>
          </cell>
          <cell r="E534" t="str">
            <v>Gas</v>
          </cell>
          <cell r="F534" t="str">
            <v>Conventional</v>
          </cell>
          <cell r="G534">
            <v>0</v>
          </cell>
          <cell r="H534" t="str">
            <v>Production;Gas;Conventional</v>
          </cell>
          <cell r="I534" t="str">
            <v>Gas;Conventional;0;12</v>
          </cell>
          <cell r="J534" t="str">
            <v>SK</v>
          </cell>
          <cell r="K534" t="str">
            <v>Deep</v>
          </cell>
          <cell r="L534">
            <v>1</v>
          </cell>
          <cell r="M534">
            <v>3</v>
          </cell>
        </row>
        <row r="535">
          <cell r="A535">
            <v>12</v>
          </cell>
          <cell r="B535">
            <v>2005</v>
          </cell>
          <cell r="C535">
            <v>1</v>
          </cell>
          <cell r="D535" t="str">
            <v>Production</v>
          </cell>
          <cell r="E535" t="str">
            <v>Gas</v>
          </cell>
          <cell r="F535" t="str">
            <v>Conventional</v>
          </cell>
          <cell r="G535">
            <v>0</v>
          </cell>
          <cell r="H535" t="str">
            <v>Production;Gas;Conventional</v>
          </cell>
          <cell r="I535" t="str">
            <v>Gas;Conventional;0;12</v>
          </cell>
          <cell r="J535" t="str">
            <v>SK</v>
          </cell>
          <cell r="K535" t="str">
            <v>Medium</v>
          </cell>
          <cell r="L535">
            <v>70</v>
          </cell>
          <cell r="M535">
            <v>227.57390290000004</v>
          </cell>
        </row>
        <row r="536">
          <cell r="A536">
            <v>12</v>
          </cell>
          <cell r="B536">
            <v>2005</v>
          </cell>
          <cell r="C536">
            <v>1</v>
          </cell>
          <cell r="D536" t="str">
            <v>Production</v>
          </cell>
          <cell r="E536" t="str">
            <v>Gas</v>
          </cell>
          <cell r="F536" t="str">
            <v>Conventional</v>
          </cell>
          <cell r="G536">
            <v>0</v>
          </cell>
          <cell r="H536" t="str">
            <v>Production;Gas;Conventional</v>
          </cell>
          <cell r="I536" t="str">
            <v>Gas;Conventional;0;12</v>
          </cell>
          <cell r="J536" t="str">
            <v>SK</v>
          </cell>
          <cell r="K536" t="str">
            <v>Shallow</v>
          </cell>
          <cell r="L536">
            <v>1462</v>
          </cell>
          <cell r="M536">
            <v>3349.4320523000042</v>
          </cell>
        </row>
        <row r="537">
          <cell r="A537">
            <v>12</v>
          </cell>
          <cell r="B537">
            <v>2006</v>
          </cell>
          <cell r="C537">
            <v>1</v>
          </cell>
          <cell r="D537" t="str">
            <v>Production</v>
          </cell>
          <cell r="E537" t="str">
            <v>Gas</v>
          </cell>
          <cell r="F537" t="str">
            <v>Conventional</v>
          </cell>
          <cell r="G537">
            <v>0</v>
          </cell>
          <cell r="H537" t="str">
            <v>Production;Gas;Conventional</v>
          </cell>
          <cell r="I537" t="str">
            <v>Gas;Conventional;0;12</v>
          </cell>
          <cell r="J537" t="str">
            <v>SK</v>
          </cell>
          <cell r="K537" t="str">
            <v>Medium</v>
          </cell>
          <cell r="L537">
            <v>63</v>
          </cell>
          <cell r="M537">
            <v>145.33333329999999</v>
          </cell>
        </row>
        <row r="538">
          <cell r="A538">
            <v>12</v>
          </cell>
          <cell r="B538">
            <v>2006</v>
          </cell>
          <cell r="C538">
            <v>1</v>
          </cell>
          <cell r="D538" t="str">
            <v>Production</v>
          </cell>
          <cell r="E538" t="str">
            <v>Gas</v>
          </cell>
          <cell r="F538" t="str">
            <v>Conventional</v>
          </cell>
          <cell r="G538">
            <v>0</v>
          </cell>
          <cell r="H538" t="str">
            <v>Production;Gas;Conventional</v>
          </cell>
          <cell r="I538" t="str">
            <v>Gas;Conventional;0;12</v>
          </cell>
          <cell r="J538" t="str">
            <v>SK</v>
          </cell>
          <cell r="K538" t="str">
            <v>Shallow</v>
          </cell>
          <cell r="L538">
            <v>1161</v>
          </cell>
          <cell r="M538">
            <v>2254.5668192899984</v>
          </cell>
        </row>
        <row r="539">
          <cell r="A539">
            <v>12</v>
          </cell>
          <cell r="B539">
            <v>2007</v>
          </cell>
          <cell r="C539">
            <v>1</v>
          </cell>
          <cell r="D539" t="str">
            <v>Production</v>
          </cell>
          <cell r="E539" t="str">
            <v>Gas</v>
          </cell>
          <cell r="F539" t="str">
            <v>Conventional</v>
          </cell>
          <cell r="G539">
            <v>0</v>
          </cell>
          <cell r="H539" t="str">
            <v>Production;Gas;Conventional</v>
          </cell>
          <cell r="I539" t="str">
            <v>Gas;Conventional;0;12</v>
          </cell>
          <cell r="J539" t="str">
            <v>SK</v>
          </cell>
          <cell r="K539" t="str">
            <v>Medium</v>
          </cell>
          <cell r="L539">
            <v>32</v>
          </cell>
          <cell r="M539">
            <v>97</v>
          </cell>
        </row>
        <row r="540">
          <cell r="A540">
            <v>12</v>
          </cell>
          <cell r="B540">
            <v>2007</v>
          </cell>
          <cell r="C540">
            <v>1</v>
          </cell>
          <cell r="D540" t="str">
            <v>Production</v>
          </cell>
          <cell r="E540" t="str">
            <v>Gas</v>
          </cell>
          <cell r="F540" t="str">
            <v>Conventional</v>
          </cell>
          <cell r="G540">
            <v>0</v>
          </cell>
          <cell r="H540" t="str">
            <v>Production;Gas;Conventional</v>
          </cell>
          <cell r="I540" t="str">
            <v>Gas;Conventional;0;12</v>
          </cell>
          <cell r="J540" t="str">
            <v>SK</v>
          </cell>
          <cell r="K540" t="str">
            <v>Shallow</v>
          </cell>
          <cell r="L540">
            <v>285</v>
          </cell>
          <cell r="M540">
            <v>1414.3349400000002</v>
          </cell>
        </row>
        <row r="541">
          <cell r="A541">
            <v>13</v>
          </cell>
          <cell r="B541">
            <v>2000</v>
          </cell>
          <cell r="C541">
            <v>1</v>
          </cell>
          <cell r="D541" t="str">
            <v>Production</v>
          </cell>
          <cell r="E541" t="str">
            <v>Gas</v>
          </cell>
          <cell r="F541" t="str">
            <v>Conventional</v>
          </cell>
          <cell r="G541">
            <v>0</v>
          </cell>
          <cell r="H541" t="str">
            <v>Production;Gas;Conventional</v>
          </cell>
          <cell r="I541" t="str">
            <v>Gas;Conventional;0;13</v>
          </cell>
          <cell r="J541" t="str">
            <v>SK</v>
          </cell>
          <cell r="K541" t="str">
            <v>MEDIUM</v>
          </cell>
          <cell r="L541">
            <v>1</v>
          </cell>
          <cell r="M541">
            <v>29</v>
          </cell>
        </row>
        <row r="542">
          <cell r="A542">
            <v>13</v>
          </cell>
          <cell r="B542">
            <v>2000</v>
          </cell>
          <cell r="C542">
            <v>1</v>
          </cell>
          <cell r="D542" t="str">
            <v>Production</v>
          </cell>
          <cell r="E542" t="str">
            <v>Gas</v>
          </cell>
          <cell r="F542" t="str">
            <v>Conventional</v>
          </cell>
          <cell r="G542">
            <v>0</v>
          </cell>
          <cell r="H542" t="str">
            <v>Production;Gas;Conventional</v>
          </cell>
          <cell r="I542" t="str">
            <v>Gas;Conventional;0;13</v>
          </cell>
          <cell r="J542" t="str">
            <v>SK</v>
          </cell>
          <cell r="K542" t="str">
            <v>SHALLOW</v>
          </cell>
          <cell r="L542">
            <v>2</v>
          </cell>
          <cell r="M542">
            <v>6</v>
          </cell>
        </row>
        <row r="543">
          <cell r="A543">
            <v>13</v>
          </cell>
          <cell r="B543">
            <v>2001</v>
          </cell>
          <cell r="C543">
            <v>1</v>
          </cell>
          <cell r="D543" t="str">
            <v>Production</v>
          </cell>
          <cell r="E543" t="str">
            <v>Gas</v>
          </cell>
          <cell r="F543" t="str">
            <v>Conventional</v>
          </cell>
          <cell r="G543">
            <v>0</v>
          </cell>
          <cell r="H543" t="str">
            <v>Production;Gas;Conventional</v>
          </cell>
          <cell r="I543" t="str">
            <v>Gas;Conventional;0;13</v>
          </cell>
          <cell r="J543" t="str">
            <v>SK</v>
          </cell>
          <cell r="K543" t="str">
            <v>Medium</v>
          </cell>
          <cell r="L543">
            <v>3</v>
          </cell>
          <cell r="M543">
            <v>19.5</v>
          </cell>
        </row>
        <row r="544">
          <cell r="A544">
            <v>13</v>
          </cell>
          <cell r="B544">
            <v>2001</v>
          </cell>
          <cell r="C544">
            <v>1</v>
          </cell>
          <cell r="D544" t="str">
            <v>Production</v>
          </cell>
          <cell r="E544" t="str">
            <v>Gas</v>
          </cell>
          <cell r="F544" t="str">
            <v>Conventional</v>
          </cell>
          <cell r="G544">
            <v>0</v>
          </cell>
          <cell r="H544" t="str">
            <v>Production;Gas;Conventional</v>
          </cell>
          <cell r="I544" t="str">
            <v>Gas;Conventional;0;13</v>
          </cell>
          <cell r="J544" t="str">
            <v>SK</v>
          </cell>
          <cell r="K544" t="str">
            <v>SHALLOW</v>
          </cell>
          <cell r="L544">
            <v>2</v>
          </cell>
          <cell r="M544">
            <v>6</v>
          </cell>
        </row>
        <row r="545">
          <cell r="A545">
            <v>13</v>
          </cell>
          <cell r="B545">
            <v>2002</v>
          </cell>
          <cell r="C545">
            <v>1</v>
          </cell>
          <cell r="D545" t="str">
            <v>Production</v>
          </cell>
          <cell r="E545" t="str">
            <v>Gas</v>
          </cell>
          <cell r="F545" t="str">
            <v>Conventional</v>
          </cell>
          <cell r="G545">
            <v>0</v>
          </cell>
          <cell r="H545" t="str">
            <v>Production;Gas;Conventional</v>
          </cell>
          <cell r="I545" t="str">
            <v>Gas;Conventional;0;13</v>
          </cell>
          <cell r="J545" t="str">
            <v>SK</v>
          </cell>
          <cell r="K545" t="str">
            <v>MEDIUM</v>
          </cell>
          <cell r="L545">
            <v>1</v>
          </cell>
          <cell r="M545">
            <v>35</v>
          </cell>
        </row>
        <row r="546">
          <cell r="A546">
            <v>13</v>
          </cell>
          <cell r="B546">
            <v>2002</v>
          </cell>
          <cell r="C546">
            <v>1</v>
          </cell>
          <cell r="D546" t="str">
            <v>Production</v>
          </cell>
          <cell r="E546" t="str">
            <v>Gas</v>
          </cell>
          <cell r="F546" t="str">
            <v>Conventional</v>
          </cell>
          <cell r="G546">
            <v>0</v>
          </cell>
          <cell r="H546" t="str">
            <v>Production;Gas;Conventional</v>
          </cell>
          <cell r="I546" t="str">
            <v>Gas;Conventional;0;13</v>
          </cell>
          <cell r="J546" t="str">
            <v>SK</v>
          </cell>
          <cell r="K546" t="str">
            <v>SHALLOW</v>
          </cell>
          <cell r="L546">
            <v>2</v>
          </cell>
          <cell r="M546">
            <v>9</v>
          </cell>
        </row>
        <row r="547">
          <cell r="A547">
            <v>13</v>
          </cell>
          <cell r="B547">
            <v>2003</v>
          </cell>
          <cell r="C547">
            <v>1</v>
          </cell>
          <cell r="D547" t="str">
            <v>Production</v>
          </cell>
          <cell r="E547" t="str">
            <v>Gas</v>
          </cell>
          <cell r="F547" t="str">
            <v>Conventional</v>
          </cell>
          <cell r="G547">
            <v>0</v>
          </cell>
          <cell r="H547" t="str">
            <v>Production;Gas;Conventional</v>
          </cell>
          <cell r="I547" t="str">
            <v>Gas;Conventional;0;13</v>
          </cell>
          <cell r="J547" t="str">
            <v>SK</v>
          </cell>
          <cell r="K547" t="str">
            <v>SHALLOW</v>
          </cell>
          <cell r="L547">
            <v>8</v>
          </cell>
          <cell r="M547">
            <v>14.999998999999999</v>
          </cell>
        </row>
        <row r="548">
          <cell r="A548">
            <v>13</v>
          </cell>
          <cell r="B548">
            <v>2004</v>
          </cell>
          <cell r="C548">
            <v>1</v>
          </cell>
          <cell r="D548" t="str">
            <v>Production</v>
          </cell>
          <cell r="E548" t="str">
            <v>Gas</v>
          </cell>
          <cell r="F548" t="str">
            <v>Conventional</v>
          </cell>
          <cell r="G548">
            <v>0</v>
          </cell>
          <cell r="H548" t="str">
            <v>Production;Gas;Conventional</v>
          </cell>
          <cell r="I548" t="str">
            <v>Gas;Conventional;0;13</v>
          </cell>
          <cell r="J548" t="str">
            <v>SK</v>
          </cell>
          <cell r="K548" t="str">
            <v>MEDIUM</v>
          </cell>
          <cell r="L548">
            <v>1</v>
          </cell>
          <cell r="M548">
            <v>4</v>
          </cell>
        </row>
        <row r="549">
          <cell r="A549">
            <v>13</v>
          </cell>
          <cell r="B549">
            <v>2004</v>
          </cell>
          <cell r="C549">
            <v>1</v>
          </cell>
          <cell r="D549" t="str">
            <v>Production</v>
          </cell>
          <cell r="E549" t="str">
            <v>Gas</v>
          </cell>
          <cell r="F549" t="str">
            <v>Conventional</v>
          </cell>
          <cell r="G549">
            <v>0</v>
          </cell>
          <cell r="H549" t="str">
            <v>Production;Gas;Conventional</v>
          </cell>
          <cell r="I549" t="str">
            <v>Gas;Conventional;0;13</v>
          </cell>
          <cell r="J549" t="str">
            <v>SK</v>
          </cell>
          <cell r="K549" t="str">
            <v>Shallow</v>
          </cell>
          <cell r="L549">
            <v>21</v>
          </cell>
          <cell r="M549">
            <v>81.214285700000005</v>
          </cell>
        </row>
        <row r="550">
          <cell r="A550">
            <v>13</v>
          </cell>
          <cell r="B550">
            <v>2005</v>
          </cell>
          <cell r="C550">
            <v>1</v>
          </cell>
          <cell r="D550" t="str">
            <v>Production</v>
          </cell>
          <cell r="E550" t="str">
            <v>Gas</v>
          </cell>
          <cell r="F550" t="str">
            <v>Conventional</v>
          </cell>
          <cell r="G550">
            <v>0</v>
          </cell>
          <cell r="H550" t="str">
            <v>Production;Gas;Conventional</v>
          </cell>
          <cell r="I550" t="str">
            <v>Gas;Conventional;0;13</v>
          </cell>
          <cell r="J550" t="str">
            <v>SK</v>
          </cell>
          <cell r="K550" t="str">
            <v>Medium</v>
          </cell>
          <cell r="L550">
            <v>2</v>
          </cell>
          <cell r="M550">
            <v>14</v>
          </cell>
        </row>
        <row r="551">
          <cell r="A551">
            <v>13</v>
          </cell>
          <cell r="B551">
            <v>2005</v>
          </cell>
          <cell r="C551">
            <v>1</v>
          </cell>
          <cell r="D551" t="str">
            <v>Production</v>
          </cell>
          <cell r="E551" t="str">
            <v>Gas</v>
          </cell>
          <cell r="F551" t="str">
            <v>Conventional</v>
          </cell>
          <cell r="G551">
            <v>0</v>
          </cell>
          <cell r="H551" t="str">
            <v>Production;Gas;Conventional</v>
          </cell>
          <cell r="I551" t="str">
            <v>Gas;Conventional;0;13</v>
          </cell>
          <cell r="J551" t="str">
            <v>SK</v>
          </cell>
          <cell r="K551" t="str">
            <v>Shallow</v>
          </cell>
          <cell r="L551">
            <v>4</v>
          </cell>
          <cell r="M551">
            <v>2.3284615400000002</v>
          </cell>
        </row>
        <row r="552">
          <cell r="A552">
            <v>13</v>
          </cell>
          <cell r="B552">
            <v>2006</v>
          </cell>
          <cell r="C552">
            <v>1</v>
          </cell>
          <cell r="D552" t="str">
            <v>Production</v>
          </cell>
          <cell r="E552" t="str">
            <v>Gas</v>
          </cell>
          <cell r="F552" t="str">
            <v>Conventional</v>
          </cell>
          <cell r="G552">
            <v>0</v>
          </cell>
          <cell r="H552" t="str">
            <v>Production;Gas;Conventional</v>
          </cell>
          <cell r="I552" t="str">
            <v>Gas;Conventional;0;13</v>
          </cell>
          <cell r="J552" t="str">
            <v>SK</v>
          </cell>
          <cell r="K552" t="str">
            <v>Deep</v>
          </cell>
          <cell r="L552">
            <v>1</v>
          </cell>
          <cell r="M552">
            <v>3</v>
          </cell>
        </row>
        <row r="553">
          <cell r="A553">
            <v>13</v>
          </cell>
          <cell r="B553">
            <v>2006</v>
          </cell>
          <cell r="C553">
            <v>1</v>
          </cell>
          <cell r="D553" t="str">
            <v>Production</v>
          </cell>
          <cell r="E553" t="str">
            <v>Gas</v>
          </cell>
          <cell r="F553" t="str">
            <v>Conventional</v>
          </cell>
          <cell r="G553">
            <v>0</v>
          </cell>
          <cell r="H553" t="str">
            <v>Production;Gas;Conventional</v>
          </cell>
          <cell r="I553" t="str">
            <v>Gas;Conventional;0;13</v>
          </cell>
          <cell r="J553" t="str">
            <v>SK</v>
          </cell>
          <cell r="K553" t="str">
            <v>Medium</v>
          </cell>
          <cell r="L553">
            <v>1</v>
          </cell>
          <cell r="M553">
            <v>9</v>
          </cell>
        </row>
        <row r="554">
          <cell r="A554">
            <v>13</v>
          </cell>
          <cell r="B554">
            <v>2006</v>
          </cell>
          <cell r="C554">
            <v>1</v>
          </cell>
          <cell r="D554" t="str">
            <v>Production</v>
          </cell>
          <cell r="E554" t="str">
            <v>Gas</v>
          </cell>
          <cell r="F554" t="str">
            <v>Conventional</v>
          </cell>
          <cell r="G554">
            <v>0</v>
          </cell>
          <cell r="H554" t="str">
            <v>Production;Gas;Conventional</v>
          </cell>
          <cell r="I554" t="str">
            <v>Gas;Conventional;0;13</v>
          </cell>
          <cell r="J554" t="str">
            <v>SK</v>
          </cell>
          <cell r="K554" t="str">
            <v>Shallow</v>
          </cell>
          <cell r="L554">
            <v>5</v>
          </cell>
          <cell r="M554">
            <v>25</v>
          </cell>
        </row>
        <row r="555">
          <cell r="A555">
            <v>13</v>
          </cell>
          <cell r="B555">
            <v>2007</v>
          </cell>
          <cell r="C555">
            <v>1</v>
          </cell>
          <cell r="D555" t="str">
            <v>Production</v>
          </cell>
          <cell r="E555" t="str">
            <v>Gas</v>
          </cell>
          <cell r="F555" t="str">
            <v>Conventional</v>
          </cell>
          <cell r="G555">
            <v>0</v>
          </cell>
          <cell r="H555" t="str">
            <v>Production;Gas;Conventional</v>
          </cell>
          <cell r="I555" t="str">
            <v>Gas;Conventional;0;13</v>
          </cell>
          <cell r="J555" t="str">
            <v>SK</v>
          </cell>
          <cell r="K555" t="str">
            <v>Shallow</v>
          </cell>
          <cell r="L555">
            <v>1</v>
          </cell>
          <cell r="M555">
            <v>3</v>
          </cell>
        </row>
        <row r="556">
          <cell r="A556">
            <v>1</v>
          </cell>
          <cell r="B556">
            <v>2000</v>
          </cell>
          <cell r="C556">
            <v>1</v>
          </cell>
          <cell r="D556" t="str">
            <v>Production</v>
          </cell>
          <cell r="E556" t="str">
            <v>Oil</v>
          </cell>
          <cell r="F556" t="str">
            <v>Conventional</v>
          </cell>
          <cell r="G556">
            <v>0</v>
          </cell>
          <cell r="H556" t="str">
            <v>Production;Oil;Conventional</v>
          </cell>
          <cell r="I556" t="str">
            <v>Oil;Conventional;0;1</v>
          </cell>
          <cell r="J556" t="str">
            <v>AB</v>
          </cell>
          <cell r="K556" t="str">
            <v>Deep</v>
          </cell>
          <cell r="L556">
            <v>1</v>
          </cell>
          <cell r="M556">
            <v>19</v>
          </cell>
        </row>
        <row r="557">
          <cell r="A557">
            <v>1</v>
          </cell>
          <cell r="B557">
            <v>2000</v>
          </cell>
          <cell r="C557">
            <v>1</v>
          </cell>
          <cell r="D557" t="str">
            <v>Production</v>
          </cell>
          <cell r="E557" t="str">
            <v>Oil</v>
          </cell>
          <cell r="F557" t="str">
            <v>Conventional</v>
          </cell>
          <cell r="G557">
            <v>0</v>
          </cell>
          <cell r="H557" t="str">
            <v>Production;Oil;Conventional</v>
          </cell>
          <cell r="I557" t="str">
            <v>Oil;Conventional;0;1</v>
          </cell>
          <cell r="J557" t="str">
            <v>AB</v>
          </cell>
          <cell r="K557" t="str">
            <v>Medium</v>
          </cell>
          <cell r="L557">
            <v>1</v>
          </cell>
          <cell r="M557">
            <v>82</v>
          </cell>
        </row>
        <row r="558">
          <cell r="A558">
            <v>1</v>
          </cell>
          <cell r="B558">
            <v>2001</v>
          </cell>
          <cell r="C558">
            <v>1</v>
          </cell>
          <cell r="D558" t="str">
            <v>Production</v>
          </cell>
          <cell r="E558" t="str">
            <v>Oil</v>
          </cell>
          <cell r="F558" t="str">
            <v>Conventional</v>
          </cell>
          <cell r="G558">
            <v>0</v>
          </cell>
          <cell r="H558" t="str">
            <v>Production;Oil;Conventional</v>
          </cell>
          <cell r="I558" t="str">
            <v>Oil;Conventional;0;1</v>
          </cell>
          <cell r="J558" t="str">
            <v>AB</v>
          </cell>
          <cell r="K558" t="str">
            <v>Deep</v>
          </cell>
          <cell r="L558">
            <v>1</v>
          </cell>
          <cell r="M558">
            <v>27</v>
          </cell>
        </row>
        <row r="559">
          <cell r="A559">
            <v>1</v>
          </cell>
          <cell r="B559">
            <v>2001</v>
          </cell>
          <cell r="C559">
            <v>1</v>
          </cell>
          <cell r="D559" t="str">
            <v>Production</v>
          </cell>
          <cell r="E559" t="str">
            <v>Oil</v>
          </cell>
          <cell r="F559" t="str">
            <v>Conventional</v>
          </cell>
          <cell r="G559">
            <v>0</v>
          </cell>
          <cell r="H559" t="str">
            <v>Production;Oil;Conventional</v>
          </cell>
          <cell r="I559" t="str">
            <v>Oil;Conventional;0;1</v>
          </cell>
          <cell r="J559" t="str">
            <v>AB</v>
          </cell>
          <cell r="K559" t="str">
            <v>Medium</v>
          </cell>
          <cell r="L559">
            <v>1</v>
          </cell>
          <cell r="M559">
            <v>26</v>
          </cell>
        </row>
        <row r="560">
          <cell r="A560">
            <v>1</v>
          </cell>
          <cell r="B560">
            <v>2001</v>
          </cell>
          <cell r="C560">
            <v>2</v>
          </cell>
          <cell r="D560" t="str">
            <v>Production</v>
          </cell>
          <cell r="E560" t="str">
            <v>Oil</v>
          </cell>
          <cell r="F560" t="str">
            <v>Conventional</v>
          </cell>
          <cell r="G560">
            <v>0</v>
          </cell>
          <cell r="H560" t="str">
            <v>Production;Oil;Conventional</v>
          </cell>
          <cell r="I560" t="str">
            <v>Oil;Conventional;0;1</v>
          </cell>
          <cell r="J560" t="str">
            <v>AB</v>
          </cell>
          <cell r="K560" t="str">
            <v>MEDIUM</v>
          </cell>
          <cell r="L560">
            <v>1</v>
          </cell>
          <cell r="M560">
            <v>21</v>
          </cell>
        </row>
        <row r="561">
          <cell r="A561">
            <v>1</v>
          </cell>
          <cell r="B561">
            <v>2002</v>
          </cell>
          <cell r="C561">
            <v>1</v>
          </cell>
          <cell r="D561" t="str">
            <v>Production</v>
          </cell>
          <cell r="E561" t="str">
            <v>Oil</v>
          </cell>
          <cell r="F561" t="str">
            <v>Conventional</v>
          </cell>
          <cell r="G561">
            <v>0</v>
          </cell>
          <cell r="H561" t="str">
            <v>Production;Oil;Conventional</v>
          </cell>
          <cell r="I561" t="str">
            <v>Oil;Conventional;0;1</v>
          </cell>
          <cell r="J561" t="str">
            <v>AB</v>
          </cell>
          <cell r="K561" t="str">
            <v>MEDIUM</v>
          </cell>
          <cell r="L561">
            <v>1</v>
          </cell>
          <cell r="M561">
            <v>22</v>
          </cell>
        </row>
        <row r="562">
          <cell r="A562">
            <v>1</v>
          </cell>
          <cell r="B562">
            <v>2003</v>
          </cell>
          <cell r="C562">
            <v>1</v>
          </cell>
          <cell r="D562" t="str">
            <v>Production</v>
          </cell>
          <cell r="E562" t="str">
            <v>Oil</v>
          </cell>
          <cell r="F562" t="str">
            <v>Conventional</v>
          </cell>
          <cell r="G562">
            <v>0</v>
          </cell>
          <cell r="H562" t="str">
            <v>Production;Oil;Conventional</v>
          </cell>
          <cell r="I562" t="str">
            <v>Oil;Conventional;0;1</v>
          </cell>
          <cell r="J562" t="str">
            <v>AB</v>
          </cell>
          <cell r="K562" t="str">
            <v>Deep</v>
          </cell>
          <cell r="L562">
            <v>1</v>
          </cell>
          <cell r="M562">
            <v>39</v>
          </cell>
        </row>
        <row r="563">
          <cell r="A563">
            <v>1</v>
          </cell>
          <cell r="B563">
            <v>2003</v>
          </cell>
          <cell r="C563">
            <v>2</v>
          </cell>
          <cell r="D563" t="str">
            <v>Production</v>
          </cell>
          <cell r="E563" t="str">
            <v>Oil</v>
          </cell>
          <cell r="F563" t="str">
            <v>Conventional</v>
          </cell>
          <cell r="G563">
            <v>0</v>
          </cell>
          <cell r="H563" t="str">
            <v>Production;Oil;Conventional</v>
          </cell>
          <cell r="I563" t="str">
            <v>Oil;Conventional;0;1</v>
          </cell>
          <cell r="J563" t="str">
            <v>AB</v>
          </cell>
          <cell r="K563" t="str">
            <v>MEDIUM</v>
          </cell>
          <cell r="L563">
            <v>1</v>
          </cell>
          <cell r="M563">
            <v>41</v>
          </cell>
        </row>
        <row r="564">
          <cell r="A564">
            <v>1</v>
          </cell>
          <cell r="B564">
            <v>2004</v>
          </cell>
          <cell r="C564">
            <v>1</v>
          </cell>
          <cell r="D564" t="str">
            <v>Production</v>
          </cell>
          <cell r="E564" t="str">
            <v>Oil</v>
          </cell>
          <cell r="F564" t="str">
            <v>Conventional</v>
          </cell>
          <cell r="G564">
            <v>0</v>
          </cell>
          <cell r="H564" t="str">
            <v>Production;Oil;Conventional</v>
          </cell>
          <cell r="I564" t="str">
            <v>Oil;Conventional;0;1</v>
          </cell>
          <cell r="J564" t="str">
            <v>AB</v>
          </cell>
          <cell r="K564" t="str">
            <v>Deep</v>
          </cell>
          <cell r="L564">
            <v>3</v>
          </cell>
          <cell r="M564">
            <v>147</v>
          </cell>
        </row>
        <row r="565">
          <cell r="A565">
            <v>1</v>
          </cell>
          <cell r="B565">
            <v>2004</v>
          </cell>
          <cell r="C565">
            <v>1</v>
          </cell>
          <cell r="D565" t="str">
            <v>Production</v>
          </cell>
          <cell r="E565" t="str">
            <v>Oil</v>
          </cell>
          <cell r="F565" t="str">
            <v>Conventional</v>
          </cell>
          <cell r="G565">
            <v>0</v>
          </cell>
          <cell r="H565" t="str">
            <v>Production;Oil;Conventional</v>
          </cell>
          <cell r="I565" t="str">
            <v>Oil;Conventional;0;1</v>
          </cell>
          <cell r="J565" t="str">
            <v>AB</v>
          </cell>
          <cell r="K565" t="str">
            <v>MEDIUM</v>
          </cell>
          <cell r="L565">
            <v>3</v>
          </cell>
          <cell r="M565">
            <v>136</v>
          </cell>
        </row>
        <row r="566">
          <cell r="A566">
            <v>1</v>
          </cell>
          <cell r="B566">
            <v>2004</v>
          </cell>
          <cell r="C566">
            <v>2</v>
          </cell>
          <cell r="D566" t="str">
            <v>Production</v>
          </cell>
          <cell r="E566" t="str">
            <v>Oil</v>
          </cell>
          <cell r="F566" t="str">
            <v>Conventional</v>
          </cell>
          <cell r="G566">
            <v>0</v>
          </cell>
          <cell r="H566" t="str">
            <v>Production;Oil;Conventional</v>
          </cell>
          <cell r="I566" t="str">
            <v>Oil;Conventional;0;1</v>
          </cell>
          <cell r="J566" t="str">
            <v>AB</v>
          </cell>
          <cell r="K566" t="str">
            <v>MEDIUM</v>
          </cell>
          <cell r="L566">
            <v>1</v>
          </cell>
          <cell r="M566">
            <v>36</v>
          </cell>
        </row>
        <row r="567">
          <cell r="A567">
            <v>1</v>
          </cell>
          <cell r="B567">
            <v>2005</v>
          </cell>
          <cell r="C567">
            <v>1</v>
          </cell>
          <cell r="D567" t="str">
            <v>Production</v>
          </cell>
          <cell r="E567" t="str">
            <v>Oil</v>
          </cell>
          <cell r="F567" t="str">
            <v>Conventional</v>
          </cell>
          <cell r="G567">
            <v>0</v>
          </cell>
          <cell r="H567" t="str">
            <v>Production;Oil;Conventional</v>
          </cell>
          <cell r="I567" t="str">
            <v>Oil;Conventional;0;1</v>
          </cell>
          <cell r="J567" t="str">
            <v>AB</v>
          </cell>
          <cell r="K567" t="str">
            <v>Deep</v>
          </cell>
          <cell r="L567">
            <v>5</v>
          </cell>
          <cell r="M567">
            <v>261</v>
          </cell>
        </row>
        <row r="568">
          <cell r="A568">
            <v>1</v>
          </cell>
          <cell r="B568">
            <v>2005</v>
          </cell>
          <cell r="C568">
            <v>1</v>
          </cell>
          <cell r="D568" t="str">
            <v>Production</v>
          </cell>
          <cell r="E568" t="str">
            <v>Oil</v>
          </cell>
          <cell r="F568" t="str">
            <v>Conventional</v>
          </cell>
          <cell r="G568">
            <v>0</v>
          </cell>
          <cell r="H568" t="str">
            <v>Production;Oil;Conventional</v>
          </cell>
          <cell r="I568" t="str">
            <v>Oil;Conventional;0;1</v>
          </cell>
          <cell r="J568" t="str">
            <v>AB</v>
          </cell>
          <cell r="K568" t="str">
            <v>MEDIUM</v>
          </cell>
          <cell r="L568">
            <v>1</v>
          </cell>
          <cell r="M568">
            <v>76</v>
          </cell>
        </row>
        <row r="569">
          <cell r="A569">
            <v>1</v>
          </cell>
          <cell r="B569">
            <v>2006</v>
          </cell>
          <cell r="C569">
            <v>1</v>
          </cell>
          <cell r="D569" t="str">
            <v>Production</v>
          </cell>
          <cell r="E569" t="str">
            <v>Oil</v>
          </cell>
          <cell r="F569" t="str">
            <v>Conventional</v>
          </cell>
          <cell r="G569">
            <v>0</v>
          </cell>
          <cell r="H569" t="str">
            <v>Production;Oil;Conventional</v>
          </cell>
          <cell r="I569" t="str">
            <v>Oil;Conventional;0;1</v>
          </cell>
          <cell r="J569" t="str">
            <v>AB</v>
          </cell>
          <cell r="K569" t="str">
            <v>Deep</v>
          </cell>
          <cell r="L569">
            <v>2</v>
          </cell>
          <cell r="M569">
            <v>93</v>
          </cell>
        </row>
        <row r="570">
          <cell r="A570">
            <v>1</v>
          </cell>
          <cell r="B570">
            <v>2006</v>
          </cell>
          <cell r="C570">
            <v>1</v>
          </cell>
          <cell r="D570" t="str">
            <v>Production</v>
          </cell>
          <cell r="E570" t="str">
            <v>Oil</v>
          </cell>
          <cell r="F570" t="str">
            <v>Conventional</v>
          </cell>
          <cell r="G570">
            <v>0</v>
          </cell>
          <cell r="H570" t="str">
            <v>Production;Oil;Conventional</v>
          </cell>
          <cell r="I570" t="str">
            <v>Oil;Conventional;0;1</v>
          </cell>
          <cell r="J570" t="str">
            <v>AB</v>
          </cell>
          <cell r="K570" t="str">
            <v>MEDIUM</v>
          </cell>
          <cell r="L570">
            <v>1</v>
          </cell>
          <cell r="M570">
            <v>56</v>
          </cell>
        </row>
        <row r="571">
          <cell r="A571">
            <v>2</v>
          </cell>
          <cell r="B571">
            <v>2000</v>
          </cell>
          <cell r="C571">
            <v>1</v>
          </cell>
          <cell r="D571" t="str">
            <v>Production</v>
          </cell>
          <cell r="E571" t="str">
            <v>Oil</v>
          </cell>
          <cell r="F571" t="str">
            <v>Conventional</v>
          </cell>
          <cell r="G571">
            <v>0</v>
          </cell>
          <cell r="H571" t="str">
            <v>Production;Oil;Conventional</v>
          </cell>
          <cell r="I571" t="str">
            <v>Oil;Conventional;0;2</v>
          </cell>
          <cell r="J571" t="str">
            <v>AB</v>
          </cell>
          <cell r="K571" t="str">
            <v>Deep</v>
          </cell>
          <cell r="L571">
            <v>44</v>
          </cell>
          <cell r="M571">
            <v>843</v>
          </cell>
        </row>
        <row r="572">
          <cell r="A572">
            <v>2</v>
          </cell>
          <cell r="B572">
            <v>2000</v>
          </cell>
          <cell r="C572">
            <v>1</v>
          </cell>
          <cell r="D572" t="str">
            <v>Production</v>
          </cell>
          <cell r="E572" t="str">
            <v>Oil</v>
          </cell>
          <cell r="F572" t="str">
            <v>Conventional</v>
          </cell>
          <cell r="G572">
            <v>0</v>
          </cell>
          <cell r="H572" t="str">
            <v>Production;Oil;Conventional</v>
          </cell>
          <cell r="I572" t="str">
            <v>Oil;Conventional;0;2</v>
          </cell>
          <cell r="J572" t="str">
            <v>AB</v>
          </cell>
          <cell r="K572" t="str">
            <v>Medium</v>
          </cell>
          <cell r="L572">
            <v>178</v>
          </cell>
          <cell r="M572">
            <v>1993.7547629999999</v>
          </cell>
        </row>
        <row r="573">
          <cell r="A573">
            <v>2</v>
          </cell>
          <cell r="B573">
            <v>2000</v>
          </cell>
          <cell r="C573">
            <v>1</v>
          </cell>
          <cell r="D573" t="str">
            <v>Production</v>
          </cell>
          <cell r="E573" t="str">
            <v>Oil</v>
          </cell>
          <cell r="F573" t="str">
            <v>Conventional</v>
          </cell>
          <cell r="G573">
            <v>0</v>
          </cell>
          <cell r="H573" t="str">
            <v>Production;Oil;Conventional</v>
          </cell>
          <cell r="I573" t="str">
            <v>Oil;Conventional;0;2</v>
          </cell>
          <cell r="J573" t="str">
            <v>AB</v>
          </cell>
          <cell r="K573" t="str">
            <v>Shallow</v>
          </cell>
          <cell r="L573">
            <v>7</v>
          </cell>
          <cell r="M573">
            <v>45</v>
          </cell>
        </row>
        <row r="574">
          <cell r="A574">
            <v>2</v>
          </cell>
          <cell r="B574">
            <v>2000</v>
          </cell>
          <cell r="C574">
            <v>2</v>
          </cell>
          <cell r="D574" t="str">
            <v>Production</v>
          </cell>
          <cell r="E574" t="str">
            <v>Oil</v>
          </cell>
          <cell r="F574" t="str">
            <v>Conventional</v>
          </cell>
          <cell r="G574">
            <v>0</v>
          </cell>
          <cell r="H574" t="str">
            <v>Production;Oil;Conventional</v>
          </cell>
          <cell r="I574" t="str">
            <v>Oil;Conventional;0;2</v>
          </cell>
          <cell r="J574" t="str">
            <v>AB</v>
          </cell>
          <cell r="K574" t="str">
            <v>Deep</v>
          </cell>
          <cell r="L574">
            <v>4</v>
          </cell>
          <cell r="M574">
            <v>34</v>
          </cell>
        </row>
        <row r="575">
          <cell r="A575">
            <v>2</v>
          </cell>
          <cell r="B575">
            <v>2000</v>
          </cell>
          <cell r="C575">
            <v>2</v>
          </cell>
          <cell r="D575" t="str">
            <v>Production</v>
          </cell>
          <cell r="E575" t="str">
            <v>Oil</v>
          </cell>
          <cell r="F575" t="str">
            <v>Conventional</v>
          </cell>
          <cell r="G575">
            <v>0</v>
          </cell>
          <cell r="H575" t="str">
            <v>Production;Oil;Conventional</v>
          </cell>
          <cell r="I575" t="str">
            <v>Oil;Conventional;0;2</v>
          </cell>
          <cell r="J575" t="str">
            <v>AB</v>
          </cell>
          <cell r="K575" t="str">
            <v>Medium</v>
          </cell>
          <cell r="L575">
            <v>4</v>
          </cell>
          <cell r="M575">
            <v>56</v>
          </cell>
        </row>
        <row r="576">
          <cell r="A576">
            <v>2</v>
          </cell>
          <cell r="B576">
            <v>2001</v>
          </cell>
          <cell r="C576">
            <v>1</v>
          </cell>
          <cell r="D576" t="str">
            <v>Production</v>
          </cell>
          <cell r="E576" t="str">
            <v>Oil</v>
          </cell>
          <cell r="F576" t="str">
            <v>Conventional</v>
          </cell>
          <cell r="G576">
            <v>0</v>
          </cell>
          <cell r="H576" t="str">
            <v>Production;Oil;Conventional</v>
          </cell>
          <cell r="I576" t="str">
            <v>Oil;Conventional;0;2</v>
          </cell>
          <cell r="J576" t="str">
            <v>AB</v>
          </cell>
          <cell r="K576" t="str">
            <v>Deep</v>
          </cell>
          <cell r="L576">
            <v>56</v>
          </cell>
          <cell r="M576">
            <v>1052</v>
          </cell>
        </row>
        <row r="577">
          <cell r="A577">
            <v>2</v>
          </cell>
          <cell r="B577">
            <v>2001</v>
          </cell>
          <cell r="C577">
            <v>1</v>
          </cell>
          <cell r="D577" t="str">
            <v>Production</v>
          </cell>
          <cell r="E577" t="str">
            <v>Oil</v>
          </cell>
          <cell r="F577" t="str">
            <v>Conventional</v>
          </cell>
          <cell r="G577">
            <v>0</v>
          </cell>
          <cell r="H577" t="str">
            <v>Production;Oil;Conventional</v>
          </cell>
          <cell r="I577" t="str">
            <v>Oil;Conventional;0;2</v>
          </cell>
          <cell r="J577" t="str">
            <v>AB</v>
          </cell>
          <cell r="K577" t="str">
            <v>Medium</v>
          </cell>
          <cell r="L577">
            <v>174</v>
          </cell>
          <cell r="M577">
            <v>1961</v>
          </cell>
        </row>
        <row r="578">
          <cell r="A578">
            <v>2</v>
          </cell>
          <cell r="B578">
            <v>2001</v>
          </cell>
          <cell r="C578">
            <v>1</v>
          </cell>
          <cell r="D578" t="str">
            <v>Production</v>
          </cell>
          <cell r="E578" t="str">
            <v>Oil</v>
          </cell>
          <cell r="F578" t="str">
            <v>Conventional</v>
          </cell>
          <cell r="G578">
            <v>0</v>
          </cell>
          <cell r="H578" t="str">
            <v>Production;Oil;Conventional</v>
          </cell>
          <cell r="I578" t="str">
            <v>Oil;Conventional;0;2</v>
          </cell>
          <cell r="J578" t="str">
            <v>AB</v>
          </cell>
          <cell r="K578" t="str">
            <v>Shallow</v>
          </cell>
          <cell r="L578">
            <v>2</v>
          </cell>
          <cell r="M578">
            <v>15</v>
          </cell>
        </row>
        <row r="579">
          <cell r="A579">
            <v>2</v>
          </cell>
          <cell r="B579">
            <v>2001</v>
          </cell>
          <cell r="C579">
            <v>2</v>
          </cell>
          <cell r="D579" t="str">
            <v>Production</v>
          </cell>
          <cell r="E579" t="str">
            <v>Oil</v>
          </cell>
          <cell r="F579" t="str">
            <v>Conventional</v>
          </cell>
          <cell r="G579">
            <v>0</v>
          </cell>
          <cell r="H579" t="str">
            <v>Production;Oil;Conventional</v>
          </cell>
          <cell r="I579" t="str">
            <v>Oil;Conventional;0;2</v>
          </cell>
          <cell r="J579" t="str">
            <v>AB</v>
          </cell>
          <cell r="K579" t="str">
            <v>Deep</v>
          </cell>
          <cell r="L579">
            <v>2</v>
          </cell>
          <cell r="M579">
            <v>37.5</v>
          </cell>
        </row>
        <row r="580">
          <cell r="A580">
            <v>2</v>
          </cell>
          <cell r="B580">
            <v>2001</v>
          </cell>
          <cell r="C580">
            <v>2</v>
          </cell>
          <cell r="D580" t="str">
            <v>Production</v>
          </cell>
          <cell r="E580" t="str">
            <v>Oil</v>
          </cell>
          <cell r="F580" t="str">
            <v>Conventional</v>
          </cell>
          <cell r="G580">
            <v>0</v>
          </cell>
          <cell r="H580" t="str">
            <v>Production;Oil;Conventional</v>
          </cell>
          <cell r="I580" t="str">
            <v>Oil;Conventional;0;2</v>
          </cell>
          <cell r="J580" t="str">
            <v>AB</v>
          </cell>
          <cell r="K580" t="str">
            <v>Medium</v>
          </cell>
          <cell r="L580">
            <v>4</v>
          </cell>
          <cell r="M580">
            <v>63</v>
          </cell>
        </row>
        <row r="581">
          <cell r="A581">
            <v>2</v>
          </cell>
          <cell r="B581">
            <v>2002</v>
          </cell>
          <cell r="C581">
            <v>1</v>
          </cell>
          <cell r="D581" t="str">
            <v>Production</v>
          </cell>
          <cell r="E581" t="str">
            <v>Oil</v>
          </cell>
          <cell r="F581" t="str">
            <v>Conventional</v>
          </cell>
          <cell r="G581">
            <v>0</v>
          </cell>
          <cell r="H581" t="str">
            <v>Production;Oil;Conventional</v>
          </cell>
          <cell r="I581" t="str">
            <v>Oil;Conventional;0;2</v>
          </cell>
          <cell r="J581" t="str">
            <v>AB</v>
          </cell>
          <cell r="K581" t="str">
            <v>Deep</v>
          </cell>
          <cell r="L581">
            <v>45</v>
          </cell>
          <cell r="M581">
            <v>910</v>
          </cell>
        </row>
        <row r="582">
          <cell r="A582">
            <v>2</v>
          </cell>
          <cell r="B582">
            <v>2002</v>
          </cell>
          <cell r="C582">
            <v>1</v>
          </cell>
          <cell r="D582" t="str">
            <v>Production</v>
          </cell>
          <cell r="E582" t="str">
            <v>Oil</v>
          </cell>
          <cell r="F582" t="str">
            <v>Conventional</v>
          </cell>
          <cell r="G582">
            <v>0</v>
          </cell>
          <cell r="H582" t="str">
            <v>Production;Oil;Conventional</v>
          </cell>
          <cell r="I582" t="str">
            <v>Oil;Conventional;0;2</v>
          </cell>
          <cell r="J582" t="str">
            <v>AB</v>
          </cell>
          <cell r="K582" t="str">
            <v>MEDIUM</v>
          </cell>
          <cell r="L582">
            <v>119</v>
          </cell>
          <cell r="M582">
            <v>1296.5</v>
          </cell>
        </row>
        <row r="583">
          <cell r="A583">
            <v>2</v>
          </cell>
          <cell r="B583">
            <v>2002</v>
          </cell>
          <cell r="C583">
            <v>1</v>
          </cell>
          <cell r="D583" t="str">
            <v>Production</v>
          </cell>
          <cell r="E583" t="str">
            <v>Oil</v>
          </cell>
          <cell r="F583" t="str">
            <v>Conventional</v>
          </cell>
          <cell r="G583">
            <v>0</v>
          </cell>
          <cell r="H583" t="str">
            <v>Production;Oil;Conventional</v>
          </cell>
          <cell r="I583" t="str">
            <v>Oil;Conventional;0;2</v>
          </cell>
          <cell r="J583" t="str">
            <v>AB</v>
          </cell>
          <cell r="K583" t="str">
            <v>SHALLOW</v>
          </cell>
          <cell r="L583">
            <v>1</v>
          </cell>
          <cell r="M583">
            <v>2.5</v>
          </cell>
        </row>
        <row r="584">
          <cell r="A584">
            <v>2</v>
          </cell>
          <cell r="B584">
            <v>2002</v>
          </cell>
          <cell r="C584">
            <v>2</v>
          </cell>
          <cell r="D584" t="str">
            <v>Production</v>
          </cell>
          <cell r="E584" t="str">
            <v>Oil</v>
          </cell>
          <cell r="F584" t="str">
            <v>Conventional</v>
          </cell>
          <cell r="G584">
            <v>0</v>
          </cell>
          <cell r="H584" t="str">
            <v>Production;Oil;Conventional</v>
          </cell>
          <cell r="I584" t="str">
            <v>Oil;Conventional;0;2</v>
          </cell>
          <cell r="J584" t="str">
            <v>AB</v>
          </cell>
          <cell r="K584" t="str">
            <v>Deep</v>
          </cell>
          <cell r="L584">
            <v>2</v>
          </cell>
          <cell r="M584">
            <v>18</v>
          </cell>
        </row>
        <row r="585">
          <cell r="A585">
            <v>2</v>
          </cell>
          <cell r="B585">
            <v>2002</v>
          </cell>
          <cell r="C585">
            <v>2</v>
          </cell>
          <cell r="D585" t="str">
            <v>Production</v>
          </cell>
          <cell r="E585" t="str">
            <v>Oil</v>
          </cell>
          <cell r="F585" t="str">
            <v>Conventional</v>
          </cell>
          <cell r="G585">
            <v>0</v>
          </cell>
          <cell r="H585" t="str">
            <v>Production;Oil;Conventional</v>
          </cell>
          <cell r="I585" t="str">
            <v>Oil;Conventional;0;2</v>
          </cell>
          <cell r="J585" t="str">
            <v>AB</v>
          </cell>
          <cell r="K585" t="str">
            <v>MEDIUM</v>
          </cell>
          <cell r="L585">
            <v>1</v>
          </cell>
          <cell r="M585">
            <v>35</v>
          </cell>
        </row>
        <row r="586">
          <cell r="A586">
            <v>2</v>
          </cell>
          <cell r="B586">
            <v>2002</v>
          </cell>
          <cell r="C586">
            <v>3</v>
          </cell>
          <cell r="D586" t="str">
            <v>Production</v>
          </cell>
          <cell r="E586" t="str">
            <v>Oil</v>
          </cell>
          <cell r="F586" t="str">
            <v>Conventional</v>
          </cell>
          <cell r="G586">
            <v>0</v>
          </cell>
          <cell r="H586" t="str">
            <v>Production;Oil;Conventional</v>
          </cell>
          <cell r="I586" t="str">
            <v>Oil;Conventional;0;2</v>
          </cell>
          <cell r="J586" t="str">
            <v>AB</v>
          </cell>
          <cell r="K586" t="str">
            <v>Medium</v>
          </cell>
          <cell r="L586">
            <v>1</v>
          </cell>
          <cell r="M586">
            <v>33</v>
          </cell>
        </row>
        <row r="587">
          <cell r="A587">
            <v>2</v>
          </cell>
          <cell r="B587">
            <v>2003</v>
          </cell>
          <cell r="C587">
            <v>1</v>
          </cell>
          <cell r="D587" t="str">
            <v>Production</v>
          </cell>
          <cell r="E587" t="str">
            <v>Oil</v>
          </cell>
          <cell r="F587" t="str">
            <v>Conventional</v>
          </cell>
          <cell r="G587">
            <v>0</v>
          </cell>
          <cell r="H587" t="str">
            <v>Production;Oil;Conventional</v>
          </cell>
          <cell r="I587" t="str">
            <v>Oil;Conventional;0;2</v>
          </cell>
          <cell r="J587" t="str">
            <v>AB</v>
          </cell>
          <cell r="K587" t="str">
            <v>Deep</v>
          </cell>
          <cell r="L587">
            <v>48</v>
          </cell>
          <cell r="M587">
            <v>1156</v>
          </cell>
        </row>
        <row r="588">
          <cell r="A588">
            <v>2</v>
          </cell>
          <cell r="B588">
            <v>2003</v>
          </cell>
          <cell r="C588">
            <v>1</v>
          </cell>
          <cell r="D588" t="str">
            <v>Production</v>
          </cell>
          <cell r="E588" t="str">
            <v>Oil</v>
          </cell>
          <cell r="F588" t="str">
            <v>Conventional</v>
          </cell>
          <cell r="G588">
            <v>0</v>
          </cell>
          <cell r="H588" t="str">
            <v>Production;Oil;Conventional</v>
          </cell>
          <cell r="I588" t="str">
            <v>Oil;Conventional;0;2</v>
          </cell>
          <cell r="J588" t="str">
            <v>AB</v>
          </cell>
          <cell r="K588" t="str">
            <v>Medium</v>
          </cell>
          <cell r="L588">
            <v>282</v>
          </cell>
          <cell r="M588">
            <v>2446.5</v>
          </cell>
        </row>
        <row r="589">
          <cell r="A589">
            <v>2</v>
          </cell>
          <cell r="B589">
            <v>2003</v>
          </cell>
          <cell r="C589">
            <v>1</v>
          </cell>
          <cell r="D589" t="str">
            <v>Production</v>
          </cell>
          <cell r="E589" t="str">
            <v>Oil</v>
          </cell>
          <cell r="F589" t="str">
            <v>Conventional</v>
          </cell>
          <cell r="G589">
            <v>0</v>
          </cell>
          <cell r="H589" t="str">
            <v>Production;Oil;Conventional</v>
          </cell>
          <cell r="I589" t="str">
            <v>Oil;Conventional;0;2</v>
          </cell>
          <cell r="J589" t="str">
            <v>AB</v>
          </cell>
          <cell r="K589" t="str">
            <v>SHALLOW</v>
          </cell>
          <cell r="L589">
            <v>10</v>
          </cell>
          <cell r="M589">
            <v>56</v>
          </cell>
        </row>
        <row r="590">
          <cell r="A590">
            <v>2</v>
          </cell>
          <cell r="B590">
            <v>2003</v>
          </cell>
          <cell r="C590">
            <v>2</v>
          </cell>
          <cell r="D590" t="str">
            <v>Production</v>
          </cell>
          <cell r="E590" t="str">
            <v>Oil</v>
          </cell>
          <cell r="F590" t="str">
            <v>Conventional</v>
          </cell>
          <cell r="G590">
            <v>0</v>
          </cell>
          <cell r="H590" t="str">
            <v>Production;Oil;Conventional</v>
          </cell>
          <cell r="I590" t="str">
            <v>Oil;Conventional;0;2</v>
          </cell>
          <cell r="J590" t="str">
            <v>AB</v>
          </cell>
          <cell r="K590" t="str">
            <v>Deep</v>
          </cell>
          <cell r="L590">
            <v>1</v>
          </cell>
          <cell r="M590">
            <v>20</v>
          </cell>
        </row>
        <row r="591">
          <cell r="A591">
            <v>2</v>
          </cell>
          <cell r="B591">
            <v>2003</v>
          </cell>
          <cell r="C591">
            <v>2</v>
          </cell>
          <cell r="D591" t="str">
            <v>Production</v>
          </cell>
          <cell r="E591" t="str">
            <v>Oil</v>
          </cell>
          <cell r="F591" t="str">
            <v>Conventional</v>
          </cell>
          <cell r="G591">
            <v>0</v>
          </cell>
          <cell r="H591" t="str">
            <v>Production;Oil;Conventional</v>
          </cell>
          <cell r="I591" t="str">
            <v>Oil;Conventional;0;2</v>
          </cell>
          <cell r="J591" t="str">
            <v>AB</v>
          </cell>
          <cell r="K591" t="str">
            <v>Medium</v>
          </cell>
          <cell r="L591">
            <v>3</v>
          </cell>
          <cell r="M591">
            <v>63</v>
          </cell>
        </row>
        <row r="592">
          <cell r="A592">
            <v>2</v>
          </cell>
          <cell r="B592">
            <v>2004</v>
          </cell>
          <cell r="C592">
            <v>1</v>
          </cell>
          <cell r="D592" t="str">
            <v>Production</v>
          </cell>
          <cell r="E592" t="str">
            <v>Oil</v>
          </cell>
          <cell r="F592" t="str">
            <v>Conventional</v>
          </cell>
          <cell r="G592">
            <v>0</v>
          </cell>
          <cell r="H592" t="str">
            <v>Production;Oil;Conventional</v>
          </cell>
          <cell r="I592" t="str">
            <v>Oil;Conventional;0;2</v>
          </cell>
          <cell r="J592" t="str">
            <v>AB</v>
          </cell>
          <cell r="K592" t="str">
            <v>Deep</v>
          </cell>
          <cell r="L592">
            <v>43</v>
          </cell>
          <cell r="M592">
            <v>957.83333300000004</v>
          </cell>
        </row>
        <row r="593">
          <cell r="A593">
            <v>2</v>
          </cell>
          <cell r="B593">
            <v>2004</v>
          </cell>
          <cell r="C593">
            <v>1</v>
          </cell>
          <cell r="D593" t="str">
            <v>Production</v>
          </cell>
          <cell r="E593" t="str">
            <v>Oil</v>
          </cell>
          <cell r="F593" t="str">
            <v>Conventional</v>
          </cell>
          <cell r="G593">
            <v>0</v>
          </cell>
          <cell r="H593" t="str">
            <v>Production;Oil;Conventional</v>
          </cell>
          <cell r="I593" t="str">
            <v>Oil;Conventional;0;2</v>
          </cell>
          <cell r="J593" t="str">
            <v>AB</v>
          </cell>
          <cell r="K593" t="str">
            <v>Medium</v>
          </cell>
          <cell r="L593">
            <v>241</v>
          </cell>
          <cell r="M593">
            <v>2297.5</v>
          </cell>
        </row>
        <row r="594">
          <cell r="A594">
            <v>2</v>
          </cell>
          <cell r="B594">
            <v>2004</v>
          </cell>
          <cell r="C594">
            <v>1</v>
          </cell>
          <cell r="D594" t="str">
            <v>Production</v>
          </cell>
          <cell r="E594" t="str">
            <v>Oil</v>
          </cell>
          <cell r="F594" t="str">
            <v>Conventional</v>
          </cell>
          <cell r="G594">
            <v>0</v>
          </cell>
          <cell r="H594" t="str">
            <v>Production;Oil;Conventional</v>
          </cell>
          <cell r="I594" t="str">
            <v>Oil;Conventional;0;2</v>
          </cell>
          <cell r="J594" t="str">
            <v>AB</v>
          </cell>
          <cell r="K594" t="str">
            <v>Shallow</v>
          </cell>
          <cell r="L594">
            <v>2</v>
          </cell>
          <cell r="M594">
            <v>8</v>
          </cell>
        </row>
        <row r="595">
          <cell r="A595">
            <v>2</v>
          </cell>
          <cell r="B595">
            <v>2004</v>
          </cell>
          <cell r="C595">
            <v>2</v>
          </cell>
          <cell r="D595" t="str">
            <v>Production</v>
          </cell>
          <cell r="E595" t="str">
            <v>Oil</v>
          </cell>
          <cell r="F595" t="str">
            <v>Conventional</v>
          </cell>
          <cell r="G595">
            <v>0</v>
          </cell>
          <cell r="H595" t="str">
            <v>Production;Oil;Conventional</v>
          </cell>
          <cell r="I595" t="str">
            <v>Oil;Conventional;0;2</v>
          </cell>
          <cell r="J595" t="str">
            <v>AB</v>
          </cell>
          <cell r="K595" t="str">
            <v>Deep</v>
          </cell>
          <cell r="L595">
            <v>6</v>
          </cell>
          <cell r="M595">
            <v>206</v>
          </cell>
        </row>
        <row r="596">
          <cell r="A596">
            <v>2</v>
          </cell>
          <cell r="B596">
            <v>2004</v>
          </cell>
          <cell r="C596">
            <v>2</v>
          </cell>
          <cell r="D596" t="str">
            <v>Production</v>
          </cell>
          <cell r="E596" t="str">
            <v>Oil</v>
          </cell>
          <cell r="F596" t="str">
            <v>Conventional</v>
          </cell>
          <cell r="G596">
            <v>0</v>
          </cell>
          <cell r="H596" t="str">
            <v>Production;Oil;Conventional</v>
          </cell>
          <cell r="I596" t="str">
            <v>Oil;Conventional;0;2</v>
          </cell>
          <cell r="J596" t="str">
            <v>AB</v>
          </cell>
          <cell r="K596" t="str">
            <v>Medium</v>
          </cell>
          <cell r="L596">
            <v>4</v>
          </cell>
          <cell r="M596">
            <v>40</v>
          </cell>
        </row>
        <row r="597">
          <cell r="A597">
            <v>2</v>
          </cell>
          <cell r="B597">
            <v>2005</v>
          </cell>
          <cell r="C597">
            <v>1</v>
          </cell>
          <cell r="D597" t="str">
            <v>Production</v>
          </cell>
          <cell r="E597" t="str">
            <v>Oil</v>
          </cell>
          <cell r="F597" t="str">
            <v>Conventional</v>
          </cell>
          <cell r="G597">
            <v>0</v>
          </cell>
          <cell r="H597" t="str">
            <v>Production;Oil;Conventional</v>
          </cell>
          <cell r="I597" t="str">
            <v>Oil;Conventional;0;2</v>
          </cell>
          <cell r="J597" t="str">
            <v>AB</v>
          </cell>
          <cell r="K597" t="str">
            <v>Deep</v>
          </cell>
          <cell r="L597">
            <v>67</v>
          </cell>
          <cell r="M597">
            <v>1187</v>
          </cell>
        </row>
        <row r="598">
          <cell r="A598">
            <v>2</v>
          </cell>
          <cell r="B598">
            <v>2005</v>
          </cell>
          <cell r="C598">
            <v>1</v>
          </cell>
          <cell r="D598" t="str">
            <v>Production</v>
          </cell>
          <cell r="E598" t="str">
            <v>Oil</v>
          </cell>
          <cell r="F598" t="str">
            <v>Conventional</v>
          </cell>
          <cell r="G598">
            <v>0</v>
          </cell>
          <cell r="H598" t="str">
            <v>Production;Oil;Conventional</v>
          </cell>
          <cell r="I598" t="str">
            <v>Oil;Conventional;0;2</v>
          </cell>
          <cell r="J598" t="str">
            <v>AB</v>
          </cell>
          <cell r="K598" t="str">
            <v>MEDIUM</v>
          </cell>
          <cell r="L598">
            <v>259</v>
          </cell>
          <cell r="M598">
            <v>2515</v>
          </cell>
        </row>
        <row r="599">
          <cell r="A599">
            <v>2</v>
          </cell>
          <cell r="B599">
            <v>2005</v>
          </cell>
          <cell r="C599">
            <v>1</v>
          </cell>
          <cell r="D599" t="str">
            <v>Production</v>
          </cell>
          <cell r="E599" t="str">
            <v>Oil</v>
          </cell>
          <cell r="F599" t="str">
            <v>Conventional</v>
          </cell>
          <cell r="G599">
            <v>0</v>
          </cell>
          <cell r="H599" t="str">
            <v>Production;Oil;Conventional</v>
          </cell>
          <cell r="I599" t="str">
            <v>Oil;Conventional;0;2</v>
          </cell>
          <cell r="J599" t="str">
            <v>AB</v>
          </cell>
          <cell r="K599" t="str">
            <v>Shallow</v>
          </cell>
          <cell r="L599">
            <v>14</v>
          </cell>
          <cell r="M599">
            <v>70.662302100000005</v>
          </cell>
        </row>
        <row r="600">
          <cell r="A600">
            <v>2</v>
          </cell>
          <cell r="B600">
            <v>2005</v>
          </cell>
          <cell r="C600">
            <v>2</v>
          </cell>
          <cell r="D600" t="str">
            <v>Production</v>
          </cell>
          <cell r="E600" t="str">
            <v>Oil</v>
          </cell>
          <cell r="F600" t="str">
            <v>Conventional</v>
          </cell>
          <cell r="G600">
            <v>0</v>
          </cell>
          <cell r="H600" t="str">
            <v>Production;Oil;Conventional</v>
          </cell>
          <cell r="I600" t="str">
            <v>Oil;Conventional;0;2</v>
          </cell>
          <cell r="J600" t="str">
            <v>AB</v>
          </cell>
          <cell r="K600" t="str">
            <v>Deep</v>
          </cell>
          <cell r="L600">
            <v>2</v>
          </cell>
          <cell r="M600">
            <v>25</v>
          </cell>
        </row>
        <row r="601">
          <cell r="A601">
            <v>2</v>
          </cell>
          <cell r="B601">
            <v>2005</v>
          </cell>
          <cell r="C601">
            <v>2</v>
          </cell>
          <cell r="D601" t="str">
            <v>Production</v>
          </cell>
          <cell r="E601" t="str">
            <v>Oil</v>
          </cell>
          <cell r="F601" t="str">
            <v>Conventional</v>
          </cell>
          <cell r="G601">
            <v>0</v>
          </cell>
          <cell r="H601" t="str">
            <v>Production;Oil;Conventional</v>
          </cell>
          <cell r="I601" t="str">
            <v>Oil;Conventional;0;2</v>
          </cell>
          <cell r="J601" t="str">
            <v>AB</v>
          </cell>
          <cell r="K601" t="str">
            <v>Medium</v>
          </cell>
          <cell r="L601">
            <v>1</v>
          </cell>
          <cell r="M601">
            <v>1</v>
          </cell>
        </row>
        <row r="602">
          <cell r="A602">
            <v>2</v>
          </cell>
          <cell r="B602">
            <v>2006</v>
          </cell>
          <cell r="C602">
            <v>1</v>
          </cell>
          <cell r="D602" t="str">
            <v>Production</v>
          </cell>
          <cell r="E602" t="str">
            <v>Oil</v>
          </cell>
          <cell r="F602" t="str">
            <v>Conventional</v>
          </cell>
          <cell r="G602">
            <v>0</v>
          </cell>
          <cell r="H602" t="str">
            <v>Production;Oil;Conventional</v>
          </cell>
          <cell r="I602" t="str">
            <v>Oil;Conventional;0;2</v>
          </cell>
          <cell r="J602" t="str">
            <v>AB</v>
          </cell>
          <cell r="K602" t="str">
            <v>Deep</v>
          </cell>
          <cell r="L602">
            <v>68</v>
          </cell>
          <cell r="M602">
            <v>1593.5</v>
          </cell>
        </row>
        <row r="603">
          <cell r="A603">
            <v>2</v>
          </cell>
          <cell r="B603">
            <v>2006</v>
          </cell>
          <cell r="C603">
            <v>1</v>
          </cell>
          <cell r="D603" t="str">
            <v>Production</v>
          </cell>
          <cell r="E603" t="str">
            <v>Oil</v>
          </cell>
          <cell r="F603" t="str">
            <v>Conventional</v>
          </cell>
          <cell r="G603">
            <v>0</v>
          </cell>
          <cell r="H603" t="str">
            <v>Production;Oil;Conventional</v>
          </cell>
          <cell r="I603" t="str">
            <v>Oil;Conventional;0;2</v>
          </cell>
          <cell r="J603" t="str">
            <v>AB</v>
          </cell>
          <cell r="K603" t="str">
            <v>Medium</v>
          </cell>
          <cell r="L603">
            <v>257</v>
          </cell>
          <cell r="M603">
            <v>2702</v>
          </cell>
        </row>
        <row r="604">
          <cell r="A604">
            <v>2</v>
          </cell>
          <cell r="B604">
            <v>2006</v>
          </cell>
          <cell r="C604">
            <v>1</v>
          </cell>
          <cell r="D604" t="str">
            <v>Production</v>
          </cell>
          <cell r="E604" t="str">
            <v>Oil</v>
          </cell>
          <cell r="F604" t="str">
            <v>Conventional</v>
          </cell>
          <cell r="G604">
            <v>0</v>
          </cell>
          <cell r="H604" t="str">
            <v>Production;Oil;Conventional</v>
          </cell>
          <cell r="I604" t="str">
            <v>Oil;Conventional;0;2</v>
          </cell>
          <cell r="J604" t="str">
            <v>AB</v>
          </cell>
          <cell r="K604" t="str">
            <v>Shallow</v>
          </cell>
          <cell r="L604">
            <v>11</v>
          </cell>
          <cell r="M604">
            <v>87.416667000000004</v>
          </cell>
        </row>
        <row r="605">
          <cell r="A605">
            <v>2</v>
          </cell>
          <cell r="B605">
            <v>2006</v>
          </cell>
          <cell r="C605">
            <v>2</v>
          </cell>
          <cell r="D605" t="str">
            <v>Production</v>
          </cell>
          <cell r="E605" t="str">
            <v>Oil</v>
          </cell>
          <cell r="F605" t="str">
            <v>Conventional</v>
          </cell>
          <cell r="G605">
            <v>0</v>
          </cell>
          <cell r="H605" t="str">
            <v>Production;Oil;Conventional</v>
          </cell>
          <cell r="I605" t="str">
            <v>Oil;Conventional;0;2</v>
          </cell>
          <cell r="J605" t="str">
            <v>AB</v>
          </cell>
          <cell r="K605" t="str">
            <v>Deep</v>
          </cell>
          <cell r="L605">
            <v>2</v>
          </cell>
          <cell r="M605">
            <v>59</v>
          </cell>
        </row>
        <row r="606">
          <cell r="A606">
            <v>2</v>
          </cell>
          <cell r="B606">
            <v>2006</v>
          </cell>
          <cell r="C606">
            <v>2</v>
          </cell>
          <cell r="D606" t="str">
            <v>Production</v>
          </cell>
          <cell r="E606" t="str">
            <v>Oil</v>
          </cell>
          <cell r="F606" t="str">
            <v>Conventional</v>
          </cell>
          <cell r="G606">
            <v>0</v>
          </cell>
          <cell r="H606" t="str">
            <v>Production;Oil;Conventional</v>
          </cell>
          <cell r="I606" t="str">
            <v>Oil;Conventional;0;2</v>
          </cell>
          <cell r="J606" t="str">
            <v>AB</v>
          </cell>
          <cell r="K606" t="str">
            <v>Medium</v>
          </cell>
          <cell r="L606">
            <v>5</v>
          </cell>
          <cell r="M606">
            <v>129.35</v>
          </cell>
        </row>
        <row r="607">
          <cell r="A607">
            <v>2</v>
          </cell>
          <cell r="B607">
            <v>2006</v>
          </cell>
          <cell r="C607">
            <v>3</v>
          </cell>
          <cell r="D607" t="str">
            <v>Production</v>
          </cell>
          <cell r="E607" t="str">
            <v>Oil</v>
          </cell>
          <cell r="F607" t="str">
            <v>Conventional</v>
          </cell>
          <cell r="G607">
            <v>0</v>
          </cell>
          <cell r="H607" t="str">
            <v>Production;Oil;Conventional</v>
          </cell>
          <cell r="I607" t="str">
            <v>Oil;Conventional;0;2</v>
          </cell>
          <cell r="J607" t="str">
            <v>AB</v>
          </cell>
          <cell r="K607" t="str">
            <v>Deep</v>
          </cell>
          <cell r="L607">
            <v>1</v>
          </cell>
          <cell r="M607">
            <v>12</v>
          </cell>
        </row>
        <row r="608">
          <cell r="A608">
            <v>2</v>
          </cell>
          <cell r="B608">
            <v>2007</v>
          </cell>
          <cell r="C608">
            <v>1</v>
          </cell>
          <cell r="D608" t="str">
            <v>Production</v>
          </cell>
          <cell r="E608" t="str">
            <v>Oil</v>
          </cell>
          <cell r="F608" t="str">
            <v>Conventional</v>
          </cell>
          <cell r="G608">
            <v>0</v>
          </cell>
          <cell r="H608" t="str">
            <v>Production;Oil;Conventional</v>
          </cell>
          <cell r="I608" t="str">
            <v>Oil;Conventional;0;2</v>
          </cell>
          <cell r="J608" t="str">
            <v>AB</v>
          </cell>
          <cell r="K608" t="str">
            <v>Deep</v>
          </cell>
          <cell r="L608">
            <v>3</v>
          </cell>
          <cell r="M608">
            <v>52</v>
          </cell>
        </row>
        <row r="609">
          <cell r="A609">
            <v>2</v>
          </cell>
          <cell r="B609">
            <v>2007</v>
          </cell>
          <cell r="C609">
            <v>1</v>
          </cell>
          <cell r="D609" t="str">
            <v>Production</v>
          </cell>
          <cell r="E609" t="str">
            <v>Oil</v>
          </cell>
          <cell r="F609" t="str">
            <v>Conventional</v>
          </cell>
          <cell r="G609">
            <v>0</v>
          </cell>
          <cell r="H609" t="str">
            <v>Production;Oil;Conventional</v>
          </cell>
          <cell r="I609" t="str">
            <v>Oil;Conventional;0;2</v>
          </cell>
          <cell r="J609" t="str">
            <v>AB</v>
          </cell>
          <cell r="K609" t="str">
            <v>Medium</v>
          </cell>
          <cell r="L609">
            <v>23</v>
          </cell>
          <cell r="M609">
            <v>249</v>
          </cell>
        </row>
        <row r="610">
          <cell r="A610">
            <v>2</v>
          </cell>
          <cell r="B610">
            <v>2007</v>
          </cell>
          <cell r="C610">
            <v>1</v>
          </cell>
          <cell r="D610" t="str">
            <v>Production</v>
          </cell>
          <cell r="E610" t="str">
            <v>Oil</v>
          </cell>
          <cell r="F610" t="str">
            <v>Conventional</v>
          </cell>
          <cell r="G610">
            <v>0</v>
          </cell>
          <cell r="H610" t="str">
            <v>Production;Oil;Conventional</v>
          </cell>
          <cell r="I610" t="str">
            <v>Oil;Conventional;0;2</v>
          </cell>
          <cell r="J610" t="str">
            <v>AB</v>
          </cell>
          <cell r="K610" t="str">
            <v>Shallow</v>
          </cell>
          <cell r="L610">
            <v>3</v>
          </cell>
          <cell r="M610">
            <v>13</v>
          </cell>
        </row>
        <row r="611">
          <cell r="A611">
            <v>3</v>
          </cell>
          <cell r="B611">
            <v>2000</v>
          </cell>
          <cell r="C611">
            <v>1</v>
          </cell>
          <cell r="D611" t="str">
            <v>Production</v>
          </cell>
          <cell r="E611" t="str">
            <v>Oil</v>
          </cell>
          <cell r="F611" t="str">
            <v>Conventional</v>
          </cell>
          <cell r="G611">
            <v>0</v>
          </cell>
          <cell r="H611" t="str">
            <v>Production;Oil;Conventional</v>
          </cell>
          <cell r="I611" t="str">
            <v>Oil;Conventional;0;3</v>
          </cell>
          <cell r="J611" t="str">
            <v>AB</v>
          </cell>
          <cell r="K611" t="str">
            <v>Deep</v>
          </cell>
          <cell r="L611">
            <v>8</v>
          </cell>
          <cell r="M611">
            <v>257</v>
          </cell>
        </row>
        <row r="612">
          <cell r="A612">
            <v>3</v>
          </cell>
          <cell r="B612">
            <v>2000</v>
          </cell>
          <cell r="C612">
            <v>1</v>
          </cell>
          <cell r="D612" t="str">
            <v>Production</v>
          </cell>
          <cell r="E612" t="str">
            <v>Oil</v>
          </cell>
          <cell r="F612" t="str">
            <v>Conventional</v>
          </cell>
          <cell r="G612">
            <v>0</v>
          </cell>
          <cell r="H612" t="str">
            <v>Production;Oil;Conventional</v>
          </cell>
          <cell r="I612" t="str">
            <v>Oil;Conventional;0;3</v>
          </cell>
          <cell r="J612" t="str">
            <v>AB</v>
          </cell>
          <cell r="K612" t="str">
            <v>Medium</v>
          </cell>
          <cell r="L612">
            <v>384</v>
          </cell>
          <cell r="M612">
            <v>2892.0785640000004</v>
          </cell>
        </row>
        <row r="613">
          <cell r="A613">
            <v>3</v>
          </cell>
          <cell r="B613">
            <v>2000</v>
          </cell>
          <cell r="C613">
            <v>1</v>
          </cell>
          <cell r="D613" t="str">
            <v>Production</v>
          </cell>
          <cell r="E613" t="str">
            <v>Oil</v>
          </cell>
          <cell r="F613" t="str">
            <v>Conventional</v>
          </cell>
          <cell r="G613">
            <v>0</v>
          </cell>
          <cell r="H613" t="str">
            <v>Production;Oil;Conventional</v>
          </cell>
          <cell r="I613" t="str">
            <v>Oil;Conventional;0;3</v>
          </cell>
          <cell r="J613" t="str">
            <v>AB</v>
          </cell>
          <cell r="K613" t="str">
            <v>Shallow</v>
          </cell>
          <cell r="L613">
            <v>168</v>
          </cell>
          <cell r="M613">
            <v>938.72499200000016</v>
          </cell>
        </row>
        <row r="614">
          <cell r="A614">
            <v>3</v>
          </cell>
          <cell r="B614">
            <v>2000</v>
          </cell>
          <cell r="C614">
            <v>2</v>
          </cell>
          <cell r="D614" t="str">
            <v>Production</v>
          </cell>
          <cell r="E614" t="str">
            <v>Oil</v>
          </cell>
          <cell r="F614" t="str">
            <v>Conventional</v>
          </cell>
          <cell r="G614">
            <v>0</v>
          </cell>
          <cell r="H614" t="str">
            <v>Production;Oil;Conventional</v>
          </cell>
          <cell r="I614" t="str">
            <v>Oil;Conventional;0;3</v>
          </cell>
          <cell r="J614" t="str">
            <v>AB</v>
          </cell>
          <cell r="K614" t="str">
            <v>Deep</v>
          </cell>
          <cell r="L614">
            <v>1</v>
          </cell>
          <cell r="M614">
            <v>29</v>
          </cell>
        </row>
        <row r="615">
          <cell r="A615">
            <v>3</v>
          </cell>
          <cell r="B615">
            <v>2000</v>
          </cell>
          <cell r="C615">
            <v>2</v>
          </cell>
          <cell r="D615" t="str">
            <v>Production</v>
          </cell>
          <cell r="E615" t="str">
            <v>Oil</v>
          </cell>
          <cell r="F615" t="str">
            <v>Conventional</v>
          </cell>
          <cell r="G615">
            <v>0</v>
          </cell>
          <cell r="H615" t="str">
            <v>Production;Oil;Conventional</v>
          </cell>
          <cell r="I615" t="str">
            <v>Oil;Conventional;0;3</v>
          </cell>
          <cell r="J615" t="str">
            <v>AB</v>
          </cell>
          <cell r="K615" t="str">
            <v>Medium</v>
          </cell>
          <cell r="L615">
            <v>1</v>
          </cell>
          <cell r="M615">
            <v>5</v>
          </cell>
        </row>
        <row r="616">
          <cell r="A616">
            <v>3</v>
          </cell>
          <cell r="B616">
            <v>2001</v>
          </cell>
          <cell r="C616">
            <v>1</v>
          </cell>
          <cell r="D616" t="str">
            <v>Production</v>
          </cell>
          <cell r="E616" t="str">
            <v>Oil</v>
          </cell>
          <cell r="F616" t="str">
            <v>Conventional</v>
          </cell>
          <cell r="G616">
            <v>0</v>
          </cell>
          <cell r="H616" t="str">
            <v>Production;Oil;Conventional</v>
          </cell>
          <cell r="I616" t="str">
            <v>Oil;Conventional;0;3</v>
          </cell>
          <cell r="J616" t="str">
            <v>AB</v>
          </cell>
          <cell r="K616" t="str">
            <v>Deep</v>
          </cell>
          <cell r="L616">
            <v>1</v>
          </cell>
          <cell r="M616">
            <v>36</v>
          </cell>
        </row>
        <row r="617">
          <cell r="A617">
            <v>3</v>
          </cell>
          <cell r="B617">
            <v>2001</v>
          </cell>
          <cell r="C617">
            <v>1</v>
          </cell>
          <cell r="D617" t="str">
            <v>Production</v>
          </cell>
          <cell r="E617" t="str">
            <v>Oil</v>
          </cell>
          <cell r="F617" t="str">
            <v>Conventional</v>
          </cell>
          <cell r="G617">
            <v>0</v>
          </cell>
          <cell r="H617" t="str">
            <v>Production;Oil;Conventional</v>
          </cell>
          <cell r="I617" t="str">
            <v>Oil;Conventional;0;3</v>
          </cell>
          <cell r="J617" t="str">
            <v>AB</v>
          </cell>
          <cell r="K617" t="str">
            <v>Medium</v>
          </cell>
          <cell r="L617">
            <v>321</v>
          </cell>
          <cell r="M617">
            <v>2359.2999970000001</v>
          </cell>
        </row>
        <row r="618">
          <cell r="A618">
            <v>3</v>
          </cell>
          <cell r="B618">
            <v>2001</v>
          </cell>
          <cell r="C618">
            <v>1</v>
          </cell>
          <cell r="D618" t="str">
            <v>Production</v>
          </cell>
          <cell r="E618" t="str">
            <v>Oil</v>
          </cell>
          <cell r="F618" t="str">
            <v>Conventional</v>
          </cell>
          <cell r="G618">
            <v>0</v>
          </cell>
          <cell r="H618" t="str">
            <v>Production;Oil;Conventional</v>
          </cell>
          <cell r="I618" t="str">
            <v>Oil;Conventional;0;3</v>
          </cell>
          <cell r="J618" t="str">
            <v>AB</v>
          </cell>
          <cell r="K618" t="str">
            <v>SHALLOW</v>
          </cell>
          <cell r="L618">
            <v>91</v>
          </cell>
          <cell r="M618">
            <v>441.79862930000002</v>
          </cell>
        </row>
        <row r="619">
          <cell r="A619">
            <v>3</v>
          </cell>
          <cell r="B619">
            <v>2001</v>
          </cell>
          <cell r="C619">
            <v>2</v>
          </cell>
          <cell r="D619" t="str">
            <v>Production</v>
          </cell>
          <cell r="E619" t="str">
            <v>Oil</v>
          </cell>
          <cell r="F619" t="str">
            <v>Conventional</v>
          </cell>
          <cell r="G619">
            <v>0</v>
          </cell>
          <cell r="H619" t="str">
            <v>Production;Oil;Conventional</v>
          </cell>
          <cell r="I619" t="str">
            <v>Oil;Conventional;0;3</v>
          </cell>
          <cell r="J619" t="str">
            <v>AB</v>
          </cell>
          <cell r="K619" t="str">
            <v>MEDIUM</v>
          </cell>
          <cell r="L619">
            <v>7</v>
          </cell>
          <cell r="M619">
            <v>48</v>
          </cell>
        </row>
        <row r="620">
          <cell r="A620">
            <v>3</v>
          </cell>
          <cell r="B620">
            <v>2001</v>
          </cell>
          <cell r="C620">
            <v>2</v>
          </cell>
          <cell r="D620" t="str">
            <v>Production</v>
          </cell>
          <cell r="E620" t="str">
            <v>Oil</v>
          </cell>
          <cell r="F620" t="str">
            <v>Conventional</v>
          </cell>
          <cell r="G620">
            <v>0</v>
          </cell>
          <cell r="H620" t="str">
            <v>Production;Oil;Conventional</v>
          </cell>
          <cell r="I620" t="str">
            <v>Oil;Conventional;0;3</v>
          </cell>
          <cell r="J620" t="str">
            <v>AB</v>
          </cell>
          <cell r="K620" t="str">
            <v>Shallow</v>
          </cell>
          <cell r="L620">
            <v>3</v>
          </cell>
          <cell r="M620">
            <v>16</v>
          </cell>
        </row>
        <row r="621">
          <cell r="A621">
            <v>3</v>
          </cell>
          <cell r="B621">
            <v>2002</v>
          </cell>
          <cell r="C621">
            <v>1</v>
          </cell>
          <cell r="D621" t="str">
            <v>Production</v>
          </cell>
          <cell r="E621" t="str">
            <v>Oil</v>
          </cell>
          <cell r="F621" t="str">
            <v>Conventional</v>
          </cell>
          <cell r="G621">
            <v>0</v>
          </cell>
          <cell r="H621" t="str">
            <v>Production;Oil;Conventional</v>
          </cell>
          <cell r="I621" t="str">
            <v>Oil;Conventional;0;3</v>
          </cell>
          <cell r="J621" t="str">
            <v>AB</v>
          </cell>
          <cell r="K621" t="str">
            <v>Deep</v>
          </cell>
          <cell r="L621">
            <v>1</v>
          </cell>
          <cell r="M621">
            <v>2.5</v>
          </cell>
        </row>
        <row r="622">
          <cell r="A622">
            <v>3</v>
          </cell>
          <cell r="B622">
            <v>2002</v>
          </cell>
          <cell r="C622">
            <v>1</v>
          </cell>
          <cell r="D622" t="str">
            <v>Production</v>
          </cell>
          <cell r="E622" t="str">
            <v>Oil</v>
          </cell>
          <cell r="F622" t="str">
            <v>Conventional</v>
          </cell>
          <cell r="G622">
            <v>0</v>
          </cell>
          <cell r="H622" t="str">
            <v>Production;Oil;Conventional</v>
          </cell>
          <cell r="I622" t="str">
            <v>Oil;Conventional;0;3</v>
          </cell>
          <cell r="J622" t="str">
            <v>AB</v>
          </cell>
          <cell r="K622" t="str">
            <v>MEDIUM</v>
          </cell>
          <cell r="L622">
            <v>328</v>
          </cell>
          <cell r="M622">
            <v>2203.9499999999998</v>
          </cell>
        </row>
        <row r="623">
          <cell r="A623">
            <v>3</v>
          </cell>
          <cell r="B623">
            <v>2002</v>
          </cell>
          <cell r="C623">
            <v>1</v>
          </cell>
          <cell r="D623" t="str">
            <v>Production</v>
          </cell>
          <cell r="E623" t="str">
            <v>Oil</v>
          </cell>
          <cell r="F623" t="str">
            <v>Conventional</v>
          </cell>
          <cell r="G623">
            <v>0</v>
          </cell>
          <cell r="H623" t="str">
            <v>Production;Oil;Conventional</v>
          </cell>
          <cell r="I623" t="str">
            <v>Oil;Conventional;0;3</v>
          </cell>
          <cell r="J623" t="str">
            <v>AB</v>
          </cell>
          <cell r="K623" t="str">
            <v>Shallow</v>
          </cell>
          <cell r="L623">
            <v>122</v>
          </cell>
          <cell r="M623">
            <v>648.56935649999991</v>
          </cell>
        </row>
        <row r="624">
          <cell r="A624">
            <v>3</v>
          </cell>
          <cell r="B624">
            <v>2002</v>
          </cell>
          <cell r="C624">
            <v>2</v>
          </cell>
          <cell r="D624" t="str">
            <v>Production</v>
          </cell>
          <cell r="E624" t="str">
            <v>Oil</v>
          </cell>
          <cell r="F624" t="str">
            <v>Conventional</v>
          </cell>
          <cell r="G624">
            <v>0</v>
          </cell>
          <cell r="H624" t="str">
            <v>Production;Oil;Conventional</v>
          </cell>
          <cell r="I624" t="str">
            <v>Oil;Conventional;0;3</v>
          </cell>
          <cell r="J624" t="str">
            <v>AB</v>
          </cell>
          <cell r="K624" t="str">
            <v>Medium</v>
          </cell>
          <cell r="L624">
            <v>6</v>
          </cell>
          <cell r="M624">
            <v>55</v>
          </cell>
        </row>
        <row r="625">
          <cell r="A625">
            <v>3</v>
          </cell>
          <cell r="B625">
            <v>2002</v>
          </cell>
          <cell r="C625">
            <v>2</v>
          </cell>
          <cell r="D625" t="str">
            <v>Production</v>
          </cell>
          <cell r="E625" t="str">
            <v>Oil</v>
          </cell>
          <cell r="F625" t="str">
            <v>Conventional</v>
          </cell>
          <cell r="G625">
            <v>0</v>
          </cell>
          <cell r="H625" t="str">
            <v>Production;Oil;Conventional</v>
          </cell>
          <cell r="I625" t="str">
            <v>Oil;Conventional;0;3</v>
          </cell>
          <cell r="J625" t="str">
            <v>AB</v>
          </cell>
          <cell r="K625" t="str">
            <v>Shallow</v>
          </cell>
          <cell r="L625">
            <v>3</v>
          </cell>
          <cell r="M625">
            <v>19.5</v>
          </cell>
        </row>
        <row r="626">
          <cell r="A626">
            <v>3</v>
          </cell>
          <cell r="B626">
            <v>2003</v>
          </cell>
          <cell r="C626">
            <v>1</v>
          </cell>
          <cell r="D626" t="str">
            <v>Production</v>
          </cell>
          <cell r="E626" t="str">
            <v>Oil</v>
          </cell>
          <cell r="F626" t="str">
            <v>Conventional</v>
          </cell>
          <cell r="G626">
            <v>0</v>
          </cell>
          <cell r="H626" t="str">
            <v>Production;Oil;Conventional</v>
          </cell>
          <cell r="I626" t="str">
            <v>Oil;Conventional;0;3</v>
          </cell>
          <cell r="J626" t="str">
            <v>AB</v>
          </cell>
          <cell r="K626" t="str">
            <v>Deep</v>
          </cell>
          <cell r="L626">
            <v>1</v>
          </cell>
          <cell r="M626">
            <v>5</v>
          </cell>
        </row>
        <row r="627">
          <cell r="A627">
            <v>3</v>
          </cell>
          <cell r="B627">
            <v>2003</v>
          </cell>
          <cell r="C627">
            <v>1</v>
          </cell>
          <cell r="D627" t="str">
            <v>Production</v>
          </cell>
          <cell r="E627" t="str">
            <v>Oil</v>
          </cell>
          <cell r="F627" t="str">
            <v>Conventional</v>
          </cell>
          <cell r="G627">
            <v>0</v>
          </cell>
          <cell r="H627" t="str">
            <v>Production;Oil;Conventional</v>
          </cell>
          <cell r="I627" t="str">
            <v>Oil;Conventional;0;3</v>
          </cell>
          <cell r="J627" t="str">
            <v>AB</v>
          </cell>
          <cell r="K627" t="str">
            <v>Medium</v>
          </cell>
          <cell r="L627">
            <v>425</v>
          </cell>
          <cell r="M627">
            <v>3035.1333326999998</v>
          </cell>
        </row>
        <row r="628">
          <cell r="A628">
            <v>3</v>
          </cell>
          <cell r="B628">
            <v>2003</v>
          </cell>
          <cell r="C628">
            <v>1</v>
          </cell>
          <cell r="D628" t="str">
            <v>Production</v>
          </cell>
          <cell r="E628" t="str">
            <v>Oil</v>
          </cell>
          <cell r="F628" t="str">
            <v>Conventional</v>
          </cell>
          <cell r="G628">
            <v>0</v>
          </cell>
          <cell r="H628" t="str">
            <v>Production;Oil;Conventional</v>
          </cell>
          <cell r="I628" t="str">
            <v>Oil;Conventional;0;3</v>
          </cell>
          <cell r="J628" t="str">
            <v>AB</v>
          </cell>
          <cell r="K628" t="str">
            <v>Shallow</v>
          </cell>
          <cell r="L628">
            <v>133</v>
          </cell>
          <cell r="M628">
            <v>677.44999899999993</v>
          </cell>
        </row>
        <row r="629">
          <cell r="A629">
            <v>3</v>
          </cell>
          <cell r="B629">
            <v>2003</v>
          </cell>
          <cell r="C629">
            <v>2</v>
          </cell>
          <cell r="D629" t="str">
            <v>Production</v>
          </cell>
          <cell r="E629" t="str">
            <v>Oil</v>
          </cell>
          <cell r="F629" t="str">
            <v>Conventional</v>
          </cell>
          <cell r="G629">
            <v>0</v>
          </cell>
          <cell r="H629" t="str">
            <v>Production;Oil;Conventional</v>
          </cell>
          <cell r="I629" t="str">
            <v>Oil;Conventional;0;3</v>
          </cell>
          <cell r="J629" t="str">
            <v>AB</v>
          </cell>
          <cell r="K629" t="str">
            <v>Medium</v>
          </cell>
          <cell r="L629">
            <v>12</v>
          </cell>
          <cell r="M629">
            <v>92</v>
          </cell>
        </row>
        <row r="630">
          <cell r="A630">
            <v>3</v>
          </cell>
          <cell r="B630">
            <v>2003</v>
          </cell>
          <cell r="C630">
            <v>2</v>
          </cell>
          <cell r="D630" t="str">
            <v>Production</v>
          </cell>
          <cell r="E630" t="str">
            <v>Oil</v>
          </cell>
          <cell r="F630" t="str">
            <v>Conventional</v>
          </cell>
          <cell r="G630">
            <v>0</v>
          </cell>
          <cell r="H630" t="str">
            <v>Production;Oil;Conventional</v>
          </cell>
          <cell r="I630" t="str">
            <v>Oil;Conventional;0;3</v>
          </cell>
          <cell r="J630" t="str">
            <v>AB</v>
          </cell>
          <cell r="K630" t="str">
            <v>Shallow</v>
          </cell>
          <cell r="L630">
            <v>20</v>
          </cell>
          <cell r="M630">
            <v>117</v>
          </cell>
        </row>
        <row r="631">
          <cell r="A631">
            <v>3</v>
          </cell>
          <cell r="B631">
            <v>2003</v>
          </cell>
          <cell r="C631">
            <v>3</v>
          </cell>
          <cell r="D631" t="str">
            <v>Production</v>
          </cell>
          <cell r="E631" t="str">
            <v>Oil</v>
          </cell>
          <cell r="F631" t="str">
            <v>Conventional</v>
          </cell>
          <cell r="G631">
            <v>0</v>
          </cell>
          <cell r="H631" t="str">
            <v>Production;Oil;Conventional</v>
          </cell>
          <cell r="I631" t="str">
            <v>Oil;Conventional;0;3</v>
          </cell>
          <cell r="J631" t="str">
            <v>AB</v>
          </cell>
          <cell r="K631" t="str">
            <v>Shallow</v>
          </cell>
          <cell r="L631">
            <v>1</v>
          </cell>
          <cell r="M631">
            <v>15</v>
          </cell>
        </row>
        <row r="632">
          <cell r="A632">
            <v>3</v>
          </cell>
          <cell r="B632">
            <v>2004</v>
          </cell>
          <cell r="C632">
            <v>1</v>
          </cell>
          <cell r="D632" t="str">
            <v>Production</v>
          </cell>
          <cell r="E632" t="str">
            <v>Oil</v>
          </cell>
          <cell r="F632" t="str">
            <v>Conventional</v>
          </cell>
          <cell r="G632">
            <v>0</v>
          </cell>
          <cell r="H632" t="str">
            <v>Production;Oil;Conventional</v>
          </cell>
          <cell r="I632" t="str">
            <v>Oil;Conventional;0;3</v>
          </cell>
          <cell r="J632" t="str">
            <v>AB</v>
          </cell>
          <cell r="K632" t="str">
            <v>Deep</v>
          </cell>
          <cell r="L632">
            <v>1</v>
          </cell>
          <cell r="M632">
            <v>3</v>
          </cell>
        </row>
        <row r="633">
          <cell r="A633">
            <v>3</v>
          </cell>
          <cell r="B633">
            <v>2004</v>
          </cell>
          <cell r="C633">
            <v>1</v>
          </cell>
          <cell r="D633" t="str">
            <v>Production</v>
          </cell>
          <cell r="E633" t="str">
            <v>Oil</v>
          </cell>
          <cell r="F633" t="str">
            <v>Conventional</v>
          </cell>
          <cell r="G633">
            <v>0</v>
          </cell>
          <cell r="H633" t="str">
            <v>Production;Oil;Conventional</v>
          </cell>
          <cell r="I633" t="str">
            <v>Oil;Conventional;0;3</v>
          </cell>
          <cell r="J633" t="str">
            <v>AB</v>
          </cell>
          <cell r="K633" t="str">
            <v>Medium</v>
          </cell>
          <cell r="L633">
            <v>252</v>
          </cell>
          <cell r="M633">
            <v>1836.8359829999999</v>
          </cell>
        </row>
        <row r="634">
          <cell r="A634">
            <v>3</v>
          </cell>
          <cell r="B634">
            <v>2004</v>
          </cell>
          <cell r="C634">
            <v>1</v>
          </cell>
          <cell r="D634" t="str">
            <v>Production</v>
          </cell>
          <cell r="E634" t="str">
            <v>Oil</v>
          </cell>
          <cell r="F634" t="str">
            <v>Conventional</v>
          </cell>
          <cell r="G634">
            <v>0</v>
          </cell>
          <cell r="H634" t="str">
            <v>Production;Oil;Conventional</v>
          </cell>
          <cell r="I634" t="str">
            <v>Oil;Conventional;0;3</v>
          </cell>
          <cell r="J634" t="str">
            <v>AB</v>
          </cell>
          <cell r="K634" t="str">
            <v>Shallow</v>
          </cell>
          <cell r="L634">
            <v>106</v>
          </cell>
          <cell r="M634">
            <v>497.38063579999999</v>
          </cell>
        </row>
        <row r="635">
          <cell r="A635">
            <v>3</v>
          </cell>
          <cell r="B635">
            <v>2004</v>
          </cell>
          <cell r="C635">
            <v>2</v>
          </cell>
          <cell r="D635" t="str">
            <v>Production</v>
          </cell>
          <cell r="E635" t="str">
            <v>Oil</v>
          </cell>
          <cell r="F635" t="str">
            <v>Conventional</v>
          </cell>
          <cell r="G635">
            <v>0</v>
          </cell>
          <cell r="H635" t="str">
            <v>Production;Oil;Conventional</v>
          </cell>
          <cell r="I635" t="str">
            <v>Oil;Conventional;0;3</v>
          </cell>
          <cell r="J635" t="str">
            <v>AB</v>
          </cell>
          <cell r="K635" t="str">
            <v>MEDIUM</v>
          </cell>
          <cell r="L635">
            <v>14</v>
          </cell>
          <cell r="M635">
            <v>69</v>
          </cell>
        </row>
        <row r="636">
          <cell r="A636">
            <v>3</v>
          </cell>
          <cell r="B636">
            <v>2004</v>
          </cell>
          <cell r="C636">
            <v>2</v>
          </cell>
          <cell r="D636" t="str">
            <v>Production</v>
          </cell>
          <cell r="E636" t="str">
            <v>Oil</v>
          </cell>
          <cell r="F636" t="str">
            <v>Conventional</v>
          </cell>
          <cell r="G636">
            <v>0</v>
          </cell>
          <cell r="H636" t="str">
            <v>Production;Oil;Conventional</v>
          </cell>
          <cell r="I636" t="str">
            <v>Oil;Conventional;0;3</v>
          </cell>
          <cell r="J636" t="str">
            <v>AB</v>
          </cell>
          <cell r="K636" t="str">
            <v>Shallow</v>
          </cell>
          <cell r="L636">
            <v>1</v>
          </cell>
          <cell r="M636">
            <v>1</v>
          </cell>
        </row>
        <row r="637">
          <cell r="A637">
            <v>3</v>
          </cell>
          <cell r="B637">
            <v>2004</v>
          </cell>
          <cell r="C637">
            <v>3</v>
          </cell>
          <cell r="D637" t="str">
            <v>Production</v>
          </cell>
          <cell r="E637" t="str">
            <v>Oil</v>
          </cell>
          <cell r="F637" t="str">
            <v>Conventional</v>
          </cell>
          <cell r="G637">
            <v>0</v>
          </cell>
          <cell r="H637" t="str">
            <v>Production;Oil;Conventional</v>
          </cell>
          <cell r="I637" t="str">
            <v>Oil;Conventional;0;3</v>
          </cell>
          <cell r="J637" t="str">
            <v>AB</v>
          </cell>
          <cell r="K637" t="str">
            <v>Medium</v>
          </cell>
          <cell r="L637">
            <v>1</v>
          </cell>
          <cell r="M637">
            <v>12</v>
          </cell>
        </row>
        <row r="638">
          <cell r="A638">
            <v>3</v>
          </cell>
          <cell r="B638">
            <v>2005</v>
          </cell>
          <cell r="C638">
            <v>1</v>
          </cell>
          <cell r="D638" t="str">
            <v>Production</v>
          </cell>
          <cell r="E638" t="str">
            <v>Oil</v>
          </cell>
          <cell r="F638" t="str">
            <v>Conventional</v>
          </cell>
          <cell r="G638">
            <v>0</v>
          </cell>
          <cell r="H638" t="str">
            <v>Production;Oil;Conventional</v>
          </cell>
          <cell r="I638" t="str">
            <v>Oil;Conventional;0;3</v>
          </cell>
          <cell r="J638" t="str">
            <v>AB</v>
          </cell>
          <cell r="K638" t="str">
            <v>Deep</v>
          </cell>
          <cell r="L638">
            <v>3</v>
          </cell>
          <cell r="M638">
            <v>9.410994800000001</v>
          </cell>
        </row>
        <row r="639">
          <cell r="A639">
            <v>3</v>
          </cell>
          <cell r="B639">
            <v>2005</v>
          </cell>
          <cell r="C639">
            <v>1</v>
          </cell>
          <cell r="D639" t="str">
            <v>Production</v>
          </cell>
          <cell r="E639" t="str">
            <v>Oil</v>
          </cell>
          <cell r="F639" t="str">
            <v>Conventional</v>
          </cell>
          <cell r="G639">
            <v>0</v>
          </cell>
          <cell r="H639" t="str">
            <v>Production;Oil;Conventional</v>
          </cell>
          <cell r="I639" t="str">
            <v>Oil;Conventional;0;3</v>
          </cell>
          <cell r="J639" t="str">
            <v>AB</v>
          </cell>
          <cell r="K639" t="str">
            <v>Medium</v>
          </cell>
          <cell r="L639">
            <v>242</v>
          </cell>
          <cell r="M639">
            <v>1646.7000039999998</v>
          </cell>
        </row>
        <row r="640">
          <cell r="A640">
            <v>3</v>
          </cell>
          <cell r="B640">
            <v>2005</v>
          </cell>
          <cell r="C640">
            <v>1</v>
          </cell>
          <cell r="D640" t="str">
            <v>Production</v>
          </cell>
          <cell r="E640" t="str">
            <v>Oil</v>
          </cell>
          <cell r="F640" t="str">
            <v>Conventional</v>
          </cell>
          <cell r="G640">
            <v>0</v>
          </cell>
          <cell r="H640" t="str">
            <v>Production;Oil;Conventional</v>
          </cell>
          <cell r="I640" t="str">
            <v>Oil;Conventional;0;3</v>
          </cell>
          <cell r="J640" t="str">
            <v>AB</v>
          </cell>
          <cell r="K640" t="str">
            <v>Shallow</v>
          </cell>
          <cell r="L640">
            <v>134</v>
          </cell>
          <cell r="M640">
            <v>663.4507936</v>
          </cell>
        </row>
        <row r="641">
          <cell r="A641">
            <v>3</v>
          </cell>
          <cell r="B641">
            <v>2005</v>
          </cell>
          <cell r="C641">
            <v>2</v>
          </cell>
          <cell r="D641" t="str">
            <v>Production</v>
          </cell>
          <cell r="E641" t="str">
            <v>Oil</v>
          </cell>
          <cell r="F641" t="str">
            <v>Conventional</v>
          </cell>
          <cell r="G641">
            <v>0</v>
          </cell>
          <cell r="H641" t="str">
            <v>Production;Oil;Conventional</v>
          </cell>
          <cell r="I641" t="str">
            <v>Oil;Conventional;0;3</v>
          </cell>
          <cell r="J641" t="str">
            <v>AB</v>
          </cell>
          <cell r="K641" t="str">
            <v>Medium</v>
          </cell>
          <cell r="L641">
            <v>3</v>
          </cell>
          <cell r="M641">
            <v>11</v>
          </cell>
        </row>
        <row r="642">
          <cell r="A642">
            <v>3</v>
          </cell>
          <cell r="B642">
            <v>2006</v>
          </cell>
          <cell r="C642">
            <v>1</v>
          </cell>
          <cell r="D642" t="str">
            <v>Production</v>
          </cell>
          <cell r="E642" t="str">
            <v>Oil</v>
          </cell>
          <cell r="F642" t="str">
            <v>Conventional</v>
          </cell>
          <cell r="G642">
            <v>0</v>
          </cell>
          <cell r="H642" t="str">
            <v>Production;Oil;Conventional</v>
          </cell>
          <cell r="I642" t="str">
            <v>Oil;Conventional;0;3</v>
          </cell>
          <cell r="J642" t="str">
            <v>AB</v>
          </cell>
          <cell r="K642" t="str">
            <v>Deep</v>
          </cell>
          <cell r="L642">
            <v>5</v>
          </cell>
          <cell r="M642">
            <v>38</v>
          </cell>
        </row>
        <row r="643">
          <cell r="A643">
            <v>3</v>
          </cell>
          <cell r="B643">
            <v>2006</v>
          </cell>
          <cell r="C643">
            <v>1</v>
          </cell>
          <cell r="D643" t="str">
            <v>Production</v>
          </cell>
          <cell r="E643" t="str">
            <v>Oil</v>
          </cell>
          <cell r="F643" t="str">
            <v>Conventional</v>
          </cell>
          <cell r="G643">
            <v>0</v>
          </cell>
          <cell r="H643" t="str">
            <v>Production;Oil;Conventional</v>
          </cell>
          <cell r="I643" t="str">
            <v>Oil;Conventional;0;3</v>
          </cell>
          <cell r="J643" t="str">
            <v>AB</v>
          </cell>
          <cell r="K643" t="str">
            <v>Medium</v>
          </cell>
          <cell r="L643">
            <v>158</v>
          </cell>
          <cell r="M643">
            <v>1126.3773828000001</v>
          </cell>
        </row>
        <row r="644">
          <cell r="A644">
            <v>3</v>
          </cell>
          <cell r="B644">
            <v>2006</v>
          </cell>
          <cell r="C644">
            <v>1</v>
          </cell>
          <cell r="D644" t="str">
            <v>Production</v>
          </cell>
          <cell r="E644" t="str">
            <v>Oil</v>
          </cell>
          <cell r="F644" t="str">
            <v>Conventional</v>
          </cell>
          <cell r="G644">
            <v>0</v>
          </cell>
          <cell r="H644" t="str">
            <v>Production;Oil;Conventional</v>
          </cell>
          <cell r="I644" t="str">
            <v>Oil;Conventional;0;3</v>
          </cell>
          <cell r="J644" t="str">
            <v>AB</v>
          </cell>
          <cell r="K644" t="str">
            <v>Shallow</v>
          </cell>
          <cell r="L644">
            <v>104</v>
          </cell>
          <cell r="M644">
            <v>621.29444439999997</v>
          </cell>
        </row>
        <row r="645">
          <cell r="A645">
            <v>3</v>
          </cell>
          <cell r="B645">
            <v>2006</v>
          </cell>
          <cell r="C645">
            <v>2</v>
          </cell>
          <cell r="D645" t="str">
            <v>Production</v>
          </cell>
          <cell r="E645" t="str">
            <v>Oil</v>
          </cell>
          <cell r="F645" t="str">
            <v>Conventional</v>
          </cell>
          <cell r="G645">
            <v>0</v>
          </cell>
          <cell r="H645" t="str">
            <v>Production;Oil;Conventional</v>
          </cell>
          <cell r="I645" t="str">
            <v>Oil;Conventional;0;3</v>
          </cell>
          <cell r="J645" t="str">
            <v>AB</v>
          </cell>
          <cell r="K645" t="str">
            <v>Shallow</v>
          </cell>
          <cell r="L645">
            <v>1</v>
          </cell>
          <cell r="M645">
            <v>3</v>
          </cell>
        </row>
        <row r="646">
          <cell r="A646">
            <v>3</v>
          </cell>
          <cell r="B646">
            <v>2007</v>
          </cell>
          <cell r="C646">
            <v>1</v>
          </cell>
          <cell r="D646" t="str">
            <v>Production</v>
          </cell>
          <cell r="E646" t="str">
            <v>Oil</v>
          </cell>
          <cell r="F646" t="str">
            <v>Conventional</v>
          </cell>
          <cell r="G646">
            <v>0</v>
          </cell>
          <cell r="H646" t="str">
            <v>Production;Oil;Conventional</v>
          </cell>
          <cell r="I646" t="str">
            <v>Oil;Conventional;0;3</v>
          </cell>
          <cell r="J646" t="str">
            <v>AB</v>
          </cell>
          <cell r="K646" t="str">
            <v>Medium</v>
          </cell>
          <cell r="L646">
            <v>18</v>
          </cell>
          <cell r="M646">
            <v>155</v>
          </cell>
        </row>
        <row r="647">
          <cell r="A647">
            <v>3</v>
          </cell>
          <cell r="B647">
            <v>2007</v>
          </cell>
          <cell r="C647">
            <v>1</v>
          </cell>
          <cell r="D647" t="str">
            <v>Production</v>
          </cell>
          <cell r="E647" t="str">
            <v>Oil</v>
          </cell>
          <cell r="F647" t="str">
            <v>Conventional</v>
          </cell>
          <cell r="G647">
            <v>0</v>
          </cell>
          <cell r="H647" t="str">
            <v>Production;Oil;Conventional</v>
          </cell>
          <cell r="I647" t="str">
            <v>Oil;Conventional;0;3</v>
          </cell>
          <cell r="J647" t="str">
            <v>AB</v>
          </cell>
          <cell r="K647" t="str">
            <v>Shallow</v>
          </cell>
          <cell r="L647">
            <v>11</v>
          </cell>
          <cell r="M647">
            <v>79</v>
          </cell>
        </row>
        <row r="648">
          <cell r="A648">
            <v>4</v>
          </cell>
          <cell r="B648">
            <v>2000</v>
          </cell>
          <cell r="C648">
            <v>1</v>
          </cell>
          <cell r="D648" t="str">
            <v>Production</v>
          </cell>
          <cell r="E648" t="str">
            <v>Oil</v>
          </cell>
          <cell r="F648" t="str">
            <v>Conventional</v>
          </cell>
          <cell r="G648">
            <v>0</v>
          </cell>
          <cell r="H648" t="str">
            <v>Production;Oil;Conventional</v>
          </cell>
          <cell r="I648" t="str">
            <v>Oil;Conventional;0;4</v>
          </cell>
          <cell r="J648" t="str">
            <v>AB</v>
          </cell>
          <cell r="K648" t="str">
            <v>Deep</v>
          </cell>
          <cell r="L648">
            <v>1</v>
          </cell>
          <cell r="M648">
            <v>2.5</v>
          </cell>
        </row>
        <row r="649">
          <cell r="A649">
            <v>4</v>
          </cell>
          <cell r="B649">
            <v>2000</v>
          </cell>
          <cell r="C649">
            <v>1</v>
          </cell>
          <cell r="D649" t="str">
            <v>Production</v>
          </cell>
          <cell r="E649" t="str">
            <v>Oil</v>
          </cell>
          <cell r="F649" t="str">
            <v>Conventional</v>
          </cell>
          <cell r="G649">
            <v>0</v>
          </cell>
          <cell r="H649" t="str">
            <v>Production;Oil;Conventional</v>
          </cell>
          <cell r="I649" t="str">
            <v>Oil;Conventional;0;4</v>
          </cell>
          <cell r="J649" t="str">
            <v>AB</v>
          </cell>
          <cell r="K649" t="str">
            <v>Medium</v>
          </cell>
          <cell r="L649">
            <v>261</v>
          </cell>
          <cell r="M649">
            <v>1242.8855527000001</v>
          </cell>
        </row>
        <row r="650">
          <cell r="A650">
            <v>4</v>
          </cell>
          <cell r="B650">
            <v>2000</v>
          </cell>
          <cell r="C650">
            <v>1</v>
          </cell>
          <cell r="D650" t="str">
            <v>Production</v>
          </cell>
          <cell r="E650" t="str">
            <v>Oil</v>
          </cell>
          <cell r="F650" t="str">
            <v>Conventional</v>
          </cell>
          <cell r="G650">
            <v>0</v>
          </cell>
          <cell r="H650" t="str">
            <v>Production;Oil;Conventional</v>
          </cell>
          <cell r="I650" t="str">
            <v>Oil;Conventional;0;4</v>
          </cell>
          <cell r="J650" t="str">
            <v>AB</v>
          </cell>
          <cell r="K650" t="str">
            <v>Shallow</v>
          </cell>
          <cell r="L650">
            <v>616</v>
          </cell>
          <cell r="M650">
            <v>2240.3723422999997</v>
          </cell>
        </row>
        <row r="651">
          <cell r="A651">
            <v>4</v>
          </cell>
          <cell r="B651">
            <v>2001</v>
          </cell>
          <cell r="C651">
            <v>1</v>
          </cell>
          <cell r="D651" t="str">
            <v>Production</v>
          </cell>
          <cell r="E651" t="str">
            <v>Oil</v>
          </cell>
          <cell r="F651" t="str">
            <v>Conventional</v>
          </cell>
          <cell r="G651">
            <v>0</v>
          </cell>
          <cell r="H651" t="str">
            <v>Production;Oil;Conventional</v>
          </cell>
          <cell r="I651" t="str">
            <v>Oil;Conventional;0;4</v>
          </cell>
          <cell r="J651" t="str">
            <v>AB</v>
          </cell>
          <cell r="K651" t="str">
            <v>Medium</v>
          </cell>
          <cell r="L651">
            <v>188</v>
          </cell>
          <cell r="M651">
            <v>825.60464975000002</v>
          </cell>
        </row>
        <row r="652">
          <cell r="A652">
            <v>4</v>
          </cell>
          <cell r="B652">
            <v>2001</v>
          </cell>
          <cell r="C652">
            <v>1</v>
          </cell>
          <cell r="D652" t="str">
            <v>Production</v>
          </cell>
          <cell r="E652" t="str">
            <v>Oil</v>
          </cell>
          <cell r="F652" t="str">
            <v>Conventional</v>
          </cell>
          <cell r="G652">
            <v>0</v>
          </cell>
          <cell r="H652" t="str">
            <v>Production;Oil;Conventional</v>
          </cell>
          <cell r="I652" t="str">
            <v>Oil;Conventional;0;4</v>
          </cell>
          <cell r="J652" t="str">
            <v>AB</v>
          </cell>
          <cell r="K652" t="str">
            <v>Shallow</v>
          </cell>
          <cell r="L652">
            <v>340</v>
          </cell>
          <cell r="M652">
            <v>1161.3595217</v>
          </cell>
        </row>
        <row r="653">
          <cell r="A653">
            <v>4</v>
          </cell>
          <cell r="B653">
            <v>2002</v>
          </cell>
          <cell r="C653">
            <v>1</v>
          </cell>
          <cell r="D653" t="str">
            <v>Production</v>
          </cell>
          <cell r="E653" t="str">
            <v>Oil</v>
          </cell>
          <cell r="F653" t="str">
            <v>Conventional</v>
          </cell>
          <cell r="G653">
            <v>0</v>
          </cell>
          <cell r="H653" t="str">
            <v>Production;Oil;Conventional</v>
          </cell>
          <cell r="I653" t="str">
            <v>Oil;Conventional;0;4</v>
          </cell>
          <cell r="J653" t="str">
            <v>AB</v>
          </cell>
          <cell r="K653" t="str">
            <v>Medium</v>
          </cell>
          <cell r="L653">
            <v>108</v>
          </cell>
          <cell r="M653">
            <v>475.34999900000003</v>
          </cell>
        </row>
        <row r="654">
          <cell r="A654">
            <v>4</v>
          </cell>
          <cell r="B654">
            <v>2002</v>
          </cell>
          <cell r="C654">
            <v>1</v>
          </cell>
          <cell r="D654" t="str">
            <v>Production</v>
          </cell>
          <cell r="E654" t="str">
            <v>Oil</v>
          </cell>
          <cell r="F654" t="str">
            <v>Conventional</v>
          </cell>
          <cell r="G654">
            <v>0</v>
          </cell>
          <cell r="H654" t="str">
            <v>Production;Oil;Conventional</v>
          </cell>
          <cell r="I654" t="str">
            <v>Oil;Conventional;0;4</v>
          </cell>
          <cell r="J654" t="str">
            <v>AB</v>
          </cell>
          <cell r="K654" t="str">
            <v>Shallow</v>
          </cell>
          <cell r="L654">
            <v>343</v>
          </cell>
          <cell r="M654">
            <v>1137.2427573000002</v>
          </cell>
        </row>
        <row r="655">
          <cell r="A655">
            <v>4</v>
          </cell>
          <cell r="B655">
            <v>2002</v>
          </cell>
          <cell r="C655">
            <v>2</v>
          </cell>
          <cell r="D655" t="str">
            <v>Production</v>
          </cell>
          <cell r="E655" t="str">
            <v>Oil</v>
          </cell>
          <cell r="F655" t="str">
            <v>Conventional</v>
          </cell>
          <cell r="G655">
            <v>0</v>
          </cell>
          <cell r="H655" t="str">
            <v>Production;Oil;Conventional</v>
          </cell>
          <cell r="I655" t="str">
            <v>Oil;Conventional;0;4</v>
          </cell>
          <cell r="J655" t="str">
            <v>AB</v>
          </cell>
          <cell r="K655" t="str">
            <v>Shallow</v>
          </cell>
          <cell r="L655">
            <v>1</v>
          </cell>
          <cell r="M655">
            <v>16</v>
          </cell>
        </row>
        <row r="656">
          <cell r="A656">
            <v>4</v>
          </cell>
          <cell r="B656">
            <v>2003</v>
          </cell>
          <cell r="C656">
            <v>1</v>
          </cell>
          <cell r="D656" t="str">
            <v>Production</v>
          </cell>
          <cell r="E656" t="str">
            <v>Oil</v>
          </cell>
          <cell r="F656" t="str">
            <v>Conventional</v>
          </cell>
          <cell r="G656">
            <v>0</v>
          </cell>
          <cell r="H656" t="str">
            <v>Production;Oil;Conventional</v>
          </cell>
          <cell r="I656" t="str">
            <v>Oil;Conventional;0;4</v>
          </cell>
          <cell r="J656" t="str">
            <v>AB</v>
          </cell>
          <cell r="K656" t="str">
            <v>Deep</v>
          </cell>
          <cell r="L656">
            <v>1</v>
          </cell>
          <cell r="M656">
            <v>1</v>
          </cell>
        </row>
        <row r="657">
          <cell r="A657">
            <v>4</v>
          </cell>
          <cell r="B657">
            <v>2003</v>
          </cell>
          <cell r="C657">
            <v>1</v>
          </cell>
          <cell r="D657" t="str">
            <v>Production</v>
          </cell>
          <cell r="E657" t="str">
            <v>Oil</v>
          </cell>
          <cell r="F657" t="str">
            <v>Conventional</v>
          </cell>
          <cell r="G657">
            <v>0</v>
          </cell>
          <cell r="H657" t="str">
            <v>Production;Oil;Conventional</v>
          </cell>
          <cell r="I657" t="str">
            <v>Oil;Conventional;0;4</v>
          </cell>
          <cell r="J657" t="str">
            <v>AB</v>
          </cell>
          <cell r="K657" t="str">
            <v>Medium</v>
          </cell>
          <cell r="L657">
            <v>257</v>
          </cell>
          <cell r="M657">
            <v>957.70770310000023</v>
          </cell>
        </row>
        <row r="658">
          <cell r="A658">
            <v>4</v>
          </cell>
          <cell r="B658">
            <v>2003</v>
          </cell>
          <cell r="C658">
            <v>1</v>
          </cell>
          <cell r="D658" t="str">
            <v>Production</v>
          </cell>
          <cell r="E658" t="str">
            <v>Oil</v>
          </cell>
          <cell r="F658" t="str">
            <v>Conventional</v>
          </cell>
          <cell r="G658">
            <v>0</v>
          </cell>
          <cell r="H658" t="str">
            <v>Production;Oil;Conventional</v>
          </cell>
          <cell r="I658" t="str">
            <v>Oil;Conventional;0;4</v>
          </cell>
          <cell r="J658" t="str">
            <v>AB</v>
          </cell>
          <cell r="K658" t="str">
            <v>Shallow</v>
          </cell>
          <cell r="L658">
            <v>359</v>
          </cell>
          <cell r="M658">
            <v>1298.3707956999997</v>
          </cell>
        </row>
        <row r="659">
          <cell r="A659">
            <v>4</v>
          </cell>
          <cell r="B659">
            <v>2004</v>
          </cell>
          <cell r="C659">
            <v>1</v>
          </cell>
          <cell r="D659" t="str">
            <v>Production</v>
          </cell>
          <cell r="E659" t="str">
            <v>Oil</v>
          </cell>
          <cell r="F659" t="str">
            <v>Conventional</v>
          </cell>
          <cell r="G659">
            <v>0</v>
          </cell>
          <cell r="H659" t="str">
            <v>Production;Oil;Conventional</v>
          </cell>
          <cell r="I659" t="str">
            <v>Oil;Conventional;0;4</v>
          </cell>
          <cell r="J659" t="str">
            <v>AB</v>
          </cell>
          <cell r="K659" t="str">
            <v>Deep</v>
          </cell>
          <cell r="L659">
            <v>25</v>
          </cell>
          <cell r="M659">
            <v>54.166667000000004</v>
          </cell>
        </row>
        <row r="660">
          <cell r="A660">
            <v>4</v>
          </cell>
          <cell r="B660">
            <v>2004</v>
          </cell>
          <cell r="C660">
            <v>1</v>
          </cell>
          <cell r="D660" t="str">
            <v>Production</v>
          </cell>
          <cell r="E660" t="str">
            <v>Oil</v>
          </cell>
          <cell r="F660" t="str">
            <v>Conventional</v>
          </cell>
          <cell r="G660">
            <v>0</v>
          </cell>
          <cell r="H660" t="str">
            <v>Production;Oil;Conventional</v>
          </cell>
          <cell r="I660" t="str">
            <v>Oil;Conventional;0;4</v>
          </cell>
          <cell r="J660" t="str">
            <v>AB</v>
          </cell>
          <cell r="K660" t="str">
            <v>Medium</v>
          </cell>
          <cell r="L660">
            <v>178</v>
          </cell>
          <cell r="M660">
            <v>622</v>
          </cell>
        </row>
        <row r="661">
          <cell r="A661">
            <v>4</v>
          </cell>
          <cell r="B661">
            <v>2004</v>
          </cell>
          <cell r="C661">
            <v>1</v>
          </cell>
          <cell r="D661" t="str">
            <v>Production</v>
          </cell>
          <cell r="E661" t="str">
            <v>Oil</v>
          </cell>
          <cell r="F661" t="str">
            <v>Conventional</v>
          </cell>
          <cell r="G661">
            <v>0</v>
          </cell>
          <cell r="H661" t="str">
            <v>Production;Oil;Conventional</v>
          </cell>
          <cell r="I661" t="str">
            <v>Oil;Conventional;0;4</v>
          </cell>
          <cell r="J661" t="str">
            <v>AB</v>
          </cell>
          <cell r="K661" t="str">
            <v>Shallow</v>
          </cell>
          <cell r="L661">
            <v>389</v>
          </cell>
          <cell r="M661">
            <v>1317.3277774000003</v>
          </cell>
        </row>
        <row r="662">
          <cell r="A662">
            <v>4</v>
          </cell>
          <cell r="B662">
            <v>2004</v>
          </cell>
          <cell r="C662">
            <v>2</v>
          </cell>
          <cell r="D662" t="str">
            <v>Production</v>
          </cell>
          <cell r="E662" t="str">
            <v>Oil</v>
          </cell>
          <cell r="F662" t="str">
            <v>Conventional</v>
          </cell>
          <cell r="G662">
            <v>0</v>
          </cell>
          <cell r="H662" t="str">
            <v>Production;Oil;Conventional</v>
          </cell>
          <cell r="I662" t="str">
            <v>Oil;Conventional;0;4</v>
          </cell>
          <cell r="J662" t="str">
            <v>AB</v>
          </cell>
          <cell r="K662" t="str">
            <v>Medium</v>
          </cell>
          <cell r="L662">
            <v>1</v>
          </cell>
          <cell r="M662">
            <v>3</v>
          </cell>
        </row>
        <row r="663">
          <cell r="A663">
            <v>4</v>
          </cell>
          <cell r="B663">
            <v>2005</v>
          </cell>
          <cell r="C663">
            <v>1</v>
          </cell>
          <cell r="D663" t="str">
            <v>Production</v>
          </cell>
          <cell r="E663" t="str">
            <v>Oil</v>
          </cell>
          <cell r="F663" t="str">
            <v>Conventional</v>
          </cell>
          <cell r="G663">
            <v>0</v>
          </cell>
          <cell r="H663" t="str">
            <v>Production;Oil;Conventional</v>
          </cell>
          <cell r="I663" t="str">
            <v>Oil;Conventional;0;4</v>
          </cell>
          <cell r="J663" t="str">
            <v>AB</v>
          </cell>
          <cell r="K663" t="str">
            <v>Deep</v>
          </cell>
          <cell r="L663">
            <v>6</v>
          </cell>
          <cell r="M663">
            <v>10.583332</v>
          </cell>
        </row>
        <row r="664">
          <cell r="A664">
            <v>4</v>
          </cell>
          <cell r="B664">
            <v>2005</v>
          </cell>
          <cell r="C664">
            <v>1</v>
          </cell>
          <cell r="D664" t="str">
            <v>Production</v>
          </cell>
          <cell r="E664" t="str">
            <v>Oil</v>
          </cell>
          <cell r="F664" t="str">
            <v>Conventional</v>
          </cell>
          <cell r="G664">
            <v>0</v>
          </cell>
          <cell r="H664" t="str">
            <v>Production;Oil;Conventional</v>
          </cell>
          <cell r="I664" t="str">
            <v>Oil;Conventional;0;4</v>
          </cell>
          <cell r="J664" t="str">
            <v>AB</v>
          </cell>
          <cell r="K664" t="str">
            <v>Medium</v>
          </cell>
          <cell r="L664">
            <v>79</v>
          </cell>
          <cell r="M664">
            <v>333.5</v>
          </cell>
        </row>
        <row r="665">
          <cell r="A665">
            <v>4</v>
          </cell>
          <cell r="B665">
            <v>2005</v>
          </cell>
          <cell r="C665">
            <v>1</v>
          </cell>
          <cell r="D665" t="str">
            <v>Production</v>
          </cell>
          <cell r="E665" t="str">
            <v>Oil</v>
          </cell>
          <cell r="F665" t="str">
            <v>Conventional</v>
          </cell>
          <cell r="G665">
            <v>0</v>
          </cell>
          <cell r="H665" t="str">
            <v>Production;Oil;Conventional</v>
          </cell>
          <cell r="I665" t="str">
            <v>Oil;Conventional;0;4</v>
          </cell>
          <cell r="J665" t="str">
            <v>AB</v>
          </cell>
          <cell r="K665" t="str">
            <v>Shallow</v>
          </cell>
          <cell r="L665">
            <v>436</v>
          </cell>
          <cell r="M665">
            <v>1544.9673711999999</v>
          </cell>
        </row>
        <row r="666">
          <cell r="A666">
            <v>4</v>
          </cell>
          <cell r="B666">
            <v>2006</v>
          </cell>
          <cell r="C666">
            <v>1</v>
          </cell>
          <cell r="D666" t="str">
            <v>Production</v>
          </cell>
          <cell r="E666" t="str">
            <v>Oil</v>
          </cell>
          <cell r="F666" t="str">
            <v>Conventional</v>
          </cell>
          <cell r="G666">
            <v>0</v>
          </cell>
          <cell r="H666" t="str">
            <v>Production;Oil;Conventional</v>
          </cell>
          <cell r="I666" t="str">
            <v>Oil;Conventional;0;4</v>
          </cell>
          <cell r="J666" t="str">
            <v>AB</v>
          </cell>
          <cell r="K666" t="str">
            <v>Deep</v>
          </cell>
          <cell r="L666">
            <v>18</v>
          </cell>
          <cell r="M666">
            <v>138.09285700000001</v>
          </cell>
        </row>
        <row r="667">
          <cell r="A667">
            <v>4</v>
          </cell>
          <cell r="B667">
            <v>2006</v>
          </cell>
          <cell r="C667">
            <v>1</v>
          </cell>
          <cell r="D667" t="str">
            <v>Production</v>
          </cell>
          <cell r="E667" t="str">
            <v>Oil</v>
          </cell>
          <cell r="F667" t="str">
            <v>Conventional</v>
          </cell>
          <cell r="G667">
            <v>0</v>
          </cell>
          <cell r="H667" t="str">
            <v>Production;Oil;Conventional</v>
          </cell>
          <cell r="I667" t="str">
            <v>Oil;Conventional;0;4</v>
          </cell>
          <cell r="J667" t="str">
            <v>AB</v>
          </cell>
          <cell r="K667" t="str">
            <v>Medium</v>
          </cell>
          <cell r="L667">
            <v>61</v>
          </cell>
          <cell r="M667">
            <v>391.9166664</v>
          </cell>
        </row>
        <row r="668">
          <cell r="A668">
            <v>4</v>
          </cell>
          <cell r="B668">
            <v>2006</v>
          </cell>
          <cell r="C668">
            <v>1</v>
          </cell>
          <cell r="D668" t="str">
            <v>Production</v>
          </cell>
          <cell r="E668" t="str">
            <v>Oil</v>
          </cell>
          <cell r="F668" t="str">
            <v>Conventional</v>
          </cell>
          <cell r="G668">
            <v>0</v>
          </cell>
          <cell r="H668" t="str">
            <v>Production;Oil;Conventional</v>
          </cell>
          <cell r="I668" t="str">
            <v>Oil;Conventional;0;4</v>
          </cell>
          <cell r="J668" t="str">
            <v>AB</v>
          </cell>
          <cell r="K668" t="str">
            <v>Shallow</v>
          </cell>
          <cell r="L668">
            <v>417</v>
          </cell>
          <cell r="M668">
            <v>1593.8575114000002</v>
          </cell>
        </row>
        <row r="669">
          <cell r="A669">
            <v>4</v>
          </cell>
          <cell r="B669">
            <v>2007</v>
          </cell>
          <cell r="C669">
            <v>1</v>
          </cell>
          <cell r="D669" t="str">
            <v>Production</v>
          </cell>
          <cell r="E669" t="str">
            <v>Oil</v>
          </cell>
          <cell r="F669" t="str">
            <v>Conventional</v>
          </cell>
          <cell r="G669">
            <v>0</v>
          </cell>
          <cell r="H669" t="str">
            <v>Production;Oil;Conventional</v>
          </cell>
          <cell r="I669" t="str">
            <v>Oil;Conventional;0;4</v>
          </cell>
          <cell r="J669" t="str">
            <v>AB</v>
          </cell>
          <cell r="K669" t="str">
            <v>Medium</v>
          </cell>
          <cell r="L669">
            <v>34</v>
          </cell>
          <cell r="M669">
            <v>224</v>
          </cell>
        </row>
        <row r="670">
          <cell r="A670">
            <v>4</v>
          </cell>
          <cell r="B670">
            <v>2007</v>
          </cell>
          <cell r="C670">
            <v>1</v>
          </cell>
          <cell r="D670" t="str">
            <v>Production</v>
          </cell>
          <cell r="E670" t="str">
            <v>Oil</v>
          </cell>
          <cell r="F670" t="str">
            <v>Conventional</v>
          </cell>
          <cell r="G670">
            <v>0</v>
          </cell>
          <cell r="H670" t="str">
            <v>Production;Oil;Conventional</v>
          </cell>
          <cell r="I670" t="str">
            <v>Oil;Conventional;0;4</v>
          </cell>
          <cell r="J670" t="str">
            <v>AB</v>
          </cell>
          <cell r="K670" t="str">
            <v>Shallow</v>
          </cell>
          <cell r="L670">
            <v>38</v>
          </cell>
          <cell r="M670">
            <v>153</v>
          </cell>
        </row>
        <row r="671">
          <cell r="A671">
            <v>5</v>
          </cell>
          <cell r="B671">
            <v>2000</v>
          </cell>
          <cell r="C671">
            <v>1</v>
          </cell>
          <cell r="D671" t="str">
            <v>Production</v>
          </cell>
          <cell r="E671" t="str">
            <v>Oil</v>
          </cell>
          <cell r="F671" t="str">
            <v>Conventional</v>
          </cell>
          <cell r="G671">
            <v>0</v>
          </cell>
          <cell r="H671" t="str">
            <v>Production;Oil;Conventional</v>
          </cell>
          <cell r="I671" t="str">
            <v>Oil;Conventional;0;5</v>
          </cell>
          <cell r="J671" t="str">
            <v>AB</v>
          </cell>
          <cell r="K671" t="str">
            <v>Deep</v>
          </cell>
          <cell r="L671">
            <v>40</v>
          </cell>
          <cell r="M671">
            <v>645</v>
          </cell>
        </row>
        <row r="672">
          <cell r="A672">
            <v>5</v>
          </cell>
          <cell r="B672">
            <v>2000</v>
          </cell>
          <cell r="C672">
            <v>1</v>
          </cell>
          <cell r="D672" t="str">
            <v>Production</v>
          </cell>
          <cell r="E672" t="str">
            <v>Oil</v>
          </cell>
          <cell r="F672" t="str">
            <v>Conventional</v>
          </cell>
          <cell r="G672">
            <v>0</v>
          </cell>
          <cell r="H672" t="str">
            <v>Production;Oil;Conventional</v>
          </cell>
          <cell r="I672" t="str">
            <v>Oil;Conventional;0;5</v>
          </cell>
          <cell r="J672" t="str">
            <v>AB</v>
          </cell>
          <cell r="K672" t="str">
            <v>Medium</v>
          </cell>
          <cell r="L672">
            <v>161</v>
          </cell>
          <cell r="M672">
            <v>1447.333333</v>
          </cell>
        </row>
        <row r="673">
          <cell r="A673">
            <v>5</v>
          </cell>
          <cell r="B673">
            <v>2000</v>
          </cell>
          <cell r="C673">
            <v>1</v>
          </cell>
          <cell r="D673" t="str">
            <v>Production</v>
          </cell>
          <cell r="E673" t="str">
            <v>Oil</v>
          </cell>
          <cell r="F673" t="str">
            <v>Conventional</v>
          </cell>
          <cell r="G673">
            <v>0</v>
          </cell>
          <cell r="H673" t="str">
            <v>Production;Oil;Conventional</v>
          </cell>
          <cell r="I673" t="str">
            <v>Oil;Conventional;0;5</v>
          </cell>
          <cell r="J673" t="str">
            <v>AB</v>
          </cell>
          <cell r="K673" t="str">
            <v>Shallow</v>
          </cell>
          <cell r="L673">
            <v>77</v>
          </cell>
          <cell r="M673">
            <v>304.76413659999997</v>
          </cell>
        </row>
        <row r="674">
          <cell r="A674">
            <v>5</v>
          </cell>
          <cell r="B674">
            <v>2000</v>
          </cell>
          <cell r="C674">
            <v>2</v>
          </cell>
          <cell r="D674" t="str">
            <v>Production</v>
          </cell>
          <cell r="E674" t="str">
            <v>Oil</v>
          </cell>
          <cell r="F674" t="str">
            <v>Conventional</v>
          </cell>
          <cell r="G674">
            <v>0</v>
          </cell>
          <cell r="H674" t="str">
            <v>Production;Oil;Conventional</v>
          </cell>
          <cell r="I674" t="str">
            <v>Oil;Conventional;0;5</v>
          </cell>
          <cell r="J674" t="str">
            <v>AB</v>
          </cell>
          <cell r="K674" t="str">
            <v>Deep</v>
          </cell>
          <cell r="L674">
            <v>10</v>
          </cell>
          <cell r="M674">
            <v>148</v>
          </cell>
        </row>
        <row r="675">
          <cell r="A675">
            <v>5</v>
          </cell>
          <cell r="B675">
            <v>2000</v>
          </cell>
          <cell r="C675">
            <v>2</v>
          </cell>
          <cell r="D675" t="str">
            <v>Production</v>
          </cell>
          <cell r="E675" t="str">
            <v>Oil</v>
          </cell>
          <cell r="F675" t="str">
            <v>Conventional</v>
          </cell>
          <cell r="G675">
            <v>0</v>
          </cell>
          <cell r="H675" t="str">
            <v>Production;Oil;Conventional</v>
          </cell>
          <cell r="I675" t="str">
            <v>Oil;Conventional;0;5</v>
          </cell>
          <cell r="J675" t="str">
            <v>AB</v>
          </cell>
          <cell r="K675" t="str">
            <v>MEDIUM</v>
          </cell>
          <cell r="L675">
            <v>28</v>
          </cell>
          <cell r="M675">
            <v>426</v>
          </cell>
        </row>
        <row r="676">
          <cell r="A676">
            <v>5</v>
          </cell>
          <cell r="B676">
            <v>2000</v>
          </cell>
          <cell r="C676">
            <v>3</v>
          </cell>
          <cell r="D676" t="str">
            <v>Production</v>
          </cell>
          <cell r="E676" t="str">
            <v>Oil</v>
          </cell>
          <cell r="F676" t="str">
            <v>Conventional</v>
          </cell>
          <cell r="G676">
            <v>0</v>
          </cell>
          <cell r="H676" t="str">
            <v>Production;Oil;Conventional</v>
          </cell>
          <cell r="I676" t="str">
            <v>Oil;Conventional;0;5</v>
          </cell>
          <cell r="J676" t="str">
            <v>AB</v>
          </cell>
          <cell r="K676" t="str">
            <v>Medium</v>
          </cell>
          <cell r="L676">
            <v>4</v>
          </cell>
          <cell r="M676">
            <v>33</v>
          </cell>
        </row>
        <row r="677">
          <cell r="A677">
            <v>5</v>
          </cell>
          <cell r="B677">
            <v>2001</v>
          </cell>
          <cell r="C677">
            <v>1</v>
          </cell>
          <cell r="D677" t="str">
            <v>Production</v>
          </cell>
          <cell r="E677" t="str">
            <v>Oil</v>
          </cell>
          <cell r="F677" t="str">
            <v>Conventional</v>
          </cell>
          <cell r="G677">
            <v>0</v>
          </cell>
          <cell r="H677" t="str">
            <v>Production;Oil;Conventional</v>
          </cell>
          <cell r="I677" t="str">
            <v>Oil;Conventional;0;5</v>
          </cell>
          <cell r="J677" t="str">
            <v>AB</v>
          </cell>
          <cell r="K677" t="str">
            <v>Deep</v>
          </cell>
          <cell r="L677">
            <v>36</v>
          </cell>
          <cell r="M677">
            <v>530</v>
          </cell>
        </row>
        <row r="678">
          <cell r="A678">
            <v>5</v>
          </cell>
          <cell r="B678">
            <v>2001</v>
          </cell>
          <cell r="C678">
            <v>1</v>
          </cell>
          <cell r="D678" t="str">
            <v>Production</v>
          </cell>
          <cell r="E678" t="str">
            <v>Oil</v>
          </cell>
          <cell r="F678" t="str">
            <v>Conventional</v>
          </cell>
          <cell r="G678">
            <v>0</v>
          </cell>
          <cell r="H678" t="str">
            <v>Production;Oil;Conventional</v>
          </cell>
          <cell r="I678" t="str">
            <v>Oil;Conventional;0;5</v>
          </cell>
          <cell r="J678" t="str">
            <v>AB</v>
          </cell>
          <cell r="K678" t="str">
            <v>Medium</v>
          </cell>
          <cell r="L678">
            <v>122</v>
          </cell>
          <cell r="M678">
            <v>1380.5</v>
          </cell>
        </row>
        <row r="679">
          <cell r="A679">
            <v>5</v>
          </cell>
          <cell r="B679">
            <v>2001</v>
          </cell>
          <cell r="C679">
            <v>1</v>
          </cell>
          <cell r="D679" t="str">
            <v>Production</v>
          </cell>
          <cell r="E679" t="str">
            <v>Oil</v>
          </cell>
          <cell r="F679" t="str">
            <v>Conventional</v>
          </cell>
          <cell r="G679">
            <v>0</v>
          </cell>
          <cell r="H679" t="str">
            <v>Production;Oil;Conventional</v>
          </cell>
          <cell r="I679" t="str">
            <v>Oil;Conventional;0;5</v>
          </cell>
          <cell r="J679" t="str">
            <v>AB</v>
          </cell>
          <cell r="K679" t="str">
            <v>Shallow</v>
          </cell>
          <cell r="L679">
            <v>75</v>
          </cell>
          <cell r="M679">
            <v>394.83144989999994</v>
          </cell>
        </row>
        <row r="680">
          <cell r="A680">
            <v>5</v>
          </cell>
          <cell r="B680">
            <v>2001</v>
          </cell>
          <cell r="C680">
            <v>2</v>
          </cell>
          <cell r="D680" t="str">
            <v>Production</v>
          </cell>
          <cell r="E680" t="str">
            <v>Oil</v>
          </cell>
          <cell r="F680" t="str">
            <v>Conventional</v>
          </cell>
          <cell r="G680">
            <v>0</v>
          </cell>
          <cell r="H680" t="str">
            <v>Production;Oil;Conventional</v>
          </cell>
          <cell r="I680" t="str">
            <v>Oil;Conventional;0;5</v>
          </cell>
          <cell r="J680" t="str">
            <v>AB</v>
          </cell>
          <cell r="K680" t="str">
            <v>Deep</v>
          </cell>
          <cell r="L680">
            <v>4</v>
          </cell>
          <cell r="M680">
            <v>70</v>
          </cell>
        </row>
        <row r="681">
          <cell r="A681">
            <v>5</v>
          </cell>
          <cell r="B681">
            <v>2001</v>
          </cell>
          <cell r="C681">
            <v>2</v>
          </cell>
          <cell r="D681" t="str">
            <v>Production</v>
          </cell>
          <cell r="E681" t="str">
            <v>Oil</v>
          </cell>
          <cell r="F681" t="str">
            <v>Conventional</v>
          </cell>
          <cell r="G681">
            <v>0</v>
          </cell>
          <cell r="H681" t="str">
            <v>Production;Oil;Conventional</v>
          </cell>
          <cell r="I681" t="str">
            <v>Oil;Conventional;0;5</v>
          </cell>
          <cell r="J681" t="str">
            <v>AB</v>
          </cell>
          <cell r="K681" t="str">
            <v>MEDIUM</v>
          </cell>
          <cell r="L681">
            <v>24</v>
          </cell>
          <cell r="M681">
            <v>433</v>
          </cell>
        </row>
        <row r="682">
          <cell r="A682">
            <v>5</v>
          </cell>
          <cell r="B682">
            <v>2001</v>
          </cell>
          <cell r="C682">
            <v>3</v>
          </cell>
          <cell r="D682" t="str">
            <v>Production</v>
          </cell>
          <cell r="E682" t="str">
            <v>Oil</v>
          </cell>
          <cell r="F682" t="str">
            <v>Conventional</v>
          </cell>
          <cell r="G682">
            <v>0</v>
          </cell>
          <cell r="H682" t="str">
            <v>Production;Oil;Conventional</v>
          </cell>
          <cell r="I682" t="str">
            <v>Oil;Conventional;0;5</v>
          </cell>
          <cell r="J682" t="str">
            <v>AB</v>
          </cell>
          <cell r="K682" t="str">
            <v>Deep</v>
          </cell>
          <cell r="L682">
            <v>2</v>
          </cell>
          <cell r="M682">
            <v>61</v>
          </cell>
        </row>
        <row r="683">
          <cell r="A683">
            <v>5</v>
          </cell>
          <cell r="B683">
            <v>2002</v>
          </cell>
          <cell r="C683">
            <v>1</v>
          </cell>
          <cell r="D683" t="str">
            <v>Production</v>
          </cell>
          <cell r="E683" t="str">
            <v>Oil</v>
          </cell>
          <cell r="F683" t="str">
            <v>Conventional</v>
          </cell>
          <cell r="G683">
            <v>0</v>
          </cell>
          <cell r="H683" t="str">
            <v>Production;Oil;Conventional</v>
          </cell>
          <cell r="I683" t="str">
            <v>Oil;Conventional;0;5</v>
          </cell>
          <cell r="J683" t="str">
            <v>AB</v>
          </cell>
          <cell r="K683" t="str">
            <v>Deep</v>
          </cell>
          <cell r="L683">
            <v>17</v>
          </cell>
          <cell r="M683">
            <v>217</v>
          </cell>
        </row>
        <row r="684">
          <cell r="A684">
            <v>5</v>
          </cell>
          <cell r="B684">
            <v>2002</v>
          </cell>
          <cell r="C684">
            <v>1</v>
          </cell>
          <cell r="D684" t="str">
            <v>Production</v>
          </cell>
          <cell r="E684" t="str">
            <v>Oil</v>
          </cell>
          <cell r="F684" t="str">
            <v>Conventional</v>
          </cell>
          <cell r="G684">
            <v>0</v>
          </cell>
          <cell r="H684" t="str">
            <v>Production;Oil;Conventional</v>
          </cell>
          <cell r="I684" t="str">
            <v>Oil;Conventional;0;5</v>
          </cell>
          <cell r="J684" t="str">
            <v>AB</v>
          </cell>
          <cell r="K684" t="str">
            <v>Medium</v>
          </cell>
          <cell r="L684">
            <v>134</v>
          </cell>
          <cell r="M684">
            <v>1318</v>
          </cell>
        </row>
        <row r="685">
          <cell r="A685">
            <v>5</v>
          </cell>
          <cell r="B685">
            <v>2002</v>
          </cell>
          <cell r="C685">
            <v>1</v>
          </cell>
          <cell r="D685" t="str">
            <v>Production</v>
          </cell>
          <cell r="E685" t="str">
            <v>Oil</v>
          </cell>
          <cell r="F685" t="str">
            <v>Conventional</v>
          </cell>
          <cell r="G685">
            <v>0</v>
          </cell>
          <cell r="H685" t="str">
            <v>Production;Oil;Conventional</v>
          </cell>
          <cell r="I685" t="str">
            <v>Oil;Conventional;0;5</v>
          </cell>
          <cell r="J685" t="str">
            <v>AB</v>
          </cell>
          <cell r="K685" t="str">
            <v>Shallow</v>
          </cell>
          <cell r="L685">
            <v>53</v>
          </cell>
          <cell r="M685">
            <v>367.27878859999998</v>
          </cell>
        </row>
        <row r="686">
          <cell r="A686">
            <v>5</v>
          </cell>
          <cell r="B686">
            <v>2002</v>
          </cell>
          <cell r="C686">
            <v>2</v>
          </cell>
          <cell r="D686" t="str">
            <v>Production</v>
          </cell>
          <cell r="E686" t="str">
            <v>Oil</v>
          </cell>
          <cell r="F686" t="str">
            <v>Conventional</v>
          </cell>
          <cell r="G686">
            <v>0</v>
          </cell>
          <cell r="H686" t="str">
            <v>Production;Oil;Conventional</v>
          </cell>
          <cell r="I686" t="str">
            <v>Oil;Conventional;0;5</v>
          </cell>
          <cell r="J686" t="str">
            <v>AB</v>
          </cell>
          <cell r="K686" t="str">
            <v>Deep</v>
          </cell>
          <cell r="L686">
            <v>3</v>
          </cell>
          <cell r="M686">
            <v>38</v>
          </cell>
        </row>
        <row r="687">
          <cell r="A687">
            <v>5</v>
          </cell>
          <cell r="B687">
            <v>2002</v>
          </cell>
          <cell r="C687">
            <v>2</v>
          </cell>
          <cell r="D687" t="str">
            <v>Production</v>
          </cell>
          <cell r="E687" t="str">
            <v>Oil</v>
          </cell>
          <cell r="F687" t="str">
            <v>Conventional</v>
          </cell>
          <cell r="G687">
            <v>0</v>
          </cell>
          <cell r="H687" t="str">
            <v>Production;Oil;Conventional</v>
          </cell>
          <cell r="I687" t="str">
            <v>Oil;Conventional;0;5</v>
          </cell>
          <cell r="J687" t="str">
            <v>AB</v>
          </cell>
          <cell r="K687" t="str">
            <v>Medium</v>
          </cell>
          <cell r="L687">
            <v>14</v>
          </cell>
          <cell r="M687">
            <v>158</v>
          </cell>
        </row>
        <row r="688">
          <cell r="A688">
            <v>5</v>
          </cell>
          <cell r="B688">
            <v>2003</v>
          </cell>
          <cell r="C688">
            <v>1</v>
          </cell>
          <cell r="D688" t="str">
            <v>Production</v>
          </cell>
          <cell r="E688" t="str">
            <v>Oil</v>
          </cell>
          <cell r="F688" t="str">
            <v>Conventional</v>
          </cell>
          <cell r="G688">
            <v>0</v>
          </cell>
          <cell r="H688" t="str">
            <v>Production;Oil;Conventional</v>
          </cell>
          <cell r="I688" t="str">
            <v>Oil;Conventional;0;5</v>
          </cell>
          <cell r="J688" t="str">
            <v>AB</v>
          </cell>
          <cell r="K688" t="str">
            <v>Deep</v>
          </cell>
          <cell r="L688">
            <v>10</v>
          </cell>
          <cell r="M688">
            <v>137</v>
          </cell>
        </row>
        <row r="689">
          <cell r="A689">
            <v>5</v>
          </cell>
          <cell r="B689">
            <v>2003</v>
          </cell>
          <cell r="C689">
            <v>1</v>
          </cell>
          <cell r="D689" t="str">
            <v>Production</v>
          </cell>
          <cell r="E689" t="str">
            <v>Oil</v>
          </cell>
          <cell r="F689" t="str">
            <v>Conventional</v>
          </cell>
          <cell r="G689">
            <v>0</v>
          </cell>
          <cell r="H689" t="str">
            <v>Production;Oil;Conventional</v>
          </cell>
          <cell r="I689" t="str">
            <v>Oil;Conventional;0;5</v>
          </cell>
          <cell r="J689" t="str">
            <v>AB</v>
          </cell>
          <cell r="K689" t="str">
            <v>Medium</v>
          </cell>
          <cell r="L689">
            <v>177</v>
          </cell>
          <cell r="M689">
            <v>1807.5</v>
          </cell>
        </row>
        <row r="690">
          <cell r="A690">
            <v>5</v>
          </cell>
          <cell r="B690">
            <v>2003</v>
          </cell>
          <cell r="C690">
            <v>1</v>
          </cell>
          <cell r="D690" t="str">
            <v>Production</v>
          </cell>
          <cell r="E690" t="str">
            <v>Oil</v>
          </cell>
          <cell r="F690" t="str">
            <v>Conventional</v>
          </cell>
          <cell r="G690">
            <v>0</v>
          </cell>
          <cell r="H690" t="str">
            <v>Production;Oil;Conventional</v>
          </cell>
          <cell r="I690" t="str">
            <v>Oil;Conventional;0;5</v>
          </cell>
          <cell r="J690" t="str">
            <v>AB</v>
          </cell>
          <cell r="K690" t="str">
            <v>Shallow</v>
          </cell>
          <cell r="L690">
            <v>96</v>
          </cell>
          <cell r="M690">
            <v>521.96666589999995</v>
          </cell>
        </row>
        <row r="691">
          <cell r="A691">
            <v>5</v>
          </cell>
          <cell r="B691">
            <v>2003</v>
          </cell>
          <cell r="C691">
            <v>2</v>
          </cell>
          <cell r="D691" t="str">
            <v>Production</v>
          </cell>
          <cell r="E691" t="str">
            <v>Oil</v>
          </cell>
          <cell r="F691" t="str">
            <v>Conventional</v>
          </cell>
          <cell r="G691">
            <v>0</v>
          </cell>
          <cell r="H691" t="str">
            <v>Production;Oil;Conventional</v>
          </cell>
          <cell r="I691" t="str">
            <v>Oil;Conventional;0;5</v>
          </cell>
          <cell r="J691" t="str">
            <v>AB</v>
          </cell>
          <cell r="K691" t="str">
            <v>Deep</v>
          </cell>
          <cell r="L691">
            <v>1</v>
          </cell>
          <cell r="M691">
            <v>14</v>
          </cell>
        </row>
        <row r="692">
          <cell r="A692">
            <v>5</v>
          </cell>
          <cell r="B692">
            <v>2003</v>
          </cell>
          <cell r="C692">
            <v>2</v>
          </cell>
          <cell r="D692" t="str">
            <v>Production</v>
          </cell>
          <cell r="E692" t="str">
            <v>Oil</v>
          </cell>
          <cell r="F692" t="str">
            <v>Conventional</v>
          </cell>
          <cell r="G692">
            <v>0</v>
          </cell>
          <cell r="H692" t="str">
            <v>Production;Oil;Conventional</v>
          </cell>
          <cell r="I692" t="str">
            <v>Oil;Conventional;0;5</v>
          </cell>
          <cell r="J692" t="str">
            <v>AB</v>
          </cell>
          <cell r="K692" t="str">
            <v>Medium</v>
          </cell>
          <cell r="L692">
            <v>3</v>
          </cell>
          <cell r="M692">
            <v>40</v>
          </cell>
        </row>
        <row r="693">
          <cell r="A693">
            <v>5</v>
          </cell>
          <cell r="B693">
            <v>2003</v>
          </cell>
          <cell r="C693">
            <v>3</v>
          </cell>
          <cell r="D693" t="str">
            <v>Production</v>
          </cell>
          <cell r="E693" t="str">
            <v>Oil</v>
          </cell>
          <cell r="F693" t="str">
            <v>Conventional</v>
          </cell>
          <cell r="G693">
            <v>0</v>
          </cell>
          <cell r="H693" t="str">
            <v>Production;Oil;Conventional</v>
          </cell>
          <cell r="I693" t="str">
            <v>Oil;Conventional;0;5</v>
          </cell>
          <cell r="J693" t="str">
            <v>AB</v>
          </cell>
          <cell r="K693" t="str">
            <v>Deep</v>
          </cell>
          <cell r="L693">
            <v>1</v>
          </cell>
          <cell r="M693">
            <v>37</v>
          </cell>
        </row>
        <row r="694">
          <cell r="A694">
            <v>5</v>
          </cell>
          <cell r="B694">
            <v>2004</v>
          </cell>
          <cell r="C694">
            <v>1</v>
          </cell>
          <cell r="D694" t="str">
            <v>Production</v>
          </cell>
          <cell r="E694" t="str">
            <v>Oil</v>
          </cell>
          <cell r="F694" t="str">
            <v>Conventional</v>
          </cell>
          <cell r="G694">
            <v>0</v>
          </cell>
          <cell r="H694" t="str">
            <v>Production;Oil;Conventional</v>
          </cell>
          <cell r="I694" t="str">
            <v>Oil;Conventional;0;5</v>
          </cell>
          <cell r="J694" t="str">
            <v>AB</v>
          </cell>
          <cell r="K694" t="str">
            <v>Deep</v>
          </cell>
          <cell r="L694">
            <v>17</v>
          </cell>
          <cell r="M694">
            <v>174</v>
          </cell>
        </row>
        <row r="695">
          <cell r="A695">
            <v>5</v>
          </cell>
          <cell r="B695">
            <v>2004</v>
          </cell>
          <cell r="C695">
            <v>1</v>
          </cell>
          <cell r="D695" t="str">
            <v>Production</v>
          </cell>
          <cell r="E695" t="str">
            <v>Oil</v>
          </cell>
          <cell r="F695" t="str">
            <v>Conventional</v>
          </cell>
          <cell r="G695">
            <v>0</v>
          </cell>
          <cell r="H695" t="str">
            <v>Production;Oil;Conventional</v>
          </cell>
          <cell r="I695" t="str">
            <v>Oil;Conventional;0;5</v>
          </cell>
          <cell r="J695" t="str">
            <v>AB</v>
          </cell>
          <cell r="K695" t="str">
            <v>Medium</v>
          </cell>
          <cell r="L695">
            <v>188</v>
          </cell>
          <cell r="M695">
            <v>1606</v>
          </cell>
        </row>
        <row r="696">
          <cell r="A696">
            <v>5</v>
          </cell>
          <cell r="B696">
            <v>2004</v>
          </cell>
          <cell r="C696">
            <v>1</v>
          </cell>
          <cell r="D696" t="str">
            <v>Production</v>
          </cell>
          <cell r="E696" t="str">
            <v>Oil</v>
          </cell>
          <cell r="F696" t="str">
            <v>Conventional</v>
          </cell>
          <cell r="G696">
            <v>0</v>
          </cell>
          <cell r="H696" t="str">
            <v>Production;Oil;Conventional</v>
          </cell>
          <cell r="I696" t="str">
            <v>Oil;Conventional;0;5</v>
          </cell>
          <cell r="J696" t="str">
            <v>AB</v>
          </cell>
          <cell r="K696" t="str">
            <v>Shallow</v>
          </cell>
          <cell r="L696">
            <v>51</v>
          </cell>
          <cell r="M696">
            <v>265.89999999999998</v>
          </cell>
        </row>
        <row r="697">
          <cell r="A697">
            <v>5</v>
          </cell>
          <cell r="B697">
            <v>2004</v>
          </cell>
          <cell r="C697">
            <v>2</v>
          </cell>
          <cell r="D697" t="str">
            <v>Production</v>
          </cell>
          <cell r="E697" t="str">
            <v>Oil</v>
          </cell>
          <cell r="F697" t="str">
            <v>Conventional</v>
          </cell>
          <cell r="G697">
            <v>0</v>
          </cell>
          <cell r="H697" t="str">
            <v>Production;Oil;Conventional</v>
          </cell>
          <cell r="I697" t="str">
            <v>Oil;Conventional;0;5</v>
          </cell>
          <cell r="J697" t="str">
            <v>AB</v>
          </cell>
          <cell r="K697" t="str">
            <v>DEEP</v>
          </cell>
          <cell r="L697">
            <v>11</v>
          </cell>
          <cell r="M697">
            <v>193</v>
          </cell>
        </row>
        <row r="698">
          <cell r="A698">
            <v>5</v>
          </cell>
          <cell r="B698">
            <v>2004</v>
          </cell>
          <cell r="C698">
            <v>2</v>
          </cell>
          <cell r="D698" t="str">
            <v>Production</v>
          </cell>
          <cell r="E698" t="str">
            <v>Oil</v>
          </cell>
          <cell r="F698" t="str">
            <v>Conventional</v>
          </cell>
          <cell r="G698">
            <v>0</v>
          </cell>
          <cell r="H698" t="str">
            <v>Production;Oil;Conventional</v>
          </cell>
          <cell r="I698" t="str">
            <v>Oil;Conventional;0;5</v>
          </cell>
          <cell r="J698" t="str">
            <v>AB</v>
          </cell>
          <cell r="K698" t="str">
            <v>Medium</v>
          </cell>
          <cell r="L698">
            <v>12</v>
          </cell>
          <cell r="M698">
            <v>194.5</v>
          </cell>
        </row>
        <row r="699">
          <cell r="A699">
            <v>5</v>
          </cell>
          <cell r="B699">
            <v>2004</v>
          </cell>
          <cell r="C699">
            <v>3</v>
          </cell>
          <cell r="D699" t="str">
            <v>Production</v>
          </cell>
          <cell r="E699" t="str">
            <v>Oil</v>
          </cell>
          <cell r="F699" t="str">
            <v>Conventional</v>
          </cell>
          <cell r="G699">
            <v>0</v>
          </cell>
          <cell r="H699" t="str">
            <v>Production;Oil;Conventional</v>
          </cell>
          <cell r="I699" t="str">
            <v>Oil;Conventional;0;5</v>
          </cell>
          <cell r="J699" t="str">
            <v>AB</v>
          </cell>
          <cell r="K699" t="str">
            <v>DEEP</v>
          </cell>
          <cell r="L699">
            <v>1</v>
          </cell>
          <cell r="M699">
            <v>12</v>
          </cell>
        </row>
        <row r="700">
          <cell r="A700">
            <v>5</v>
          </cell>
          <cell r="B700">
            <v>2005</v>
          </cell>
          <cell r="C700">
            <v>1</v>
          </cell>
          <cell r="D700" t="str">
            <v>Production</v>
          </cell>
          <cell r="E700" t="str">
            <v>Oil</v>
          </cell>
          <cell r="F700" t="str">
            <v>Conventional</v>
          </cell>
          <cell r="G700">
            <v>0</v>
          </cell>
          <cell r="H700" t="str">
            <v>Production;Oil;Conventional</v>
          </cell>
          <cell r="I700" t="str">
            <v>Oil;Conventional;0;5</v>
          </cell>
          <cell r="J700" t="str">
            <v>AB</v>
          </cell>
          <cell r="K700" t="str">
            <v>Deep</v>
          </cell>
          <cell r="L700">
            <v>31</v>
          </cell>
          <cell r="M700">
            <v>597</v>
          </cell>
        </row>
        <row r="701">
          <cell r="A701">
            <v>5</v>
          </cell>
          <cell r="B701">
            <v>2005</v>
          </cell>
          <cell r="C701">
            <v>1</v>
          </cell>
          <cell r="D701" t="str">
            <v>Production</v>
          </cell>
          <cell r="E701" t="str">
            <v>Oil</v>
          </cell>
          <cell r="F701" t="str">
            <v>Conventional</v>
          </cell>
          <cell r="G701">
            <v>0</v>
          </cell>
          <cell r="H701" t="str">
            <v>Production;Oil;Conventional</v>
          </cell>
          <cell r="I701" t="str">
            <v>Oil;Conventional;0;5</v>
          </cell>
          <cell r="J701" t="str">
            <v>AB</v>
          </cell>
          <cell r="K701" t="str">
            <v>Medium</v>
          </cell>
          <cell r="L701">
            <v>218</v>
          </cell>
          <cell r="M701">
            <v>2341.9666999999999</v>
          </cell>
        </row>
        <row r="702">
          <cell r="A702">
            <v>5</v>
          </cell>
          <cell r="B702">
            <v>2005</v>
          </cell>
          <cell r="C702">
            <v>1</v>
          </cell>
          <cell r="D702" t="str">
            <v>Production</v>
          </cell>
          <cell r="E702" t="str">
            <v>Oil</v>
          </cell>
          <cell r="F702" t="str">
            <v>Conventional</v>
          </cell>
          <cell r="G702">
            <v>0</v>
          </cell>
          <cell r="H702" t="str">
            <v>Production;Oil;Conventional</v>
          </cell>
          <cell r="I702" t="str">
            <v>Oil;Conventional;0;5</v>
          </cell>
          <cell r="J702" t="str">
            <v>AB</v>
          </cell>
          <cell r="K702" t="str">
            <v>Shallow</v>
          </cell>
          <cell r="L702">
            <v>99</v>
          </cell>
          <cell r="M702">
            <v>529.36031650000007</v>
          </cell>
        </row>
        <row r="703">
          <cell r="A703">
            <v>5</v>
          </cell>
          <cell r="B703">
            <v>2005</v>
          </cell>
          <cell r="C703">
            <v>2</v>
          </cell>
          <cell r="D703" t="str">
            <v>Production</v>
          </cell>
          <cell r="E703" t="str">
            <v>Oil</v>
          </cell>
          <cell r="F703" t="str">
            <v>Conventional</v>
          </cell>
          <cell r="G703">
            <v>0</v>
          </cell>
          <cell r="H703" t="str">
            <v>Production;Oil;Conventional</v>
          </cell>
          <cell r="I703" t="str">
            <v>Oil;Conventional;0;5</v>
          </cell>
          <cell r="J703" t="str">
            <v>AB</v>
          </cell>
          <cell r="K703" t="str">
            <v>Deep</v>
          </cell>
          <cell r="L703">
            <v>4</v>
          </cell>
          <cell r="M703">
            <v>83</v>
          </cell>
        </row>
        <row r="704">
          <cell r="A704">
            <v>5</v>
          </cell>
          <cell r="B704">
            <v>2005</v>
          </cell>
          <cell r="C704">
            <v>2</v>
          </cell>
          <cell r="D704" t="str">
            <v>Production</v>
          </cell>
          <cell r="E704" t="str">
            <v>Oil</v>
          </cell>
          <cell r="F704" t="str">
            <v>Conventional</v>
          </cell>
          <cell r="G704">
            <v>0</v>
          </cell>
          <cell r="H704" t="str">
            <v>Production;Oil;Conventional</v>
          </cell>
          <cell r="I704" t="str">
            <v>Oil;Conventional;0;5</v>
          </cell>
          <cell r="J704" t="str">
            <v>AB</v>
          </cell>
          <cell r="K704" t="str">
            <v>Medium</v>
          </cell>
          <cell r="L704">
            <v>7</v>
          </cell>
          <cell r="M704">
            <v>98</v>
          </cell>
        </row>
        <row r="705">
          <cell r="A705">
            <v>5</v>
          </cell>
          <cell r="B705">
            <v>2005</v>
          </cell>
          <cell r="C705">
            <v>2</v>
          </cell>
          <cell r="D705" t="str">
            <v>Production</v>
          </cell>
          <cell r="E705" t="str">
            <v>Oil</v>
          </cell>
          <cell r="F705" t="str">
            <v>Conventional</v>
          </cell>
          <cell r="G705">
            <v>0</v>
          </cell>
          <cell r="H705" t="str">
            <v>Production;Oil;Conventional</v>
          </cell>
          <cell r="I705" t="str">
            <v>Oil;Conventional;0;5</v>
          </cell>
          <cell r="J705" t="str">
            <v>AB</v>
          </cell>
          <cell r="K705" t="str">
            <v>Shallow</v>
          </cell>
          <cell r="L705">
            <v>1</v>
          </cell>
          <cell r="M705">
            <v>6.5</v>
          </cell>
        </row>
        <row r="706">
          <cell r="A706">
            <v>5</v>
          </cell>
          <cell r="B706">
            <v>2006</v>
          </cell>
          <cell r="C706">
            <v>1</v>
          </cell>
          <cell r="D706" t="str">
            <v>Production</v>
          </cell>
          <cell r="E706" t="str">
            <v>Oil</v>
          </cell>
          <cell r="F706" t="str">
            <v>Conventional</v>
          </cell>
          <cell r="G706">
            <v>0</v>
          </cell>
          <cell r="H706" t="str">
            <v>Production;Oil;Conventional</v>
          </cell>
          <cell r="I706" t="str">
            <v>Oil;Conventional;0;5</v>
          </cell>
          <cell r="J706" t="str">
            <v>AB</v>
          </cell>
          <cell r="K706" t="str">
            <v>Deep</v>
          </cell>
          <cell r="L706">
            <v>20</v>
          </cell>
          <cell r="M706">
            <v>300.83333299999998</v>
          </cell>
        </row>
        <row r="707">
          <cell r="A707">
            <v>5</v>
          </cell>
          <cell r="B707">
            <v>2006</v>
          </cell>
          <cell r="C707">
            <v>1</v>
          </cell>
          <cell r="D707" t="str">
            <v>Production</v>
          </cell>
          <cell r="E707" t="str">
            <v>Oil</v>
          </cell>
          <cell r="F707" t="str">
            <v>Conventional</v>
          </cell>
          <cell r="G707">
            <v>0</v>
          </cell>
          <cell r="H707" t="str">
            <v>Production;Oil;Conventional</v>
          </cell>
          <cell r="I707" t="str">
            <v>Oil;Conventional;0;5</v>
          </cell>
          <cell r="J707" t="str">
            <v>AB</v>
          </cell>
          <cell r="K707" t="str">
            <v>Medium</v>
          </cell>
          <cell r="L707">
            <v>160</v>
          </cell>
          <cell r="M707">
            <v>1608.799996</v>
          </cell>
        </row>
        <row r="708">
          <cell r="A708">
            <v>5</v>
          </cell>
          <cell r="B708">
            <v>2006</v>
          </cell>
          <cell r="C708">
            <v>1</v>
          </cell>
          <cell r="D708" t="str">
            <v>Production</v>
          </cell>
          <cell r="E708" t="str">
            <v>Oil</v>
          </cell>
          <cell r="F708" t="str">
            <v>Conventional</v>
          </cell>
          <cell r="G708">
            <v>0</v>
          </cell>
          <cell r="H708" t="str">
            <v>Production;Oil;Conventional</v>
          </cell>
          <cell r="I708" t="str">
            <v>Oil;Conventional;0;5</v>
          </cell>
          <cell r="J708" t="str">
            <v>AB</v>
          </cell>
          <cell r="K708" t="str">
            <v>Shallow</v>
          </cell>
          <cell r="L708">
            <v>92</v>
          </cell>
          <cell r="M708">
            <v>484.79523399999999</v>
          </cell>
        </row>
        <row r="709">
          <cell r="A709">
            <v>5</v>
          </cell>
          <cell r="B709">
            <v>2006</v>
          </cell>
          <cell r="C709">
            <v>2</v>
          </cell>
          <cell r="D709" t="str">
            <v>Production</v>
          </cell>
          <cell r="E709" t="str">
            <v>Oil</v>
          </cell>
          <cell r="F709" t="str">
            <v>Conventional</v>
          </cell>
          <cell r="G709">
            <v>0</v>
          </cell>
          <cell r="H709" t="str">
            <v>Production;Oil;Conventional</v>
          </cell>
          <cell r="I709" t="str">
            <v>Oil;Conventional;0;5</v>
          </cell>
          <cell r="J709" t="str">
            <v>AB</v>
          </cell>
          <cell r="K709" t="str">
            <v>Deep</v>
          </cell>
          <cell r="L709">
            <v>2</v>
          </cell>
          <cell r="M709">
            <v>13</v>
          </cell>
        </row>
        <row r="710">
          <cell r="A710">
            <v>5</v>
          </cell>
          <cell r="B710">
            <v>2006</v>
          </cell>
          <cell r="C710">
            <v>2</v>
          </cell>
          <cell r="D710" t="str">
            <v>Production</v>
          </cell>
          <cell r="E710" t="str">
            <v>Oil</v>
          </cell>
          <cell r="F710" t="str">
            <v>Conventional</v>
          </cell>
          <cell r="G710">
            <v>0</v>
          </cell>
          <cell r="H710" t="str">
            <v>Production;Oil;Conventional</v>
          </cell>
          <cell r="I710" t="str">
            <v>Oil;Conventional;0;5</v>
          </cell>
          <cell r="J710" t="str">
            <v>AB</v>
          </cell>
          <cell r="K710" t="str">
            <v>Medium</v>
          </cell>
          <cell r="L710">
            <v>3</v>
          </cell>
          <cell r="M710">
            <v>39</v>
          </cell>
        </row>
        <row r="711">
          <cell r="A711">
            <v>5</v>
          </cell>
          <cell r="B711">
            <v>2007</v>
          </cell>
          <cell r="C711">
            <v>1</v>
          </cell>
          <cell r="D711" t="str">
            <v>Production</v>
          </cell>
          <cell r="E711" t="str">
            <v>Oil</v>
          </cell>
          <cell r="F711" t="str">
            <v>Conventional</v>
          </cell>
          <cell r="G711">
            <v>0</v>
          </cell>
          <cell r="H711" t="str">
            <v>Production;Oil;Conventional</v>
          </cell>
          <cell r="I711" t="str">
            <v>Oil;Conventional;0;5</v>
          </cell>
          <cell r="J711" t="str">
            <v>AB</v>
          </cell>
          <cell r="K711" t="str">
            <v>Deep</v>
          </cell>
          <cell r="L711">
            <v>8</v>
          </cell>
          <cell r="M711">
            <v>79</v>
          </cell>
        </row>
        <row r="712">
          <cell r="A712">
            <v>5</v>
          </cell>
          <cell r="B712">
            <v>2007</v>
          </cell>
          <cell r="C712">
            <v>1</v>
          </cell>
          <cell r="D712" t="str">
            <v>Production</v>
          </cell>
          <cell r="E712" t="str">
            <v>Oil</v>
          </cell>
          <cell r="F712" t="str">
            <v>Conventional</v>
          </cell>
          <cell r="G712">
            <v>0</v>
          </cell>
          <cell r="H712" t="str">
            <v>Production;Oil;Conventional</v>
          </cell>
          <cell r="I712" t="str">
            <v>Oil;Conventional;0;5</v>
          </cell>
          <cell r="J712" t="str">
            <v>AB</v>
          </cell>
          <cell r="K712" t="str">
            <v>Medium</v>
          </cell>
          <cell r="L712">
            <v>11</v>
          </cell>
          <cell r="M712">
            <v>115</v>
          </cell>
        </row>
        <row r="713">
          <cell r="A713">
            <v>5</v>
          </cell>
          <cell r="B713">
            <v>2007</v>
          </cell>
          <cell r="C713">
            <v>1</v>
          </cell>
          <cell r="D713" t="str">
            <v>Production</v>
          </cell>
          <cell r="E713" t="str">
            <v>Oil</v>
          </cell>
          <cell r="F713" t="str">
            <v>Conventional</v>
          </cell>
          <cell r="G713">
            <v>0</v>
          </cell>
          <cell r="H713" t="str">
            <v>Production;Oil;Conventional</v>
          </cell>
          <cell r="I713" t="str">
            <v>Oil;Conventional;0;5</v>
          </cell>
          <cell r="J713" t="str">
            <v>AB</v>
          </cell>
          <cell r="K713" t="str">
            <v>Shallow</v>
          </cell>
          <cell r="L713">
            <v>10</v>
          </cell>
          <cell r="M713">
            <v>41</v>
          </cell>
        </row>
        <row r="714">
          <cell r="A714">
            <v>6</v>
          </cell>
          <cell r="B714">
            <v>2000</v>
          </cell>
          <cell r="C714">
            <v>1</v>
          </cell>
          <cell r="D714" t="str">
            <v>Production</v>
          </cell>
          <cell r="E714" t="str">
            <v>Oil</v>
          </cell>
          <cell r="F714" t="str">
            <v>Conventional</v>
          </cell>
          <cell r="G714">
            <v>0</v>
          </cell>
          <cell r="H714" t="str">
            <v>Production;Oil;Conventional</v>
          </cell>
          <cell r="I714" t="str">
            <v>Oil;Conventional;0;6</v>
          </cell>
          <cell r="J714" t="str">
            <v>AB</v>
          </cell>
          <cell r="K714" t="str">
            <v>Medium</v>
          </cell>
          <cell r="L714">
            <v>1</v>
          </cell>
          <cell r="M714">
            <v>6.3333329999999997</v>
          </cell>
        </row>
        <row r="715">
          <cell r="A715">
            <v>6</v>
          </cell>
          <cell r="B715">
            <v>2000</v>
          </cell>
          <cell r="C715">
            <v>1</v>
          </cell>
          <cell r="D715" t="str">
            <v>Production</v>
          </cell>
          <cell r="E715" t="str">
            <v>Oil</v>
          </cell>
          <cell r="F715" t="str">
            <v>Conventional</v>
          </cell>
          <cell r="G715">
            <v>0</v>
          </cell>
          <cell r="H715" t="str">
            <v>Production;Oil;Conventional</v>
          </cell>
          <cell r="I715" t="str">
            <v>Oil;Conventional;0;6</v>
          </cell>
          <cell r="J715" t="str">
            <v>AB</v>
          </cell>
          <cell r="K715" t="str">
            <v>Shallow</v>
          </cell>
          <cell r="L715">
            <v>1</v>
          </cell>
          <cell r="M715">
            <v>8</v>
          </cell>
        </row>
        <row r="716">
          <cell r="A716">
            <v>6</v>
          </cell>
          <cell r="B716">
            <v>2001</v>
          </cell>
          <cell r="C716">
            <v>1</v>
          </cell>
          <cell r="D716" t="str">
            <v>Production</v>
          </cell>
          <cell r="E716" t="str">
            <v>Oil</v>
          </cell>
          <cell r="F716" t="str">
            <v>Conventional</v>
          </cell>
          <cell r="G716">
            <v>0</v>
          </cell>
          <cell r="H716" t="str">
            <v>Production;Oil;Conventional</v>
          </cell>
          <cell r="I716" t="str">
            <v>Oil;Conventional;0;6</v>
          </cell>
          <cell r="J716" t="str">
            <v>AB</v>
          </cell>
          <cell r="K716" t="str">
            <v>MEDIUM</v>
          </cell>
          <cell r="L716">
            <v>2</v>
          </cell>
          <cell r="M716">
            <v>8</v>
          </cell>
        </row>
        <row r="717">
          <cell r="A717">
            <v>6</v>
          </cell>
          <cell r="B717">
            <v>2002</v>
          </cell>
          <cell r="C717">
            <v>1</v>
          </cell>
          <cell r="D717" t="str">
            <v>Production</v>
          </cell>
          <cell r="E717" t="str">
            <v>Oil</v>
          </cell>
          <cell r="F717" t="str">
            <v>Conventional</v>
          </cell>
          <cell r="G717">
            <v>0</v>
          </cell>
          <cell r="H717" t="str">
            <v>Production;Oil;Conventional</v>
          </cell>
          <cell r="I717" t="str">
            <v>Oil;Conventional;0;6</v>
          </cell>
          <cell r="J717" t="str">
            <v>AB</v>
          </cell>
          <cell r="K717" t="str">
            <v>Shallow</v>
          </cell>
          <cell r="L717">
            <v>1</v>
          </cell>
          <cell r="M717">
            <v>3</v>
          </cell>
        </row>
        <row r="718">
          <cell r="A718">
            <v>6</v>
          </cell>
          <cell r="B718">
            <v>2003</v>
          </cell>
          <cell r="C718">
            <v>1</v>
          </cell>
          <cell r="D718" t="str">
            <v>Production</v>
          </cell>
          <cell r="E718" t="str">
            <v>Oil</v>
          </cell>
          <cell r="F718" t="str">
            <v>Conventional</v>
          </cell>
          <cell r="G718">
            <v>0</v>
          </cell>
          <cell r="H718" t="str">
            <v>Production;Oil;Conventional</v>
          </cell>
          <cell r="I718" t="str">
            <v>Oil;Conventional;0;6</v>
          </cell>
          <cell r="J718" t="str">
            <v>AB</v>
          </cell>
          <cell r="K718" t="str">
            <v>Shallow</v>
          </cell>
          <cell r="L718">
            <v>1</v>
          </cell>
          <cell r="M718">
            <v>3</v>
          </cell>
        </row>
        <row r="719">
          <cell r="A719">
            <v>6</v>
          </cell>
          <cell r="B719">
            <v>2005</v>
          </cell>
          <cell r="C719">
            <v>1</v>
          </cell>
          <cell r="D719" t="str">
            <v>Production</v>
          </cell>
          <cell r="E719" t="str">
            <v>Oil</v>
          </cell>
          <cell r="F719" t="str">
            <v>Conventional</v>
          </cell>
          <cell r="G719">
            <v>0</v>
          </cell>
          <cell r="H719" t="str">
            <v>Production;Oil;Conventional</v>
          </cell>
          <cell r="I719" t="str">
            <v>Oil;Conventional;0;6</v>
          </cell>
          <cell r="J719" t="str">
            <v>AB</v>
          </cell>
          <cell r="K719" t="str">
            <v>Medium</v>
          </cell>
          <cell r="L719">
            <v>1</v>
          </cell>
          <cell r="M719">
            <v>5.6666670000000003</v>
          </cell>
        </row>
        <row r="720">
          <cell r="A720">
            <v>6</v>
          </cell>
          <cell r="B720">
            <v>2005</v>
          </cell>
          <cell r="C720">
            <v>1</v>
          </cell>
          <cell r="D720" t="str">
            <v>Production</v>
          </cell>
          <cell r="E720" t="str">
            <v>Oil</v>
          </cell>
          <cell r="F720" t="str">
            <v>Conventional</v>
          </cell>
          <cell r="G720">
            <v>0</v>
          </cell>
          <cell r="H720" t="str">
            <v>Production;Oil;Conventional</v>
          </cell>
          <cell r="I720" t="str">
            <v>Oil;Conventional;0;6</v>
          </cell>
          <cell r="J720" t="str">
            <v>AB</v>
          </cell>
          <cell r="K720" t="str">
            <v>Shallow</v>
          </cell>
          <cell r="L720">
            <v>1</v>
          </cell>
          <cell r="M720">
            <v>4</v>
          </cell>
        </row>
        <row r="721">
          <cell r="A721">
            <v>6</v>
          </cell>
          <cell r="B721">
            <v>2006</v>
          </cell>
          <cell r="C721">
            <v>1</v>
          </cell>
          <cell r="D721" t="str">
            <v>Production</v>
          </cell>
          <cell r="E721" t="str">
            <v>Oil</v>
          </cell>
          <cell r="F721" t="str">
            <v>Conventional</v>
          </cell>
          <cell r="G721">
            <v>0</v>
          </cell>
          <cell r="H721" t="str">
            <v>Production;Oil;Conventional</v>
          </cell>
          <cell r="I721" t="str">
            <v>Oil;Conventional;0;6</v>
          </cell>
          <cell r="J721" t="str">
            <v>AB</v>
          </cell>
          <cell r="K721" t="str">
            <v>Deep</v>
          </cell>
          <cell r="L721">
            <v>1</v>
          </cell>
          <cell r="M721">
            <v>3</v>
          </cell>
        </row>
        <row r="722">
          <cell r="A722">
            <v>6</v>
          </cell>
          <cell r="B722">
            <v>2006</v>
          </cell>
          <cell r="C722">
            <v>1</v>
          </cell>
          <cell r="D722" t="str">
            <v>Production</v>
          </cell>
          <cell r="E722" t="str">
            <v>Oil</v>
          </cell>
          <cell r="F722" t="str">
            <v>Conventional</v>
          </cell>
          <cell r="G722">
            <v>0</v>
          </cell>
          <cell r="H722" t="str">
            <v>Production;Oil;Conventional</v>
          </cell>
          <cell r="I722" t="str">
            <v>Oil;Conventional;0;6</v>
          </cell>
          <cell r="J722" t="str">
            <v>AB</v>
          </cell>
          <cell r="K722" t="str">
            <v>Medium</v>
          </cell>
          <cell r="L722">
            <v>6</v>
          </cell>
          <cell r="M722">
            <v>32.494481</v>
          </cell>
        </row>
        <row r="723">
          <cell r="A723">
            <v>6</v>
          </cell>
          <cell r="B723">
            <v>2006</v>
          </cell>
          <cell r="C723">
            <v>1</v>
          </cell>
          <cell r="D723" t="str">
            <v>Production</v>
          </cell>
          <cell r="E723" t="str">
            <v>Oil</v>
          </cell>
          <cell r="F723" t="str">
            <v>Conventional</v>
          </cell>
          <cell r="G723">
            <v>0</v>
          </cell>
          <cell r="H723" t="str">
            <v>Production;Oil;Conventional</v>
          </cell>
          <cell r="I723" t="str">
            <v>Oil;Conventional;0;6</v>
          </cell>
          <cell r="J723" t="str">
            <v>AB</v>
          </cell>
          <cell r="K723" t="str">
            <v>Shallow</v>
          </cell>
          <cell r="L723">
            <v>5</v>
          </cell>
          <cell r="M723">
            <v>15</v>
          </cell>
        </row>
        <row r="724">
          <cell r="A724">
            <v>6</v>
          </cell>
          <cell r="B724">
            <v>2007</v>
          </cell>
          <cell r="C724">
            <v>1</v>
          </cell>
          <cell r="D724" t="str">
            <v>Production</v>
          </cell>
          <cell r="E724" t="str">
            <v>Oil</v>
          </cell>
          <cell r="F724" t="str">
            <v>Conventional</v>
          </cell>
          <cell r="G724">
            <v>0</v>
          </cell>
          <cell r="H724" t="str">
            <v>Production;Oil;Conventional</v>
          </cell>
          <cell r="I724" t="str">
            <v>Oil;Conventional;0;6</v>
          </cell>
          <cell r="J724" t="str">
            <v>AB</v>
          </cell>
          <cell r="K724" t="str">
            <v>Shallow</v>
          </cell>
          <cell r="L724">
            <v>1</v>
          </cell>
          <cell r="M724">
            <v>3</v>
          </cell>
        </row>
        <row r="725">
          <cell r="A725">
            <v>7</v>
          </cell>
          <cell r="B725">
            <v>2000</v>
          </cell>
          <cell r="C725">
            <v>1</v>
          </cell>
          <cell r="D725" t="str">
            <v>Production</v>
          </cell>
          <cell r="E725" t="str">
            <v>Oil</v>
          </cell>
          <cell r="F725" t="str">
            <v>Conventional</v>
          </cell>
          <cell r="G725">
            <v>0</v>
          </cell>
          <cell r="H725" t="str">
            <v>Production;Oil;Conventional</v>
          </cell>
          <cell r="I725" t="str">
            <v>Oil;Conventional;0;7</v>
          </cell>
          <cell r="J725" t="str">
            <v>AB</v>
          </cell>
          <cell r="K725" t="str">
            <v>Deep</v>
          </cell>
          <cell r="L725">
            <v>23</v>
          </cell>
          <cell r="M725">
            <v>379</v>
          </cell>
        </row>
        <row r="726">
          <cell r="A726">
            <v>7</v>
          </cell>
          <cell r="B726">
            <v>2000</v>
          </cell>
          <cell r="C726">
            <v>1</v>
          </cell>
          <cell r="D726" t="str">
            <v>Production</v>
          </cell>
          <cell r="E726" t="str">
            <v>Oil</v>
          </cell>
          <cell r="F726" t="str">
            <v>Conventional</v>
          </cell>
          <cell r="G726">
            <v>0</v>
          </cell>
          <cell r="H726" t="str">
            <v>Production;Oil;Conventional</v>
          </cell>
          <cell r="I726" t="str">
            <v>Oil;Conventional;0;7</v>
          </cell>
          <cell r="J726" t="str">
            <v>AB</v>
          </cell>
          <cell r="K726" t="str">
            <v>Medium</v>
          </cell>
          <cell r="L726">
            <v>173</v>
          </cell>
          <cell r="M726">
            <v>2272.9690479999999</v>
          </cell>
        </row>
        <row r="727">
          <cell r="A727">
            <v>7</v>
          </cell>
          <cell r="B727">
            <v>2000</v>
          </cell>
          <cell r="C727">
            <v>1</v>
          </cell>
          <cell r="D727" t="str">
            <v>Production</v>
          </cell>
          <cell r="E727" t="str">
            <v>Oil</v>
          </cell>
          <cell r="F727" t="str">
            <v>Conventional</v>
          </cell>
          <cell r="G727">
            <v>0</v>
          </cell>
          <cell r="H727" t="str">
            <v>Production;Oil;Conventional</v>
          </cell>
          <cell r="I727" t="str">
            <v>Oil;Conventional;0;7</v>
          </cell>
          <cell r="J727" t="str">
            <v>AB</v>
          </cell>
          <cell r="K727" t="str">
            <v>SHALLOW</v>
          </cell>
          <cell r="L727">
            <v>58</v>
          </cell>
          <cell r="M727">
            <v>398.99999000000003</v>
          </cell>
        </row>
        <row r="728">
          <cell r="A728">
            <v>7</v>
          </cell>
          <cell r="B728">
            <v>2000</v>
          </cell>
          <cell r="C728">
            <v>2</v>
          </cell>
          <cell r="D728" t="str">
            <v>Production</v>
          </cell>
          <cell r="E728" t="str">
            <v>Oil</v>
          </cell>
          <cell r="F728" t="str">
            <v>Conventional</v>
          </cell>
          <cell r="G728">
            <v>0</v>
          </cell>
          <cell r="H728" t="str">
            <v>Production;Oil;Conventional</v>
          </cell>
          <cell r="I728" t="str">
            <v>Oil;Conventional;0;7</v>
          </cell>
          <cell r="J728" t="str">
            <v>AB</v>
          </cell>
          <cell r="K728" t="str">
            <v>Deep</v>
          </cell>
          <cell r="L728">
            <v>3</v>
          </cell>
          <cell r="M728">
            <v>50</v>
          </cell>
        </row>
        <row r="729">
          <cell r="A729">
            <v>7</v>
          </cell>
          <cell r="B729">
            <v>2000</v>
          </cell>
          <cell r="C729">
            <v>2</v>
          </cell>
          <cell r="D729" t="str">
            <v>Production</v>
          </cell>
          <cell r="E729" t="str">
            <v>Oil</v>
          </cell>
          <cell r="F729" t="str">
            <v>Conventional</v>
          </cell>
          <cell r="G729">
            <v>0</v>
          </cell>
          <cell r="H729" t="str">
            <v>Production;Oil;Conventional</v>
          </cell>
          <cell r="I729" t="str">
            <v>Oil;Conventional;0;7</v>
          </cell>
          <cell r="J729" t="str">
            <v>AB</v>
          </cell>
          <cell r="K729" t="str">
            <v>MEDIUM</v>
          </cell>
          <cell r="L729">
            <v>16</v>
          </cell>
          <cell r="M729">
            <v>191</v>
          </cell>
        </row>
        <row r="730">
          <cell r="A730">
            <v>7</v>
          </cell>
          <cell r="B730">
            <v>2000</v>
          </cell>
          <cell r="C730">
            <v>2</v>
          </cell>
          <cell r="D730" t="str">
            <v>Production</v>
          </cell>
          <cell r="E730" t="str">
            <v>Oil</v>
          </cell>
          <cell r="F730" t="str">
            <v>Conventional</v>
          </cell>
          <cell r="G730">
            <v>0</v>
          </cell>
          <cell r="H730" t="str">
            <v>Production;Oil;Conventional</v>
          </cell>
          <cell r="I730" t="str">
            <v>Oil;Conventional;0;7</v>
          </cell>
          <cell r="J730" t="str">
            <v>AB</v>
          </cell>
          <cell r="K730" t="str">
            <v>Shallow</v>
          </cell>
          <cell r="L730">
            <v>2</v>
          </cell>
          <cell r="M730">
            <v>15</v>
          </cell>
        </row>
        <row r="731">
          <cell r="A731">
            <v>7</v>
          </cell>
          <cell r="B731">
            <v>2001</v>
          </cell>
          <cell r="C731">
            <v>1</v>
          </cell>
          <cell r="D731" t="str">
            <v>Production</v>
          </cell>
          <cell r="E731" t="str">
            <v>Oil</v>
          </cell>
          <cell r="F731" t="str">
            <v>Conventional</v>
          </cell>
          <cell r="G731">
            <v>0</v>
          </cell>
          <cell r="H731" t="str">
            <v>Production;Oil;Conventional</v>
          </cell>
          <cell r="I731" t="str">
            <v>Oil;Conventional;0;7</v>
          </cell>
          <cell r="J731" t="str">
            <v>AB</v>
          </cell>
          <cell r="K731" t="str">
            <v>Deep</v>
          </cell>
          <cell r="L731">
            <v>15</v>
          </cell>
          <cell r="M731">
            <v>234.16667000000001</v>
          </cell>
        </row>
        <row r="732">
          <cell r="A732">
            <v>7</v>
          </cell>
          <cell r="B732">
            <v>2001</v>
          </cell>
          <cell r="C732">
            <v>1</v>
          </cell>
          <cell r="D732" t="str">
            <v>Production</v>
          </cell>
          <cell r="E732" t="str">
            <v>Oil</v>
          </cell>
          <cell r="F732" t="str">
            <v>Conventional</v>
          </cell>
          <cell r="G732">
            <v>0</v>
          </cell>
          <cell r="H732" t="str">
            <v>Production;Oil;Conventional</v>
          </cell>
          <cell r="I732" t="str">
            <v>Oil;Conventional;0;7</v>
          </cell>
          <cell r="J732" t="str">
            <v>AB</v>
          </cell>
          <cell r="K732" t="str">
            <v>Medium</v>
          </cell>
          <cell r="L732">
            <v>226</v>
          </cell>
          <cell r="M732">
            <v>3124.5</v>
          </cell>
        </row>
        <row r="733">
          <cell r="A733">
            <v>7</v>
          </cell>
          <cell r="B733">
            <v>2001</v>
          </cell>
          <cell r="C733">
            <v>1</v>
          </cell>
          <cell r="D733" t="str">
            <v>Production</v>
          </cell>
          <cell r="E733" t="str">
            <v>Oil</v>
          </cell>
          <cell r="F733" t="str">
            <v>Conventional</v>
          </cell>
          <cell r="G733">
            <v>0</v>
          </cell>
          <cell r="H733" t="str">
            <v>Production;Oil;Conventional</v>
          </cell>
          <cell r="I733" t="str">
            <v>Oil;Conventional;0;7</v>
          </cell>
          <cell r="J733" t="str">
            <v>AB</v>
          </cell>
          <cell r="K733" t="str">
            <v>Shallow</v>
          </cell>
          <cell r="L733">
            <v>67</v>
          </cell>
          <cell r="M733">
            <v>474.33333299999998</v>
          </cell>
        </row>
        <row r="734">
          <cell r="A734">
            <v>7</v>
          </cell>
          <cell r="B734">
            <v>2001</v>
          </cell>
          <cell r="C734">
            <v>2</v>
          </cell>
          <cell r="D734" t="str">
            <v>Production</v>
          </cell>
          <cell r="E734" t="str">
            <v>Oil</v>
          </cell>
          <cell r="F734" t="str">
            <v>Conventional</v>
          </cell>
          <cell r="G734">
            <v>0</v>
          </cell>
          <cell r="H734" t="str">
            <v>Production;Oil;Conventional</v>
          </cell>
          <cell r="I734" t="str">
            <v>Oil;Conventional;0;7</v>
          </cell>
          <cell r="J734" t="str">
            <v>AB</v>
          </cell>
          <cell r="K734" t="str">
            <v>Deep</v>
          </cell>
          <cell r="L734">
            <v>3</v>
          </cell>
          <cell r="M734">
            <v>91</v>
          </cell>
        </row>
        <row r="735">
          <cell r="A735">
            <v>7</v>
          </cell>
          <cell r="B735">
            <v>2001</v>
          </cell>
          <cell r="C735">
            <v>2</v>
          </cell>
          <cell r="D735" t="str">
            <v>Production</v>
          </cell>
          <cell r="E735" t="str">
            <v>Oil</v>
          </cell>
          <cell r="F735" t="str">
            <v>Conventional</v>
          </cell>
          <cell r="G735">
            <v>0</v>
          </cell>
          <cell r="H735" t="str">
            <v>Production;Oil;Conventional</v>
          </cell>
          <cell r="I735" t="str">
            <v>Oil;Conventional;0;7</v>
          </cell>
          <cell r="J735" t="str">
            <v>AB</v>
          </cell>
          <cell r="K735" t="str">
            <v>Medium</v>
          </cell>
          <cell r="L735">
            <v>19</v>
          </cell>
          <cell r="M735">
            <v>303.5</v>
          </cell>
        </row>
        <row r="736">
          <cell r="A736">
            <v>7</v>
          </cell>
          <cell r="B736">
            <v>2001</v>
          </cell>
          <cell r="C736">
            <v>3</v>
          </cell>
          <cell r="D736" t="str">
            <v>Production</v>
          </cell>
          <cell r="E736" t="str">
            <v>Oil</v>
          </cell>
          <cell r="F736" t="str">
            <v>Conventional</v>
          </cell>
          <cell r="G736">
            <v>0</v>
          </cell>
          <cell r="H736" t="str">
            <v>Production;Oil;Conventional</v>
          </cell>
          <cell r="I736" t="str">
            <v>Oil;Conventional;0;7</v>
          </cell>
          <cell r="J736" t="str">
            <v>AB</v>
          </cell>
          <cell r="K736" t="str">
            <v>Medium</v>
          </cell>
          <cell r="L736">
            <v>2</v>
          </cell>
          <cell r="M736">
            <v>23</v>
          </cell>
        </row>
        <row r="737">
          <cell r="A737">
            <v>7</v>
          </cell>
          <cell r="B737">
            <v>2002</v>
          </cell>
          <cell r="C737">
            <v>1</v>
          </cell>
          <cell r="D737" t="str">
            <v>Production</v>
          </cell>
          <cell r="E737" t="str">
            <v>Oil</v>
          </cell>
          <cell r="F737" t="str">
            <v>Conventional</v>
          </cell>
          <cell r="G737">
            <v>0</v>
          </cell>
          <cell r="H737" t="str">
            <v>Production;Oil;Conventional</v>
          </cell>
          <cell r="I737" t="str">
            <v>Oil;Conventional;0;7</v>
          </cell>
          <cell r="J737" t="str">
            <v>AB</v>
          </cell>
          <cell r="K737" t="str">
            <v>Deep</v>
          </cell>
          <cell r="L737">
            <v>10</v>
          </cell>
          <cell r="M737">
            <v>152</v>
          </cell>
        </row>
        <row r="738">
          <cell r="A738">
            <v>7</v>
          </cell>
          <cell r="B738">
            <v>2002</v>
          </cell>
          <cell r="C738">
            <v>1</v>
          </cell>
          <cell r="D738" t="str">
            <v>Production</v>
          </cell>
          <cell r="E738" t="str">
            <v>Oil</v>
          </cell>
          <cell r="F738" t="str">
            <v>Conventional</v>
          </cell>
          <cell r="G738">
            <v>0</v>
          </cell>
          <cell r="H738" t="str">
            <v>Production;Oil;Conventional</v>
          </cell>
          <cell r="I738" t="str">
            <v>Oil;Conventional;0;7</v>
          </cell>
          <cell r="J738" t="str">
            <v>AB</v>
          </cell>
          <cell r="K738" t="str">
            <v>Medium</v>
          </cell>
          <cell r="L738">
            <v>156</v>
          </cell>
          <cell r="M738">
            <v>2286</v>
          </cell>
        </row>
        <row r="739">
          <cell r="A739">
            <v>7</v>
          </cell>
          <cell r="B739">
            <v>2002</v>
          </cell>
          <cell r="C739">
            <v>1</v>
          </cell>
          <cell r="D739" t="str">
            <v>Production</v>
          </cell>
          <cell r="E739" t="str">
            <v>Oil</v>
          </cell>
          <cell r="F739" t="str">
            <v>Conventional</v>
          </cell>
          <cell r="G739">
            <v>0</v>
          </cell>
          <cell r="H739" t="str">
            <v>Production;Oil;Conventional</v>
          </cell>
          <cell r="I739" t="str">
            <v>Oil;Conventional;0;7</v>
          </cell>
          <cell r="J739" t="str">
            <v>AB</v>
          </cell>
          <cell r="K739" t="str">
            <v>Shallow</v>
          </cell>
          <cell r="L739">
            <v>49</v>
          </cell>
          <cell r="M739">
            <v>301.5</v>
          </cell>
        </row>
        <row r="740">
          <cell r="A740">
            <v>7</v>
          </cell>
          <cell r="B740">
            <v>2002</v>
          </cell>
          <cell r="C740">
            <v>2</v>
          </cell>
          <cell r="D740" t="str">
            <v>Production</v>
          </cell>
          <cell r="E740" t="str">
            <v>Oil</v>
          </cell>
          <cell r="F740" t="str">
            <v>Conventional</v>
          </cell>
          <cell r="G740">
            <v>0</v>
          </cell>
          <cell r="H740" t="str">
            <v>Production;Oil;Conventional</v>
          </cell>
          <cell r="I740" t="str">
            <v>Oil;Conventional;0;7</v>
          </cell>
          <cell r="J740" t="str">
            <v>AB</v>
          </cell>
          <cell r="K740" t="str">
            <v>Medium</v>
          </cell>
          <cell r="L740">
            <v>5</v>
          </cell>
          <cell r="M740">
            <v>57.5</v>
          </cell>
        </row>
        <row r="741">
          <cell r="A741">
            <v>7</v>
          </cell>
          <cell r="B741">
            <v>2002</v>
          </cell>
          <cell r="C741">
            <v>3</v>
          </cell>
          <cell r="D741" t="str">
            <v>Production</v>
          </cell>
          <cell r="E741" t="str">
            <v>Oil</v>
          </cell>
          <cell r="F741" t="str">
            <v>Conventional</v>
          </cell>
          <cell r="G741">
            <v>0</v>
          </cell>
          <cell r="H741" t="str">
            <v>Production;Oil;Conventional</v>
          </cell>
          <cell r="I741" t="str">
            <v>Oil;Conventional;0;7</v>
          </cell>
          <cell r="J741" t="str">
            <v>AB</v>
          </cell>
          <cell r="K741" t="str">
            <v>Medium</v>
          </cell>
          <cell r="L741">
            <v>1</v>
          </cell>
          <cell r="M741">
            <v>7</v>
          </cell>
        </row>
        <row r="742">
          <cell r="A742">
            <v>7</v>
          </cell>
          <cell r="B742">
            <v>2003</v>
          </cell>
          <cell r="C742">
            <v>1</v>
          </cell>
          <cell r="D742" t="str">
            <v>Production</v>
          </cell>
          <cell r="E742" t="str">
            <v>Oil</v>
          </cell>
          <cell r="F742" t="str">
            <v>Conventional</v>
          </cell>
          <cell r="G742">
            <v>0</v>
          </cell>
          <cell r="H742" t="str">
            <v>Production;Oil;Conventional</v>
          </cell>
          <cell r="I742" t="str">
            <v>Oil;Conventional;0;7</v>
          </cell>
          <cell r="J742" t="str">
            <v>AB</v>
          </cell>
          <cell r="K742" t="str">
            <v>Deep</v>
          </cell>
          <cell r="L742">
            <v>17</v>
          </cell>
          <cell r="M742">
            <v>303</v>
          </cell>
        </row>
        <row r="743">
          <cell r="A743">
            <v>7</v>
          </cell>
          <cell r="B743">
            <v>2003</v>
          </cell>
          <cell r="C743">
            <v>1</v>
          </cell>
          <cell r="D743" t="str">
            <v>Production</v>
          </cell>
          <cell r="E743" t="str">
            <v>Oil</v>
          </cell>
          <cell r="F743" t="str">
            <v>Conventional</v>
          </cell>
          <cell r="G743">
            <v>0</v>
          </cell>
          <cell r="H743" t="str">
            <v>Production;Oil;Conventional</v>
          </cell>
          <cell r="I743" t="str">
            <v>Oil;Conventional;0;7</v>
          </cell>
          <cell r="J743" t="str">
            <v>AB</v>
          </cell>
          <cell r="K743" t="str">
            <v>Medium</v>
          </cell>
          <cell r="L743">
            <v>186</v>
          </cell>
          <cell r="M743">
            <v>2342.5833269999998</v>
          </cell>
        </row>
        <row r="744">
          <cell r="A744">
            <v>7</v>
          </cell>
          <cell r="B744">
            <v>2003</v>
          </cell>
          <cell r="C744">
            <v>1</v>
          </cell>
          <cell r="D744" t="str">
            <v>Production</v>
          </cell>
          <cell r="E744" t="str">
            <v>Oil</v>
          </cell>
          <cell r="F744" t="str">
            <v>Conventional</v>
          </cell>
          <cell r="G744">
            <v>0</v>
          </cell>
          <cell r="H744" t="str">
            <v>Production;Oil;Conventional</v>
          </cell>
          <cell r="I744" t="str">
            <v>Oil;Conventional;0;7</v>
          </cell>
          <cell r="J744" t="str">
            <v>AB</v>
          </cell>
          <cell r="K744" t="str">
            <v>Shallow</v>
          </cell>
          <cell r="L744">
            <v>58</v>
          </cell>
          <cell r="M744">
            <v>289.33333329999999</v>
          </cell>
        </row>
        <row r="745">
          <cell r="A745">
            <v>7</v>
          </cell>
          <cell r="B745">
            <v>2003</v>
          </cell>
          <cell r="C745">
            <v>2</v>
          </cell>
          <cell r="D745" t="str">
            <v>Production</v>
          </cell>
          <cell r="E745" t="str">
            <v>Oil</v>
          </cell>
          <cell r="F745" t="str">
            <v>Conventional</v>
          </cell>
          <cell r="G745">
            <v>0</v>
          </cell>
          <cell r="H745" t="str">
            <v>Production;Oil;Conventional</v>
          </cell>
          <cell r="I745" t="str">
            <v>Oil;Conventional;0;7</v>
          </cell>
          <cell r="J745" t="str">
            <v>AB</v>
          </cell>
          <cell r="K745" t="str">
            <v>Deep</v>
          </cell>
          <cell r="L745">
            <v>4</v>
          </cell>
          <cell r="M745">
            <v>49</v>
          </cell>
        </row>
        <row r="746">
          <cell r="A746">
            <v>7</v>
          </cell>
          <cell r="B746">
            <v>2003</v>
          </cell>
          <cell r="C746">
            <v>2</v>
          </cell>
          <cell r="D746" t="str">
            <v>Production</v>
          </cell>
          <cell r="E746" t="str">
            <v>Oil</v>
          </cell>
          <cell r="F746" t="str">
            <v>Conventional</v>
          </cell>
          <cell r="G746">
            <v>0</v>
          </cell>
          <cell r="H746" t="str">
            <v>Production;Oil;Conventional</v>
          </cell>
          <cell r="I746" t="str">
            <v>Oil;Conventional;0;7</v>
          </cell>
          <cell r="J746" t="str">
            <v>AB</v>
          </cell>
          <cell r="K746" t="str">
            <v>Medium</v>
          </cell>
          <cell r="L746">
            <v>10</v>
          </cell>
          <cell r="M746">
            <v>118</v>
          </cell>
        </row>
        <row r="747">
          <cell r="A747">
            <v>7</v>
          </cell>
          <cell r="B747">
            <v>2003</v>
          </cell>
          <cell r="C747">
            <v>2</v>
          </cell>
          <cell r="D747" t="str">
            <v>Production</v>
          </cell>
          <cell r="E747" t="str">
            <v>Oil</v>
          </cell>
          <cell r="F747" t="str">
            <v>Conventional</v>
          </cell>
          <cell r="G747">
            <v>0</v>
          </cell>
          <cell r="H747" t="str">
            <v>Production;Oil;Conventional</v>
          </cell>
          <cell r="I747" t="str">
            <v>Oil;Conventional;0;7</v>
          </cell>
          <cell r="J747" t="str">
            <v>AB</v>
          </cell>
          <cell r="K747" t="str">
            <v>Shallow</v>
          </cell>
          <cell r="L747">
            <v>1</v>
          </cell>
          <cell r="M747">
            <v>1</v>
          </cell>
        </row>
        <row r="748">
          <cell r="A748">
            <v>7</v>
          </cell>
          <cell r="B748">
            <v>2003</v>
          </cell>
          <cell r="C748">
            <v>3</v>
          </cell>
          <cell r="D748" t="str">
            <v>Production</v>
          </cell>
          <cell r="E748" t="str">
            <v>Oil</v>
          </cell>
          <cell r="F748" t="str">
            <v>Conventional</v>
          </cell>
          <cell r="G748">
            <v>0</v>
          </cell>
          <cell r="H748" t="str">
            <v>Production;Oil;Conventional</v>
          </cell>
          <cell r="I748" t="str">
            <v>Oil;Conventional;0;7</v>
          </cell>
          <cell r="J748" t="str">
            <v>AB</v>
          </cell>
          <cell r="K748" t="str">
            <v>Medium</v>
          </cell>
          <cell r="L748">
            <v>3</v>
          </cell>
          <cell r="M748">
            <v>38</v>
          </cell>
        </row>
        <row r="749">
          <cell r="A749">
            <v>7</v>
          </cell>
          <cell r="B749">
            <v>2004</v>
          </cell>
          <cell r="C749">
            <v>1</v>
          </cell>
          <cell r="D749" t="str">
            <v>Production</v>
          </cell>
          <cell r="E749" t="str">
            <v>Oil</v>
          </cell>
          <cell r="F749" t="str">
            <v>Conventional</v>
          </cell>
          <cell r="G749">
            <v>0</v>
          </cell>
          <cell r="H749" t="str">
            <v>Production;Oil;Conventional</v>
          </cell>
          <cell r="I749" t="str">
            <v>Oil;Conventional;0;7</v>
          </cell>
          <cell r="J749" t="str">
            <v>AB</v>
          </cell>
          <cell r="K749" t="str">
            <v>Deep</v>
          </cell>
          <cell r="L749">
            <v>15</v>
          </cell>
          <cell r="M749">
            <v>199.916663</v>
          </cell>
        </row>
        <row r="750">
          <cell r="A750">
            <v>7</v>
          </cell>
          <cell r="B750">
            <v>2004</v>
          </cell>
          <cell r="C750">
            <v>1</v>
          </cell>
          <cell r="D750" t="str">
            <v>Production</v>
          </cell>
          <cell r="E750" t="str">
            <v>Oil</v>
          </cell>
          <cell r="F750" t="str">
            <v>Conventional</v>
          </cell>
          <cell r="G750">
            <v>0</v>
          </cell>
          <cell r="H750" t="str">
            <v>Production;Oil;Conventional</v>
          </cell>
          <cell r="I750" t="str">
            <v>Oil;Conventional;0;7</v>
          </cell>
          <cell r="J750" t="str">
            <v>AB</v>
          </cell>
          <cell r="K750" t="str">
            <v>Medium</v>
          </cell>
          <cell r="L750">
            <v>183</v>
          </cell>
          <cell r="M750">
            <v>2253</v>
          </cell>
        </row>
        <row r="751">
          <cell r="A751">
            <v>7</v>
          </cell>
          <cell r="B751">
            <v>2004</v>
          </cell>
          <cell r="C751">
            <v>1</v>
          </cell>
          <cell r="D751" t="str">
            <v>Production</v>
          </cell>
          <cell r="E751" t="str">
            <v>Oil</v>
          </cell>
          <cell r="F751" t="str">
            <v>Conventional</v>
          </cell>
          <cell r="G751">
            <v>0</v>
          </cell>
          <cell r="H751" t="str">
            <v>Production;Oil;Conventional</v>
          </cell>
          <cell r="I751" t="str">
            <v>Oil;Conventional;0;7</v>
          </cell>
          <cell r="J751" t="str">
            <v>AB</v>
          </cell>
          <cell r="K751" t="str">
            <v>Shallow</v>
          </cell>
          <cell r="L751">
            <v>72</v>
          </cell>
          <cell r="M751">
            <v>455</v>
          </cell>
        </row>
        <row r="752">
          <cell r="A752">
            <v>7</v>
          </cell>
          <cell r="B752">
            <v>2004</v>
          </cell>
          <cell r="C752">
            <v>2</v>
          </cell>
          <cell r="D752" t="str">
            <v>Production</v>
          </cell>
          <cell r="E752" t="str">
            <v>Oil</v>
          </cell>
          <cell r="F752" t="str">
            <v>Conventional</v>
          </cell>
          <cell r="G752">
            <v>0</v>
          </cell>
          <cell r="H752" t="str">
            <v>Production;Oil;Conventional</v>
          </cell>
          <cell r="I752" t="str">
            <v>Oil;Conventional;0;7</v>
          </cell>
          <cell r="J752" t="str">
            <v>AB</v>
          </cell>
          <cell r="K752" t="str">
            <v>Deep</v>
          </cell>
          <cell r="L752">
            <v>2</v>
          </cell>
          <cell r="M752">
            <v>32</v>
          </cell>
        </row>
        <row r="753">
          <cell r="A753">
            <v>7</v>
          </cell>
          <cell r="B753">
            <v>2004</v>
          </cell>
          <cell r="C753">
            <v>2</v>
          </cell>
          <cell r="D753" t="str">
            <v>Production</v>
          </cell>
          <cell r="E753" t="str">
            <v>Oil</v>
          </cell>
          <cell r="F753" t="str">
            <v>Conventional</v>
          </cell>
          <cell r="G753">
            <v>0</v>
          </cell>
          <cell r="H753" t="str">
            <v>Production;Oil;Conventional</v>
          </cell>
          <cell r="I753" t="str">
            <v>Oil;Conventional;0;7</v>
          </cell>
          <cell r="J753" t="str">
            <v>AB</v>
          </cell>
          <cell r="K753" t="str">
            <v>Medium</v>
          </cell>
          <cell r="L753">
            <v>15</v>
          </cell>
          <cell r="M753">
            <v>180</v>
          </cell>
        </row>
        <row r="754">
          <cell r="A754">
            <v>7</v>
          </cell>
          <cell r="B754">
            <v>2004</v>
          </cell>
          <cell r="C754">
            <v>3</v>
          </cell>
          <cell r="D754" t="str">
            <v>Production</v>
          </cell>
          <cell r="E754" t="str">
            <v>Oil</v>
          </cell>
          <cell r="F754" t="str">
            <v>Conventional</v>
          </cell>
          <cell r="G754">
            <v>0</v>
          </cell>
          <cell r="H754" t="str">
            <v>Production;Oil;Conventional</v>
          </cell>
          <cell r="I754" t="str">
            <v>Oil;Conventional;0;7</v>
          </cell>
          <cell r="J754" t="str">
            <v>AB</v>
          </cell>
          <cell r="K754" t="str">
            <v>Medium</v>
          </cell>
          <cell r="L754">
            <v>1</v>
          </cell>
          <cell r="M754">
            <v>1</v>
          </cell>
        </row>
        <row r="755">
          <cell r="A755">
            <v>7</v>
          </cell>
          <cell r="B755">
            <v>2005</v>
          </cell>
          <cell r="C755">
            <v>1</v>
          </cell>
          <cell r="D755" t="str">
            <v>Production</v>
          </cell>
          <cell r="E755" t="str">
            <v>Oil</v>
          </cell>
          <cell r="F755" t="str">
            <v>Conventional</v>
          </cell>
          <cell r="G755">
            <v>0</v>
          </cell>
          <cell r="H755" t="str">
            <v>Production;Oil;Conventional</v>
          </cell>
          <cell r="I755" t="str">
            <v>Oil;Conventional;0;7</v>
          </cell>
          <cell r="J755" t="str">
            <v>AB</v>
          </cell>
          <cell r="K755" t="str">
            <v>Deep</v>
          </cell>
          <cell r="L755">
            <v>4</v>
          </cell>
          <cell r="M755">
            <v>53.95</v>
          </cell>
        </row>
        <row r="756">
          <cell r="A756">
            <v>7</v>
          </cell>
          <cell r="B756">
            <v>2005</v>
          </cell>
          <cell r="C756">
            <v>1</v>
          </cell>
          <cell r="D756" t="str">
            <v>Production</v>
          </cell>
          <cell r="E756" t="str">
            <v>Oil</v>
          </cell>
          <cell r="F756" t="str">
            <v>Conventional</v>
          </cell>
          <cell r="G756">
            <v>0</v>
          </cell>
          <cell r="H756" t="str">
            <v>Production;Oil;Conventional</v>
          </cell>
          <cell r="I756" t="str">
            <v>Oil;Conventional;0;7</v>
          </cell>
          <cell r="J756" t="str">
            <v>AB</v>
          </cell>
          <cell r="K756" t="str">
            <v>Medium</v>
          </cell>
          <cell r="L756">
            <v>281</v>
          </cell>
          <cell r="M756">
            <v>3123.3333430000002</v>
          </cell>
        </row>
        <row r="757">
          <cell r="A757">
            <v>7</v>
          </cell>
          <cell r="B757">
            <v>2005</v>
          </cell>
          <cell r="C757">
            <v>1</v>
          </cell>
          <cell r="D757" t="str">
            <v>Production</v>
          </cell>
          <cell r="E757" t="str">
            <v>Oil</v>
          </cell>
          <cell r="F757" t="str">
            <v>Conventional</v>
          </cell>
          <cell r="G757">
            <v>0</v>
          </cell>
          <cell r="H757" t="str">
            <v>Production;Oil;Conventional</v>
          </cell>
          <cell r="I757" t="str">
            <v>Oil;Conventional;0;7</v>
          </cell>
          <cell r="J757" t="str">
            <v>AB</v>
          </cell>
          <cell r="K757" t="str">
            <v>Shallow</v>
          </cell>
          <cell r="L757">
            <v>66</v>
          </cell>
          <cell r="M757">
            <v>437.83333299999998</v>
          </cell>
        </row>
        <row r="758">
          <cell r="A758">
            <v>7</v>
          </cell>
          <cell r="B758">
            <v>2005</v>
          </cell>
          <cell r="C758">
            <v>2</v>
          </cell>
          <cell r="D758" t="str">
            <v>Production</v>
          </cell>
          <cell r="E758" t="str">
            <v>Oil</v>
          </cell>
          <cell r="F758" t="str">
            <v>Conventional</v>
          </cell>
          <cell r="G758">
            <v>0</v>
          </cell>
          <cell r="H758" t="str">
            <v>Production;Oil;Conventional</v>
          </cell>
          <cell r="I758" t="str">
            <v>Oil;Conventional;0;7</v>
          </cell>
          <cell r="J758" t="str">
            <v>AB</v>
          </cell>
          <cell r="K758" t="str">
            <v>Deep</v>
          </cell>
          <cell r="L758">
            <v>1</v>
          </cell>
          <cell r="M758">
            <v>2.5</v>
          </cell>
        </row>
        <row r="759">
          <cell r="A759">
            <v>7</v>
          </cell>
          <cell r="B759">
            <v>2005</v>
          </cell>
          <cell r="C759">
            <v>2</v>
          </cell>
          <cell r="D759" t="str">
            <v>Production</v>
          </cell>
          <cell r="E759" t="str">
            <v>Oil</v>
          </cell>
          <cell r="F759" t="str">
            <v>Conventional</v>
          </cell>
          <cell r="G759">
            <v>0</v>
          </cell>
          <cell r="H759" t="str">
            <v>Production;Oil;Conventional</v>
          </cell>
          <cell r="I759" t="str">
            <v>Oil;Conventional;0;7</v>
          </cell>
          <cell r="J759" t="str">
            <v>AB</v>
          </cell>
          <cell r="K759" t="str">
            <v>Medium</v>
          </cell>
          <cell r="L759">
            <v>8</v>
          </cell>
          <cell r="M759">
            <v>124</v>
          </cell>
        </row>
        <row r="760">
          <cell r="A760">
            <v>7</v>
          </cell>
          <cell r="B760">
            <v>2006</v>
          </cell>
          <cell r="C760">
            <v>1</v>
          </cell>
          <cell r="D760" t="str">
            <v>Production</v>
          </cell>
          <cell r="E760" t="str">
            <v>Oil</v>
          </cell>
          <cell r="F760" t="str">
            <v>Conventional</v>
          </cell>
          <cell r="G760">
            <v>0</v>
          </cell>
          <cell r="H760" t="str">
            <v>Production;Oil;Conventional</v>
          </cell>
          <cell r="I760" t="str">
            <v>Oil;Conventional;0;7</v>
          </cell>
          <cell r="J760" t="str">
            <v>AB</v>
          </cell>
          <cell r="K760" t="str">
            <v>Deep</v>
          </cell>
          <cell r="L760">
            <v>21</v>
          </cell>
          <cell r="M760">
            <v>311.5</v>
          </cell>
        </row>
        <row r="761">
          <cell r="A761">
            <v>7</v>
          </cell>
          <cell r="B761">
            <v>2006</v>
          </cell>
          <cell r="C761">
            <v>1</v>
          </cell>
          <cell r="D761" t="str">
            <v>Production</v>
          </cell>
          <cell r="E761" t="str">
            <v>Oil</v>
          </cell>
          <cell r="F761" t="str">
            <v>Conventional</v>
          </cell>
          <cell r="G761">
            <v>0</v>
          </cell>
          <cell r="H761" t="str">
            <v>Production;Oil;Conventional</v>
          </cell>
          <cell r="I761" t="str">
            <v>Oil;Conventional;0;7</v>
          </cell>
          <cell r="J761" t="str">
            <v>AB</v>
          </cell>
          <cell r="K761" t="str">
            <v>Medium</v>
          </cell>
          <cell r="L761">
            <v>237</v>
          </cell>
          <cell r="M761">
            <v>2683.9999969999999</v>
          </cell>
        </row>
        <row r="762">
          <cell r="A762">
            <v>7</v>
          </cell>
          <cell r="B762">
            <v>2006</v>
          </cell>
          <cell r="C762">
            <v>1</v>
          </cell>
          <cell r="D762" t="str">
            <v>Production</v>
          </cell>
          <cell r="E762" t="str">
            <v>Oil</v>
          </cell>
          <cell r="F762" t="str">
            <v>Conventional</v>
          </cell>
          <cell r="G762">
            <v>0</v>
          </cell>
          <cell r="H762" t="str">
            <v>Production;Oil;Conventional</v>
          </cell>
          <cell r="I762" t="str">
            <v>Oil;Conventional;0;7</v>
          </cell>
          <cell r="J762" t="str">
            <v>AB</v>
          </cell>
          <cell r="K762" t="str">
            <v>Shallow</v>
          </cell>
          <cell r="L762">
            <v>56</v>
          </cell>
          <cell r="M762">
            <v>308.80119199999996</v>
          </cell>
        </row>
        <row r="763">
          <cell r="A763">
            <v>7</v>
          </cell>
          <cell r="B763">
            <v>2006</v>
          </cell>
          <cell r="C763">
            <v>2</v>
          </cell>
          <cell r="D763" t="str">
            <v>Production</v>
          </cell>
          <cell r="E763" t="str">
            <v>Oil</v>
          </cell>
          <cell r="F763" t="str">
            <v>Conventional</v>
          </cell>
          <cell r="G763">
            <v>0</v>
          </cell>
          <cell r="H763" t="str">
            <v>Production;Oil;Conventional</v>
          </cell>
          <cell r="I763" t="str">
            <v>Oil;Conventional;0;7</v>
          </cell>
          <cell r="J763" t="str">
            <v>AB</v>
          </cell>
          <cell r="K763" t="str">
            <v>Deep</v>
          </cell>
          <cell r="L763">
            <v>1</v>
          </cell>
          <cell r="M763">
            <v>20</v>
          </cell>
        </row>
        <row r="764">
          <cell r="A764">
            <v>7</v>
          </cell>
          <cell r="B764">
            <v>2006</v>
          </cell>
          <cell r="C764">
            <v>2</v>
          </cell>
          <cell r="D764" t="str">
            <v>Production</v>
          </cell>
          <cell r="E764" t="str">
            <v>Oil</v>
          </cell>
          <cell r="F764" t="str">
            <v>Conventional</v>
          </cell>
          <cell r="G764">
            <v>0</v>
          </cell>
          <cell r="H764" t="str">
            <v>Production;Oil;Conventional</v>
          </cell>
          <cell r="I764" t="str">
            <v>Oil;Conventional;0;7</v>
          </cell>
          <cell r="J764" t="str">
            <v>AB</v>
          </cell>
          <cell r="K764" t="str">
            <v>Medium</v>
          </cell>
          <cell r="L764">
            <v>3</v>
          </cell>
          <cell r="M764">
            <v>28</v>
          </cell>
        </row>
        <row r="765">
          <cell r="A765">
            <v>7</v>
          </cell>
          <cell r="B765">
            <v>2006</v>
          </cell>
          <cell r="C765">
            <v>2</v>
          </cell>
          <cell r="D765" t="str">
            <v>Production</v>
          </cell>
          <cell r="E765" t="str">
            <v>Oil</v>
          </cell>
          <cell r="F765" t="str">
            <v>Conventional</v>
          </cell>
          <cell r="G765">
            <v>0</v>
          </cell>
          <cell r="H765" t="str">
            <v>Production;Oil;Conventional</v>
          </cell>
          <cell r="I765" t="str">
            <v>Oil;Conventional;0;7</v>
          </cell>
          <cell r="J765" t="str">
            <v>AB</v>
          </cell>
          <cell r="K765" t="str">
            <v>Shallow</v>
          </cell>
          <cell r="L765">
            <v>3</v>
          </cell>
          <cell r="M765">
            <v>24</v>
          </cell>
        </row>
        <row r="766">
          <cell r="A766">
            <v>7</v>
          </cell>
          <cell r="B766">
            <v>2007</v>
          </cell>
          <cell r="C766">
            <v>1</v>
          </cell>
          <cell r="D766" t="str">
            <v>Production</v>
          </cell>
          <cell r="E766" t="str">
            <v>Oil</v>
          </cell>
          <cell r="F766" t="str">
            <v>Conventional</v>
          </cell>
          <cell r="G766">
            <v>0</v>
          </cell>
          <cell r="H766" t="str">
            <v>Production;Oil;Conventional</v>
          </cell>
          <cell r="I766" t="str">
            <v>Oil;Conventional;0;7</v>
          </cell>
          <cell r="J766" t="str">
            <v>AB</v>
          </cell>
          <cell r="K766" t="str">
            <v>Deep</v>
          </cell>
          <cell r="L766">
            <v>8</v>
          </cell>
          <cell r="M766">
            <v>77</v>
          </cell>
        </row>
        <row r="767">
          <cell r="A767">
            <v>7</v>
          </cell>
          <cell r="B767">
            <v>2007</v>
          </cell>
          <cell r="C767">
            <v>1</v>
          </cell>
          <cell r="D767" t="str">
            <v>Production</v>
          </cell>
          <cell r="E767" t="str">
            <v>Oil</v>
          </cell>
          <cell r="F767" t="str">
            <v>Conventional</v>
          </cell>
          <cell r="G767">
            <v>0</v>
          </cell>
          <cell r="H767" t="str">
            <v>Production;Oil;Conventional</v>
          </cell>
          <cell r="I767" t="str">
            <v>Oil;Conventional;0;7</v>
          </cell>
          <cell r="J767" t="str">
            <v>AB</v>
          </cell>
          <cell r="K767" t="str">
            <v>Medium</v>
          </cell>
          <cell r="L767">
            <v>48</v>
          </cell>
          <cell r="M767">
            <v>561.5</v>
          </cell>
        </row>
        <row r="768">
          <cell r="A768">
            <v>7</v>
          </cell>
          <cell r="B768">
            <v>2007</v>
          </cell>
          <cell r="C768">
            <v>1</v>
          </cell>
          <cell r="D768" t="str">
            <v>Production</v>
          </cell>
          <cell r="E768" t="str">
            <v>Oil</v>
          </cell>
          <cell r="F768" t="str">
            <v>Conventional</v>
          </cell>
          <cell r="G768">
            <v>0</v>
          </cell>
          <cell r="H768" t="str">
            <v>Production;Oil;Conventional</v>
          </cell>
          <cell r="I768" t="str">
            <v>Oil;Conventional;0;7</v>
          </cell>
          <cell r="J768" t="str">
            <v>AB</v>
          </cell>
          <cell r="K768" t="str">
            <v>Shallow</v>
          </cell>
          <cell r="L768">
            <v>2</v>
          </cell>
          <cell r="M768">
            <v>21</v>
          </cell>
        </row>
        <row r="769">
          <cell r="A769">
            <v>7</v>
          </cell>
          <cell r="B769">
            <v>2007</v>
          </cell>
          <cell r="C769">
            <v>2</v>
          </cell>
          <cell r="D769" t="str">
            <v>Production</v>
          </cell>
          <cell r="E769" t="str">
            <v>Oil</v>
          </cell>
          <cell r="F769" t="str">
            <v>Conventional</v>
          </cell>
          <cell r="G769">
            <v>0</v>
          </cell>
          <cell r="H769" t="str">
            <v>Production;Oil;Conventional</v>
          </cell>
          <cell r="I769" t="str">
            <v>Oil;Conventional;0;7</v>
          </cell>
          <cell r="J769" t="str">
            <v>AB</v>
          </cell>
          <cell r="K769" t="str">
            <v>Deep</v>
          </cell>
          <cell r="L769">
            <v>1</v>
          </cell>
          <cell r="M769">
            <v>9</v>
          </cell>
        </row>
        <row r="770">
          <cell r="A770">
            <v>8</v>
          </cell>
          <cell r="B770">
            <v>2000</v>
          </cell>
          <cell r="C770">
            <v>1</v>
          </cell>
          <cell r="D770" t="str">
            <v>Production</v>
          </cell>
          <cell r="E770" t="str">
            <v>Oil</v>
          </cell>
          <cell r="F770" t="str">
            <v>Conventional</v>
          </cell>
          <cell r="G770">
            <v>0</v>
          </cell>
          <cell r="H770" t="str">
            <v>Production;Oil;Conventional</v>
          </cell>
          <cell r="I770" t="str">
            <v>Oil;Conventional;0;8</v>
          </cell>
          <cell r="J770" t="str">
            <v>BC</v>
          </cell>
          <cell r="K770" t="str">
            <v>Deep</v>
          </cell>
          <cell r="L770">
            <v>2</v>
          </cell>
          <cell r="M770">
            <v>20</v>
          </cell>
        </row>
        <row r="771">
          <cell r="A771">
            <v>8</v>
          </cell>
          <cell r="B771">
            <v>2000</v>
          </cell>
          <cell r="C771">
            <v>1</v>
          </cell>
          <cell r="D771" t="str">
            <v>Production</v>
          </cell>
          <cell r="E771" t="str">
            <v>Oil</v>
          </cell>
          <cell r="F771" t="str">
            <v>Conventional</v>
          </cell>
          <cell r="G771">
            <v>0</v>
          </cell>
          <cell r="H771" t="str">
            <v>Production;Oil;Conventional</v>
          </cell>
          <cell r="I771" t="str">
            <v>Oil;Conventional;0;8</v>
          </cell>
          <cell r="J771" t="str">
            <v>BC</v>
          </cell>
          <cell r="K771" t="str">
            <v>Medium</v>
          </cell>
          <cell r="L771">
            <v>31</v>
          </cell>
          <cell r="M771">
            <v>641.5</v>
          </cell>
        </row>
        <row r="772">
          <cell r="A772">
            <v>8</v>
          </cell>
          <cell r="B772">
            <v>2000</v>
          </cell>
          <cell r="C772">
            <v>1</v>
          </cell>
          <cell r="D772" t="str">
            <v>Production</v>
          </cell>
          <cell r="E772" t="str">
            <v>Oil</v>
          </cell>
          <cell r="F772" t="str">
            <v>Conventional</v>
          </cell>
          <cell r="G772">
            <v>0</v>
          </cell>
          <cell r="H772" t="str">
            <v>Production;Oil;Conventional</v>
          </cell>
          <cell r="I772" t="str">
            <v>Oil;Conventional;0;8</v>
          </cell>
          <cell r="J772" t="str">
            <v>BC</v>
          </cell>
          <cell r="K772" t="str">
            <v>Shallow</v>
          </cell>
          <cell r="L772">
            <v>16</v>
          </cell>
          <cell r="M772">
            <v>153</v>
          </cell>
        </row>
        <row r="773">
          <cell r="A773">
            <v>8</v>
          </cell>
          <cell r="B773">
            <v>2000</v>
          </cell>
          <cell r="C773">
            <v>2</v>
          </cell>
          <cell r="D773" t="str">
            <v>Production</v>
          </cell>
          <cell r="E773" t="str">
            <v>Oil</v>
          </cell>
          <cell r="F773" t="str">
            <v>Conventional</v>
          </cell>
          <cell r="G773">
            <v>0</v>
          </cell>
          <cell r="H773" t="str">
            <v>Production;Oil;Conventional</v>
          </cell>
          <cell r="I773" t="str">
            <v>Oil;Conventional;0;8</v>
          </cell>
          <cell r="J773" t="str">
            <v>BC</v>
          </cell>
          <cell r="K773" t="str">
            <v>Medium</v>
          </cell>
          <cell r="L773">
            <v>4</v>
          </cell>
          <cell r="M773">
            <v>72</v>
          </cell>
        </row>
        <row r="774">
          <cell r="A774">
            <v>8</v>
          </cell>
          <cell r="B774">
            <v>2000</v>
          </cell>
          <cell r="C774">
            <v>3</v>
          </cell>
          <cell r="D774" t="str">
            <v>Production</v>
          </cell>
          <cell r="E774" t="str">
            <v>Oil</v>
          </cell>
          <cell r="F774" t="str">
            <v>Conventional</v>
          </cell>
          <cell r="G774">
            <v>0</v>
          </cell>
          <cell r="H774" t="str">
            <v>Production;Oil;Conventional</v>
          </cell>
          <cell r="I774" t="str">
            <v>Oil;Conventional;0;8</v>
          </cell>
          <cell r="J774" t="str">
            <v>BC</v>
          </cell>
          <cell r="K774" t="str">
            <v>MEDIUM</v>
          </cell>
          <cell r="L774">
            <v>1</v>
          </cell>
          <cell r="M774">
            <v>20</v>
          </cell>
        </row>
        <row r="775">
          <cell r="A775">
            <v>8</v>
          </cell>
          <cell r="B775">
            <v>2001</v>
          </cell>
          <cell r="C775">
            <v>1</v>
          </cell>
          <cell r="D775" t="str">
            <v>Production</v>
          </cell>
          <cell r="E775" t="str">
            <v>Oil</v>
          </cell>
          <cell r="F775" t="str">
            <v>Conventional</v>
          </cell>
          <cell r="G775">
            <v>0</v>
          </cell>
          <cell r="H775" t="str">
            <v>Production;Oil;Conventional</v>
          </cell>
          <cell r="I775" t="str">
            <v>Oil;Conventional;0;8</v>
          </cell>
          <cell r="J775" t="str">
            <v>BC</v>
          </cell>
          <cell r="K775" t="str">
            <v>DEEP</v>
          </cell>
          <cell r="L775">
            <v>1</v>
          </cell>
          <cell r="M775">
            <v>11.5</v>
          </cell>
        </row>
        <row r="776">
          <cell r="A776">
            <v>8</v>
          </cell>
          <cell r="B776">
            <v>2001</v>
          </cell>
          <cell r="C776">
            <v>1</v>
          </cell>
          <cell r="D776" t="str">
            <v>Production</v>
          </cell>
          <cell r="E776" t="str">
            <v>Oil</v>
          </cell>
          <cell r="F776" t="str">
            <v>Conventional</v>
          </cell>
          <cell r="G776">
            <v>0</v>
          </cell>
          <cell r="H776" t="str">
            <v>Production;Oil;Conventional</v>
          </cell>
          <cell r="I776" t="str">
            <v>Oil;Conventional;0;8</v>
          </cell>
          <cell r="J776" t="str">
            <v>BC</v>
          </cell>
          <cell r="K776" t="str">
            <v>Medium</v>
          </cell>
          <cell r="L776">
            <v>28</v>
          </cell>
          <cell r="M776">
            <v>325.25</v>
          </cell>
        </row>
        <row r="777">
          <cell r="A777">
            <v>8</v>
          </cell>
          <cell r="B777">
            <v>2001</v>
          </cell>
          <cell r="C777">
            <v>1</v>
          </cell>
          <cell r="D777" t="str">
            <v>Production</v>
          </cell>
          <cell r="E777" t="str">
            <v>Oil</v>
          </cell>
          <cell r="F777" t="str">
            <v>Conventional</v>
          </cell>
          <cell r="G777">
            <v>0</v>
          </cell>
          <cell r="H777" t="str">
            <v>Production;Oil;Conventional</v>
          </cell>
          <cell r="I777" t="str">
            <v>Oil;Conventional;0;8</v>
          </cell>
          <cell r="J777" t="str">
            <v>BC</v>
          </cell>
          <cell r="K777" t="str">
            <v>Shallow</v>
          </cell>
          <cell r="L777">
            <v>18</v>
          </cell>
          <cell r="M777">
            <v>141.5</v>
          </cell>
        </row>
        <row r="778">
          <cell r="A778">
            <v>8</v>
          </cell>
          <cell r="B778">
            <v>2001</v>
          </cell>
          <cell r="C778">
            <v>2</v>
          </cell>
          <cell r="D778" t="str">
            <v>Production</v>
          </cell>
          <cell r="E778" t="str">
            <v>Oil</v>
          </cell>
          <cell r="F778" t="str">
            <v>Conventional</v>
          </cell>
          <cell r="G778">
            <v>0</v>
          </cell>
          <cell r="H778" t="str">
            <v>Production;Oil;Conventional</v>
          </cell>
          <cell r="I778" t="str">
            <v>Oil;Conventional;0;8</v>
          </cell>
          <cell r="J778" t="str">
            <v>BC</v>
          </cell>
          <cell r="K778" t="str">
            <v>MEDIUM</v>
          </cell>
          <cell r="L778">
            <v>3</v>
          </cell>
          <cell r="M778">
            <v>56</v>
          </cell>
        </row>
        <row r="779">
          <cell r="A779">
            <v>8</v>
          </cell>
          <cell r="B779">
            <v>2002</v>
          </cell>
          <cell r="C779">
            <v>1</v>
          </cell>
          <cell r="D779" t="str">
            <v>Production</v>
          </cell>
          <cell r="E779" t="str">
            <v>Oil</v>
          </cell>
          <cell r="F779" t="str">
            <v>Conventional</v>
          </cell>
          <cell r="G779">
            <v>0</v>
          </cell>
          <cell r="H779" t="str">
            <v>Production;Oil;Conventional</v>
          </cell>
          <cell r="I779" t="str">
            <v>Oil;Conventional;0;8</v>
          </cell>
          <cell r="J779" t="str">
            <v>BC</v>
          </cell>
          <cell r="K779" t="str">
            <v>Deep</v>
          </cell>
          <cell r="L779">
            <v>2</v>
          </cell>
          <cell r="M779">
            <v>23</v>
          </cell>
        </row>
        <row r="780">
          <cell r="A780">
            <v>8</v>
          </cell>
          <cell r="B780">
            <v>2002</v>
          </cell>
          <cell r="C780">
            <v>1</v>
          </cell>
          <cell r="D780" t="str">
            <v>Production</v>
          </cell>
          <cell r="E780" t="str">
            <v>Oil</v>
          </cell>
          <cell r="F780" t="str">
            <v>Conventional</v>
          </cell>
          <cell r="G780">
            <v>0</v>
          </cell>
          <cell r="H780" t="str">
            <v>Production;Oil;Conventional</v>
          </cell>
          <cell r="I780" t="str">
            <v>Oil;Conventional;0;8</v>
          </cell>
          <cell r="J780" t="str">
            <v>BC</v>
          </cell>
          <cell r="K780" t="str">
            <v>MEDIUM</v>
          </cell>
          <cell r="L780">
            <v>13</v>
          </cell>
          <cell r="M780">
            <v>205.16667000000001</v>
          </cell>
        </row>
        <row r="781">
          <cell r="A781">
            <v>8</v>
          </cell>
          <cell r="B781">
            <v>2002</v>
          </cell>
          <cell r="C781">
            <v>1</v>
          </cell>
          <cell r="D781" t="str">
            <v>Production</v>
          </cell>
          <cell r="E781" t="str">
            <v>Oil</v>
          </cell>
          <cell r="F781" t="str">
            <v>Conventional</v>
          </cell>
          <cell r="G781">
            <v>0</v>
          </cell>
          <cell r="H781" t="str">
            <v>Production;Oil;Conventional</v>
          </cell>
          <cell r="I781" t="str">
            <v>Oil;Conventional;0;8</v>
          </cell>
          <cell r="J781" t="str">
            <v>BC</v>
          </cell>
          <cell r="K781" t="str">
            <v>Shallow</v>
          </cell>
          <cell r="L781">
            <v>5</v>
          </cell>
          <cell r="M781">
            <v>41.5</v>
          </cell>
        </row>
        <row r="782">
          <cell r="A782">
            <v>8</v>
          </cell>
          <cell r="B782">
            <v>2003</v>
          </cell>
          <cell r="C782">
            <v>1</v>
          </cell>
          <cell r="D782" t="str">
            <v>Production</v>
          </cell>
          <cell r="E782" t="str">
            <v>Oil</v>
          </cell>
          <cell r="F782" t="str">
            <v>Conventional</v>
          </cell>
          <cell r="G782">
            <v>0</v>
          </cell>
          <cell r="H782" t="str">
            <v>Production;Oil;Conventional</v>
          </cell>
          <cell r="I782" t="str">
            <v>Oil;Conventional;0;8</v>
          </cell>
          <cell r="J782" t="str">
            <v>BC</v>
          </cell>
          <cell r="K782" t="str">
            <v>Deep</v>
          </cell>
          <cell r="L782">
            <v>1</v>
          </cell>
          <cell r="M782">
            <v>14</v>
          </cell>
        </row>
        <row r="783">
          <cell r="A783">
            <v>8</v>
          </cell>
          <cell r="B783">
            <v>2003</v>
          </cell>
          <cell r="C783">
            <v>1</v>
          </cell>
          <cell r="D783" t="str">
            <v>Production</v>
          </cell>
          <cell r="E783" t="str">
            <v>Oil</v>
          </cell>
          <cell r="F783" t="str">
            <v>Conventional</v>
          </cell>
          <cell r="G783">
            <v>0</v>
          </cell>
          <cell r="H783" t="str">
            <v>Production;Oil;Conventional</v>
          </cell>
          <cell r="I783" t="str">
            <v>Oil;Conventional;0;8</v>
          </cell>
          <cell r="J783" t="str">
            <v>BC</v>
          </cell>
          <cell r="K783" t="str">
            <v>Medium</v>
          </cell>
          <cell r="L783">
            <v>30</v>
          </cell>
          <cell r="M783">
            <v>366.5</v>
          </cell>
        </row>
        <row r="784">
          <cell r="A784">
            <v>8</v>
          </cell>
          <cell r="B784">
            <v>2003</v>
          </cell>
          <cell r="C784">
            <v>1</v>
          </cell>
          <cell r="D784" t="str">
            <v>Production</v>
          </cell>
          <cell r="E784" t="str">
            <v>Oil</v>
          </cell>
          <cell r="F784" t="str">
            <v>Conventional</v>
          </cell>
          <cell r="G784">
            <v>0</v>
          </cell>
          <cell r="H784" t="str">
            <v>Production;Oil;Conventional</v>
          </cell>
          <cell r="I784" t="str">
            <v>Oil;Conventional;0;8</v>
          </cell>
          <cell r="J784" t="str">
            <v>BC</v>
          </cell>
          <cell r="K784" t="str">
            <v>Shallow</v>
          </cell>
          <cell r="L784">
            <v>7</v>
          </cell>
          <cell r="M784">
            <v>91</v>
          </cell>
        </row>
        <row r="785">
          <cell r="A785">
            <v>8</v>
          </cell>
          <cell r="B785">
            <v>2004</v>
          </cell>
          <cell r="C785">
            <v>1</v>
          </cell>
          <cell r="D785" t="str">
            <v>Production</v>
          </cell>
          <cell r="E785" t="str">
            <v>Oil</v>
          </cell>
          <cell r="F785" t="str">
            <v>Conventional</v>
          </cell>
          <cell r="G785">
            <v>0</v>
          </cell>
          <cell r="H785" t="str">
            <v>Production;Oil;Conventional</v>
          </cell>
          <cell r="I785" t="str">
            <v>Oil;Conventional;0;8</v>
          </cell>
          <cell r="J785" t="str">
            <v>BC</v>
          </cell>
          <cell r="K785" t="str">
            <v>Medium</v>
          </cell>
          <cell r="L785">
            <v>29</v>
          </cell>
          <cell r="M785">
            <v>405</v>
          </cell>
        </row>
        <row r="786">
          <cell r="A786">
            <v>8</v>
          </cell>
          <cell r="B786">
            <v>2004</v>
          </cell>
          <cell r="C786">
            <v>1</v>
          </cell>
          <cell r="D786" t="str">
            <v>Production</v>
          </cell>
          <cell r="E786" t="str">
            <v>Oil</v>
          </cell>
          <cell r="F786" t="str">
            <v>Conventional</v>
          </cell>
          <cell r="G786">
            <v>0</v>
          </cell>
          <cell r="H786" t="str">
            <v>Production;Oil;Conventional</v>
          </cell>
          <cell r="I786" t="str">
            <v>Oil;Conventional;0;8</v>
          </cell>
          <cell r="J786" t="str">
            <v>BC</v>
          </cell>
          <cell r="K786" t="str">
            <v>Shallow</v>
          </cell>
          <cell r="L786">
            <v>5</v>
          </cell>
          <cell r="M786">
            <v>43</v>
          </cell>
        </row>
        <row r="787">
          <cell r="A787">
            <v>8</v>
          </cell>
          <cell r="B787">
            <v>2005</v>
          </cell>
          <cell r="C787">
            <v>1</v>
          </cell>
          <cell r="D787" t="str">
            <v>Production</v>
          </cell>
          <cell r="E787" t="str">
            <v>Oil</v>
          </cell>
          <cell r="F787" t="str">
            <v>Conventional</v>
          </cell>
          <cell r="G787">
            <v>0</v>
          </cell>
          <cell r="H787" t="str">
            <v>Production;Oil;Conventional</v>
          </cell>
          <cell r="I787" t="str">
            <v>Oil;Conventional;0;8</v>
          </cell>
          <cell r="J787" t="str">
            <v>BC</v>
          </cell>
          <cell r="K787" t="str">
            <v>Deep</v>
          </cell>
          <cell r="L787">
            <v>2</v>
          </cell>
          <cell r="M787">
            <v>27</v>
          </cell>
        </row>
        <row r="788">
          <cell r="A788">
            <v>8</v>
          </cell>
          <cell r="B788">
            <v>2005</v>
          </cell>
          <cell r="C788">
            <v>1</v>
          </cell>
          <cell r="D788" t="str">
            <v>Production</v>
          </cell>
          <cell r="E788" t="str">
            <v>Oil</v>
          </cell>
          <cell r="F788" t="str">
            <v>Conventional</v>
          </cell>
          <cell r="G788">
            <v>0</v>
          </cell>
          <cell r="H788" t="str">
            <v>Production;Oil;Conventional</v>
          </cell>
          <cell r="I788" t="str">
            <v>Oil;Conventional;0;8</v>
          </cell>
          <cell r="J788" t="str">
            <v>BC</v>
          </cell>
          <cell r="K788" t="str">
            <v>Medium</v>
          </cell>
          <cell r="L788">
            <v>31</v>
          </cell>
          <cell r="M788">
            <v>468.5</v>
          </cell>
        </row>
        <row r="789">
          <cell r="A789">
            <v>8</v>
          </cell>
          <cell r="B789">
            <v>2005</v>
          </cell>
          <cell r="C789">
            <v>1</v>
          </cell>
          <cell r="D789" t="str">
            <v>Production</v>
          </cell>
          <cell r="E789" t="str">
            <v>Oil</v>
          </cell>
          <cell r="F789" t="str">
            <v>Conventional</v>
          </cell>
          <cell r="G789">
            <v>0</v>
          </cell>
          <cell r="H789" t="str">
            <v>Production;Oil;Conventional</v>
          </cell>
          <cell r="I789" t="str">
            <v>Oil;Conventional;0;8</v>
          </cell>
          <cell r="J789" t="str">
            <v>BC</v>
          </cell>
          <cell r="K789" t="str">
            <v>Shallow</v>
          </cell>
          <cell r="L789">
            <v>6</v>
          </cell>
          <cell r="M789">
            <v>36.463092000000003</v>
          </cell>
        </row>
        <row r="790">
          <cell r="A790">
            <v>8</v>
          </cell>
          <cell r="B790">
            <v>2006</v>
          </cell>
          <cell r="C790">
            <v>1</v>
          </cell>
          <cell r="D790" t="str">
            <v>Production</v>
          </cell>
          <cell r="E790" t="str">
            <v>Oil</v>
          </cell>
          <cell r="F790" t="str">
            <v>Conventional</v>
          </cell>
          <cell r="G790">
            <v>0</v>
          </cell>
          <cell r="H790" t="str">
            <v>Production;Oil;Conventional</v>
          </cell>
          <cell r="I790" t="str">
            <v>Oil;Conventional;0;8</v>
          </cell>
          <cell r="J790" t="str">
            <v>BC</v>
          </cell>
          <cell r="K790" t="str">
            <v>Medium</v>
          </cell>
          <cell r="L790">
            <v>25</v>
          </cell>
          <cell r="M790">
            <v>302.5</v>
          </cell>
        </row>
        <row r="791">
          <cell r="A791">
            <v>8</v>
          </cell>
          <cell r="B791">
            <v>2006</v>
          </cell>
          <cell r="C791">
            <v>1</v>
          </cell>
          <cell r="D791" t="str">
            <v>Production</v>
          </cell>
          <cell r="E791" t="str">
            <v>Oil</v>
          </cell>
          <cell r="F791" t="str">
            <v>Conventional</v>
          </cell>
          <cell r="G791">
            <v>0</v>
          </cell>
          <cell r="H791" t="str">
            <v>Production;Oil;Conventional</v>
          </cell>
          <cell r="I791" t="str">
            <v>Oil;Conventional;0;8</v>
          </cell>
          <cell r="J791" t="str">
            <v>BC</v>
          </cell>
          <cell r="K791" t="str">
            <v>Shallow</v>
          </cell>
          <cell r="L791">
            <v>9</v>
          </cell>
          <cell r="M791">
            <v>37.166667000000004</v>
          </cell>
        </row>
        <row r="792">
          <cell r="A792">
            <v>8</v>
          </cell>
          <cell r="B792">
            <v>2007</v>
          </cell>
          <cell r="C792">
            <v>1</v>
          </cell>
          <cell r="D792" t="str">
            <v>Production</v>
          </cell>
          <cell r="E792" t="str">
            <v>Oil</v>
          </cell>
          <cell r="F792" t="str">
            <v>Conventional</v>
          </cell>
          <cell r="G792">
            <v>0</v>
          </cell>
          <cell r="H792" t="str">
            <v>Production;Oil;Conventional</v>
          </cell>
          <cell r="I792" t="str">
            <v>Oil;Conventional;0;8</v>
          </cell>
          <cell r="J792" t="str">
            <v>BC</v>
          </cell>
          <cell r="K792" t="str">
            <v>Medium</v>
          </cell>
          <cell r="L792">
            <v>1</v>
          </cell>
          <cell r="M792">
            <v>27</v>
          </cell>
        </row>
        <row r="793">
          <cell r="A793">
            <v>9</v>
          </cell>
          <cell r="B793">
            <v>2000</v>
          </cell>
          <cell r="C793">
            <v>1</v>
          </cell>
          <cell r="D793" t="str">
            <v>Production</v>
          </cell>
          <cell r="E793" t="str">
            <v>Oil</v>
          </cell>
          <cell r="F793" t="str">
            <v>Conventional</v>
          </cell>
          <cell r="G793">
            <v>0</v>
          </cell>
          <cell r="H793" t="str">
            <v>Production;Oil;Conventional</v>
          </cell>
          <cell r="I793" t="str">
            <v>Oil;Conventional;0;9</v>
          </cell>
          <cell r="J793" t="str">
            <v>BC</v>
          </cell>
          <cell r="K793" t="str">
            <v>Medium</v>
          </cell>
          <cell r="L793">
            <v>13</v>
          </cell>
          <cell r="M793">
            <v>197.5</v>
          </cell>
        </row>
        <row r="794">
          <cell r="A794">
            <v>9</v>
          </cell>
          <cell r="B794">
            <v>2000</v>
          </cell>
          <cell r="C794">
            <v>1</v>
          </cell>
          <cell r="D794" t="str">
            <v>Production</v>
          </cell>
          <cell r="E794" t="str">
            <v>Oil</v>
          </cell>
          <cell r="F794" t="str">
            <v>Conventional</v>
          </cell>
          <cell r="G794">
            <v>0</v>
          </cell>
          <cell r="H794" t="str">
            <v>Production;Oil;Conventional</v>
          </cell>
          <cell r="I794" t="str">
            <v>Oil;Conventional;0;9</v>
          </cell>
          <cell r="J794" t="str">
            <v>BC</v>
          </cell>
          <cell r="K794" t="str">
            <v>SHALLOW</v>
          </cell>
          <cell r="L794">
            <v>4</v>
          </cell>
          <cell r="M794">
            <v>17.562463999999999</v>
          </cell>
        </row>
        <row r="795">
          <cell r="A795">
            <v>9</v>
          </cell>
          <cell r="B795">
            <v>2001</v>
          </cell>
          <cell r="C795">
            <v>1</v>
          </cell>
          <cell r="D795" t="str">
            <v>Production</v>
          </cell>
          <cell r="E795" t="str">
            <v>Oil</v>
          </cell>
          <cell r="F795" t="str">
            <v>Conventional</v>
          </cell>
          <cell r="G795">
            <v>0</v>
          </cell>
          <cell r="H795" t="str">
            <v>Production;Oil;Conventional</v>
          </cell>
          <cell r="I795" t="str">
            <v>Oil;Conventional;0;9</v>
          </cell>
          <cell r="J795" t="str">
            <v>BC</v>
          </cell>
          <cell r="K795" t="str">
            <v>Medium</v>
          </cell>
          <cell r="L795">
            <v>6</v>
          </cell>
          <cell r="M795">
            <v>96</v>
          </cell>
        </row>
        <row r="796">
          <cell r="A796">
            <v>9</v>
          </cell>
          <cell r="B796">
            <v>2001</v>
          </cell>
          <cell r="C796">
            <v>1</v>
          </cell>
          <cell r="D796" t="str">
            <v>Production</v>
          </cell>
          <cell r="E796" t="str">
            <v>Oil</v>
          </cell>
          <cell r="F796" t="str">
            <v>Conventional</v>
          </cell>
          <cell r="G796">
            <v>0</v>
          </cell>
          <cell r="H796" t="str">
            <v>Production;Oil;Conventional</v>
          </cell>
          <cell r="I796" t="str">
            <v>Oil;Conventional;0;9</v>
          </cell>
          <cell r="J796" t="str">
            <v>BC</v>
          </cell>
          <cell r="K796" t="str">
            <v>SHALLOW</v>
          </cell>
          <cell r="L796">
            <v>20</v>
          </cell>
          <cell r="M796">
            <v>118.366021</v>
          </cell>
        </row>
        <row r="797">
          <cell r="A797">
            <v>9</v>
          </cell>
          <cell r="B797">
            <v>2001</v>
          </cell>
          <cell r="C797">
            <v>2</v>
          </cell>
          <cell r="D797" t="str">
            <v>Production</v>
          </cell>
          <cell r="E797" t="str">
            <v>Oil</v>
          </cell>
          <cell r="F797" t="str">
            <v>Conventional</v>
          </cell>
          <cell r="G797">
            <v>0</v>
          </cell>
          <cell r="H797" t="str">
            <v>Production;Oil;Conventional</v>
          </cell>
          <cell r="I797" t="str">
            <v>Oil;Conventional;0;9</v>
          </cell>
          <cell r="J797" t="str">
            <v>BC</v>
          </cell>
          <cell r="K797" t="str">
            <v>Medium</v>
          </cell>
          <cell r="L797">
            <v>1</v>
          </cell>
          <cell r="M797">
            <v>11</v>
          </cell>
        </row>
        <row r="798">
          <cell r="A798">
            <v>9</v>
          </cell>
          <cell r="B798">
            <v>2002</v>
          </cell>
          <cell r="C798">
            <v>1</v>
          </cell>
          <cell r="D798" t="str">
            <v>Production</v>
          </cell>
          <cell r="E798" t="str">
            <v>Oil</v>
          </cell>
          <cell r="F798" t="str">
            <v>Conventional</v>
          </cell>
          <cell r="G798">
            <v>0</v>
          </cell>
          <cell r="H798" t="str">
            <v>Production;Oil;Conventional</v>
          </cell>
          <cell r="I798" t="str">
            <v>Oil;Conventional;0;9</v>
          </cell>
          <cell r="J798" t="str">
            <v>BC</v>
          </cell>
          <cell r="K798" t="str">
            <v>Medium</v>
          </cell>
          <cell r="L798">
            <v>14</v>
          </cell>
          <cell r="M798">
            <v>114.57421099999996</v>
          </cell>
        </row>
        <row r="799">
          <cell r="A799">
            <v>9</v>
          </cell>
          <cell r="B799">
            <v>2002</v>
          </cell>
          <cell r="C799">
            <v>1</v>
          </cell>
          <cell r="D799" t="str">
            <v>Production</v>
          </cell>
          <cell r="E799" t="str">
            <v>Oil</v>
          </cell>
          <cell r="F799" t="str">
            <v>Conventional</v>
          </cell>
          <cell r="G799">
            <v>0</v>
          </cell>
          <cell r="H799" t="str">
            <v>Production;Oil;Conventional</v>
          </cell>
          <cell r="I799" t="str">
            <v>Oil;Conventional;0;9</v>
          </cell>
          <cell r="J799" t="str">
            <v>BC</v>
          </cell>
          <cell r="K799" t="str">
            <v>Shallow</v>
          </cell>
          <cell r="L799">
            <v>14</v>
          </cell>
          <cell r="M799">
            <v>95.689290000000014</v>
          </cell>
        </row>
        <row r="800">
          <cell r="A800">
            <v>9</v>
          </cell>
          <cell r="B800">
            <v>2003</v>
          </cell>
          <cell r="C800">
            <v>1</v>
          </cell>
          <cell r="D800" t="str">
            <v>Production</v>
          </cell>
          <cell r="E800" t="str">
            <v>Oil</v>
          </cell>
          <cell r="F800" t="str">
            <v>Conventional</v>
          </cell>
          <cell r="G800">
            <v>0</v>
          </cell>
          <cell r="H800" t="str">
            <v>Production;Oil;Conventional</v>
          </cell>
          <cell r="I800" t="str">
            <v>Oil;Conventional;0;9</v>
          </cell>
          <cell r="J800" t="str">
            <v>BC</v>
          </cell>
          <cell r="K800" t="str">
            <v>Deep</v>
          </cell>
          <cell r="L800">
            <v>1</v>
          </cell>
          <cell r="M800">
            <v>19</v>
          </cell>
        </row>
        <row r="801">
          <cell r="A801">
            <v>9</v>
          </cell>
          <cell r="B801">
            <v>2003</v>
          </cell>
          <cell r="C801">
            <v>1</v>
          </cell>
          <cell r="D801" t="str">
            <v>Production</v>
          </cell>
          <cell r="E801" t="str">
            <v>Oil</v>
          </cell>
          <cell r="F801" t="str">
            <v>Conventional</v>
          </cell>
          <cell r="G801">
            <v>0</v>
          </cell>
          <cell r="H801" t="str">
            <v>Production;Oil;Conventional</v>
          </cell>
          <cell r="I801" t="str">
            <v>Oil;Conventional;0;9</v>
          </cell>
          <cell r="J801" t="str">
            <v>BC</v>
          </cell>
          <cell r="K801" t="str">
            <v>Medium</v>
          </cell>
          <cell r="L801">
            <v>5</v>
          </cell>
          <cell r="M801">
            <v>55.833332999999996</v>
          </cell>
        </row>
        <row r="802">
          <cell r="A802">
            <v>9</v>
          </cell>
          <cell r="B802">
            <v>2003</v>
          </cell>
          <cell r="C802">
            <v>1</v>
          </cell>
          <cell r="D802" t="str">
            <v>Production</v>
          </cell>
          <cell r="E802" t="str">
            <v>Oil</v>
          </cell>
          <cell r="F802" t="str">
            <v>Conventional</v>
          </cell>
          <cell r="G802">
            <v>0</v>
          </cell>
          <cell r="H802" t="str">
            <v>Production;Oil;Conventional</v>
          </cell>
          <cell r="I802" t="str">
            <v>Oil;Conventional;0;9</v>
          </cell>
          <cell r="J802" t="str">
            <v>BC</v>
          </cell>
          <cell r="K802" t="str">
            <v>Shallow</v>
          </cell>
          <cell r="L802">
            <v>23</v>
          </cell>
          <cell r="M802">
            <v>107.77489299999999</v>
          </cell>
        </row>
        <row r="803">
          <cell r="A803">
            <v>9</v>
          </cell>
          <cell r="B803">
            <v>2003</v>
          </cell>
          <cell r="C803">
            <v>2</v>
          </cell>
          <cell r="D803" t="str">
            <v>Production</v>
          </cell>
          <cell r="E803" t="str">
            <v>Oil</v>
          </cell>
          <cell r="F803" t="str">
            <v>Conventional</v>
          </cell>
          <cell r="G803">
            <v>0</v>
          </cell>
          <cell r="H803" t="str">
            <v>Production;Oil;Conventional</v>
          </cell>
          <cell r="I803" t="str">
            <v>Oil;Conventional;0;9</v>
          </cell>
          <cell r="J803" t="str">
            <v>BC</v>
          </cell>
          <cell r="K803" t="str">
            <v>Medium</v>
          </cell>
          <cell r="L803">
            <v>1</v>
          </cell>
          <cell r="M803">
            <v>11</v>
          </cell>
        </row>
        <row r="804">
          <cell r="A804">
            <v>9</v>
          </cell>
          <cell r="B804">
            <v>2004</v>
          </cell>
          <cell r="C804">
            <v>1</v>
          </cell>
          <cell r="D804" t="str">
            <v>Production</v>
          </cell>
          <cell r="E804" t="str">
            <v>Oil</v>
          </cell>
          <cell r="F804" t="str">
            <v>Conventional</v>
          </cell>
          <cell r="G804">
            <v>0</v>
          </cell>
          <cell r="H804" t="str">
            <v>Production;Oil;Conventional</v>
          </cell>
          <cell r="I804" t="str">
            <v>Oil;Conventional;0;9</v>
          </cell>
          <cell r="J804" t="str">
            <v>BC</v>
          </cell>
          <cell r="K804" t="str">
            <v>Medium</v>
          </cell>
          <cell r="L804">
            <v>13</v>
          </cell>
          <cell r="M804">
            <v>157</v>
          </cell>
        </row>
        <row r="805">
          <cell r="A805">
            <v>9</v>
          </cell>
          <cell r="B805">
            <v>2004</v>
          </cell>
          <cell r="C805">
            <v>1</v>
          </cell>
          <cell r="D805" t="str">
            <v>Production</v>
          </cell>
          <cell r="E805" t="str">
            <v>Oil</v>
          </cell>
          <cell r="F805" t="str">
            <v>Conventional</v>
          </cell>
          <cell r="G805">
            <v>0</v>
          </cell>
          <cell r="H805" t="str">
            <v>Production;Oil;Conventional</v>
          </cell>
          <cell r="I805" t="str">
            <v>Oil;Conventional;0;9</v>
          </cell>
          <cell r="J805" t="str">
            <v>BC</v>
          </cell>
          <cell r="K805" t="str">
            <v>Shallow</v>
          </cell>
          <cell r="L805">
            <v>14</v>
          </cell>
          <cell r="M805">
            <v>86.764178000000001</v>
          </cell>
        </row>
        <row r="806">
          <cell r="A806">
            <v>9</v>
          </cell>
          <cell r="B806">
            <v>2005</v>
          </cell>
          <cell r="C806">
            <v>1</v>
          </cell>
          <cell r="D806" t="str">
            <v>Production</v>
          </cell>
          <cell r="E806" t="str">
            <v>Oil</v>
          </cell>
          <cell r="F806" t="str">
            <v>Conventional</v>
          </cell>
          <cell r="G806">
            <v>0</v>
          </cell>
          <cell r="H806" t="str">
            <v>Production;Oil;Conventional</v>
          </cell>
          <cell r="I806" t="str">
            <v>Oil;Conventional;0;9</v>
          </cell>
          <cell r="J806" t="str">
            <v>BC</v>
          </cell>
          <cell r="K806" t="str">
            <v>Shallow</v>
          </cell>
          <cell r="L806">
            <v>6</v>
          </cell>
          <cell r="M806">
            <v>30.863094999999998</v>
          </cell>
        </row>
        <row r="807">
          <cell r="A807">
            <v>9</v>
          </cell>
          <cell r="B807">
            <v>2006</v>
          </cell>
          <cell r="C807">
            <v>1</v>
          </cell>
          <cell r="D807" t="str">
            <v>Production</v>
          </cell>
          <cell r="E807" t="str">
            <v>Oil</v>
          </cell>
          <cell r="F807" t="str">
            <v>Conventional</v>
          </cell>
          <cell r="G807">
            <v>0</v>
          </cell>
          <cell r="H807" t="str">
            <v>Production;Oil;Conventional</v>
          </cell>
          <cell r="I807" t="str">
            <v>Oil;Conventional;0;9</v>
          </cell>
          <cell r="J807" t="str">
            <v>BC</v>
          </cell>
          <cell r="K807" t="str">
            <v>Medium</v>
          </cell>
          <cell r="L807">
            <v>11</v>
          </cell>
          <cell r="M807">
            <v>128</v>
          </cell>
        </row>
        <row r="808">
          <cell r="A808">
            <v>9</v>
          </cell>
          <cell r="B808">
            <v>2006</v>
          </cell>
          <cell r="C808">
            <v>1</v>
          </cell>
          <cell r="D808" t="str">
            <v>Production</v>
          </cell>
          <cell r="E808" t="str">
            <v>Oil</v>
          </cell>
          <cell r="F808" t="str">
            <v>Conventional</v>
          </cell>
          <cell r="G808">
            <v>0</v>
          </cell>
          <cell r="H808" t="str">
            <v>Production;Oil;Conventional</v>
          </cell>
          <cell r="I808" t="str">
            <v>Oil;Conventional;0;9</v>
          </cell>
          <cell r="J808" t="str">
            <v>BC</v>
          </cell>
          <cell r="K808" t="str">
            <v>Shallow</v>
          </cell>
          <cell r="L808">
            <v>6</v>
          </cell>
          <cell r="M808">
            <v>53.240470000000002</v>
          </cell>
        </row>
        <row r="809">
          <cell r="A809">
            <v>11</v>
          </cell>
          <cell r="B809">
            <v>2000</v>
          </cell>
          <cell r="C809">
            <v>1</v>
          </cell>
          <cell r="D809" t="str">
            <v>Production</v>
          </cell>
          <cell r="E809" t="str">
            <v>Oil</v>
          </cell>
          <cell r="F809" t="str">
            <v>Conventional</v>
          </cell>
          <cell r="G809">
            <v>0</v>
          </cell>
          <cell r="H809" t="str">
            <v>Production;Oil;Conventional</v>
          </cell>
          <cell r="I809" t="str">
            <v>Oil;Conventional;0;11</v>
          </cell>
          <cell r="J809" t="str">
            <v>SK</v>
          </cell>
          <cell r="K809" t="str">
            <v>Medium</v>
          </cell>
          <cell r="L809">
            <v>236</v>
          </cell>
          <cell r="M809">
            <v>989.94999830000006</v>
          </cell>
        </row>
        <row r="810">
          <cell r="A810">
            <v>11</v>
          </cell>
          <cell r="B810">
            <v>2000</v>
          </cell>
          <cell r="C810">
            <v>1</v>
          </cell>
          <cell r="D810" t="str">
            <v>Production</v>
          </cell>
          <cell r="E810" t="str">
            <v>Oil</v>
          </cell>
          <cell r="F810" t="str">
            <v>Conventional</v>
          </cell>
          <cell r="G810">
            <v>0</v>
          </cell>
          <cell r="H810" t="str">
            <v>Production;Oil;Conventional</v>
          </cell>
          <cell r="I810" t="str">
            <v>Oil;Conventional;0;11</v>
          </cell>
          <cell r="J810" t="str">
            <v>SK</v>
          </cell>
          <cell r="K810" t="str">
            <v>Shallow</v>
          </cell>
          <cell r="L810">
            <v>891</v>
          </cell>
          <cell r="M810">
            <v>2532.3333336000001</v>
          </cell>
        </row>
        <row r="811">
          <cell r="A811">
            <v>11</v>
          </cell>
          <cell r="B811">
            <v>2001</v>
          </cell>
          <cell r="C811">
            <v>1</v>
          </cell>
          <cell r="D811" t="str">
            <v>Production</v>
          </cell>
          <cell r="E811" t="str">
            <v>Oil</v>
          </cell>
          <cell r="F811" t="str">
            <v>Conventional</v>
          </cell>
          <cell r="G811">
            <v>0</v>
          </cell>
          <cell r="H811" t="str">
            <v>Production;Oil;Conventional</v>
          </cell>
          <cell r="I811" t="str">
            <v>Oil;Conventional;0;11</v>
          </cell>
          <cell r="J811" t="str">
            <v>SK</v>
          </cell>
          <cell r="K811" t="str">
            <v>Medium</v>
          </cell>
          <cell r="L811">
            <v>113</v>
          </cell>
          <cell r="M811">
            <v>507.16666629999997</v>
          </cell>
        </row>
        <row r="812">
          <cell r="A812">
            <v>11</v>
          </cell>
          <cell r="B812">
            <v>2001</v>
          </cell>
          <cell r="C812">
            <v>1</v>
          </cell>
          <cell r="D812" t="str">
            <v>Production</v>
          </cell>
          <cell r="E812" t="str">
            <v>Oil</v>
          </cell>
          <cell r="F812" t="str">
            <v>Conventional</v>
          </cell>
          <cell r="G812">
            <v>0</v>
          </cell>
          <cell r="H812" t="str">
            <v>Production;Oil;Conventional</v>
          </cell>
          <cell r="I812" t="str">
            <v>Oil;Conventional;0;11</v>
          </cell>
          <cell r="J812" t="str">
            <v>SK</v>
          </cell>
          <cell r="K812" t="str">
            <v>Shallow</v>
          </cell>
          <cell r="L812">
            <v>676</v>
          </cell>
          <cell r="M812">
            <v>1847.2289679</v>
          </cell>
        </row>
        <row r="813">
          <cell r="A813">
            <v>11</v>
          </cell>
          <cell r="B813">
            <v>2002</v>
          </cell>
          <cell r="C813">
            <v>1</v>
          </cell>
          <cell r="D813" t="str">
            <v>Production</v>
          </cell>
          <cell r="E813" t="str">
            <v>Oil</v>
          </cell>
          <cell r="F813" t="str">
            <v>Conventional</v>
          </cell>
          <cell r="G813">
            <v>0</v>
          </cell>
          <cell r="H813" t="str">
            <v>Production;Oil;Conventional</v>
          </cell>
          <cell r="I813" t="str">
            <v>Oil;Conventional;0;11</v>
          </cell>
          <cell r="J813" t="str">
            <v>SK</v>
          </cell>
          <cell r="K813" t="str">
            <v>Medium</v>
          </cell>
          <cell r="L813">
            <v>142</v>
          </cell>
          <cell r="M813">
            <v>623.63201800000002</v>
          </cell>
        </row>
        <row r="814">
          <cell r="A814">
            <v>11</v>
          </cell>
          <cell r="B814">
            <v>2002</v>
          </cell>
          <cell r="C814">
            <v>1</v>
          </cell>
          <cell r="D814" t="str">
            <v>Production</v>
          </cell>
          <cell r="E814" t="str">
            <v>Oil</v>
          </cell>
          <cell r="F814" t="str">
            <v>Conventional</v>
          </cell>
          <cell r="G814">
            <v>0</v>
          </cell>
          <cell r="H814" t="str">
            <v>Production;Oil;Conventional</v>
          </cell>
          <cell r="I814" t="str">
            <v>Oil;Conventional;0;11</v>
          </cell>
          <cell r="J814" t="str">
            <v>SK</v>
          </cell>
          <cell r="K814" t="str">
            <v>Shallow</v>
          </cell>
          <cell r="L814">
            <v>586</v>
          </cell>
          <cell r="M814">
            <v>1619.758542</v>
          </cell>
        </row>
        <row r="815">
          <cell r="A815">
            <v>11</v>
          </cell>
          <cell r="B815">
            <v>2002</v>
          </cell>
          <cell r="C815">
            <v>2</v>
          </cell>
          <cell r="D815" t="str">
            <v>Production</v>
          </cell>
          <cell r="E815" t="str">
            <v>Oil</v>
          </cell>
          <cell r="F815" t="str">
            <v>Conventional</v>
          </cell>
          <cell r="G815">
            <v>0</v>
          </cell>
          <cell r="H815" t="str">
            <v>Production;Oil;Conventional</v>
          </cell>
          <cell r="I815" t="str">
            <v>Oil;Conventional;0;11</v>
          </cell>
          <cell r="J815" t="str">
            <v>SK</v>
          </cell>
          <cell r="K815" t="str">
            <v>Medium</v>
          </cell>
          <cell r="L815">
            <v>1</v>
          </cell>
          <cell r="M815">
            <v>2</v>
          </cell>
        </row>
        <row r="816">
          <cell r="A816">
            <v>11</v>
          </cell>
          <cell r="B816">
            <v>2003</v>
          </cell>
          <cell r="C816">
            <v>1</v>
          </cell>
          <cell r="D816" t="str">
            <v>Production</v>
          </cell>
          <cell r="E816" t="str">
            <v>Oil</v>
          </cell>
          <cell r="F816" t="str">
            <v>Conventional</v>
          </cell>
          <cell r="G816">
            <v>0</v>
          </cell>
          <cell r="H816" t="str">
            <v>Production;Oil;Conventional</v>
          </cell>
          <cell r="I816" t="str">
            <v>Oil;Conventional;0;11</v>
          </cell>
          <cell r="J816" t="str">
            <v>SK</v>
          </cell>
          <cell r="K816" t="str">
            <v>Deep</v>
          </cell>
          <cell r="L816">
            <v>9</v>
          </cell>
          <cell r="M816">
            <v>71.700002999999995</v>
          </cell>
        </row>
        <row r="817">
          <cell r="A817">
            <v>11</v>
          </cell>
          <cell r="B817">
            <v>2003</v>
          </cell>
          <cell r="C817">
            <v>1</v>
          </cell>
          <cell r="D817" t="str">
            <v>Production</v>
          </cell>
          <cell r="E817" t="str">
            <v>Oil</v>
          </cell>
          <cell r="F817" t="str">
            <v>Conventional</v>
          </cell>
          <cell r="G817">
            <v>0</v>
          </cell>
          <cell r="H817" t="str">
            <v>Production;Oil;Conventional</v>
          </cell>
          <cell r="I817" t="str">
            <v>Oil;Conventional;0;11</v>
          </cell>
          <cell r="J817" t="str">
            <v>SK</v>
          </cell>
          <cell r="K817" t="str">
            <v>Medium</v>
          </cell>
          <cell r="L817">
            <v>212</v>
          </cell>
          <cell r="M817">
            <v>905.87738809999985</v>
          </cell>
        </row>
        <row r="818">
          <cell r="A818">
            <v>11</v>
          </cell>
          <cell r="B818">
            <v>2003</v>
          </cell>
          <cell r="C818">
            <v>1</v>
          </cell>
          <cell r="D818" t="str">
            <v>Production</v>
          </cell>
          <cell r="E818" t="str">
            <v>Oil</v>
          </cell>
          <cell r="F818" t="str">
            <v>Conventional</v>
          </cell>
          <cell r="G818">
            <v>0</v>
          </cell>
          <cell r="H818" t="str">
            <v>Production;Oil;Conventional</v>
          </cell>
          <cell r="I818" t="str">
            <v>Oil;Conventional;0;11</v>
          </cell>
          <cell r="J818" t="str">
            <v>SK</v>
          </cell>
          <cell r="K818" t="str">
            <v>Shallow</v>
          </cell>
          <cell r="L818">
            <v>675</v>
          </cell>
          <cell r="M818">
            <v>1863.1666660000001</v>
          </cell>
        </row>
        <row r="819">
          <cell r="A819">
            <v>11</v>
          </cell>
          <cell r="B819">
            <v>2003</v>
          </cell>
          <cell r="C819">
            <v>2</v>
          </cell>
          <cell r="D819" t="str">
            <v>Production</v>
          </cell>
          <cell r="E819" t="str">
            <v>Oil</v>
          </cell>
          <cell r="F819" t="str">
            <v>Conventional</v>
          </cell>
          <cell r="G819">
            <v>0</v>
          </cell>
          <cell r="H819" t="str">
            <v>Production;Oil;Conventional</v>
          </cell>
          <cell r="I819" t="str">
            <v>Oil;Conventional;0;11</v>
          </cell>
          <cell r="J819" t="str">
            <v>SK</v>
          </cell>
          <cell r="K819" t="str">
            <v>Medium</v>
          </cell>
          <cell r="L819">
            <v>1</v>
          </cell>
          <cell r="M819">
            <v>2</v>
          </cell>
        </row>
        <row r="820">
          <cell r="A820">
            <v>11</v>
          </cell>
          <cell r="B820">
            <v>2004</v>
          </cell>
          <cell r="C820">
            <v>1</v>
          </cell>
          <cell r="D820" t="str">
            <v>Production</v>
          </cell>
          <cell r="E820" t="str">
            <v>Oil</v>
          </cell>
          <cell r="F820" t="str">
            <v>Conventional</v>
          </cell>
          <cell r="G820">
            <v>0</v>
          </cell>
          <cell r="H820" t="str">
            <v>Production;Oil;Conventional</v>
          </cell>
          <cell r="I820" t="str">
            <v>Oil;Conventional;0;11</v>
          </cell>
          <cell r="J820" t="str">
            <v>SK</v>
          </cell>
          <cell r="K820" t="str">
            <v>Deep</v>
          </cell>
          <cell r="L820">
            <v>3</v>
          </cell>
          <cell r="M820">
            <v>21.5</v>
          </cell>
        </row>
        <row r="821">
          <cell r="A821">
            <v>11</v>
          </cell>
          <cell r="B821">
            <v>2004</v>
          </cell>
          <cell r="C821">
            <v>1</v>
          </cell>
          <cell r="D821" t="str">
            <v>Production</v>
          </cell>
          <cell r="E821" t="str">
            <v>Oil</v>
          </cell>
          <cell r="F821" t="str">
            <v>Conventional</v>
          </cell>
          <cell r="G821">
            <v>0</v>
          </cell>
          <cell r="H821" t="str">
            <v>Production;Oil;Conventional</v>
          </cell>
          <cell r="I821" t="str">
            <v>Oil;Conventional;0;11</v>
          </cell>
          <cell r="J821" t="str">
            <v>SK</v>
          </cell>
          <cell r="K821" t="str">
            <v>Medium</v>
          </cell>
          <cell r="L821">
            <v>147</v>
          </cell>
          <cell r="M821">
            <v>667.5</v>
          </cell>
        </row>
        <row r="822">
          <cell r="A822">
            <v>11</v>
          </cell>
          <cell r="B822">
            <v>2004</v>
          </cell>
          <cell r="C822">
            <v>1</v>
          </cell>
          <cell r="D822" t="str">
            <v>Production</v>
          </cell>
          <cell r="E822" t="str">
            <v>Oil</v>
          </cell>
          <cell r="F822" t="str">
            <v>Conventional</v>
          </cell>
          <cell r="G822">
            <v>0</v>
          </cell>
          <cell r="H822" t="str">
            <v>Production;Oil;Conventional</v>
          </cell>
          <cell r="I822" t="str">
            <v>Oil;Conventional;0;11</v>
          </cell>
          <cell r="J822" t="str">
            <v>SK</v>
          </cell>
          <cell r="K822" t="str">
            <v>Shallow</v>
          </cell>
          <cell r="L822">
            <v>657</v>
          </cell>
          <cell r="M822">
            <v>1928.3333321</v>
          </cell>
        </row>
        <row r="823">
          <cell r="A823">
            <v>11</v>
          </cell>
          <cell r="B823">
            <v>2005</v>
          </cell>
          <cell r="C823">
            <v>1</v>
          </cell>
          <cell r="D823" t="str">
            <v>Production</v>
          </cell>
          <cell r="E823" t="str">
            <v>Oil</v>
          </cell>
          <cell r="F823" t="str">
            <v>Conventional</v>
          </cell>
          <cell r="G823">
            <v>0</v>
          </cell>
          <cell r="H823" t="str">
            <v>Production;Oil;Conventional</v>
          </cell>
          <cell r="I823" t="str">
            <v>Oil;Conventional;0;11</v>
          </cell>
          <cell r="J823" t="str">
            <v>SK</v>
          </cell>
          <cell r="K823" t="str">
            <v>Deep</v>
          </cell>
          <cell r="L823">
            <v>3</v>
          </cell>
          <cell r="M823">
            <v>18.350000000000001</v>
          </cell>
        </row>
        <row r="824">
          <cell r="A824">
            <v>11</v>
          </cell>
          <cell r="B824">
            <v>2005</v>
          </cell>
          <cell r="C824">
            <v>1</v>
          </cell>
          <cell r="D824" t="str">
            <v>Production</v>
          </cell>
          <cell r="E824" t="str">
            <v>Oil</v>
          </cell>
          <cell r="F824" t="str">
            <v>Conventional</v>
          </cell>
          <cell r="G824">
            <v>0</v>
          </cell>
          <cell r="H824" t="str">
            <v>Production;Oil;Conventional</v>
          </cell>
          <cell r="I824" t="str">
            <v>Oil;Conventional;0;11</v>
          </cell>
          <cell r="J824" t="str">
            <v>SK</v>
          </cell>
          <cell r="K824" t="str">
            <v>Medium</v>
          </cell>
          <cell r="L824">
            <v>187</v>
          </cell>
          <cell r="M824">
            <v>897.16667000000007</v>
          </cell>
        </row>
        <row r="825">
          <cell r="A825">
            <v>11</v>
          </cell>
          <cell r="B825">
            <v>2005</v>
          </cell>
          <cell r="C825">
            <v>1</v>
          </cell>
          <cell r="D825" t="str">
            <v>Production</v>
          </cell>
          <cell r="E825" t="str">
            <v>Oil</v>
          </cell>
          <cell r="F825" t="str">
            <v>Conventional</v>
          </cell>
          <cell r="G825">
            <v>0</v>
          </cell>
          <cell r="H825" t="str">
            <v>Production;Oil;Conventional</v>
          </cell>
          <cell r="I825" t="str">
            <v>Oil;Conventional;0;11</v>
          </cell>
          <cell r="J825" t="str">
            <v>SK</v>
          </cell>
          <cell r="K825" t="str">
            <v>Shallow</v>
          </cell>
          <cell r="L825">
            <v>611</v>
          </cell>
          <cell r="M825">
            <v>1810.2770189000003</v>
          </cell>
        </row>
        <row r="826">
          <cell r="A826">
            <v>11</v>
          </cell>
          <cell r="B826">
            <v>2006</v>
          </cell>
          <cell r="C826">
            <v>1</v>
          </cell>
          <cell r="D826" t="str">
            <v>Production</v>
          </cell>
          <cell r="E826" t="str">
            <v>Oil</v>
          </cell>
          <cell r="F826" t="str">
            <v>Conventional</v>
          </cell>
          <cell r="G826">
            <v>0</v>
          </cell>
          <cell r="H826" t="str">
            <v>Production;Oil;Conventional</v>
          </cell>
          <cell r="I826" t="str">
            <v>Oil;Conventional;0;11</v>
          </cell>
          <cell r="J826" t="str">
            <v>SK</v>
          </cell>
          <cell r="K826" t="str">
            <v>Deep</v>
          </cell>
          <cell r="L826">
            <v>4</v>
          </cell>
          <cell r="M826">
            <v>25.5</v>
          </cell>
        </row>
        <row r="827">
          <cell r="A827">
            <v>11</v>
          </cell>
          <cell r="B827">
            <v>2006</v>
          </cell>
          <cell r="C827">
            <v>1</v>
          </cell>
          <cell r="D827" t="str">
            <v>Production</v>
          </cell>
          <cell r="E827" t="str">
            <v>Oil</v>
          </cell>
          <cell r="F827" t="str">
            <v>Conventional</v>
          </cell>
          <cell r="G827">
            <v>0</v>
          </cell>
          <cell r="H827" t="str">
            <v>Production;Oil;Conventional</v>
          </cell>
          <cell r="I827" t="str">
            <v>Oil;Conventional;0;11</v>
          </cell>
          <cell r="J827" t="str">
            <v>SK</v>
          </cell>
          <cell r="K827" t="str">
            <v>Medium</v>
          </cell>
          <cell r="L827">
            <v>244</v>
          </cell>
          <cell r="M827">
            <v>900.91666629999963</v>
          </cell>
        </row>
        <row r="828">
          <cell r="A828">
            <v>11</v>
          </cell>
          <cell r="B828">
            <v>2006</v>
          </cell>
          <cell r="C828">
            <v>1</v>
          </cell>
          <cell r="D828" t="str">
            <v>Production</v>
          </cell>
          <cell r="E828" t="str">
            <v>Oil</v>
          </cell>
          <cell r="F828" t="str">
            <v>Conventional</v>
          </cell>
          <cell r="G828">
            <v>0</v>
          </cell>
          <cell r="H828" t="str">
            <v>Production;Oil;Conventional</v>
          </cell>
          <cell r="I828" t="str">
            <v>Oil;Conventional;0;11</v>
          </cell>
          <cell r="J828" t="str">
            <v>SK</v>
          </cell>
          <cell r="K828" t="str">
            <v>Shallow</v>
          </cell>
          <cell r="L828">
            <v>624</v>
          </cell>
          <cell r="M828">
            <v>2119.2208924000001</v>
          </cell>
        </row>
        <row r="829">
          <cell r="A829">
            <v>11</v>
          </cell>
          <cell r="B829">
            <v>2007</v>
          </cell>
          <cell r="C829">
            <v>1</v>
          </cell>
          <cell r="D829" t="str">
            <v>Production</v>
          </cell>
          <cell r="E829" t="str">
            <v>Oil</v>
          </cell>
          <cell r="F829" t="str">
            <v>Conventional</v>
          </cell>
          <cell r="G829">
            <v>0</v>
          </cell>
          <cell r="H829" t="str">
            <v>Production;Oil;Conventional</v>
          </cell>
          <cell r="I829" t="str">
            <v>Oil;Conventional;0;11</v>
          </cell>
          <cell r="J829" t="str">
            <v>SK</v>
          </cell>
          <cell r="K829" t="str">
            <v>Medium</v>
          </cell>
          <cell r="L829">
            <v>74</v>
          </cell>
          <cell r="M829">
            <v>300</v>
          </cell>
        </row>
        <row r="830">
          <cell r="A830">
            <v>11</v>
          </cell>
          <cell r="B830">
            <v>2007</v>
          </cell>
          <cell r="C830">
            <v>1</v>
          </cell>
          <cell r="D830" t="str">
            <v>Production</v>
          </cell>
          <cell r="E830" t="str">
            <v>Oil</v>
          </cell>
          <cell r="F830" t="str">
            <v>Conventional</v>
          </cell>
          <cell r="G830">
            <v>0</v>
          </cell>
          <cell r="H830" t="str">
            <v>Production;Oil;Conventional</v>
          </cell>
          <cell r="I830" t="str">
            <v>Oil;Conventional;0;11</v>
          </cell>
          <cell r="J830" t="str">
            <v>SK</v>
          </cell>
          <cell r="K830" t="str">
            <v>Shallow</v>
          </cell>
          <cell r="L830">
            <v>151</v>
          </cell>
          <cell r="M830">
            <v>505</v>
          </cell>
        </row>
        <row r="831">
          <cell r="A831">
            <v>12</v>
          </cell>
          <cell r="B831">
            <v>2000</v>
          </cell>
          <cell r="C831">
            <v>1</v>
          </cell>
          <cell r="D831" t="str">
            <v>Production</v>
          </cell>
          <cell r="E831" t="str">
            <v>Oil</v>
          </cell>
          <cell r="F831" t="str">
            <v>Conventional</v>
          </cell>
          <cell r="G831">
            <v>0</v>
          </cell>
          <cell r="H831" t="str">
            <v>Production;Oil;Conventional</v>
          </cell>
          <cell r="I831" t="str">
            <v>Oil;Conventional;0;12</v>
          </cell>
          <cell r="J831" t="str">
            <v>SK</v>
          </cell>
          <cell r="K831" t="str">
            <v>DEEP</v>
          </cell>
          <cell r="L831">
            <v>2</v>
          </cell>
          <cell r="M831">
            <v>11</v>
          </cell>
        </row>
        <row r="832">
          <cell r="A832">
            <v>12</v>
          </cell>
          <cell r="B832">
            <v>2000</v>
          </cell>
          <cell r="C832">
            <v>1</v>
          </cell>
          <cell r="D832" t="str">
            <v>Production</v>
          </cell>
          <cell r="E832" t="str">
            <v>Oil</v>
          </cell>
          <cell r="F832" t="str">
            <v>Conventional</v>
          </cell>
          <cell r="G832">
            <v>0</v>
          </cell>
          <cell r="H832" t="str">
            <v>Production;Oil;Conventional</v>
          </cell>
          <cell r="I832" t="str">
            <v>Oil;Conventional;0;12</v>
          </cell>
          <cell r="J832" t="str">
            <v>SK</v>
          </cell>
          <cell r="K832" t="str">
            <v>Medium</v>
          </cell>
          <cell r="L832">
            <v>109</v>
          </cell>
          <cell r="M832">
            <v>588.5</v>
          </cell>
        </row>
        <row r="833">
          <cell r="A833">
            <v>12</v>
          </cell>
          <cell r="B833">
            <v>2000</v>
          </cell>
          <cell r="C833">
            <v>1</v>
          </cell>
          <cell r="D833" t="str">
            <v>Production</v>
          </cell>
          <cell r="E833" t="str">
            <v>Oil</v>
          </cell>
          <cell r="F833" t="str">
            <v>Conventional</v>
          </cell>
          <cell r="G833">
            <v>0</v>
          </cell>
          <cell r="H833" t="str">
            <v>Production;Oil;Conventional</v>
          </cell>
          <cell r="I833" t="str">
            <v>Oil;Conventional;0;12</v>
          </cell>
          <cell r="J833" t="str">
            <v>SK</v>
          </cell>
          <cell r="K833" t="str">
            <v>Shallow</v>
          </cell>
          <cell r="L833">
            <v>385</v>
          </cell>
          <cell r="M833">
            <v>1501.333333</v>
          </cell>
        </row>
        <row r="834">
          <cell r="A834">
            <v>12</v>
          </cell>
          <cell r="B834">
            <v>2000</v>
          </cell>
          <cell r="C834">
            <v>2</v>
          </cell>
          <cell r="D834" t="str">
            <v>Production</v>
          </cell>
          <cell r="E834" t="str">
            <v>Oil</v>
          </cell>
          <cell r="F834" t="str">
            <v>Conventional</v>
          </cell>
          <cell r="G834">
            <v>0</v>
          </cell>
          <cell r="H834" t="str">
            <v>Production;Oil;Conventional</v>
          </cell>
          <cell r="I834" t="str">
            <v>Oil;Conventional;0;12</v>
          </cell>
          <cell r="J834" t="str">
            <v>SK</v>
          </cell>
          <cell r="K834" t="str">
            <v>Shallow</v>
          </cell>
          <cell r="L834">
            <v>2</v>
          </cell>
          <cell r="M834">
            <v>9</v>
          </cell>
        </row>
        <row r="835">
          <cell r="A835">
            <v>12</v>
          </cell>
          <cell r="B835">
            <v>2001</v>
          </cell>
          <cell r="C835">
            <v>1</v>
          </cell>
          <cell r="D835" t="str">
            <v>Production</v>
          </cell>
          <cell r="E835" t="str">
            <v>Oil</v>
          </cell>
          <cell r="F835" t="str">
            <v>Conventional</v>
          </cell>
          <cell r="G835">
            <v>0</v>
          </cell>
          <cell r="H835" t="str">
            <v>Production;Oil;Conventional</v>
          </cell>
          <cell r="I835" t="str">
            <v>Oil;Conventional;0;12</v>
          </cell>
          <cell r="J835" t="str">
            <v>SK</v>
          </cell>
          <cell r="K835" t="str">
            <v>Medium</v>
          </cell>
          <cell r="L835">
            <v>63</v>
          </cell>
          <cell r="M835">
            <v>308.5</v>
          </cell>
        </row>
        <row r="836">
          <cell r="A836">
            <v>12</v>
          </cell>
          <cell r="B836">
            <v>2001</v>
          </cell>
          <cell r="C836">
            <v>1</v>
          </cell>
          <cell r="D836" t="str">
            <v>Production</v>
          </cell>
          <cell r="E836" t="str">
            <v>Oil</v>
          </cell>
          <cell r="F836" t="str">
            <v>Conventional</v>
          </cell>
          <cell r="G836">
            <v>0</v>
          </cell>
          <cell r="H836" t="str">
            <v>Production;Oil;Conventional</v>
          </cell>
          <cell r="I836" t="str">
            <v>Oil;Conventional;0;12</v>
          </cell>
          <cell r="J836" t="str">
            <v>SK</v>
          </cell>
          <cell r="K836" t="str">
            <v>Shallow</v>
          </cell>
          <cell r="L836">
            <v>340</v>
          </cell>
          <cell r="M836">
            <v>1061.6876903</v>
          </cell>
        </row>
        <row r="837">
          <cell r="A837">
            <v>12</v>
          </cell>
          <cell r="B837">
            <v>2002</v>
          </cell>
          <cell r="C837">
            <v>1</v>
          </cell>
          <cell r="D837" t="str">
            <v>Production</v>
          </cell>
          <cell r="E837" t="str">
            <v>Oil</v>
          </cell>
          <cell r="F837" t="str">
            <v>Conventional</v>
          </cell>
          <cell r="G837">
            <v>0</v>
          </cell>
          <cell r="H837" t="str">
            <v>Production;Oil;Conventional</v>
          </cell>
          <cell r="I837" t="str">
            <v>Oil;Conventional;0;12</v>
          </cell>
          <cell r="J837" t="str">
            <v>SK</v>
          </cell>
          <cell r="K837" t="str">
            <v>Medium</v>
          </cell>
          <cell r="L837">
            <v>57</v>
          </cell>
          <cell r="M837">
            <v>297</v>
          </cell>
        </row>
        <row r="838">
          <cell r="A838">
            <v>12</v>
          </cell>
          <cell r="B838">
            <v>2002</v>
          </cell>
          <cell r="C838">
            <v>1</v>
          </cell>
          <cell r="D838" t="str">
            <v>Production</v>
          </cell>
          <cell r="E838" t="str">
            <v>Oil</v>
          </cell>
          <cell r="F838" t="str">
            <v>Conventional</v>
          </cell>
          <cell r="G838">
            <v>0</v>
          </cell>
          <cell r="H838" t="str">
            <v>Production;Oil;Conventional</v>
          </cell>
          <cell r="I838" t="str">
            <v>Oil;Conventional;0;12</v>
          </cell>
          <cell r="J838" t="str">
            <v>SK</v>
          </cell>
          <cell r="K838" t="str">
            <v>Shallow</v>
          </cell>
          <cell r="L838">
            <v>299</v>
          </cell>
          <cell r="M838">
            <v>884.99999930000001</v>
          </cell>
        </row>
        <row r="839">
          <cell r="A839">
            <v>12</v>
          </cell>
          <cell r="B839">
            <v>2003</v>
          </cell>
          <cell r="C839">
            <v>1</v>
          </cell>
          <cell r="D839" t="str">
            <v>Production</v>
          </cell>
          <cell r="E839" t="str">
            <v>Oil</v>
          </cell>
          <cell r="F839" t="str">
            <v>Conventional</v>
          </cell>
          <cell r="G839">
            <v>0</v>
          </cell>
          <cell r="H839" t="str">
            <v>Production;Oil;Conventional</v>
          </cell>
          <cell r="I839" t="str">
            <v>Oil;Conventional;0;12</v>
          </cell>
          <cell r="J839" t="str">
            <v>SK</v>
          </cell>
          <cell r="K839" t="str">
            <v>Medium</v>
          </cell>
          <cell r="L839">
            <v>73</v>
          </cell>
          <cell r="M839">
            <v>374</v>
          </cell>
        </row>
        <row r="840">
          <cell r="A840">
            <v>12</v>
          </cell>
          <cell r="B840">
            <v>2003</v>
          </cell>
          <cell r="C840">
            <v>1</v>
          </cell>
          <cell r="D840" t="str">
            <v>Production</v>
          </cell>
          <cell r="E840" t="str">
            <v>Oil</v>
          </cell>
          <cell r="F840" t="str">
            <v>Conventional</v>
          </cell>
          <cell r="G840">
            <v>0</v>
          </cell>
          <cell r="H840" t="str">
            <v>Production;Oil;Conventional</v>
          </cell>
          <cell r="I840" t="str">
            <v>Oil;Conventional;0;12</v>
          </cell>
          <cell r="J840" t="str">
            <v>SK</v>
          </cell>
          <cell r="K840" t="str">
            <v>Shallow</v>
          </cell>
          <cell r="L840">
            <v>291</v>
          </cell>
          <cell r="M840">
            <v>892.49999900000012</v>
          </cell>
        </row>
        <row r="841">
          <cell r="A841">
            <v>12</v>
          </cell>
          <cell r="B841">
            <v>2004</v>
          </cell>
          <cell r="C841">
            <v>1</v>
          </cell>
          <cell r="D841" t="str">
            <v>Production</v>
          </cell>
          <cell r="E841" t="str">
            <v>Oil</v>
          </cell>
          <cell r="F841" t="str">
            <v>Conventional</v>
          </cell>
          <cell r="G841">
            <v>0</v>
          </cell>
          <cell r="H841" t="str">
            <v>Production;Oil;Conventional</v>
          </cell>
          <cell r="I841" t="str">
            <v>Oil;Conventional;0;12</v>
          </cell>
          <cell r="J841" t="str">
            <v>SK</v>
          </cell>
          <cell r="K841" t="str">
            <v>Medium</v>
          </cell>
          <cell r="L841">
            <v>82</v>
          </cell>
          <cell r="M841">
            <v>450.99999899999995</v>
          </cell>
        </row>
        <row r="842">
          <cell r="A842">
            <v>12</v>
          </cell>
          <cell r="B842">
            <v>2004</v>
          </cell>
          <cell r="C842">
            <v>1</v>
          </cell>
          <cell r="D842" t="str">
            <v>Production</v>
          </cell>
          <cell r="E842" t="str">
            <v>Oil</v>
          </cell>
          <cell r="F842" t="str">
            <v>Conventional</v>
          </cell>
          <cell r="G842">
            <v>0</v>
          </cell>
          <cell r="H842" t="str">
            <v>Production;Oil;Conventional</v>
          </cell>
          <cell r="I842" t="str">
            <v>Oil;Conventional;0;12</v>
          </cell>
          <cell r="J842" t="str">
            <v>SK</v>
          </cell>
          <cell r="K842" t="str">
            <v>Shallow</v>
          </cell>
          <cell r="L842">
            <v>296</v>
          </cell>
          <cell r="M842">
            <v>888.49999850000029</v>
          </cell>
        </row>
        <row r="843">
          <cell r="A843">
            <v>12</v>
          </cell>
          <cell r="B843">
            <v>2005</v>
          </cell>
          <cell r="C843">
            <v>1</v>
          </cell>
          <cell r="D843" t="str">
            <v>Production</v>
          </cell>
          <cell r="E843" t="str">
            <v>Oil</v>
          </cell>
          <cell r="F843" t="str">
            <v>Conventional</v>
          </cell>
          <cell r="G843">
            <v>0</v>
          </cell>
          <cell r="H843" t="str">
            <v>Production;Oil;Conventional</v>
          </cell>
          <cell r="I843" t="str">
            <v>Oil;Conventional;0;12</v>
          </cell>
          <cell r="J843" t="str">
            <v>SK</v>
          </cell>
          <cell r="K843" t="str">
            <v>Deep</v>
          </cell>
          <cell r="L843">
            <v>4</v>
          </cell>
          <cell r="M843">
            <v>7</v>
          </cell>
        </row>
        <row r="844">
          <cell r="A844">
            <v>12</v>
          </cell>
          <cell r="B844">
            <v>2005</v>
          </cell>
          <cell r="C844">
            <v>1</v>
          </cell>
          <cell r="D844" t="str">
            <v>Production</v>
          </cell>
          <cell r="E844" t="str">
            <v>Oil</v>
          </cell>
          <cell r="F844" t="str">
            <v>Conventional</v>
          </cell>
          <cell r="G844">
            <v>0</v>
          </cell>
          <cell r="H844" t="str">
            <v>Production;Oil;Conventional</v>
          </cell>
          <cell r="I844" t="str">
            <v>Oil;Conventional;0;12</v>
          </cell>
          <cell r="J844" t="str">
            <v>SK</v>
          </cell>
          <cell r="K844" t="str">
            <v>Medium</v>
          </cell>
          <cell r="L844">
            <v>52</v>
          </cell>
          <cell r="M844">
            <v>336.75</v>
          </cell>
        </row>
        <row r="845">
          <cell r="A845">
            <v>12</v>
          </cell>
          <cell r="B845">
            <v>2005</v>
          </cell>
          <cell r="C845">
            <v>1</v>
          </cell>
          <cell r="D845" t="str">
            <v>Production</v>
          </cell>
          <cell r="E845" t="str">
            <v>Oil</v>
          </cell>
          <cell r="F845" t="str">
            <v>Conventional</v>
          </cell>
          <cell r="G845">
            <v>0</v>
          </cell>
          <cell r="H845" t="str">
            <v>Production;Oil;Conventional</v>
          </cell>
          <cell r="I845" t="str">
            <v>Oil;Conventional;0;12</v>
          </cell>
          <cell r="J845" t="str">
            <v>SK</v>
          </cell>
          <cell r="K845" t="str">
            <v>Shallow</v>
          </cell>
          <cell r="L845">
            <v>337</v>
          </cell>
          <cell r="M845">
            <v>1162.3690500999996</v>
          </cell>
        </row>
        <row r="846">
          <cell r="A846">
            <v>12</v>
          </cell>
          <cell r="B846">
            <v>2006</v>
          </cell>
          <cell r="C846">
            <v>1</v>
          </cell>
          <cell r="D846" t="str">
            <v>Production</v>
          </cell>
          <cell r="E846" t="str">
            <v>Oil</v>
          </cell>
          <cell r="F846" t="str">
            <v>Conventional</v>
          </cell>
          <cell r="G846">
            <v>0</v>
          </cell>
          <cell r="H846" t="str">
            <v>Production;Oil;Conventional</v>
          </cell>
          <cell r="I846" t="str">
            <v>Oil;Conventional;0;12</v>
          </cell>
          <cell r="J846" t="str">
            <v>SK</v>
          </cell>
          <cell r="K846" t="str">
            <v>Deep</v>
          </cell>
          <cell r="L846">
            <v>1</v>
          </cell>
          <cell r="M846">
            <v>1</v>
          </cell>
        </row>
        <row r="847">
          <cell r="A847">
            <v>12</v>
          </cell>
          <cell r="B847">
            <v>2006</v>
          </cell>
          <cell r="C847">
            <v>1</v>
          </cell>
          <cell r="D847" t="str">
            <v>Production</v>
          </cell>
          <cell r="E847" t="str">
            <v>Oil</v>
          </cell>
          <cell r="F847" t="str">
            <v>Conventional</v>
          </cell>
          <cell r="G847">
            <v>0</v>
          </cell>
          <cell r="H847" t="str">
            <v>Production;Oil;Conventional</v>
          </cell>
          <cell r="I847" t="str">
            <v>Oil;Conventional;0;12</v>
          </cell>
          <cell r="J847" t="str">
            <v>SK</v>
          </cell>
          <cell r="K847" t="str">
            <v>Medium</v>
          </cell>
          <cell r="L847">
            <v>41</v>
          </cell>
          <cell r="M847">
            <v>276.33333300000004</v>
          </cell>
        </row>
        <row r="848">
          <cell r="A848">
            <v>12</v>
          </cell>
          <cell r="B848">
            <v>2006</v>
          </cell>
          <cell r="C848">
            <v>1</v>
          </cell>
          <cell r="D848" t="str">
            <v>Production</v>
          </cell>
          <cell r="E848" t="str">
            <v>Oil</v>
          </cell>
          <cell r="F848" t="str">
            <v>Conventional</v>
          </cell>
          <cell r="G848">
            <v>0</v>
          </cell>
          <cell r="H848" t="str">
            <v>Production;Oil;Conventional</v>
          </cell>
          <cell r="I848" t="str">
            <v>Oil;Conventional;0;12</v>
          </cell>
          <cell r="J848" t="str">
            <v>SK</v>
          </cell>
          <cell r="K848" t="str">
            <v>Shallow</v>
          </cell>
          <cell r="L848">
            <v>339</v>
          </cell>
          <cell r="M848">
            <v>1139.7666649</v>
          </cell>
        </row>
        <row r="849">
          <cell r="A849">
            <v>12</v>
          </cell>
          <cell r="B849">
            <v>2007</v>
          </cell>
          <cell r="C849">
            <v>1</v>
          </cell>
          <cell r="D849" t="str">
            <v>Production</v>
          </cell>
          <cell r="E849" t="str">
            <v>Oil</v>
          </cell>
          <cell r="F849" t="str">
            <v>Conventional</v>
          </cell>
          <cell r="G849">
            <v>0</v>
          </cell>
          <cell r="H849" t="str">
            <v>Production;Oil;Conventional</v>
          </cell>
          <cell r="I849" t="str">
            <v>Oil;Conventional;0;12</v>
          </cell>
          <cell r="J849" t="str">
            <v>SK</v>
          </cell>
          <cell r="K849" t="str">
            <v>Medium</v>
          </cell>
          <cell r="L849">
            <v>9</v>
          </cell>
          <cell r="M849">
            <v>72</v>
          </cell>
        </row>
        <row r="850">
          <cell r="A850">
            <v>12</v>
          </cell>
          <cell r="B850">
            <v>2007</v>
          </cell>
          <cell r="C850">
            <v>1</v>
          </cell>
          <cell r="D850" t="str">
            <v>Production</v>
          </cell>
          <cell r="E850" t="str">
            <v>Oil</v>
          </cell>
          <cell r="F850" t="str">
            <v>Conventional</v>
          </cell>
          <cell r="G850">
            <v>0</v>
          </cell>
          <cell r="H850" t="str">
            <v>Production;Oil;Conventional</v>
          </cell>
          <cell r="I850" t="str">
            <v>Oil;Conventional;0;12</v>
          </cell>
          <cell r="J850" t="str">
            <v>SK</v>
          </cell>
          <cell r="K850" t="str">
            <v>Shallow</v>
          </cell>
          <cell r="L850">
            <v>78</v>
          </cell>
          <cell r="M850">
            <v>273.5</v>
          </cell>
        </row>
        <row r="851">
          <cell r="A851">
            <v>13</v>
          </cell>
          <cell r="B851">
            <v>2000</v>
          </cell>
          <cell r="C851">
            <v>1</v>
          </cell>
          <cell r="D851" t="str">
            <v>Production</v>
          </cell>
          <cell r="E851" t="str">
            <v>Oil</v>
          </cell>
          <cell r="F851" t="str">
            <v>Conventional</v>
          </cell>
          <cell r="G851">
            <v>0</v>
          </cell>
          <cell r="H851" t="str">
            <v>Production;Oil;Conventional</v>
          </cell>
          <cell r="I851" t="str">
            <v>Oil;Conventional;0;13</v>
          </cell>
          <cell r="J851" t="str">
            <v>SK</v>
          </cell>
          <cell r="K851" t="str">
            <v>Deep</v>
          </cell>
          <cell r="L851">
            <v>64</v>
          </cell>
          <cell r="M851">
            <v>771</v>
          </cell>
        </row>
        <row r="852">
          <cell r="A852">
            <v>13</v>
          </cell>
          <cell r="B852">
            <v>2000</v>
          </cell>
          <cell r="C852">
            <v>1</v>
          </cell>
          <cell r="D852" t="str">
            <v>Production</v>
          </cell>
          <cell r="E852" t="str">
            <v>Oil</v>
          </cell>
          <cell r="F852" t="str">
            <v>Conventional</v>
          </cell>
          <cell r="G852">
            <v>0</v>
          </cell>
          <cell r="H852" t="str">
            <v>Production;Oil;Conventional</v>
          </cell>
          <cell r="I852" t="str">
            <v>Oil;Conventional;0;13</v>
          </cell>
          <cell r="J852" t="str">
            <v>SK</v>
          </cell>
          <cell r="K852" t="str">
            <v>MEDIUM</v>
          </cell>
          <cell r="L852">
            <v>474</v>
          </cell>
          <cell r="M852">
            <v>5287.3333299999995</v>
          </cell>
        </row>
        <row r="853">
          <cell r="A853">
            <v>13</v>
          </cell>
          <cell r="B853">
            <v>2000</v>
          </cell>
          <cell r="C853">
            <v>1</v>
          </cell>
          <cell r="D853" t="str">
            <v>Production</v>
          </cell>
          <cell r="E853" t="str">
            <v>Oil</v>
          </cell>
          <cell r="F853" t="str">
            <v>Conventional</v>
          </cell>
          <cell r="G853">
            <v>0</v>
          </cell>
          <cell r="H853" t="str">
            <v>Production;Oil;Conventional</v>
          </cell>
          <cell r="I853" t="str">
            <v>Oil;Conventional;0;13</v>
          </cell>
          <cell r="J853" t="str">
            <v>SK</v>
          </cell>
          <cell r="K853" t="str">
            <v>SHALLOW</v>
          </cell>
          <cell r="L853">
            <v>89</v>
          </cell>
          <cell r="M853">
            <v>379</v>
          </cell>
        </row>
        <row r="854">
          <cell r="A854">
            <v>13</v>
          </cell>
          <cell r="B854">
            <v>2000</v>
          </cell>
          <cell r="C854">
            <v>2</v>
          </cell>
          <cell r="D854" t="str">
            <v>Production</v>
          </cell>
          <cell r="E854" t="str">
            <v>Oil</v>
          </cell>
          <cell r="F854" t="str">
            <v>Conventional</v>
          </cell>
          <cell r="G854">
            <v>0</v>
          </cell>
          <cell r="H854" t="str">
            <v>Production;Oil;Conventional</v>
          </cell>
          <cell r="I854" t="str">
            <v>Oil;Conventional;0;13</v>
          </cell>
          <cell r="J854" t="str">
            <v>SK</v>
          </cell>
          <cell r="K854" t="str">
            <v>Deep</v>
          </cell>
          <cell r="L854">
            <v>4</v>
          </cell>
          <cell r="M854">
            <v>20</v>
          </cell>
        </row>
        <row r="855">
          <cell r="A855">
            <v>13</v>
          </cell>
          <cell r="B855">
            <v>2000</v>
          </cell>
          <cell r="C855">
            <v>2</v>
          </cell>
          <cell r="D855" t="str">
            <v>Production</v>
          </cell>
          <cell r="E855" t="str">
            <v>Oil</v>
          </cell>
          <cell r="F855" t="str">
            <v>Conventional</v>
          </cell>
          <cell r="G855">
            <v>0</v>
          </cell>
          <cell r="H855" t="str">
            <v>Production;Oil;Conventional</v>
          </cell>
          <cell r="I855" t="str">
            <v>Oil;Conventional;0;13</v>
          </cell>
          <cell r="J855" t="str">
            <v>SK</v>
          </cell>
          <cell r="K855" t="str">
            <v>Medium</v>
          </cell>
          <cell r="L855">
            <v>31</v>
          </cell>
          <cell r="M855">
            <v>156.5</v>
          </cell>
        </row>
        <row r="856">
          <cell r="A856">
            <v>13</v>
          </cell>
          <cell r="B856">
            <v>2000</v>
          </cell>
          <cell r="C856">
            <v>3</v>
          </cell>
          <cell r="D856" t="str">
            <v>Production</v>
          </cell>
          <cell r="E856" t="str">
            <v>Oil</v>
          </cell>
          <cell r="F856" t="str">
            <v>Conventional</v>
          </cell>
          <cell r="G856">
            <v>0</v>
          </cell>
          <cell r="H856" t="str">
            <v>Production;Oil;Conventional</v>
          </cell>
          <cell r="I856" t="str">
            <v>Oil;Conventional;0;13</v>
          </cell>
          <cell r="J856" t="str">
            <v>SK</v>
          </cell>
          <cell r="K856" t="str">
            <v>MEDIUM</v>
          </cell>
          <cell r="L856">
            <v>4</v>
          </cell>
          <cell r="M856">
            <v>36</v>
          </cell>
        </row>
        <row r="857">
          <cell r="A857">
            <v>13</v>
          </cell>
          <cell r="B857">
            <v>2001</v>
          </cell>
          <cell r="C857">
            <v>1</v>
          </cell>
          <cell r="D857" t="str">
            <v>Production</v>
          </cell>
          <cell r="E857" t="str">
            <v>Oil</v>
          </cell>
          <cell r="F857" t="str">
            <v>Conventional</v>
          </cell>
          <cell r="G857">
            <v>0</v>
          </cell>
          <cell r="H857" t="str">
            <v>Production;Oil;Conventional</v>
          </cell>
          <cell r="I857" t="str">
            <v>Oil;Conventional;0;13</v>
          </cell>
          <cell r="J857" t="str">
            <v>SK</v>
          </cell>
          <cell r="K857" t="str">
            <v>Deep</v>
          </cell>
          <cell r="L857">
            <v>87</v>
          </cell>
          <cell r="M857">
            <v>874</v>
          </cell>
        </row>
        <row r="858">
          <cell r="A858">
            <v>13</v>
          </cell>
          <cell r="B858">
            <v>2001</v>
          </cell>
          <cell r="C858">
            <v>1</v>
          </cell>
          <cell r="D858" t="str">
            <v>Production</v>
          </cell>
          <cell r="E858" t="str">
            <v>Oil</v>
          </cell>
          <cell r="F858" t="str">
            <v>Conventional</v>
          </cell>
          <cell r="G858">
            <v>0</v>
          </cell>
          <cell r="H858" t="str">
            <v>Production;Oil;Conventional</v>
          </cell>
          <cell r="I858" t="str">
            <v>Oil;Conventional;0;13</v>
          </cell>
          <cell r="J858" t="str">
            <v>SK</v>
          </cell>
          <cell r="K858" t="str">
            <v>MEDIUM</v>
          </cell>
          <cell r="L858">
            <v>464</v>
          </cell>
          <cell r="M858">
            <v>5169</v>
          </cell>
        </row>
        <row r="859">
          <cell r="A859">
            <v>13</v>
          </cell>
          <cell r="B859">
            <v>2001</v>
          </cell>
          <cell r="C859">
            <v>1</v>
          </cell>
          <cell r="D859" t="str">
            <v>Production</v>
          </cell>
          <cell r="E859" t="str">
            <v>Oil</v>
          </cell>
          <cell r="F859" t="str">
            <v>Conventional</v>
          </cell>
          <cell r="G859">
            <v>0</v>
          </cell>
          <cell r="H859" t="str">
            <v>Production;Oil;Conventional</v>
          </cell>
          <cell r="I859" t="str">
            <v>Oil;Conventional;0;13</v>
          </cell>
          <cell r="J859" t="str">
            <v>SK</v>
          </cell>
          <cell r="K859" t="str">
            <v>SHALLOW</v>
          </cell>
          <cell r="L859">
            <v>56</v>
          </cell>
          <cell r="M859">
            <v>263.5</v>
          </cell>
        </row>
        <row r="860">
          <cell r="A860">
            <v>13</v>
          </cell>
          <cell r="B860">
            <v>2001</v>
          </cell>
          <cell r="C860">
            <v>2</v>
          </cell>
          <cell r="D860" t="str">
            <v>Production</v>
          </cell>
          <cell r="E860" t="str">
            <v>Oil</v>
          </cell>
          <cell r="F860" t="str">
            <v>Conventional</v>
          </cell>
          <cell r="G860">
            <v>0</v>
          </cell>
          <cell r="H860" t="str">
            <v>Production;Oil;Conventional</v>
          </cell>
          <cell r="I860" t="str">
            <v>Oil;Conventional;0;13</v>
          </cell>
          <cell r="J860" t="str">
            <v>SK</v>
          </cell>
          <cell r="K860" t="str">
            <v>Deep</v>
          </cell>
          <cell r="L860">
            <v>1</v>
          </cell>
          <cell r="M860">
            <v>4</v>
          </cell>
        </row>
        <row r="861">
          <cell r="A861">
            <v>13</v>
          </cell>
          <cell r="B861">
            <v>2001</v>
          </cell>
          <cell r="C861">
            <v>2</v>
          </cell>
          <cell r="D861" t="str">
            <v>Production</v>
          </cell>
          <cell r="E861" t="str">
            <v>Oil</v>
          </cell>
          <cell r="F861" t="str">
            <v>Conventional</v>
          </cell>
          <cell r="G861">
            <v>0</v>
          </cell>
          <cell r="H861" t="str">
            <v>Production;Oil;Conventional</v>
          </cell>
          <cell r="I861" t="str">
            <v>Oil;Conventional;0;13</v>
          </cell>
          <cell r="J861" t="str">
            <v>SK</v>
          </cell>
          <cell r="K861" t="str">
            <v>Medium</v>
          </cell>
          <cell r="L861">
            <v>33</v>
          </cell>
          <cell r="M861">
            <v>171.83332999999999</v>
          </cell>
        </row>
        <row r="862">
          <cell r="A862">
            <v>13</v>
          </cell>
          <cell r="B862">
            <v>2001</v>
          </cell>
          <cell r="C862">
            <v>2</v>
          </cell>
          <cell r="D862" t="str">
            <v>Production</v>
          </cell>
          <cell r="E862" t="str">
            <v>Oil</v>
          </cell>
          <cell r="F862" t="str">
            <v>Conventional</v>
          </cell>
          <cell r="G862">
            <v>0</v>
          </cell>
          <cell r="H862" t="str">
            <v>Production;Oil;Conventional</v>
          </cell>
          <cell r="I862" t="str">
            <v>Oil;Conventional;0;13</v>
          </cell>
          <cell r="J862" t="str">
            <v>SK</v>
          </cell>
          <cell r="K862" t="str">
            <v>Shallow</v>
          </cell>
          <cell r="L862">
            <v>1</v>
          </cell>
          <cell r="M862">
            <v>5</v>
          </cell>
        </row>
        <row r="863">
          <cell r="A863">
            <v>13</v>
          </cell>
          <cell r="B863">
            <v>2001</v>
          </cell>
          <cell r="C863">
            <v>3</v>
          </cell>
          <cell r="D863" t="str">
            <v>Production</v>
          </cell>
          <cell r="E863" t="str">
            <v>Oil</v>
          </cell>
          <cell r="F863" t="str">
            <v>Conventional</v>
          </cell>
          <cell r="G863">
            <v>0</v>
          </cell>
          <cell r="H863" t="str">
            <v>Production;Oil;Conventional</v>
          </cell>
          <cell r="I863" t="str">
            <v>Oil;Conventional;0;13</v>
          </cell>
          <cell r="J863" t="str">
            <v>SK</v>
          </cell>
          <cell r="K863" t="str">
            <v>MEDIUM</v>
          </cell>
          <cell r="L863">
            <v>2</v>
          </cell>
          <cell r="M863">
            <v>7</v>
          </cell>
        </row>
        <row r="864">
          <cell r="A864">
            <v>13</v>
          </cell>
          <cell r="B864">
            <v>2002</v>
          </cell>
          <cell r="C864">
            <v>1</v>
          </cell>
          <cell r="D864" t="str">
            <v>Production</v>
          </cell>
          <cell r="E864" t="str">
            <v>Oil</v>
          </cell>
          <cell r="F864" t="str">
            <v>Conventional</v>
          </cell>
          <cell r="G864">
            <v>0</v>
          </cell>
          <cell r="H864" t="str">
            <v>Production;Oil;Conventional</v>
          </cell>
          <cell r="I864" t="str">
            <v>Oil;Conventional;0;13</v>
          </cell>
          <cell r="J864" t="str">
            <v>SK</v>
          </cell>
          <cell r="K864" t="str">
            <v>Deep</v>
          </cell>
          <cell r="L864">
            <v>38</v>
          </cell>
          <cell r="M864">
            <v>439</v>
          </cell>
        </row>
        <row r="865">
          <cell r="A865">
            <v>13</v>
          </cell>
          <cell r="B865">
            <v>2002</v>
          </cell>
          <cell r="C865">
            <v>1</v>
          </cell>
          <cell r="D865" t="str">
            <v>Production</v>
          </cell>
          <cell r="E865" t="str">
            <v>Oil</v>
          </cell>
          <cell r="F865" t="str">
            <v>Conventional</v>
          </cell>
          <cell r="G865">
            <v>0</v>
          </cell>
          <cell r="H865" t="str">
            <v>Production;Oil;Conventional</v>
          </cell>
          <cell r="I865" t="str">
            <v>Oil;Conventional;0;13</v>
          </cell>
          <cell r="J865" t="str">
            <v>SK</v>
          </cell>
          <cell r="K865" t="str">
            <v>MEDIUM</v>
          </cell>
          <cell r="L865">
            <v>312</v>
          </cell>
          <cell r="M865">
            <v>3264</v>
          </cell>
        </row>
        <row r="866">
          <cell r="A866">
            <v>13</v>
          </cell>
          <cell r="B866">
            <v>2002</v>
          </cell>
          <cell r="C866">
            <v>1</v>
          </cell>
          <cell r="D866" t="str">
            <v>Production</v>
          </cell>
          <cell r="E866" t="str">
            <v>Oil</v>
          </cell>
          <cell r="F866" t="str">
            <v>Conventional</v>
          </cell>
          <cell r="G866">
            <v>0</v>
          </cell>
          <cell r="H866" t="str">
            <v>Production;Oil;Conventional</v>
          </cell>
          <cell r="I866" t="str">
            <v>Oil;Conventional;0;13</v>
          </cell>
          <cell r="J866" t="str">
            <v>SK</v>
          </cell>
          <cell r="K866" t="str">
            <v>SHALLOW</v>
          </cell>
          <cell r="L866">
            <v>55</v>
          </cell>
          <cell r="M866">
            <v>269</v>
          </cell>
        </row>
        <row r="867">
          <cell r="A867">
            <v>13</v>
          </cell>
          <cell r="B867">
            <v>2002</v>
          </cell>
          <cell r="C867">
            <v>2</v>
          </cell>
          <cell r="D867" t="str">
            <v>Production</v>
          </cell>
          <cell r="E867" t="str">
            <v>Oil</v>
          </cell>
          <cell r="F867" t="str">
            <v>Conventional</v>
          </cell>
          <cell r="G867">
            <v>0</v>
          </cell>
          <cell r="H867" t="str">
            <v>Production;Oil;Conventional</v>
          </cell>
          <cell r="I867" t="str">
            <v>Oil;Conventional;0;13</v>
          </cell>
          <cell r="J867" t="str">
            <v>SK</v>
          </cell>
          <cell r="K867" t="str">
            <v>Deep</v>
          </cell>
          <cell r="L867">
            <v>4</v>
          </cell>
          <cell r="M867">
            <v>25</v>
          </cell>
        </row>
        <row r="868">
          <cell r="A868">
            <v>13</v>
          </cell>
          <cell r="B868">
            <v>2002</v>
          </cell>
          <cell r="C868">
            <v>2</v>
          </cell>
          <cell r="D868" t="str">
            <v>Production</v>
          </cell>
          <cell r="E868" t="str">
            <v>Oil</v>
          </cell>
          <cell r="F868" t="str">
            <v>Conventional</v>
          </cell>
          <cell r="G868">
            <v>0</v>
          </cell>
          <cell r="H868" t="str">
            <v>Production;Oil;Conventional</v>
          </cell>
          <cell r="I868" t="str">
            <v>Oil;Conventional;0;13</v>
          </cell>
          <cell r="J868" t="str">
            <v>SK</v>
          </cell>
          <cell r="K868" t="str">
            <v>MEDIUM</v>
          </cell>
          <cell r="L868">
            <v>31</v>
          </cell>
          <cell r="M868">
            <v>162</v>
          </cell>
        </row>
        <row r="869">
          <cell r="A869">
            <v>13</v>
          </cell>
          <cell r="B869">
            <v>2002</v>
          </cell>
          <cell r="C869">
            <v>2</v>
          </cell>
          <cell r="D869" t="str">
            <v>Production</v>
          </cell>
          <cell r="E869" t="str">
            <v>Oil</v>
          </cell>
          <cell r="F869" t="str">
            <v>Conventional</v>
          </cell>
          <cell r="G869">
            <v>0</v>
          </cell>
          <cell r="H869" t="str">
            <v>Production;Oil;Conventional</v>
          </cell>
          <cell r="I869" t="str">
            <v>Oil;Conventional;0;13</v>
          </cell>
          <cell r="J869" t="str">
            <v>SK</v>
          </cell>
          <cell r="K869" t="str">
            <v>Shallow</v>
          </cell>
          <cell r="L869">
            <v>1</v>
          </cell>
          <cell r="M869">
            <v>3</v>
          </cell>
        </row>
        <row r="870">
          <cell r="A870">
            <v>13</v>
          </cell>
          <cell r="B870">
            <v>2002</v>
          </cell>
          <cell r="C870">
            <v>3</v>
          </cell>
          <cell r="D870" t="str">
            <v>Production</v>
          </cell>
          <cell r="E870" t="str">
            <v>Oil</v>
          </cell>
          <cell r="F870" t="str">
            <v>Conventional</v>
          </cell>
          <cell r="G870">
            <v>0</v>
          </cell>
          <cell r="H870" t="str">
            <v>Production;Oil;Conventional</v>
          </cell>
          <cell r="I870" t="str">
            <v>Oil;Conventional;0;13</v>
          </cell>
          <cell r="J870" t="str">
            <v>SK</v>
          </cell>
          <cell r="K870" t="str">
            <v>Medium</v>
          </cell>
          <cell r="L870">
            <v>4</v>
          </cell>
          <cell r="M870">
            <v>23</v>
          </cell>
        </row>
        <row r="871">
          <cell r="A871">
            <v>13</v>
          </cell>
          <cell r="B871">
            <v>2003</v>
          </cell>
          <cell r="C871">
            <v>1</v>
          </cell>
          <cell r="D871" t="str">
            <v>Production</v>
          </cell>
          <cell r="E871" t="str">
            <v>Oil</v>
          </cell>
          <cell r="F871" t="str">
            <v>Conventional</v>
          </cell>
          <cell r="G871">
            <v>0</v>
          </cell>
          <cell r="H871" t="str">
            <v>Production;Oil;Conventional</v>
          </cell>
          <cell r="I871" t="str">
            <v>Oil;Conventional;0;13</v>
          </cell>
          <cell r="J871" t="str">
            <v>SK</v>
          </cell>
          <cell r="K871" t="str">
            <v>Deep</v>
          </cell>
          <cell r="L871">
            <v>20</v>
          </cell>
          <cell r="M871">
            <v>336</v>
          </cell>
        </row>
        <row r="872">
          <cell r="A872">
            <v>13</v>
          </cell>
          <cell r="B872">
            <v>2003</v>
          </cell>
          <cell r="C872">
            <v>1</v>
          </cell>
          <cell r="D872" t="str">
            <v>Production</v>
          </cell>
          <cell r="E872" t="str">
            <v>Oil</v>
          </cell>
          <cell r="F872" t="str">
            <v>Conventional</v>
          </cell>
          <cell r="G872">
            <v>0</v>
          </cell>
          <cell r="H872" t="str">
            <v>Production;Oil;Conventional</v>
          </cell>
          <cell r="I872" t="str">
            <v>Oil;Conventional;0;13</v>
          </cell>
          <cell r="J872" t="str">
            <v>SK</v>
          </cell>
          <cell r="K872" t="str">
            <v>Medium</v>
          </cell>
          <cell r="L872">
            <v>404</v>
          </cell>
          <cell r="M872">
            <v>3952</v>
          </cell>
        </row>
        <row r="873">
          <cell r="A873">
            <v>13</v>
          </cell>
          <cell r="B873">
            <v>2003</v>
          </cell>
          <cell r="C873">
            <v>1</v>
          </cell>
          <cell r="D873" t="str">
            <v>Production</v>
          </cell>
          <cell r="E873" t="str">
            <v>Oil</v>
          </cell>
          <cell r="F873" t="str">
            <v>Conventional</v>
          </cell>
          <cell r="G873">
            <v>0</v>
          </cell>
          <cell r="H873" t="str">
            <v>Production;Oil;Conventional</v>
          </cell>
          <cell r="I873" t="str">
            <v>Oil;Conventional;0;13</v>
          </cell>
          <cell r="J873" t="str">
            <v>SK</v>
          </cell>
          <cell r="K873" t="str">
            <v>Shallow</v>
          </cell>
          <cell r="L873">
            <v>50</v>
          </cell>
          <cell r="M873">
            <v>273</v>
          </cell>
        </row>
        <row r="874">
          <cell r="A874">
            <v>13</v>
          </cell>
          <cell r="B874">
            <v>2003</v>
          </cell>
          <cell r="C874">
            <v>2</v>
          </cell>
          <cell r="D874" t="str">
            <v>Production</v>
          </cell>
          <cell r="E874" t="str">
            <v>Oil</v>
          </cell>
          <cell r="F874" t="str">
            <v>Conventional</v>
          </cell>
          <cell r="G874">
            <v>0</v>
          </cell>
          <cell r="H874" t="str">
            <v>Production;Oil;Conventional</v>
          </cell>
          <cell r="I874" t="str">
            <v>Oil;Conventional;0;13</v>
          </cell>
          <cell r="J874" t="str">
            <v>SK</v>
          </cell>
          <cell r="K874" t="str">
            <v>Deep</v>
          </cell>
          <cell r="L874">
            <v>1</v>
          </cell>
          <cell r="M874">
            <v>8</v>
          </cell>
        </row>
        <row r="875">
          <cell r="A875">
            <v>13</v>
          </cell>
          <cell r="B875">
            <v>2003</v>
          </cell>
          <cell r="C875">
            <v>2</v>
          </cell>
          <cell r="D875" t="str">
            <v>Production</v>
          </cell>
          <cell r="E875" t="str">
            <v>Oil</v>
          </cell>
          <cell r="F875" t="str">
            <v>Conventional</v>
          </cell>
          <cell r="G875">
            <v>0</v>
          </cell>
          <cell r="H875" t="str">
            <v>Production;Oil;Conventional</v>
          </cell>
          <cell r="I875" t="str">
            <v>Oil;Conventional;0;13</v>
          </cell>
          <cell r="J875" t="str">
            <v>SK</v>
          </cell>
          <cell r="K875" t="str">
            <v>Medium</v>
          </cell>
          <cell r="L875">
            <v>29</v>
          </cell>
          <cell r="M875">
            <v>137</v>
          </cell>
        </row>
        <row r="876">
          <cell r="A876">
            <v>13</v>
          </cell>
          <cell r="B876">
            <v>2003</v>
          </cell>
          <cell r="C876">
            <v>2</v>
          </cell>
          <cell r="D876" t="str">
            <v>Production</v>
          </cell>
          <cell r="E876" t="str">
            <v>Oil</v>
          </cell>
          <cell r="F876" t="str">
            <v>Conventional</v>
          </cell>
          <cell r="G876">
            <v>0</v>
          </cell>
          <cell r="H876" t="str">
            <v>Production;Oil;Conventional</v>
          </cell>
          <cell r="I876" t="str">
            <v>Oil;Conventional;0;13</v>
          </cell>
          <cell r="J876" t="str">
            <v>SK</v>
          </cell>
          <cell r="K876" t="str">
            <v>Shallow</v>
          </cell>
          <cell r="L876">
            <v>2</v>
          </cell>
          <cell r="M876">
            <v>7</v>
          </cell>
        </row>
        <row r="877">
          <cell r="A877">
            <v>13</v>
          </cell>
          <cell r="B877">
            <v>2003</v>
          </cell>
          <cell r="C877">
            <v>3</v>
          </cell>
          <cell r="D877" t="str">
            <v>Production</v>
          </cell>
          <cell r="E877" t="str">
            <v>Oil</v>
          </cell>
          <cell r="F877" t="str">
            <v>Conventional</v>
          </cell>
          <cell r="G877">
            <v>0</v>
          </cell>
          <cell r="H877" t="str">
            <v>Production;Oil;Conventional</v>
          </cell>
          <cell r="I877" t="str">
            <v>Oil;Conventional;0;13</v>
          </cell>
          <cell r="J877" t="str">
            <v>SK</v>
          </cell>
          <cell r="K877" t="str">
            <v>Medium</v>
          </cell>
          <cell r="L877">
            <v>2</v>
          </cell>
          <cell r="M877">
            <v>17</v>
          </cell>
        </row>
        <row r="878">
          <cell r="A878">
            <v>13</v>
          </cell>
          <cell r="B878">
            <v>2004</v>
          </cell>
          <cell r="C878">
            <v>1</v>
          </cell>
          <cell r="D878" t="str">
            <v>Production</v>
          </cell>
          <cell r="E878" t="str">
            <v>Oil</v>
          </cell>
          <cell r="F878" t="str">
            <v>Conventional</v>
          </cell>
          <cell r="G878">
            <v>0</v>
          </cell>
          <cell r="H878" t="str">
            <v>Production;Oil;Conventional</v>
          </cell>
          <cell r="I878" t="str">
            <v>Oil;Conventional;0;13</v>
          </cell>
          <cell r="J878" t="str">
            <v>SK</v>
          </cell>
          <cell r="K878" t="str">
            <v>Deep</v>
          </cell>
          <cell r="L878">
            <v>24</v>
          </cell>
          <cell r="M878">
            <v>334</v>
          </cell>
        </row>
        <row r="879">
          <cell r="A879">
            <v>13</v>
          </cell>
          <cell r="B879">
            <v>2004</v>
          </cell>
          <cell r="C879">
            <v>1</v>
          </cell>
          <cell r="D879" t="str">
            <v>Production</v>
          </cell>
          <cell r="E879" t="str">
            <v>Oil</v>
          </cell>
          <cell r="F879" t="str">
            <v>Conventional</v>
          </cell>
          <cell r="G879">
            <v>0</v>
          </cell>
          <cell r="H879" t="str">
            <v>Production;Oil;Conventional</v>
          </cell>
          <cell r="I879" t="str">
            <v>Oil;Conventional;0;13</v>
          </cell>
          <cell r="J879" t="str">
            <v>SK</v>
          </cell>
          <cell r="K879" t="str">
            <v>Medium</v>
          </cell>
          <cell r="L879">
            <v>462</v>
          </cell>
          <cell r="M879">
            <v>4515</v>
          </cell>
        </row>
        <row r="880">
          <cell r="A880">
            <v>13</v>
          </cell>
          <cell r="B880">
            <v>2004</v>
          </cell>
          <cell r="C880">
            <v>1</v>
          </cell>
          <cell r="D880" t="str">
            <v>Production</v>
          </cell>
          <cell r="E880" t="str">
            <v>Oil</v>
          </cell>
          <cell r="F880" t="str">
            <v>Conventional</v>
          </cell>
          <cell r="G880">
            <v>0</v>
          </cell>
          <cell r="H880" t="str">
            <v>Production;Oil;Conventional</v>
          </cell>
          <cell r="I880" t="str">
            <v>Oil;Conventional;0;13</v>
          </cell>
          <cell r="J880" t="str">
            <v>SK</v>
          </cell>
          <cell r="K880" t="str">
            <v>Shallow</v>
          </cell>
          <cell r="L880">
            <v>42</v>
          </cell>
          <cell r="M880">
            <v>297</v>
          </cell>
        </row>
        <row r="881">
          <cell r="A881">
            <v>13</v>
          </cell>
          <cell r="B881">
            <v>2004</v>
          </cell>
          <cell r="C881">
            <v>2</v>
          </cell>
          <cell r="D881" t="str">
            <v>Production</v>
          </cell>
          <cell r="E881" t="str">
            <v>Oil</v>
          </cell>
          <cell r="F881" t="str">
            <v>Conventional</v>
          </cell>
          <cell r="G881">
            <v>0</v>
          </cell>
          <cell r="H881" t="str">
            <v>Production;Oil;Conventional</v>
          </cell>
          <cell r="I881" t="str">
            <v>Oil;Conventional;0;13</v>
          </cell>
          <cell r="J881" t="str">
            <v>SK</v>
          </cell>
          <cell r="K881" t="str">
            <v>Deep</v>
          </cell>
          <cell r="L881">
            <v>2</v>
          </cell>
          <cell r="M881">
            <v>16</v>
          </cell>
        </row>
        <row r="882">
          <cell r="A882">
            <v>13</v>
          </cell>
          <cell r="B882">
            <v>2004</v>
          </cell>
          <cell r="C882">
            <v>2</v>
          </cell>
          <cell r="D882" t="str">
            <v>Production</v>
          </cell>
          <cell r="E882" t="str">
            <v>Oil</v>
          </cell>
          <cell r="F882" t="str">
            <v>Conventional</v>
          </cell>
          <cell r="G882">
            <v>0</v>
          </cell>
          <cell r="H882" t="str">
            <v>Production;Oil;Conventional</v>
          </cell>
          <cell r="I882" t="str">
            <v>Oil;Conventional;0;13</v>
          </cell>
          <cell r="J882" t="str">
            <v>SK</v>
          </cell>
          <cell r="K882" t="str">
            <v>Medium</v>
          </cell>
          <cell r="L882">
            <v>30</v>
          </cell>
          <cell r="M882">
            <v>153</v>
          </cell>
        </row>
        <row r="883">
          <cell r="A883">
            <v>13</v>
          </cell>
          <cell r="B883">
            <v>2004</v>
          </cell>
          <cell r="C883">
            <v>3</v>
          </cell>
          <cell r="D883" t="str">
            <v>Production</v>
          </cell>
          <cell r="E883" t="str">
            <v>Oil</v>
          </cell>
          <cell r="F883" t="str">
            <v>Conventional</v>
          </cell>
          <cell r="G883">
            <v>0</v>
          </cell>
          <cell r="H883" t="str">
            <v>Production;Oil;Conventional</v>
          </cell>
          <cell r="I883" t="str">
            <v>Oil;Conventional;0;13</v>
          </cell>
          <cell r="J883" t="str">
            <v>SK</v>
          </cell>
          <cell r="K883" t="str">
            <v>Medium</v>
          </cell>
          <cell r="L883">
            <v>2</v>
          </cell>
          <cell r="M883">
            <v>7</v>
          </cell>
        </row>
        <row r="884">
          <cell r="A884">
            <v>13</v>
          </cell>
          <cell r="B884">
            <v>2005</v>
          </cell>
          <cell r="C884">
            <v>1</v>
          </cell>
          <cell r="D884" t="str">
            <v>Production</v>
          </cell>
          <cell r="E884" t="str">
            <v>Oil</v>
          </cell>
          <cell r="F884" t="str">
            <v>Conventional</v>
          </cell>
          <cell r="G884">
            <v>0</v>
          </cell>
          <cell r="H884" t="str">
            <v>Production;Oil;Conventional</v>
          </cell>
          <cell r="I884" t="str">
            <v>Oil;Conventional;0;13</v>
          </cell>
          <cell r="J884" t="str">
            <v>SK</v>
          </cell>
          <cell r="K884" t="str">
            <v>Deep</v>
          </cell>
          <cell r="L884">
            <v>62</v>
          </cell>
          <cell r="M884">
            <v>845.5</v>
          </cell>
        </row>
        <row r="885">
          <cell r="A885">
            <v>13</v>
          </cell>
          <cell r="B885">
            <v>2005</v>
          </cell>
          <cell r="C885">
            <v>1</v>
          </cell>
          <cell r="D885" t="str">
            <v>Production</v>
          </cell>
          <cell r="E885" t="str">
            <v>Oil</v>
          </cell>
          <cell r="F885" t="str">
            <v>Conventional</v>
          </cell>
          <cell r="G885">
            <v>0</v>
          </cell>
          <cell r="H885" t="str">
            <v>Production;Oil;Conventional</v>
          </cell>
          <cell r="I885" t="str">
            <v>Oil;Conventional;0;13</v>
          </cell>
          <cell r="J885" t="str">
            <v>SK</v>
          </cell>
          <cell r="K885" t="str">
            <v>Medium</v>
          </cell>
          <cell r="L885">
            <v>638</v>
          </cell>
          <cell r="M885">
            <v>7011</v>
          </cell>
        </row>
        <row r="886">
          <cell r="A886">
            <v>13</v>
          </cell>
          <cell r="B886">
            <v>2005</v>
          </cell>
          <cell r="C886">
            <v>1</v>
          </cell>
          <cell r="D886" t="str">
            <v>Production</v>
          </cell>
          <cell r="E886" t="str">
            <v>Oil</v>
          </cell>
          <cell r="F886" t="str">
            <v>Conventional</v>
          </cell>
          <cell r="G886">
            <v>0</v>
          </cell>
          <cell r="H886" t="str">
            <v>Production;Oil;Conventional</v>
          </cell>
          <cell r="I886" t="str">
            <v>Oil;Conventional;0;13</v>
          </cell>
          <cell r="J886" t="str">
            <v>SK</v>
          </cell>
          <cell r="K886" t="str">
            <v>Shallow</v>
          </cell>
          <cell r="L886">
            <v>46</v>
          </cell>
          <cell r="M886">
            <v>290</v>
          </cell>
        </row>
        <row r="887">
          <cell r="A887">
            <v>13</v>
          </cell>
          <cell r="B887">
            <v>2005</v>
          </cell>
          <cell r="C887">
            <v>2</v>
          </cell>
          <cell r="D887" t="str">
            <v>Production</v>
          </cell>
          <cell r="E887" t="str">
            <v>Oil</v>
          </cell>
          <cell r="F887" t="str">
            <v>Conventional</v>
          </cell>
          <cell r="G887">
            <v>0</v>
          </cell>
          <cell r="H887" t="str">
            <v>Production;Oil;Conventional</v>
          </cell>
          <cell r="I887" t="str">
            <v>Oil;Conventional;0;13</v>
          </cell>
          <cell r="J887" t="str">
            <v>SK</v>
          </cell>
          <cell r="K887" t="str">
            <v>Deep</v>
          </cell>
          <cell r="L887">
            <v>2</v>
          </cell>
          <cell r="M887">
            <v>9</v>
          </cell>
        </row>
        <row r="888">
          <cell r="A888">
            <v>13</v>
          </cell>
          <cell r="B888">
            <v>2005</v>
          </cell>
          <cell r="C888">
            <v>2</v>
          </cell>
          <cell r="D888" t="str">
            <v>Production</v>
          </cell>
          <cell r="E888" t="str">
            <v>Oil</v>
          </cell>
          <cell r="F888" t="str">
            <v>Conventional</v>
          </cell>
          <cell r="G888">
            <v>0</v>
          </cell>
          <cell r="H888" t="str">
            <v>Production;Oil;Conventional</v>
          </cell>
          <cell r="I888" t="str">
            <v>Oil;Conventional;0;13</v>
          </cell>
          <cell r="J888" t="str">
            <v>SK</v>
          </cell>
          <cell r="K888" t="str">
            <v>Medium</v>
          </cell>
          <cell r="L888">
            <v>29</v>
          </cell>
          <cell r="M888">
            <v>169</v>
          </cell>
        </row>
        <row r="889">
          <cell r="A889">
            <v>13</v>
          </cell>
          <cell r="B889">
            <v>2005</v>
          </cell>
          <cell r="C889">
            <v>3</v>
          </cell>
          <cell r="D889" t="str">
            <v>Production</v>
          </cell>
          <cell r="E889" t="str">
            <v>Oil</v>
          </cell>
          <cell r="F889" t="str">
            <v>Conventional</v>
          </cell>
          <cell r="G889">
            <v>0</v>
          </cell>
          <cell r="H889" t="str">
            <v>Production;Oil;Conventional</v>
          </cell>
          <cell r="I889" t="str">
            <v>Oil;Conventional;0;13</v>
          </cell>
          <cell r="J889" t="str">
            <v>SK</v>
          </cell>
          <cell r="K889" t="str">
            <v>Medium</v>
          </cell>
          <cell r="L889">
            <v>1</v>
          </cell>
          <cell r="M889">
            <v>7</v>
          </cell>
        </row>
        <row r="890">
          <cell r="A890">
            <v>13</v>
          </cell>
          <cell r="B890">
            <v>2006</v>
          </cell>
          <cell r="C890">
            <v>1</v>
          </cell>
          <cell r="D890" t="str">
            <v>Production</v>
          </cell>
          <cell r="E890" t="str">
            <v>Oil</v>
          </cell>
          <cell r="F890" t="str">
            <v>Conventional</v>
          </cell>
          <cell r="G890">
            <v>0</v>
          </cell>
          <cell r="H890" t="str">
            <v>Production;Oil;Conventional</v>
          </cell>
          <cell r="I890" t="str">
            <v>Oil;Conventional;0;13</v>
          </cell>
          <cell r="J890" t="str">
            <v>SK</v>
          </cell>
          <cell r="K890" t="str">
            <v>Deep</v>
          </cell>
          <cell r="L890">
            <v>155</v>
          </cell>
          <cell r="M890">
            <v>1794</v>
          </cell>
        </row>
        <row r="891">
          <cell r="A891">
            <v>13</v>
          </cell>
          <cell r="B891">
            <v>2006</v>
          </cell>
          <cell r="C891">
            <v>1</v>
          </cell>
          <cell r="D891" t="str">
            <v>Production</v>
          </cell>
          <cell r="E891" t="str">
            <v>Oil</v>
          </cell>
          <cell r="F891" t="str">
            <v>Conventional</v>
          </cell>
          <cell r="G891">
            <v>0</v>
          </cell>
          <cell r="H891" t="str">
            <v>Production;Oil;Conventional</v>
          </cell>
          <cell r="I891" t="str">
            <v>Oil;Conventional;0;13</v>
          </cell>
          <cell r="J891" t="str">
            <v>SK</v>
          </cell>
          <cell r="K891" t="str">
            <v>Medium</v>
          </cell>
          <cell r="L891">
            <v>701</v>
          </cell>
          <cell r="M891">
            <v>7256.5</v>
          </cell>
        </row>
        <row r="892">
          <cell r="A892">
            <v>13</v>
          </cell>
          <cell r="B892">
            <v>2006</v>
          </cell>
          <cell r="C892">
            <v>1</v>
          </cell>
          <cell r="D892" t="str">
            <v>Production</v>
          </cell>
          <cell r="E892" t="str">
            <v>Oil</v>
          </cell>
          <cell r="F892" t="str">
            <v>Conventional</v>
          </cell>
          <cell r="G892">
            <v>0</v>
          </cell>
          <cell r="H892" t="str">
            <v>Production;Oil;Conventional</v>
          </cell>
          <cell r="I892" t="str">
            <v>Oil;Conventional;0;13</v>
          </cell>
          <cell r="J892" t="str">
            <v>SK</v>
          </cell>
          <cell r="K892" t="str">
            <v>Shallow</v>
          </cell>
          <cell r="L892">
            <v>89</v>
          </cell>
          <cell r="M892">
            <v>539.66666659999999</v>
          </cell>
        </row>
        <row r="893">
          <cell r="A893">
            <v>13</v>
          </cell>
          <cell r="B893">
            <v>2006</v>
          </cell>
          <cell r="C893">
            <v>2</v>
          </cell>
          <cell r="D893" t="str">
            <v>Production</v>
          </cell>
          <cell r="E893" t="str">
            <v>Oil</v>
          </cell>
          <cell r="F893" t="str">
            <v>Conventional</v>
          </cell>
          <cell r="G893">
            <v>0</v>
          </cell>
          <cell r="H893" t="str">
            <v>Production;Oil;Conventional</v>
          </cell>
          <cell r="I893" t="str">
            <v>Oil;Conventional;0;13</v>
          </cell>
          <cell r="J893" t="str">
            <v>SK</v>
          </cell>
          <cell r="K893" t="str">
            <v>Deep</v>
          </cell>
          <cell r="L893">
            <v>6</v>
          </cell>
          <cell r="M893">
            <v>288.5</v>
          </cell>
        </row>
        <row r="894">
          <cell r="A894">
            <v>13</v>
          </cell>
          <cell r="B894">
            <v>2006</v>
          </cell>
          <cell r="C894">
            <v>2</v>
          </cell>
          <cell r="D894" t="str">
            <v>Production</v>
          </cell>
          <cell r="E894" t="str">
            <v>Oil</v>
          </cell>
          <cell r="F894" t="str">
            <v>Conventional</v>
          </cell>
          <cell r="G894">
            <v>0</v>
          </cell>
          <cell r="H894" t="str">
            <v>Production;Oil;Conventional</v>
          </cell>
          <cell r="I894" t="str">
            <v>Oil;Conventional;0;13</v>
          </cell>
          <cell r="J894" t="str">
            <v>SK</v>
          </cell>
          <cell r="K894" t="str">
            <v>Medium</v>
          </cell>
          <cell r="L894">
            <v>21</v>
          </cell>
          <cell r="M894">
            <v>91</v>
          </cell>
        </row>
        <row r="895">
          <cell r="A895">
            <v>13</v>
          </cell>
          <cell r="B895">
            <v>2006</v>
          </cell>
          <cell r="C895">
            <v>2</v>
          </cell>
          <cell r="D895" t="str">
            <v>Production</v>
          </cell>
          <cell r="E895" t="str">
            <v>Oil</v>
          </cell>
          <cell r="F895" t="str">
            <v>Conventional</v>
          </cell>
          <cell r="G895">
            <v>0</v>
          </cell>
          <cell r="H895" t="str">
            <v>Production;Oil;Conventional</v>
          </cell>
          <cell r="I895" t="str">
            <v>Oil;Conventional;0;13</v>
          </cell>
          <cell r="J895" t="str">
            <v>SK</v>
          </cell>
          <cell r="K895" t="str">
            <v>Shallow</v>
          </cell>
          <cell r="L895">
            <v>2</v>
          </cell>
          <cell r="M895">
            <v>10</v>
          </cell>
        </row>
        <row r="896">
          <cell r="A896">
            <v>13</v>
          </cell>
          <cell r="B896">
            <v>2006</v>
          </cell>
          <cell r="C896">
            <v>3</v>
          </cell>
          <cell r="D896" t="str">
            <v>Production</v>
          </cell>
          <cell r="E896" t="str">
            <v>Oil</v>
          </cell>
          <cell r="F896" t="str">
            <v>Conventional</v>
          </cell>
          <cell r="G896">
            <v>0</v>
          </cell>
          <cell r="H896" t="str">
            <v>Production;Oil;Conventional</v>
          </cell>
          <cell r="I896" t="str">
            <v>Oil;Conventional;0;13</v>
          </cell>
          <cell r="J896" t="str">
            <v>SK</v>
          </cell>
          <cell r="K896" t="str">
            <v>Medium</v>
          </cell>
          <cell r="L896">
            <v>1</v>
          </cell>
          <cell r="M896">
            <v>13</v>
          </cell>
        </row>
        <row r="897">
          <cell r="A897">
            <v>13</v>
          </cell>
          <cell r="B897">
            <v>2007</v>
          </cell>
          <cell r="C897">
            <v>1</v>
          </cell>
          <cell r="D897" t="str">
            <v>Production</v>
          </cell>
          <cell r="E897" t="str">
            <v>Oil</v>
          </cell>
          <cell r="F897" t="str">
            <v>Conventional</v>
          </cell>
          <cell r="G897">
            <v>0</v>
          </cell>
          <cell r="H897" t="str">
            <v>Production;Oil;Conventional</v>
          </cell>
          <cell r="I897" t="str">
            <v>Oil;Conventional;0;13</v>
          </cell>
          <cell r="J897" t="str">
            <v>SK</v>
          </cell>
          <cell r="K897" t="str">
            <v>Deep</v>
          </cell>
          <cell r="L897">
            <v>47</v>
          </cell>
          <cell r="M897">
            <v>552</v>
          </cell>
        </row>
        <row r="898">
          <cell r="A898">
            <v>13</v>
          </cell>
          <cell r="B898">
            <v>2007</v>
          </cell>
          <cell r="C898">
            <v>1</v>
          </cell>
          <cell r="D898" t="str">
            <v>Production</v>
          </cell>
          <cell r="E898" t="str">
            <v>Oil</v>
          </cell>
          <cell r="F898" t="str">
            <v>Conventional</v>
          </cell>
          <cell r="G898">
            <v>0</v>
          </cell>
          <cell r="H898" t="str">
            <v>Production;Oil;Conventional</v>
          </cell>
          <cell r="I898" t="str">
            <v>Oil;Conventional;0;13</v>
          </cell>
          <cell r="J898" t="str">
            <v>SK</v>
          </cell>
          <cell r="K898" t="str">
            <v>Medium</v>
          </cell>
          <cell r="L898">
            <v>195</v>
          </cell>
          <cell r="M898">
            <v>1981</v>
          </cell>
        </row>
        <row r="899">
          <cell r="A899">
            <v>13</v>
          </cell>
          <cell r="B899">
            <v>2007</v>
          </cell>
          <cell r="C899">
            <v>1</v>
          </cell>
          <cell r="D899" t="str">
            <v>Production</v>
          </cell>
          <cell r="E899" t="str">
            <v>Oil</v>
          </cell>
          <cell r="F899" t="str">
            <v>Conventional</v>
          </cell>
          <cell r="G899">
            <v>0</v>
          </cell>
          <cell r="H899" t="str">
            <v>Production;Oil;Conventional</v>
          </cell>
          <cell r="I899" t="str">
            <v>Oil;Conventional;0;13</v>
          </cell>
          <cell r="J899" t="str">
            <v>SK</v>
          </cell>
          <cell r="K899" t="str">
            <v>Shallow</v>
          </cell>
          <cell r="L899">
            <v>7</v>
          </cell>
          <cell r="M899">
            <v>49</v>
          </cell>
        </row>
        <row r="900">
          <cell r="A900">
            <v>13</v>
          </cell>
          <cell r="B900">
            <v>2007</v>
          </cell>
          <cell r="C900">
            <v>2</v>
          </cell>
          <cell r="D900" t="str">
            <v>Production</v>
          </cell>
          <cell r="E900" t="str">
            <v>Oil</v>
          </cell>
          <cell r="F900" t="str">
            <v>Conventional</v>
          </cell>
          <cell r="G900">
            <v>0</v>
          </cell>
          <cell r="H900" t="str">
            <v>Production;Oil;Conventional</v>
          </cell>
          <cell r="I900" t="str">
            <v>Oil;Conventional;0;13</v>
          </cell>
          <cell r="J900" t="str">
            <v>SK</v>
          </cell>
          <cell r="K900" t="str">
            <v>Deep</v>
          </cell>
          <cell r="L900">
            <v>1</v>
          </cell>
          <cell r="M900">
            <v>10</v>
          </cell>
        </row>
        <row r="901">
          <cell r="A901">
            <v>13</v>
          </cell>
          <cell r="B901">
            <v>2007</v>
          </cell>
          <cell r="C901">
            <v>2</v>
          </cell>
          <cell r="D901" t="str">
            <v>Production</v>
          </cell>
          <cell r="E901" t="str">
            <v>Oil</v>
          </cell>
          <cell r="F901" t="str">
            <v>Conventional</v>
          </cell>
          <cell r="G901">
            <v>0</v>
          </cell>
          <cell r="H901" t="str">
            <v>Production;Oil;Conventional</v>
          </cell>
          <cell r="I901" t="str">
            <v>Oil;Conventional;0;13</v>
          </cell>
          <cell r="J901" t="str">
            <v>SK</v>
          </cell>
          <cell r="K901" t="str">
            <v>Medium</v>
          </cell>
          <cell r="L901">
            <v>6</v>
          </cell>
          <cell r="M901">
            <v>48</v>
          </cell>
        </row>
        <row r="902">
          <cell r="A902">
            <v>1</v>
          </cell>
          <cell r="B902">
            <v>2004</v>
          </cell>
          <cell r="C902">
            <v>1</v>
          </cell>
          <cell r="D902" t="str">
            <v>Production</v>
          </cell>
          <cell r="E902" t="str">
            <v>Oil</v>
          </cell>
          <cell r="F902" t="str">
            <v>Oil Sands</v>
          </cell>
          <cell r="G902">
            <v>0</v>
          </cell>
          <cell r="H902" t="str">
            <v>Production;Oil;Oil Sands</v>
          </cell>
          <cell r="I902" t="str">
            <v>Oil;Oil Sands;0;1</v>
          </cell>
          <cell r="J902" t="str">
            <v>AB</v>
          </cell>
          <cell r="K902" t="str">
            <v>Deep</v>
          </cell>
          <cell r="L902">
            <v>2</v>
          </cell>
          <cell r="M902">
            <v>193</v>
          </cell>
        </row>
        <row r="903">
          <cell r="A903">
            <v>1</v>
          </cell>
          <cell r="B903">
            <v>2005</v>
          </cell>
          <cell r="C903">
            <v>1</v>
          </cell>
          <cell r="D903" t="str">
            <v>Production</v>
          </cell>
          <cell r="E903" t="str">
            <v>Oil</v>
          </cell>
          <cell r="F903" t="str">
            <v>Oil Sands</v>
          </cell>
          <cell r="G903">
            <v>0</v>
          </cell>
          <cell r="H903" t="str">
            <v>Production;Oil;Oil Sands</v>
          </cell>
          <cell r="I903" t="str">
            <v>Oil;Oil Sands;0;1</v>
          </cell>
          <cell r="J903" t="str">
            <v>AB</v>
          </cell>
          <cell r="K903" t="str">
            <v>Deep</v>
          </cell>
          <cell r="L903">
            <v>1</v>
          </cell>
          <cell r="M903">
            <v>49</v>
          </cell>
        </row>
        <row r="904">
          <cell r="A904">
            <v>1</v>
          </cell>
          <cell r="B904">
            <v>2005</v>
          </cell>
          <cell r="C904">
            <v>2</v>
          </cell>
          <cell r="D904" t="str">
            <v>Production</v>
          </cell>
          <cell r="E904" t="str">
            <v>Oil</v>
          </cell>
          <cell r="F904" t="str">
            <v>Oil Sands</v>
          </cell>
          <cell r="G904">
            <v>0</v>
          </cell>
          <cell r="H904" t="str">
            <v>Production;Oil;Oil Sands</v>
          </cell>
          <cell r="I904" t="str">
            <v>Oil;Oil Sands;0;1</v>
          </cell>
          <cell r="J904" t="str">
            <v>AB</v>
          </cell>
          <cell r="K904" t="str">
            <v>MEDIUM</v>
          </cell>
          <cell r="L904">
            <v>1</v>
          </cell>
          <cell r="M904">
            <v>33</v>
          </cell>
        </row>
        <row r="905">
          <cell r="A905">
            <v>1</v>
          </cell>
          <cell r="B905">
            <v>2006</v>
          </cell>
          <cell r="C905">
            <v>1</v>
          </cell>
          <cell r="D905" t="str">
            <v>Production</v>
          </cell>
          <cell r="E905" t="str">
            <v>Oil</v>
          </cell>
          <cell r="F905" t="str">
            <v>Oil Sands</v>
          </cell>
          <cell r="G905">
            <v>0</v>
          </cell>
          <cell r="H905" t="str">
            <v>Production;Oil;Oil Sands</v>
          </cell>
          <cell r="I905" t="str">
            <v>Oil;Oil Sands;0;1</v>
          </cell>
          <cell r="J905" t="str">
            <v>AB</v>
          </cell>
          <cell r="K905" t="str">
            <v>Deep</v>
          </cell>
          <cell r="L905">
            <v>2</v>
          </cell>
          <cell r="M905">
            <v>328</v>
          </cell>
        </row>
        <row r="906">
          <cell r="A906">
            <v>1</v>
          </cell>
          <cell r="B906">
            <v>2006</v>
          </cell>
          <cell r="C906">
            <v>1</v>
          </cell>
          <cell r="D906" t="str">
            <v>Production</v>
          </cell>
          <cell r="E906" t="str">
            <v>Oil</v>
          </cell>
          <cell r="F906" t="str">
            <v>Oil Sands</v>
          </cell>
          <cell r="G906">
            <v>0</v>
          </cell>
          <cell r="H906" t="str">
            <v>Production;Oil;Oil Sands</v>
          </cell>
          <cell r="I906" t="str">
            <v>Oil;Oil Sands;0;1</v>
          </cell>
          <cell r="J906" t="str">
            <v>AB</v>
          </cell>
          <cell r="K906" t="str">
            <v>MEDIUM</v>
          </cell>
          <cell r="L906">
            <v>1</v>
          </cell>
          <cell r="M906">
            <v>55</v>
          </cell>
        </row>
        <row r="907">
          <cell r="A907">
            <v>1</v>
          </cell>
          <cell r="B907">
            <v>2006</v>
          </cell>
          <cell r="C907">
            <v>2</v>
          </cell>
          <cell r="D907" t="str">
            <v>Production</v>
          </cell>
          <cell r="E907" t="str">
            <v>Oil</v>
          </cell>
          <cell r="F907" t="str">
            <v>Oil Sands</v>
          </cell>
          <cell r="G907">
            <v>0</v>
          </cell>
          <cell r="H907" t="str">
            <v>Production;Oil;Oil Sands</v>
          </cell>
          <cell r="I907" t="str">
            <v>Oil;Oil Sands;0;1</v>
          </cell>
          <cell r="J907" t="str">
            <v>AB</v>
          </cell>
          <cell r="K907" t="str">
            <v>Deep</v>
          </cell>
          <cell r="L907">
            <v>1</v>
          </cell>
          <cell r="M907">
            <v>72</v>
          </cell>
        </row>
        <row r="908">
          <cell r="A908">
            <v>2</v>
          </cell>
          <cell r="B908">
            <v>2000</v>
          </cell>
          <cell r="C908">
            <v>1</v>
          </cell>
          <cell r="D908" t="str">
            <v>Production</v>
          </cell>
          <cell r="E908" t="str">
            <v>Oil</v>
          </cell>
          <cell r="F908" t="str">
            <v>Oil Sands</v>
          </cell>
          <cell r="G908">
            <v>0</v>
          </cell>
          <cell r="H908" t="str">
            <v>Production;Oil;Oil Sands</v>
          </cell>
          <cell r="I908" t="str">
            <v>Oil;Oil Sands;0;2</v>
          </cell>
          <cell r="J908" t="str">
            <v>AB</v>
          </cell>
          <cell r="K908" t="str">
            <v>Deep</v>
          </cell>
          <cell r="L908">
            <v>5</v>
          </cell>
          <cell r="M908">
            <v>205</v>
          </cell>
        </row>
        <row r="909">
          <cell r="A909">
            <v>2</v>
          </cell>
          <cell r="B909">
            <v>2000</v>
          </cell>
          <cell r="C909">
            <v>2</v>
          </cell>
          <cell r="D909" t="str">
            <v>Production</v>
          </cell>
          <cell r="E909" t="str">
            <v>Oil</v>
          </cell>
          <cell r="F909" t="str">
            <v>Oil Sands</v>
          </cell>
          <cell r="G909">
            <v>0</v>
          </cell>
          <cell r="H909" t="str">
            <v>Production;Oil;Oil Sands</v>
          </cell>
          <cell r="I909" t="str">
            <v>Oil;Oil Sands;0;2</v>
          </cell>
          <cell r="J909" t="str">
            <v>AB</v>
          </cell>
          <cell r="K909" t="str">
            <v>Deep</v>
          </cell>
          <cell r="L909">
            <v>1</v>
          </cell>
          <cell r="M909">
            <v>7</v>
          </cell>
        </row>
        <row r="910">
          <cell r="A910">
            <v>2</v>
          </cell>
          <cell r="B910">
            <v>2000</v>
          </cell>
          <cell r="C910">
            <v>2</v>
          </cell>
          <cell r="D910" t="str">
            <v>Production</v>
          </cell>
          <cell r="E910" t="str">
            <v>Oil</v>
          </cell>
          <cell r="F910" t="str">
            <v>Oil Sands</v>
          </cell>
          <cell r="G910">
            <v>0</v>
          </cell>
          <cell r="H910" t="str">
            <v>Production;Oil;Oil Sands</v>
          </cell>
          <cell r="I910" t="str">
            <v>Oil;Oil Sands;0;2</v>
          </cell>
          <cell r="J910" t="str">
            <v>AB</v>
          </cell>
          <cell r="K910" t="str">
            <v>MEDIUM</v>
          </cell>
          <cell r="L910">
            <v>2</v>
          </cell>
          <cell r="M910">
            <v>32</v>
          </cell>
        </row>
        <row r="911">
          <cell r="A911">
            <v>2</v>
          </cell>
          <cell r="B911">
            <v>2000</v>
          </cell>
          <cell r="C911">
            <v>3</v>
          </cell>
          <cell r="D911" t="str">
            <v>Production</v>
          </cell>
          <cell r="E911" t="str">
            <v>Oil</v>
          </cell>
          <cell r="F911" t="str">
            <v>Oil Sands</v>
          </cell>
          <cell r="G911">
            <v>0</v>
          </cell>
          <cell r="H911" t="str">
            <v>Production;Oil;Oil Sands</v>
          </cell>
          <cell r="I911" t="str">
            <v>Oil;Oil Sands;0;2</v>
          </cell>
          <cell r="J911" t="str">
            <v>AB</v>
          </cell>
          <cell r="K911" t="str">
            <v>Medium</v>
          </cell>
          <cell r="L911">
            <v>1</v>
          </cell>
          <cell r="M911">
            <v>1</v>
          </cell>
        </row>
        <row r="912">
          <cell r="A912">
            <v>2</v>
          </cell>
          <cell r="B912">
            <v>2002</v>
          </cell>
          <cell r="C912">
            <v>1</v>
          </cell>
          <cell r="D912" t="str">
            <v>Production</v>
          </cell>
          <cell r="E912" t="str">
            <v>Oil</v>
          </cell>
          <cell r="F912" t="str">
            <v>Oil Sands</v>
          </cell>
          <cell r="G912">
            <v>0</v>
          </cell>
          <cell r="H912" t="str">
            <v>Production;Oil;Oil Sands</v>
          </cell>
          <cell r="I912" t="str">
            <v>Oil;Oil Sands;0;2</v>
          </cell>
          <cell r="J912" t="str">
            <v>AB</v>
          </cell>
          <cell r="K912" t="str">
            <v>Deep</v>
          </cell>
          <cell r="L912">
            <v>1</v>
          </cell>
          <cell r="M912">
            <v>74</v>
          </cell>
        </row>
        <row r="913">
          <cell r="A913">
            <v>2</v>
          </cell>
          <cell r="B913">
            <v>2004</v>
          </cell>
          <cell r="C913">
            <v>2</v>
          </cell>
          <cell r="D913" t="str">
            <v>Production</v>
          </cell>
          <cell r="E913" t="str">
            <v>Oil</v>
          </cell>
          <cell r="F913" t="str">
            <v>Oil Sands</v>
          </cell>
          <cell r="G913">
            <v>0</v>
          </cell>
          <cell r="H913" t="str">
            <v>Production;Oil;Oil Sands</v>
          </cell>
          <cell r="I913" t="str">
            <v>Oil;Oil Sands;0;2</v>
          </cell>
          <cell r="J913" t="str">
            <v>AB</v>
          </cell>
          <cell r="K913" t="str">
            <v>Deep</v>
          </cell>
          <cell r="L913">
            <v>1</v>
          </cell>
          <cell r="M913">
            <v>4</v>
          </cell>
        </row>
        <row r="914">
          <cell r="A914">
            <v>2</v>
          </cell>
          <cell r="B914">
            <v>2005</v>
          </cell>
          <cell r="C914">
            <v>1</v>
          </cell>
          <cell r="D914" t="str">
            <v>Production</v>
          </cell>
          <cell r="E914" t="str">
            <v>Oil</v>
          </cell>
          <cell r="F914" t="str">
            <v>Oil Sands</v>
          </cell>
          <cell r="G914">
            <v>0</v>
          </cell>
          <cell r="H914" t="str">
            <v>Production;Oil;Oil Sands</v>
          </cell>
          <cell r="I914" t="str">
            <v>Oil;Oil Sands;0;2</v>
          </cell>
          <cell r="J914" t="str">
            <v>AB</v>
          </cell>
          <cell r="K914" t="str">
            <v>Medium</v>
          </cell>
          <cell r="L914">
            <v>1</v>
          </cell>
          <cell r="M914">
            <v>32</v>
          </cell>
        </row>
        <row r="915">
          <cell r="A915">
            <v>2</v>
          </cell>
          <cell r="B915">
            <v>2005</v>
          </cell>
          <cell r="C915">
            <v>3</v>
          </cell>
          <cell r="D915" t="str">
            <v>Production</v>
          </cell>
          <cell r="E915" t="str">
            <v>Oil</v>
          </cell>
          <cell r="F915" t="str">
            <v>Oil Sands</v>
          </cell>
          <cell r="G915">
            <v>0</v>
          </cell>
          <cell r="H915" t="str">
            <v>Production;Oil;Oil Sands</v>
          </cell>
          <cell r="I915" t="str">
            <v>Oil;Oil Sands;0;2</v>
          </cell>
          <cell r="J915" t="str">
            <v>AB</v>
          </cell>
          <cell r="K915" t="str">
            <v>MEDIUM</v>
          </cell>
          <cell r="L915">
            <v>1</v>
          </cell>
          <cell r="M915">
            <v>53</v>
          </cell>
        </row>
        <row r="916">
          <cell r="A916">
            <v>2</v>
          </cell>
          <cell r="B916">
            <v>2006</v>
          </cell>
          <cell r="C916">
            <v>2</v>
          </cell>
          <cell r="D916" t="str">
            <v>Production</v>
          </cell>
          <cell r="E916" t="str">
            <v>Oil</v>
          </cell>
          <cell r="F916" t="str">
            <v>Oil Sands</v>
          </cell>
          <cell r="G916">
            <v>0</v>
          </cell>
          <cell r="H916" t="str">
            <v>Production;Oil;Oil Sands</v>
          </cell>
          <cell r="I916" t="str">
            <v>Oil;Oil Sands;0;2</v>
          </cell>
          <cell r="J916" t="str">
            <v>AB</v>
          </cell>
          <cell r="K916" t="str">
            <v>Deep</v>
          </cell>
          <cell r="L916">
            <v>1</v>
          </cell>
          <cell r="M916">
            <v>10</v>
          </cell>
        </row>
        <row r="917">
          <cell r="A917">
            <v>2</v>
          </cell>
          <cell r="B917">
            <v>2007</v>
          </cell>
          <cell r="C917">
            <v>1</v>
          </cell>
          <cell r="D917" t="str">
            <v>Production</v>
          </cell>
          <cell r="E917" t="str">
            <v>Oil</v>
          </cell>
          <cell r="F917" t="str">
            <v>Oil Sands</v>
          </cell>
          <cell r="G917">
            <v>0</v>
          </cell>
          <cell r="H917" t="str">
            <v>Production;Oil;Oil Sands</v>
          </cell>
          <cell r="I917" t="str">
            <v>Oil;Oil Sands;0;2</v>
          </cell>
          <cell r="J917" t="str">
            <v>AB</v>
          </cell>
          <cell r="K917" t="str">
            <v>Medium</v>
          </cell>
          <cell r="L917">
            <v>1</v>
          </cell>
          <cell r="M917">
            <v>4</v>
          </cell>
        </row>
        <row r="918">
          <cell r="A918">
            <v>3</v>
          </cell>
          <cell r="B918">
            <v>2000</v>
          </cell>
          <cell r="C918">
            <v>2</v>
          </cell>
          <cell r="D918" t="str">
            <v>Production</v>
          </cell>
          <cell r="E918" t="str">
            <v>Oil</v>
          </cell>
          <cell r="F918" t="str">
            <v>Oil Sands</v>
          </cell>
          <cell r="G918">
            <v>0</v>
          </cell>
          <cell r="H918" t="str">
            <v>Production;Oil;Oil Sands</v>
          </cell>
          <cell r="I918" t="str">
            <v>Oil;Oil Sands;0;3</v>
          </cell>
          <cell r="J918" t="str">
            <v>AB</v>
          </cell>
          <cell r="K918" t="str">
            <v>Medium</v>
          </cell>
          <cell r="L918">
            <v>1</v>
          </cell>
          <cell r="M918">
            <v>4</v>
          </cell>
        </row>
        <row r="919">
          <cell r="A919">
            <v>3</v>
          </cell>
          <cell r="B919">
            <v>2002</v>
          </cell>
          <cell r="C919">
            <v>2</v>
          </cell>
          <cell r="D919" t="str">
            <v>Production</v>
          </cell>
          <cell r="E919" t="str">
            <v>Oil</v>
          </cell>
          <cell r="F919" t="str">
            <v>Oil Sands</v>
          </cell>
          <cell r="G919">
            <v>0</v>
          </cell>
          <cell r="H919" t="str">
            <v>Production;Oil;Oil Sands</v>
          </cell>
          <cell r="I919" t="str">
            <v>Oil;Oil Sands;0;3</v>
          </cell>
          <cell r="J919" t="str">
            <v>AB</v>
          </cell>
          <cell r="K919" t="str">
            <v>Medium</v>
          </cell>
          <cell r="L919">
            <v>1</v>
          </cell>
          <cell r="M919">
            <v>13</v>
          </cell>
        </row>
        <row r="920">
          <cell r="A920">
            <v>3</v>
          </cell>
          <cell r="B920">
            <v>2003</v>
          </cell>
          <cell r="C920">
            <v>1</v>
          </cell>
          <cell r="D920" t="str">
            <v>Production</v>
          </cell>
          <cell r="E920" t="str">
            <v>Oil</v>
          </cell>
          <cell r="F920" t="str">
            <v>Oil Sands</v>
          </cell>
          <cell r="G920">
            <v>0</v>
          </cell>
          <cell r="H920" t="str">
            <v>Production;Oil;Oil Sands</v>
          </cell>
          <cell r="I920" t="str">
            <v>Oil;Oil Sands;0;3</v>
          </cell>
          <cell r="J920" t="str">
            <v>AB</v>
          </cell>
          <cell r="K920" t="str">
            <v>Medium</v>
          </cell>
          <cell r="L920">
            <v>1</v>
          </cell>
          <cell r="M920">
            <v>18</v>
          </cell>
        </row>
        <row r="921">
          <cell r="A921">
            <v>3</v>
          </cell>
          <cell r="B921">
            <v>2004</v>
          </cell>
          <cell r="C921">
            <v>1</v>
          </cell>
          <cell r="D921" t="str">
            <v>Production</v>
          </cell>
          <cell r="E921" t="str">
            <v>Oil</v>
          </cell>
          <cell r="F921" t="str">
            <v>Oil Sands</v>
          </cell>
          <cell r="G921">
            <v>0</v>
          </cell>
          <cell r="H921" t="str">
            <v>Production;Oil;Oil Sands</v>
          </cell>
          <cell r="I921" t="str">
            <v>Oil;Oil Sands;0;3</v>
          </cell>
          <cell r="J921" t="str">
            <v>AB</v>
          </cell>
          <cell r="K921" t="str">
            <v>Deep</v>
          </cell>
          <cell r="L921">
            <v>1</v>
          </cell>
          <cell r="M921">
            <v>32</v>
          </cell>
        </row>
        <row r="922">
          <cell r="A922">
            <v>3</v>
          </cell>
          <cell r="B922">
            <v>2005</v>
          </cell>
          <cell r="C922">
            <v>2</v>
          </cell>
          <cell r="D922" t="str">
            <v>Production</v>
          </cell>
          <cell r="E922" t="str">
            <v>Oil</v>
          </cell>
          <cell r="F922" t="str">
            <v>Oil Sands</v>
          </cell>
          <cell r="G922">
            <v>0</v>
          </cell>
          <cell r="H922" t="str">
            <v>Production;Oil;Oil Sands</v>
          </cell>
          <cell r="I922" t="str">
            <v>Oil;Oil Sands;0;3</v>
          </cell>
          <cell r="J922" t="str">
            <v>AB</v>
          </cell>
          <cell r="K922" t="str">
            <v>Medium</v>
          </cell>
          <cell r="L922">
            <v>2</v>
          </cell>
          <cell r="M922">
            <v>7.2</v>
          </cell>
        </row>
        <row r="923">
          <cell r="A923">
            <v>3</v>
          </cell>
          <cell r="B923">
            <v>2006</v>
          </cell>
          <cell r="C923">
            <v>2</v>
          </cell>
          <cell r="D923" t="str">
            <v>Production</v>
          </cell>
          <cell r="E923" t="str">
            <v>Oil</v>
          </cell>
          <cell r="F923" t="str">
            <v>Oil Sands</v>
          </cell>
          <cell r="G923">
            <v>0</v>
          </cell>
          <cell r="H923" t="str">
            <v>Production;Oil;Oil Sands</v>
          </cell>
          <cell r="I923" t="str">
            <v>Oil;Oil Sands;0;3</v>
          </cell>
          <cell r="J923" t="str">
            <v>AB</v>
          </cell>
          <cell r="K923" t="str">
            <v>Medium</v>
          </cell>
          <cell r="L923">
            <v>2</v>
          </cell>
          <cell r="M923">
            <v>8</v>
          </cell>
        </row>
        <row r="924">
          <cell r="A924">
            <v>3</v>
          </cell>
          <cell r="B924">
            <v>2007</v>
          </cell>
          <cell r="C924">
            <v>1</v>
          </cell>
          <cell r="D924" t="str">
            <v>Production</v>
          </cell>
          <cell r="E924" t="str">
            <v>Oil</v>
          </cell>
          <cell r="F924" t="str">
            <v>Oil Sands</v>
          </cell>
          <cell r="G924">
            <v>0</v>
          </cell>
          <cell r="H924" t="str">
            <v>Production;Oil;Oil Sands</v>
          </cell>
          <cell r="I924" t="str">
            <v>Oil;Oil Sands;0;3</v>
          </cell>
          <cell r="J924" t="str">
            <v>AB</v>
          </cell>
          <cell r="K924" t="str">
            <v>Medium</v>
          </cell>
          <cell r="L924">
            <v>1</v>
          </cell>
          <cell r="M924">
            <v>20</v>
          </cell>
        </row>
        <row r="925">
          <cell r="A925">
            <v>3</v>
          </cell>
          <cell r="B925">
            <v>2007</v>
          </cell>
          <cell r="C925">
            <v>1</v>
          </cell>
          <cell r="D925" t="str">
            <v>Production</v>
          </cell>
          <cell r="E925" t="str">
            <v>Oil</v>
          </cell>
          <cell r="F925" t="str">
            <v>Oil Sands</v>
          </cell>
          <cell r="G925">
            <v>0</v>
          </cell>
          <cell r="H925" t="str">
            <v>Production;Oil;Oil Sands</v>
          </cell>
          <cell r="I925" t="str">
            <v>Oil;Oil Sands;0;3</v>
          </cell>
          <cell r="J925" t="str">
            <v>AB</v>
          </cell>
          <cell r="K925" t="str">
            <v>Shallow</v>
          </cell>
          <cell r="L925">
            <v>1</v>
          </cell>
          <cell r="M925">
            <v>28</v>
          </cell>
        </row>
        <row r="926">
          <cell r="A926">
            <v>3</v>
          </cell>
          <cell r="B926">
            <v>2007</v>
          </cell>
          <cell r="C926">
            <v>2</v>
          </cell>
          <cell r="D926" t="str">
            <v>Production</v>
          </cell>
          <cell r="E926" t="str">
            <v>Oil</v>
          </cell>
          <cell r="F926" t="str">
            <v>Oil Sands</v>
          </cell>
          <cell r="G926">
            <v>0</v>
          </cell>
          <cell r="H926" t="str">
            <v>Production;Oil;Oil Sands</v>
          </cell>
          <cell r="I926" t="str">
            <v>Oil;Oil Sands;0;3</v>
          </cell>
          <cell r="J926" t="str">
            <v>AB</v>
          </cell>
          <cell r="K926" t="str">
            <v>Medium</v>
          </cell>
          <cell r="L926">
            <v>1</v>
          </cell>
          <cell r="M926">
            <v>4</v>
          </cell>
        </row>
        <row r="927">
          <cell r="A927">
            <v>4</v>
          </cell>
          <cell r="B927">
            <v>2000</v>
          </cell>
          <cell r="C927">
            <v>1</v>
          </cell>
          <cell r="D927" t="str">
            <v>Production</v>
          </cell>
          <cell r="E927" t="str">
            <v>Oil</v>
          </cell>
          <cell r="F927" t="str">
            <v>Oil Sands</v>
          </cell>
          <cell r="G927">
            <v>0</v>
          </cell>
          <cell r="H927" t="str">
            <v>Production;Oil;Oil Sands</v>
          </cell>
          <cell r="I927" t="str">
            <v>Oil;Oil Sands;0;4</v>
          </cell>
          <cell r="J927" t="str">
            <v>AB</v>
          </cell>
          <cell r="K927" t="str">
            <v>DEEP</v>
          </cell>
          <cell r="L927">
            <v>24</v>
          </cell>
          <cell r="M927">
            <v>31</v>
          </cell>
        </row>
        <row r="928">
          <cell r="A928">
            <v>4</v>
          </cell>
          <cell r="B928">
            <v>2000</v>
          </cell>
          <cell r="C928">
            <v>1</v>
          </cell>
          <cell r="D928" t="str">
            <v>Production</v>
          </cell>
          <cell r="E928" t="str">
            <v>Oil</v>
          </cell>
          <cell r="F928" t="str">
            <v>Oil Sands</v>
          </cell>
          <cell r="G928">
            <v>0</v>
          </cell>
          <cell r="H928" t="str">
            <v>Production;Oil;Oil Sands</v>
          </cell>
          <cell r="I928" t="str">
            <v>Oil;Oil Sands;0;4</v>
          </cell>
          <cell r="J928" t="str">
            <v>AB</v>
          </cell>
          <cell r="K928" t="str">
            <v>Medium</v>
          </cell>
          <cell r="L928">
            <v>269</v>
          </cell>
          <cell r="M928">
            <v>736.99999510000021</v>
          </cell>
        </row>
        <row r="929">
          <cell r="A929">
            <v>4</v>
          </cell>
          <cell r="B929">
            <v>2000</v>
          </cell>
          <cell r="C929">
            <v>1</v>
          </cell>
          <cell r="D929" t="str">
            <v>Production</v>
          </cell>
          <cell r="E929" t="str">
            <v>Oil</v>
          </cell>
          <cell r="F929" t="str">
            <v>Oil Sands</v>
          </cell>
          <cell r="G929">
            <v>0</v>
          </cell>
          <cell r="H929" t="str">
            <v>Production;Oil;Oil Sands</v>
          </cell>
          <cell r="I929" t="str">
            <v>Oil;Oil Sands;0;4</v>
          </cell>
          <cell r="J929" t="str">
            <v>AB</v>
          </cell>
          <cell r="K929" t="str">
            <v>Shallow</v>
          </cell>
          <cell r="L929">
            <v>238</v>
          </cell>
          <cell r="M929">
            <v>769.15436590000024</v>
          </cell>
        </row>
        <row r="930">
          <cell r="A930">
            <v>4</v>
          </cell>
          <cell r="B930">
            <v>2000</v>
          </cell>
          <cell r="C930">
            <v>2</v>
          </cell>
          <cell r="D930" t="str">
            <v>Production</v>
          </cell>
          <cell r="E930" t="str">
            <v>Oil</v>
          </cell>
          <cell r="F930" t="str">
            <v>Oil Sands</v>
          </cell>
          <cell r="G930">
            <v>0</v>
          </cell>
          <cell r="H930" t="str">
            <v>Production;Oil;Oil Sands</v>
          </cell>
          <cell r="I930" t="str">
            <v>Oil;Oil Sands;0;4</v>
          </cell>
          <cell r="J930" t="str">
            <v>AB</v>
          </cell>
          <cell r="K930" t="str">
            <v>Shallow</v>
          </cell>
          <cell r="L930">
            <v>1</v>
          </cell>
          <cell r="M930">
            <v>2</v>
          </cell>
        </row>
        <row r="931">
          <cell r="A931">
            <v>4</v>
          </cell>
          <cell r="B931">
            <v>2001</v>
          </cell>
          <cell r="C931">
            <v>1</v>
          </cell>
          <cell r="D931" t="str">
            <v>Production</v>
          </cell>
          <cell r="E931" t="str">
            <v>Oil</v>
          </cell>
          <cell r="F931" t="str">
            <v>Oil Sands</v>
          </cell>
          <cell r="G931">
            <v>0</v>
          </cell>
          <cell r="H931" t="str">
            <v>Production;Oil;Oil Sands</v>
          </cell>
          <cell r="I931" t="str">
            <v>Oil;Oil Sands;0;4</v>
          </cell>
          <cell r="J931" t="str">
            <v>AB</v>
          </cell>
          <cell r="K931" t="str">
            <v>Deep</v>
          </cell>
          <cell r="L931">
            <v>95</v>
          </cell>
          <cell r="M931">
            <v>185.39999979999999</v>
          </cell>
        </row>
        <row r="932">
          <cell r="A932">
            <v>4</v>
          </cell>
          <cell r="B932">
            <v>2001</v>
          </cell>
          <cell r="C932">
            <v>1</v>
          </cell>
          <cell r="D932" t="str">
            <v>Production</v>
          </cell>
          <cell r="E932" t="str">
            <v>Oil</v>
          </cell>
          <cell r="F932" t="str">
            <v>Oil Sands</v>
          </cell>
          <cell r="G932">
            <v>0</v>
          </cell>
          <cell r="H932" t="str">
            <v>Production;Oil;Oil Sands</v>
          </cell>
          <cell r="I932" t="str">
            <v>Oil;Oil Sands;0;4</v>
          </cell>
          <cell r="J932" t="str">
            <v>AB</v>
          </cell>
          <cell r="K932" t="str">
            <v>Medium</v>
          </cell>
          <cell r="L932">
            <v>181</v>
          </cell>
          <cell r="M932">
            <v>316.1118985999999</v>
          </cell>
        </row>
        <row r="933">
          <cell r="A933">
            <v>4</v>
          </cell>
          <cell r="B933">
            <v>2001</v>
          </cell>
          <cell r="C933">
            <v>1</v>
          </cell>
          <cell r="D933" t="str">
            <v>Production</v>
          </cell>
          <cell r="E933" t="str">
            <v>Oil</v>
          </cell>
          <cell r="F933" t="str">
            <v>Oil Sands</v>
          </cell>
          <cell r="G933">
            <v>0</v>
          </cell>
          <cell r="H933" t="str">
            <v>Production;Oil;Oil Sands</v>
          </cell>
          <cell r="I933" t="str">
            <v>Oil;Oil Sands;0;4</v>
          </cell>
          <cell r="J933" t="str">
            <v>AB</v>
          </cell>
          <cell r="K933" t="str">
            <v>Shallow</v>
          </cell>
          <cell r="L933">
            <v>176</v>
          </cell>
          <cell r="M933">
            <v>486.39999929999993</v>
          </cell>
        </row>
        <row r="934">
          <cell r="A934">
            <v>4</v>
          </cell>
          <cell r="B934">
            <v>2002</v>
          </cell>
          <cell r="C934">
            <v>1</v>
          </cell>
          <cell r="D934" t="str">
            <v>Production</v>
          </cell>
          <cell r="E934" t="str">
            <v>Oil</v>
          </cell>
          <cell r="F934" t="str">
            <v>Oil Sands</v>
          </cell>
          <cell r="G934">
            <v>0</v>
          </cell>
          <cell r="H934" t="str">
            <v>Production;Oil;Oil Sands</v>
          </cell>
          <cell r="I934" t="str">
            <v>Oil;Oil Sands;0;4</v>
          </cell>
          <cell r="J934" t="str">
            <v>AB</v>
          </cell>
          <cell r="K934" t="str">
            <v>Deep</v>
          </cell>
          <cell r="L934">
            <v>35</v>
          </cell>
          <cell r="M934">
            <v>43.5</v>
          </cell>
        </row>
        <row r="935">
          <cell r="A935">
            <v>4</v>
          </cell>
          <cell r="B935">
            <v>2002</v>
          </cell>
          <cell r="C935">
            <v>1</v>
          </cell>
          <cell r="D935" t="str">
            <v>Production</v>
          </cell>
          <cell r="E935" t="str">
            <v>Oil</v>
          </cell>
          <cell r="F935" t="str">
            <v>Oil Sands</v>
          </cell>
          <cell r="G935">
            <v>0</v>
          </cell>
          <cell r="H935" t="str">
            <v>Production;Oil;Oil Sands</v>
          </cell>
          <cell r="I935" t="str">
            <v>Oil;Oil Sands;0;4</v>
          </cell>
          <cell r="J935" t="str">
            <v>AB</v>
          </cell>
          <cell r="K935" t="str">
            <v>Medium</v>
          </cell>
          <cell r="L935">
            <v>313</v>
          </cell>
          <cell r="M935">
            <v>657.26666670000009</v>
          </cell>
        </row>
        <row r="936">
          <cell r="A936">
            <v>4</v>
          </cell>
          <cell r="B936">
            <v>2002</v>
          </cell>
          <cell r="C936">
            <v>1</v>
          </cell>
          <cell r="D936" t="str">
            <v>Production</v>
          </cell>
          <cell r="E936" t="str">
            <v>Oil</v>
          </cell>
          <cell r="F936" t="str">
            <v>Oil Sands</v>
          </cell>
          <cell r="G936">
            <v>0</v>
          </cell>
          <cell r="H936" t="str">
            <v>Production;Oil;Oil Sands</v>
          </cell>
          <cell r="I936" t="str">
            <v>Oil;Oil Sands;0;4</v>
          </cell>
          <cell r="J936" t="str">
            <v>AB</v>
          </cell>
          <cell r="K936" t="str">
            <v>Shallow</v>
          </cell>
          <cell r="L936">
            <v>211</v>
          </cell>
          <cell r="M936">
            <v>629.63333199999988</v>
          </cell>
        </row>
        <row r="937">
          <cell r="A937">
            <v>4</v>
          </cell>
          <cell r="B937">
            <v>2003</v>
          </cell>
          <cell r="C937">
            <v>1</v>
          </cell>
          <cell r="D937" t="str">
            <v>Production</v>
          </cell>
          <cell r="E937" t="str">
            <v>Oil</v>
          </cell>
          <cell r="F937" t="str">
            <v>Oil Sands</v>
          </cell>
          <cell r="G937">
            <v>0</v>
          </cell>
          <cell r="H937" t="str">
            <v>Production;Oil;Oil Sands</v>
          </cell>
          <cell r="I937" t="str">
            <v>Oil;Oil Sands;0;4</v>
          </cell>
          <cell r="J937" t="str">
            <v>AB</v>
          </cell>
          <cell r="K937" t="str">
            <v>Deep</v>
          </cell>
          <cell r="L937">
            <v>4</v>
          </cell>
          <cell r="M937">
            <v>16</v>
          </cell>
        </row>
        <row r="938">
          <cell r="A938">
            <v>4</v>
          </cell>
          <cell r="B938">
            <v>2003</v>
          </cell>
          <cell r="C938">
            <v>1</v>
          </cell>
          <cell r="D938" t="str">
            <v>Production</v>
          </cell>
          <cell r="E938" t="str">
            <v>Oil</v>
          </cell>
          <cell r="F938" t="str">
            <v>Oil Sands</v>
          </cell>
          <cell r="G938">
            <v>0</v>
          </cell>
          <cell r="H938" t="str">
            <v>Production;Oil;Oil Sands</v>
          </cell>
          <cell r="I938" t="str">
            <v>Oil;Oil Sands;0;4</v>
          </cell>
          <cell r="J938" t="str">
            <v>AB</v>
          </cell>
          <cell r="K938" t="str">
            <v>Medium</v>
          </cell>
          <cell r="L938">
            <v>252</v>
          </cell>
          <cell r="M938">
            <v>706.16666799999985</v>
          </cell>
        </row>
        <row r="939">
          <cell r="A939">
            <v>4</v>
          </cell>
          <cell r="B939">
            <v>2003</v>
          </cell>
          <cell r="C939">
            <v>1</v>
          </cell>
          <cell r="D939" t="str">
            <v>Production</v>
          </cell>
          <cell r="E939" t="str">
            <v>Oil</v>
          </cell>
          <cell r="F939" t="str">
            <v>Oil Sands</v>
          </cell>
          <cell r="G939">
            <v>0</v>
          </cell>
          <cell r="H939" t="str">
            <v>Production;Oil;Oil Sands</v>
          </cell>
          <cell r="I939" t="str">
            <v>Oil;Oil Sands;0;4</v>
          </cell>
          <cell r="J939" t="str">
            <v>AB</v>
          </cell>
          <cell r="K939" t="str">
            <v>Shallow</v>
          </cell>
          <cell r="L939">
            <v>299</v>
          </cell>
          <cell r="M939">
            <v>862.500001</v>
          </cell>
        </row>
        <row r="940">
          <cell r="A940">
            <v>4</v>
          </cell>
          <cell r="B940">
            <v>2004</v>
          </cell>
          <cell r="C940">
            <v>1</v>
          </cell>
          <cell r="D940" t="str">
            <v>Production</v>
          </cell>
          <cell r="E940" t="str">
            <v>Oil</v>
          </cell>
          <cell r="F940" t="str">
            <v>Oil Sands</v>
          </cell>
          <cell r="G940">
            <v>0</v>
          </cell>
          <cell r="H940" t="str">
            <v>Production;Oil;Oil Sands</v>
          </cell>
          <cell r="I940" t="str">
            <v>Oil;Oil Sands;0;4</v>
          </cell>
          <cell r="J940" t="str">
            <v>AB</v>
          </cell>
          <cell r="K940" t="str">
            <v>Deep</v>
          </cell>
          <cell r="L940">
            <v>11</v>
          </cell>
          <cell r="M940">
            <v>25.999998999999999</v>
          </cell>
        </row>
        <row r="941">
          <cell r="A941">
            <v>4</v>
          </cell>
          <cell r="B941">
            <v>2004</v>
          </cell>
          <cell r="C941">
            <v>1</v>
          </cell>
          <cell r="D941" t="str">
            <v>Production</v>
          </cell>
          <cell r="E941" t="str">
            <v>Oil</v>
          </cell>
          <cell r="F941" t="str">
            <v>Oil Sands</v>
          </cell>
          <cell r="G941">
            <v>0</v>
          </cell>
          <cell r="H941" t="str">
            <v>Production;Oil;Oil Sands</v>
          </cell>
          <cell r="I941" t="str">
            <v>Oil;Oil Sands;0;4</v>
          </cell>
          <cell r="J941" t="str">
            <v>AB</v>
          </cell>
          <cell r="K941" t="str">
            <v>Medium</v>
          </cell>
          <cell r="L941">
            <v>131</v>
          </cell>
          <cell r="M941">
            <v>310.9999972</v>
          </cell>
        </row>
        <row r="942">
          <cell r="A942">
            <v>4</v>
          </cell>
          <cell r="B942">
            <v>2004</v>
          </cell>
          <cell r="C942">
            <v>1</v>
          </cell>
          <cell r="D942" t="str">
            <v>Production</v>
          </cell>
          <cell r="E942" t="str">
            <v>Oil</v>
          </cell>
          <cell r="F942" t="str">
            <v>Oil Sands</v>
          </cell>
          <cell r="G942">
            <v>0</v>
          </cell>
          <cell r="H942" t="str">
            <v>Production;Oil;Oil Sands</v>
          </cell>
          <cell r="I942" t="str">
            <v>Oil;Oil Sands;0;4</v>
          </cell>
          <cell r="J942" t="str">
            <v>AB</v>
          </cell>
          <cell r="K942" t="str">
            <v>Shallow</v>
          </cell>
          <cell r="L942">
            <v>189</v>
          </cell>
          <cell r="M942">
            <v>557.5</v>
          </cell>
        </row>
        <row r="943">
          <cell r="A943">
            <v>4</v>
          </cell>
          <cell r="B943">
            <v>2005</v>
          </cell>
          <cell r="C943">
            <v>1</v>
          </cell>
          <cell r="D943" t="str">
            <v>Production</v>
          </cell>
          <cell r="E943" t="str">
            <v>Oil</v>
          </cell>
          <cell r="F943" t="str">
            <v>Oil Sands</v>
          </cell>
          <cell r="G943">
            <v>0</v>
          </cell>
          <cell r="H943" t="str">
            <v>Production;Oil;Oil Sands</v>
          </cell>
          <cell r="I943" t="str">
            <v>Oil;Oil Sands;0;4</v>
          </cell>
          <cell r="J943" t="str">
            <v>AB</v>
          </cell>
          <cell r="K943" t="str">
            <v>Deep</v>
          </cell>
          <cell r="L943">
            <v>2</v>
          </cell>
          <cell r="M943">
            <v>3</v>
          </cell>
        </row>
        <row r="944">
          <cell r="A944">
            <v>4</v>
          </cell>
          <cell r="B944">
            <v>2005</v>
          </cell>
          <cell r="C944">
            <v>1</v>
          </cell>
          <cell r="D944" t="str">
            <v>Production</v>
          </cell>
          <cell r="E944" t="str">
            <v>Oil</v>
          </cell>
          <cell r="F944" t="str">
            <v>Oil Sands</v>
          </cell>
          <cell r="G944">
            <v>0</v>
          </cell>
          <cell r="H944" t="str">
            <v>Production;Oil;Oil Sands</v>
          </cell>
          <cell r="I944" t="str">
            <v>Oil;Oil Sands;0;4</v>
          </cell>
          <cell r="J944" t="str">
            <v>AB</v>
          </cell>
          <cell r="K944" t="str">
            <v>Medium</v>
          </cell>
          <cell r="L944">
            <v>172</v>
          </cell>
          <cell r="M944">
            <v>584.34911199999999</v>
          </cell>
        </row>
        <row r="945">
          <cell r="A945">
            <v>4</v>
          </cell>
          <cell r="B945">
            <v>2005</v>
          </cell>
          <cell r="C945">
            <v>1</v>
          </cell>
          <cell r="D945" t="str">
            <v>Production</v>
          </cell>
          <cell r="E945" t="str">
            <v>Oil</v>
          </cell>
          <cell r="F945" t="str">
            <v>Oil Sands</v>
          </cell>
          <cell r="G945">
            <v>0</v>
          </cell>
          <cell r="H945" t="str">
            <v>Production;Oil;Oil Sands</v>
          </cell>
          <cell r="I945" t="str">
            <v>Oil;Oil Sands;0;4</v>
          </cell>
          <cell r="J945" t="str">
            <v>AB</v>
          </cell>
          <cell r="K945" t="str">
            <v>Shallow</v>
          </cell>
          <cell r="L945">
            <v>287</v>
          </cell>
          <cell r="M945">
            <v>888.6166667</v>
          </cell>
        </row>
        <row r="946">
          <cell r="A946">
            <v>4</v>
          </cell>
          <cell r="B946">
            <v>2006</v>
          </cell>
          <cell r="C946">
            <v>1</v>
          </cell>
          <cell r="D946" t="str">
            <v>Production</v>
          </cell>
          <cell r="E946" t="str">
            <v>Oil</v>
          </cell>
          <cell r="F946" t="str">
            <v>Oil Sands</v>
          </cell>
          <cell r="G946">
            <v>0</v>
          </cell>
          <cell r="H946" t="str">
            <v>Production;Oil;Oil Sands</v>
          </cell>
          <cell r="I946" t="str">
            <v>Oil;Oil Sands;0;4</v>
          </cell>
          <cell r="J946" t="str">
            <v>AB</v>
          </cell>
          <cell r="K946" t="str">
            <v>Deep</v>
          </cell>
          <cell r="L946">
            <v>9</v>
          </cell>
          <cell r="M946">
            <v>19.5</v>
          </cell>
        </row>
        <row r="947">
          <cell r="A947">
            <v>4</v>
          </cell>
          <cell r="B947">
            <v>2006</v>
          </cell>
          <cell r="C947">
            <v>1</v>
          </cell>
          <cell r="D947" t="str">
            <v>Production</v>
          </cell>
          <cell r="E947" t="str">
            <v>Oil</v>
          </cell>
          <cell r="F947" t="str">
            <v>Oil Sands</v>
          </cell>
          <cell r="G947">
            <v>0</v>
          </cell>
          <cell r="H947" t="str">
            <v>Production;Oil;Oil Sands</v>
          </cell>
          <cell r="I947" t="str">
            <v>Oil;Oil Sands;0;4</v>
          </cell>
          <cell r="J947" t="str">
            <v>AB</v>
          </cell>
          <cell r="K947" t="str">
            <v>Medium</v>
          </cell>
          <cell r="L947">
            <v>223</v>
          </cell>
          <cell r="M947">
            <v>701.99829869999985</v>
          </cell>
        </row>
        <row r="948">
          <cell r="A948">
            <v>4</v>
          </cell>
          <cell r="B948">
            <v>2006</v>
          </cell>
          <cell r="C948">
            <v>1</v>
          </cell>
          <cell r="D948" t="str">
            <v>Production</v>
          </cell>
          <cell r="E948" t="str">
            <v>Oil</v>
          </cell>
          <cell r="F948" t="str">
            <v>Oil Sands</v>
          </cell>
          <cell r="G948">
            <v>0</v>
          </cell>
          <cell r="H948" t="str">
            <v>Production;Oil;Oil Sands</v>
          </cell>
          <cell r="I948" t="str">
            <v>Oil;Oil Sands;0;4</v>
          </cell>
          <cell r="J948" t="str">
            <v>AB</v>
          </cell>
          <cell r="K948" t="str">
            <v>Shallow</v>
          </cell>
          <cell r="L948">
            <v>358</v>
          </cell>
          <cell r="M948">
            <v>1117.5648348</v>
          </cell>
        </row>
        <row r="949">
          <cell r="A949">
            <v>4</v>
          </cell>
          <cell r="B949">
            <v>2007</v>
          </cell>
          <cell r="C949">
            <v>1</v>
          </cell>
          <cell r="D949" t="str">
            <v>Production</v>
          </cell>
          <cell r="E949" t="str">
            <v>Oil</v>
          </cell>
          <cell r="F949" t="str">
            <v>Oil Sands</v>
          </cell>
          <cell r="G949">
            <v>0</v>
          </cell>
          <cell r="H949" t="str">
            <v>Production;Oil;Oil Sands</v>
          </cell>
          <cell r="I949" t="str">
            <v>Oil;Oil Sands;0;4</v>
          </cell>
          <cell r="J949" t="str">
            <v>AB</v>
          </cell>
          <cell r="K949" t="str">
            <v>Medium</v>
          </cell>
          <cell r="L949">
            <v>122</v>
          </cell>
          <cell r="M949">
            <v>509.13708600000001</v>
          </cell>
        </row>
        <row r="950">
          <cell r="A950">
            <v>4</v>
          </cell>
          <cell r="B950">
            <v>2007</v>
          </cell>
          <cell r="C950">
            <v>1</v>
          </cell>
          <cell r="D950" t="str">
            <v>Production</v>
          </cell>
          <cell r="E950" t="str">
            <v>Oil</v>
          </cell>
          <cell r="F950" t="str">
            <v>Oil Sands</v>
          </cell>
          <cell r="G950">
            <v>0</v>
          </cell>
          <cell r="H950" t="str">
            <v>Production;Oil;Oil Sands</v>
          </cell>
          <cell r="I950" t="str">
            <v>Oil;Oil Sands;0;4</v>
          </cell>
          <cell r="J950" t="str">
            <v>AB</v>
          </cell>
          <cell r="K950" t="str">
            <v>Shallow</v>
          </cell>
          <cell r="L950">
            <v>114</v>
          </cell>
          <cell r="M950">
            <v>371</v>
          </cell>
        </row>
        <row r="951">
          <cell r="A951">
            <v>4</v>
          </cell>
          <cell r="B951">
            <v>2007</v>
          </cell>
          <cell r="C951">
            <v>2</v>
          </cell>
          <cell r="D951" t="str">
            <v>Production</v>
          </cell>
          <cell r="E951" t="str">
            <v>Oil</v>
          </cell>
          <cell r="F951" t="str">
            <v>Oil Sands</v>
          </cell>
          <cell r="G951">
            <v>0</v>
          </cell>
          <cell r="H951" t="str">
            <v>Production;Oil;Oil Sands</v>
          </cell>
          <cell r="I951" t="str">
            <v>Oil;Oil Sands;0;4</v>
          </cell>
          <cell r="J951" t="str">
            <v>AB</v>
          </cell>
          <cell r="K951" t="str">
            <v>Medium</v>
          </cell>
          <cell r="L951">
            <v>1</v>
          </cell>
          <cell r="M951">
            <v>11</v>
          </cell>
        </row>
        <row r="952">
          <cell r="A952">
            <v>5</v>
          </cell>
          <cell r="B952">
            <v>2000</v>
          </cell>
          <cell r="C952">
            <v>3</v>
          </cell>
          <cell r="D952" t="str">
            <v>Production</v>
          </cell>
          <cell r="E952" t="str">
            <v>Oil</v>
          </cell>
          <cell r="F952" t="str">
            <v>Oil Sands</v>
          </cell>
          <cell r="G952">
            <v>0</v>
          </cell>
          <cell r="H952" t="str">
            <v>Production;Oil;Oil Sands</v>
          </cell>
          <cell r="I952" t="str">
            <v>Oil;Oil Sands;0;5</v>
          </cell>
          <cell r="J952" t="str">
            <v>AB</v>
          </cell>
          <cell r="K952" t="str">
            <v>Medium</v>
          </cell>
          <cell r="L952">
            <v>1</v>
          </cell>
          <cell r="M952">
            <v>8</v>
          </cell>
        </row>
        <row r="953">
          <cell r="A953">
            <v>5</v>
          </cell>
          <cell r="B953">
            <v>2001</v>
          </cell>
          <cell r="C953">
            <v>1</v>
          </cell>
          <cell r="D953" t="str">
            <v>Production</v>
          </cell>
          <cell r="E953" t="str">
            <v>Oil</v>
          </cell>
          <cell r="F953" t="str">
            <v>Oil Sands</v>
          </cell>
          <cell r="G953">
            <v>0</v>
          </cell>
          <cell r="H953" t="str">
            <v>Production;Oil;Oil Sands</v>
          </cell>
          <cell r="I953" t="str">
            <v>Oil;Oil Sands;0;5</v>
          </cell>
          <cell r="J953" t="str">
            <v>AB</v>
          </cell>
          <cell r="K953" t="str">
            <v>Shallow</v>
          </cell>
          <cell r="L953">
            <v>1</v>
          </cell>
          <cell r="M953">
            <v>5</v>
          </cell>
        </row>
        <row r="954">
          <cell r="A954">
            <v>5</v>
          </cell>
          <cell r="B954">
            <v>2001</v>
          </cell>
          <cell r="C954">
            <v>2</v>
          </cell>
          <cell r="D954" t="str">
            <v>Production</v>
          </cell>
          <cell r="E954" t="str">
            <v>Oil</v>
          </cell>
          <cell r="F954" t="str">
            <v>Oil Sands</v>
          </cell>
          <cell r="G954">
            <v>0</v>
          </cell>
          <cell r="H954" t="str">
            <v>Production;Oil;Oil Sands</v>
          </cell>
          <cell r="I954" t="str">
            <v>Oil;Oil Sands;0;5</v>
          </cell>
          <cell r="J954" t="str">
            <v>AB</v>
          </cell>
          <cell r="K954" t="str">
            <v>DEEP</v>
          </cell>
          <cell r="L954">
            <v>1</v>
          </cell>
          <cell r="M954">
            <v>11</v>
          </cell>
        </row>
        <row r="955">
          <cell r="A955">
            <v>5</v>
          </cell>
          <cell r="B955">
            <v>2002</v>
          </cell>
          <cell r="C955">
            <v>2</v>
          </cell>
          <cell r="D955" t="str">
            <v>Production</v>
          </cell>
          <cell r="E955" t="str">
            <v>Oil</v>
          </cell>
          <cell r="F955" t="str">
            <v>Oil Sands</v>
          </cell>
          <cell r="G955">
            <v>0</v>
          </cell>
          <cell r="H955" t="str">
            <v>Production;Oil;Oil Sands</v>
          </cell>
          <cell r="I955" t="str">
            <v>Oil;Oil Sands;0;5</v>
          </cell>
          <cell r="J955" t="str">
            <v>AB</v>
          </cell>
          <cell r="K955" t="str">
            <v>Medium</v>
          </cell>
          <cell r="L955">
            <v>3</v>
          </cell>
          <cell r="M955">
            <v>21</v>
          </cell>
        </row>
        <row r="956">
          <cell r="A956">
            <v>5</v>
          </cell>
          <cell r="B956">
            <v>2003</v>
          </cell>
          <cell r="C956">
            <v>2</v>
          </cell>
          <cell r="D956" t="str">
            <v>Production</v>
          </cell>
          <cell r="E956" t="str">
            <v>Oil</v>
          </cell>
          <cell r="F956" t="str">
            <v>Oil Sands</v>
          </cell>
          <cell r="G956">
            <v>0</v>
          </cell>
          <cell r="H956" t="str">
            <v>Production;Oil;Oil Sands</v>
          </cell>
          <cell r="I956" t="str">
            <v>Oil;Oil Sands;0;5</v>
          </cell>
          <cell r="J956" t="str">
            <v>AB</v>
          </cell>
          <cell r="K956" t="str">
            <v>Medium</v>
          </cell>
          <cell r="L956">
            <v>2</v>
          </cell>
          <cell r="M956">
            <v>22</v>
          </cell>
        </row>
        <row r="957">
          <cell r="A957">
            <v>5</v>
          </cell>
          <cell r="B957">
            <v>2003</v>
          </cell>
          <cell r="C957">
            <v>2</v>
          </cell>
          <cell r="D957" t="str">
            <v>Production</v>
          </cell>
          <cell r="E957" t="str">
            <v>Oil</v>
          </cell>
          <cell r="F957" t="str">
            <v>Oil Sands</v>
          </cell>
          <cell r="G957">
            <v>0</v>
          </cell>
          <cell r="H957" t="str">
            <v>Production;Oil;Oil Sands</v>
          </cell>
          <cell r="I957" t="str">
            <v>Oil;Oil Sands;0;5</v>
          </cell>
          <cell r="J957" t="str">
            <v>AB</v>
          </cell>
          <cell r="K957" t="str">
            <v>Shallow</v>
          </cell>
          <cell r="L957">
            <v>2</v>
          </cell>
          <cell r="M957">
            <v>21</v>
          </cell>
        </row>
        <row r="958">
          <cell r="A958">
            <v>5</v>
          </cell>
          <cell r="B958">
            <v>2005</v>
          </cell>
          <cell r="C958">
            <v>1</v>
          </cell>
          <cell r="D958" t="str">
            <v>Production</v>
          </cell>
          <cell r="E958" t="str">
            <v>Oil</v>
          </cell>
          <cell r="F958" t="str">
            <v>Oil Sands</v>
          </cell>
          <cell r="G958">
            <v>0</v>
          </cell>
          <cell r="H958" t="str">
            <v>Production;Oil;Oil Sands</v>
          </cell>
          <cell r="I958" t="str">
            <v>Oil;Oil Sands;0;5</v>
          </cell>
          <cell r="J958" t="str">
            <v>AB</v>
          </cell>
          <cell r="K958" t="str">
            <v>Medium</v>
          </cell>
          <cell r="L958">
            <v>1</v>
          </cell>
          <cell r="M958">
            <v>8</v>
          </cell>
        </row>
        <row r="959">
          <cell r="A959">
            <v>5</v>
          </cell>
          <cell r="B959">
            <v>2005</v>
          </cell>
          <cell r="C959">
            <v>1</v>
          </cell>
          <cell r="D959" t="str">
            <v>Production</v>
          </cell>
          <cell r="E959" t="str">
            <v>Oil</v>
          </cell>
          <cell r="F959" t="str">
            <v>Oil Sands</v>
          </cell>
          <cell r="G959">
            <v>0</v>
          </cell>
          <cell r="H959" t="str">
            <v>Production;Oil;Oil Sands</v>
          </cell>
          <cell r="I959" t="str">
            <v>Oil;Oil Sands;0;5</v>
          </cell>
          <cell r="J959" t="str">
            <v>AB</v>
          </cell>
          <cell r="K959" t="str">
            <v>Shallow</v>
          </cell>
          <cell r="L959">
            <v>1</v>
          </cell>
          <cell r="M959">
            <v>6</v>
          </cell>
        </row>
        <row r="960">
          <cell r="A960">
            <v>5</v>
          </cell>
          <cell r="B960">
            <v>2005</v>
          </cell>
          <cell r="C960">
            <v>2</v>
          </cell>
          <cell r="D960" t="str">
            <v>Production</v>
          </cell>
          <cell r="E960" t="str">
            <v>Oil</v>
          </cell>
          <cell r="F960" t="str">
            <v>Oil Sands</v>
          </cell>
          <cell r="G960">
            <v>0</v>
          </cell>
          <cell r="H960" t="str">
            <v>Production;Oil;Oil Sands</v>
          </cell>
          <cell r="I960" t="str">
            <v>Oil;Oil Sands;0;5</v>
          </cell>
          <cell r="J960" t="str">
            <v>AB</v>
          </cell>
          <cell r="K960" t="str">
            <v>Medium</v>
          </cell>
          <cell r="L960">
            <v>1</v>
          </cell>
          <cell r="M960">
            <v>4</v>
          </cell>
        </row>
        <row r="961">
          <cell r="A961">
            <v>5</v>
          </cell>
          <cell r="B961">
            <v>2006</v>
          </cell>
          <cell r="C961">
            <v>1</v>
          </cell>
          <cell r="D961" t="str">
            <v>Production</v>
          </cell>
          <cell r="E961" t="str">
            <v>Oil</v>
          </cell>
          <cell r="F961" t="str">
            <v>Oil Sands</v>
          </cell>
          <cell r="G961">
            <v>0</v>
          </cell>
          <cell r="H961" t="str">
            <v>Production;Oil;Oil Sands</v>
          </cell>
          <cell r="I961" t="str">
            <v>Oil;Oil Sands;0;5</v>
          </cell>
          <cell r="J961" t="str">
            <v>AB</v>
          </cell>
          <cell r="K961" t="str">
            <v>Deep</v>
          </cell>
          <cell r="L961">
            <v>1</v>
          </cell>
          <cell r="M961">
            <v>19</v>
          </cell>
        </row>
        <row r="962">
          <cell r="A962">
            <v>5</v>
          </cell>
          <cell r="B962">
            <v>2006</v>
          </cell>
          <cell r="C962">
            <v>1</v>
          </cell>
          <cell r="D962" t="str">
            <v>Production</v>
          </cell>
          <cell r="E962" t="str">
            <v>Oil</v>
          </cell>
          <cell r="F962" t="str">
            <v>Oil Sands</v>
          </cell>
          <cell r="G962">
            <v>0</v>
          </cell>
          <cell r="H962" t="str">
            <v>Production;Oil;Oil Sands</v>
          </cell>
          <cell r="I962" t="str">
            <v>Oil;Oil Sands;0;5</v>
          </cell>
          <cell r="J962" t="str">
            <v>AB</v>
          </cell>
          <cell r="K962" t="str">
            <v>Shallow</v>
          </cell>
          <cell r="L962">
            <v>1</v>
          </cell>
          <cell r="M962">
            <v>8</v>
          </cell>
        </row>
        <row r="963">
          <cell r="A963">
            <v>5</v>
          </cell>
          <cell r="B963">
            <v>2006</v>
          </cell>
          <cell r="C963">
            <v>2</v>
          </cell>
          <cell r="D963" t="str">
            <v>Production</v>
          </cell>
          <cell r="E963" t="str">
            <v>Oil</v>
          </cell>
          <cell r="F963" t="str">
            <v>Oil Sands</v>
          </cell>
          <cell r="G963">
            <v>0</v>
          </cell>
          <cell r="H963" t="str">
            <v>Production;Oil;Oil Sands</v>
          </cell>
          <cell r="I963" t="str">
            <v>Oil;Oil Sands;0;5</v>
          </cell>
          <cell r="J963" t="str">
            <v>AB</v>
          </cell>
          <cell r="K963" t="str">
            <v>Deep</v>
          </cell>
          <cell r="L963">
            <v>1</v>
          </cell>
          <cell r="M963">
            <v>7</v>
          </cell>
        </row>
        <row r="964">
          <cell r="A964">
            <v>5</v>
          </cell>
          <cell r="B964">
            <v>2006</v>
          </cell>
          <cell r="C964">
            <v>2</v>
          </cell>
          <cell r="D964" t="str">
            <v>Production</v>
          </cell>
          <cell r="E964" t="str">
            <v>Oil</v>
          </cell>
          <cell r="F964" t="str">
            <v>Oil Sands</v>
          </cell>
          <cell r="G964">
            <v>0</v>
          </cell>
          <cell r="H964" t="str">
            <v>Production;Oil;Oil Sands</v>
          </cell>
          <cell r="I964" t="str">
            <v>Oil;Oil Sands;0;5</v>
          </cell>
          <cell r="J964" t="str">
            <v>AB</v>
          </cell>
          <cell r="K964" t="str">
            <v>Medium</v>
          </cell>
          <cell r="L964">
            <v>1</v>
          </cell>
          <cell r="M964">
            <v>10</v>
          </cell>
        </row>
        <row r="965">
          <cell r="A965">
            <v>5</v>
          </cell>
          <cell r="B965">
            <v>2007</v>
          </cell>
          <cell r="C965">
            <v>1</v>
          </cell>
          <cell r="D965" t="str">
            <v>Production</v>
          </cell>
          <cell r="E965" t="str">
            <v>Oil</v>
          </cell>
          <cell r="F965" t="str">
            <v>Oil Sands</v>
          </cell>
          <cell r="G965">
            <v>0</v>
          </cell>
          <cell r="H965" t="str">
            <v>Production;Oil;Oil Sands</v>
          </cell>
          <cell r="I965" t="str">
            <v>Oil;Oil Sands;0;5</v>
          </cell>
          <cell r="J965" t="str">
            <v>AB</v>
          </cell>
          <cell r="K965" t="str">
            <v>Medium</v>
          </cell>
          <cell r="L965">
            <v>1</v>
          </cell>
          <cell r="M965">
            <v>21</v>
          </cell>
        </row>
        <row r="966">
          <cell r="A966">
            <v>6</v>
          </cell>
          <cell r="B966">
            <v>2000</v>
          </cell>
          <cell r="C966">
            <v>1</v>
          </cell>
          <cell r="D966" t="str">
            <v>Production</v>
          </cell>
          <cell r="E966" t="str">
            <v>Oil</v>
          </cell>
          <cell r="F966" t="str">
            <v>Oil Sands</v>
          </cell>
          <cell r="G966">
            <v>0</v>
          </cell>
          <cell r="H966" t="str">
            <v>Production;Oil;Oil Sands</v>
          </cell>
          <cell r="I966" t="str">
            <v>Oil;Oil Sands;0;6</v>
          </cell>
          <cell r="J966" t="str">
            <v>AB</v>
          </cell>
          <cell r="K966" t="str">
            <v>DEEP</v>
          </cell>
          <cell r="L966">
            <v>139</v>
          </cell>
          <cell r="M966">
            <v>585.50000100000011</v>
          </cell>
        </row>
        <row r="967">
          <cell r="A967">
            <v>6</v>
          </cell>
          <cell r="B967">
            <v>2000</v>
          </cell>
          <cell r="C967">
            <v>1</v>
          </cell>
          <cell r="D967" t="str">
            <v>Production</v>
          </cell>
          <cell r="E967" t="str">
            <v>Oil</v>
          </cell>
          <cell r="F967" t="str">
            <v>Oil Sands</v>
          </cell>
          <cell r="G967">
            <v>0</v>
          </cell>
          <cell r="H967" t="str">
            <v>Production;Oil;Oil Sands</v>
          </cell>
          <cell r="I967" t="str">
            <v>Oil;Oil Sands;0;6</v>
          </cell>
          <cell r="J967" t="str">
            <v>AB</v>
          </cell>
          <cell r="K967" t="str">
            <v>Medium</v>
          </cell>
          <cell r="L967">
            <v>274</v>
          </cell>
          <cell r="M967">
            <v>2039.5498564</v>
          </cell>
        </row>
        <row r="968">
          <cell r="A968">
            <v>6</v>
          </cell>
          <cell r="B968">
            <v>2000</v>
          </cell>
          <cell r="C968">
            <v>1</v>
          </cell>
          <cell r="D968" t="str">
            <v>Production</v>
          </cell>
          <cell r="E968" t="str">
            <v>Oil</v>
          </cell>
          <cell r="F968" t="str">
            <v>Oil Sands</v>
          </cell>
          <cell r="G968">
            <v>0</v>
          </cell>
          <cell r="H968" t="str">
            <v>Production;Oil;Oil Sands</v>
          </cell>
          <cell r="I968" t="str">
            <v>Oil;Oil Sands;0;6</v>
          </cell>
          <cell r="J968" t="str">
            <v>AB</v>
          </cell>
          <cell r="K968" t="str">
            <v>Shallow</v>
          </cell>
          <cell r="L968">
            <v>22</v>
          </cell>
          <cell r="M968">
            <v>87.416665999999992</v>
          </cell>
        </row>
        <row r="969">
          <cell r="A969">
            <v>6</v>
          </cell>
          <cell r="B969">
            <v>2000</v>
          </cell>
          <cell r="C969">
            <v>2</v>
          </cell>
          <cell r="D969" t="str">
            <v>Production</v>
          </cell>
          <cell r="E969" t="str">
            <v>Oil</v>
          </cell>
          <cell r="F969" t="str">
            <v>Oil Sands</v>
          </cell>
          <cell r="G969">
            <v>0</v>
          </cell>
          <cell r="H969" t="str">
            <v>Production;Oil;Oil Sands</v>
          </cell>
          <cell r="I969" t="str">
            <v>Oil;Oil Sands;0;6</v>
          </cell>
          <cell r="J969" t="str">
            <v>AB</v>
          </cell>
          <cell r="K969" t="str">
            <v>Medium</v>
          </cell>
          <cell r="L969">
            <v>2</v>
          </cell>
          <cell r="M969">
            <v>1.0512820999999999</v>
          </cell>
        </row>
        <row r="970">
          <cell r="A970">
            <v>6</v>
          </cell>
          <cell r="B970">
            <v>2001</v>
          </cell>
          <cell r="C970">
            <v>1</v>
          </cell>
          <cell r="D970" t="str">
            <v>Production</v>
          </cell>
          <cell r="E970" t="str">
            <v>Oil</v>
          </cell>
          <cell r="F970" t="str">
            <v>Oil Sands</v>
          </cell>
          <cell r="G970">
            <v>0</v>
          </cell>
          <cell r="H970" t="str">
            <v>Production;Oil;Oil Sands</v>
          </cell>
          <cell r="I970" t="str">
            <v>Oil;Oil Sands;0;6</v>
          </cell>
          <cell r="J970" t="str">
            <v>AB</v>
          </cell>
          <cell r="K970" t="str">
            <v>Deep</v>
          </cell>
          <cell r="L970">
            <v>26</v>
          </cell>
          <cell r="M970">
            <v>237.66665999999998</v>
          </cell>
        </row>
        <row r="971">
          <cell r="A971">
            <v>6</v>
          </cell>
          <cell r="B971">
            <v>2001</v>
          </cell>
          <cell r="C971">
            <v>1</v>
          </cell>
          <cell r="D971" t="str">
            <v>Production</v>
          </cell>
          <cell r="E971" t="str">
            <v>Oil</v>
          </cell>
          <cell r="F971" t="str">
            <v>Oil Sands</v>
          </cell>
          <cell r="G971">
            <v>0</v>
          </cell>
          <cell r="H971" t="str">
            <v>Production;Oil;Oil Sands</v>
          </cell>
          <cell r="I971" t="str">
            <v>Oil;Oil Sands;0;6</v>
          </cell>
          <cell r="J971" t="str">
            <v>AB</v>
          </cell>
          <cell r="K971" t="str">
            <v>Medium</v>
          </cell>
          <cell r="L971">
            <v>270</v>
          </cell>
          <cell r="M971">
            <v>1761.1039389999989</v>
          </cell>
        </row>
        <row r="972">
          <cell r="A972">
            <v>6</v>
          </cell>
          <cell r="B972">
            <v>2001</v>
          </cell>
          <cell r="C972">
            <v>1</v>
          </cell>
          <cell r="D972" t="str">
            <v>Production</v>
          </cell>
          <cell r="E972" t="str">
            <v>Oil</v>
          </cell>
          <cell r="F972" t="str">
            <v>Oil Sands</v>
          </cell>
          <cell r="G972">
            <v>0</v>
          </cell>
          <cell r="H972" t="str">
            <v>Production;Oil;Oil Sands</v>
          </cell>
          <cell r="I972" t="str">
            <v>Oil;Oil Sands;0;6</v>
          </cell>
          <cell r="J972" t="str">
            <v>AB</v>
          </cell>
          <cell r="K972" t="str">
            <v>Shallow</v>
          </cell>
          <cell r="L972">
            <v>24</v>
          </cell>
          <cell r="M972">
            <v>110.700007</v>
          </cell>
        </row>
        <row r="973">
          <cell r="A973">
            <v>6</v>
          </cell>
          <cell r="B973">
            <v>2001</v>
          </cell>
          <cell r="C973">
            <v>2</v>
          </cell>
          <cell r="D973" t="str">
            <v>Production</v>
          </cell>
          <cell r="E973" t="str">
            <v>Oil</v>
          </cell>
          <cell r="F973" t="str">
            <v>Oil Sands</v>
          </cell>
          <cell r="G973">
            <v>0</v>
          </cell>
          <cell r="H973" t="str">
            <v>Production;Oil;Oil Sands</v>
          </cell>
          <cell r="I973" t="str">
            <v>Oil;Oil Sands;0;6</v>
          </cell>
          <cell r="J973" t="str">
            <v>AB</v>
          </cell>
          <cell r="K973" t="str">
            <v>Medium</v>
          </cell>
          <cell r="L973">
            <v>2</v>
          </cell>
          <cell r="M973">
            <v>4</v>
          </cell>
        </row>
        <row r="974">
          <cell r="A974">
            <v>6</v>
          </cell>
          <cell r="B974">
            <v>2002</v>
          </cell>
          <cell r="C974">
            <v>1</v>
          </cell>
          <cell r="D974" t="str">
            <v>Production</v>
          </cell>
          <cell r="E974" t="str">
            <v>Oil</v>
          </cell>
          <cell r="F974" t="str">
            <v>Oil Sands</v>
          </cell>
          <cell r="G974">
            <v>0</v>
          </cell>
          <cell r="H974" t="str">
            <v>Production;Oil;Oil Sands</v>
          </cell>
          <cell r="I974" t="str">
            <v>Oil;Oil Sands;0;6</v>
          </cell>
          <cell r="J974" t="str">
            <v>AB</v>
          </cell>
          <cell r="K974" t="str">
            <v>Deep</v>
          </cell>
          <cell r="L974">
            <v>123</v>
          </cell>
          <cell r="M974">
            <v>453.13889170000004</v>
          </cell>
        </row>
        <row r="975">
          <cell r="A975">
            <v>6</v>
          </cell>
          <cell r="B975">
            <v>2002</v>
          </cell>
          <cell r="C975">
            <v>1</v>
          </cell>
          <cell r="D975" t="str">
            <v>Production</v>
          </cell>
          <cell r="E975" t="str">
            <v>Oil</v>
          </cell>
          <cell r="F975" t="str">
            <v>Oil Sands</v>
          </cell>
          <cell r="G975">
            <v>0</v>
          </cell>
          <cell r="H975" t="str">
            <v>Production;Oil;Oil Sands</v>
          </cell>
          <cell r="I975" t="str">
            <v>Oil;Oil Sands;0;6</v>
          </cell>
          <cell r="J975" t="str">
            <v>AB</v>
          </cell>
          <cell r="K975" t="str">
            <v>Medium</v>
          </cell>
          <cell r="L975">
            <v>270</v>
          </cell>
          <cell r="M975">
            <v>1566.1373063000001</v>
          </cell>
        </row>
        <row r="976">
          <cell r="A976">
            <v>6</v>
          </cell>
          <cell r="B976">
            <v>2002</v>
          </cell>
          <cell r="C976">
            <v>1</v>
          </cell>
          <cell r="D976" t="str">
            <v>Production</v>
          </cell>
          <cell r="E976" t="str">
            <v>Oil</v>
          </cell>
          <cell r="F976" t="str">
            <v>Oil Sands</v>
          </cell>
          <cell r="G976">
            <v>0</v>
          </cell>
          <cell r="H976" t="str">
            <v>Production;Oil;Oil Sands</v>
          </cell>
          <cell r="I976" t="str">
            <v>Oil;Oil Sands;0;6</v>
          </cell>
          <cell r="J976" t="str">
            <v>AB</v>
          </cell>
          <cell r="K976" t="str">
            <v>Shallow</v>
          </cell>
          <cell r="L976">
            <v>2</v>
          </cell>
          <cell r="M976">
            <v>36.333330000000004</v>
          </cell>
        </row>
        <row r="977">
          <cell r="A977">
            <v>6</v>
          </cell>
          <cell r="B977">
            <v>2002</v>
          </cell>
          <cell r="C977">
            <v>2</v>
          </cell>
          <cell r="D977" t="str">
            <v>Production</v>
          </cell>
          <cell r="E977" t="str">
            <v>Oil</v>
          </cell>
          <cell r="F977" t="str">
            <v>Oil Sands</v>
          </cell>
          <cell r="G977">
            <v>0</v>
          </cell>
          <cell r="H977" t="str">
            <v>Production;Oil;Oil Sands</v>
          </cell>
          <cell r="I977" t="str">
            <v>Oil;Oil Sands;0;6</v>
          </cell>
          <cell r="J977" t="str">
            <v>AB</v>
          </cell>
          <cell r="K977" t="str">
            <v>Medium</v>
          </cell>
          <cell r="L977">
            <v>3</v>
          </cell>
          <cell r="M977">
            <v>24</v>
          </cell>
        </row>
        <row r="978">
          <cell r="A978">
            <v>6</v>
          </cell>
          <cell r="B978">
            <v>2002</v>
          </cell>
          <cell r="C978">
            <v>3</v>
          </cell>
          <cell r="D978" t="str">
            <v>Production</v>
          </cell>
          <cell r="E978" t="str">
            <v>Oil</v>
          </cell>
          <cell r="F978" t="str">
            <v>Oil Sands</v>
          </cell>
          <cell r="G978">
            <v>0</v>
          </cell>
          <cell r="H978" t="str">
            <v>Production;Oil;Oil Sands</v>
          </cell>
          <cell r="I978" t="str">
            <v>Oil;Oil Sands;0;6</v>
          </cell>
          <cell r="J978" t="str">
            <v>AB</v>
          </cell>
          <cell r="K978" t="str">
            <v>Medium</v>
          </cell>
          <cell r="L978">
            <v>1</v>
          </cell>
          <cell r="M978">
            <v>2.8333330000000001</v>
          </cell>
        </row>
        <row r="979">
          <cell r="A979">
            <v>6</v>
          </cell>
          <cell r="B979">
            <v>2003</v>
          </cell>
          <cell r="C979">
            <v>1</v>
          </cell>
          <cell r="D979" t="str">
            <v>Production</v>
          </cell>
          <cell r="E979" t="str">
            <v>Oil</v>
          </cell>
          <cell r="F979" t="str">
            <v>Oil Sands</v>
          </cell>
          <cell r="G979">
            <v>0</v>
          </cell>
          <cell r="H979" t="str">
            <v>Production;Oil;Oil Sands</v>
          </cell>
          <cell r="I979" t="str">
            <v>Oil;Oil Sands;0;6</v>
          </cell>
          <cell r="J979" t="str">
            <v>AB</v>
          </cell>
          <cell r="K979" t="str">
            <v>Deep</v>
          </cell>
          <cell r="L979">
            <v>34</v>
          </cell>
          <cell r="M979">
            <v>271</v>
          </cell>
        </row>
        <row r="980">
          <cell r="A980">
            <v>6</v>
          </cell>
          <cell r="B980">
            <v>2003</v>
          </cell>
          <cell r="C980">
            <v>1</v>
          </cell>
          <cell r="D980" t="str">
            <v>Production</v>
          </cell>
          <cell r="E980" t="str">
            <v>Oil</v>
          </cell>
          <cell r="F980" t="str">
            <v>Oil Sands</v>
          </cell>
          <cell r="G980">
            <v>0</v>
          </cell>
          <cell r="H980" t="str">
            <v>Production;Oil;Oil Sands</v>
          </cell>
          <cell r="I980" t="str">
            <v>Oil;Oil Sands;0;6</v>
          </cell>
          <cell r="J980" t="str">
            <v>AB</v>
          </cell>
          <cell r="K980" t="str">
            <v>Medium</v>
          </cell>
          <cell r="L980">
            <v>306</v>
          </cell>
          <cell r="M980">
            <v>1670.355258000001</v>
          </cell>
        </row>
        <row r="981">
          <cell r="A981">
            <v>6</v>
          </cell>
          <cell r="B981">
            <v>2003</v>
          </cell>
          <cell r="C981">
            <v>1</v>
          </cell>
          <cell r="D981" t="str">
            <v>Production</v>
          </cell>
          <cell r="E981" t="str">
            <v>Oil</v>
          </cell>
          <cell r="F981" t="str">
            <v>Oil Sands</v>
          </cell>
          <cell r="G981">
            <v>0</v>
          </cell>
          <cell r="H981" t="str">
            <v>Production;Oil;Oil Sands</v>
          </cell>
          <cell r="I981" t="str">
            <v>Oil;Oil Sands;0;6</v>
          </cell>
          <cell r="J981" t="str">
            <v>AB</v>
          </cell>
          <cell r="K981" t="str">
            <v>Shallow</v>
          </cell>
          <cell r="L981">
            <v>11</v>
          </cell>
          <cell r="M981">
            <v>119.999996</v>
          </cell>
        </row>
        <row r="982">
          <cell r="A982">
            <v>6</v>
          </cell>
          <cell r="B982">
            <v>2003</v>
          </cell>
          <cell r="C982">
            <v>2</v>
          </cell>
          <cell r="D982" t="str">
            <v>Production</v>
          </cell>
          <cell r="E982" t="str">
            <v>Oil</v>
          </cell>
          <cell r="F982" t="str">
            <v>Oil Sands</v>
          </cell>
          <cell r="G982">
            <v>0</v>
          </cell>
          <cell r="H982" t="str">
            <v>Production;Oil;Oil Sands</v>
          </cell>
          <cell r="I982" t="str">
            <v>Oil;Oil Sands;0;6</v>
          </cell>
          <cell r="J982" t="str">
            <v>AB</v>
          </cell>
          <cell r="K982" t="str">
            <v>Deep</v>
          </cell>
          <cell r="L982">
            <v>1</v>
          </cell>
          <cell r="M982">
            <v>6</v>
          </cell>
        </row>
        <row r="983">
          <cell r="A983">
            <v>6</v>
          </cell>
          <cell r="B983">
            <v>2003</v>
          </cell>
          <cell r="C983">
            <v>2</v>
          </cell>
          <cell r="D983" t="str">
            <v>Production</v>
          </cell>
          <cell r="E983" t="str">
            <v>Oil</v>
          </cell>
          <cell r="F983" t="str">
            <v>Oil Sands</v>
          </cell>
          <cell r="G983">
            <v>0</v>
          </cell>
          <cell r="H983" t="str">
            <v>Production;Oil;Oil Sands</v>
          </cell>
          <cell r="I983" t="str">
            <v>Oil;Oil Sands;0;6</v>
          </cell>
          <cell r="J983" t="str">
            <v>AB</v>
          </cell>
          <cell r="K983" t="str">
            <v>Medium</v>
          </cell>
          <cell r="L983">
            <v>3</v>
          </cell>
          <cell r="M983">
            <v>19.5</v>
          </cell>
        </row>
        <row r="984">
          <cell r="A984">
            <v>6</v>
          </cell>
          <cell r="B984">
            <v>2004</v>
          </cell>
          <cell r="C984">
            <v>1</v>
          </cell>
          <cell r="D984" t="str">
            <v>Production</v>
          </cell>
          <cell r="E984" t="str">
            <v>Oil</v>
          </cell>
          <cell r="F984" t="str">
            <v>Oil Sands</v>
          </cell>
          <cell r="G984">
            <v>0</v>
          </cell>
          <cell r="H984" t="str">
            <v>Production;Oil;Oil Sands</v>
          </cell>
          <cell r="I984" t="str">
            <v>Oil;Oil Sands;0;6</v>
          </cell>
          <cell r="J984" t="str">
            <v>AB</v>
          </cell>
          <cell r="K984" t="str">
            <v>Deep</v>
          </cell>
          <cell r="L984">
            <v>49</v>
          </cell>
          <cell r="M984">
            <v>317.46964370000001</v>
          </cell>
        </row>
        <row r="985">
          <cell r="A985">
            <v>6</v>
          </cell>
          <cell r="B985">
            <v>2004</v>
          </cell>
          <cell r="C985">
            <v>1</v>
          </cell>
          <cell r="D985" t="str">
            <v>Production</v>
          </cell>
          <cell r="E985" t="str">
            <v>Oil</v>
          </cell>
          <cell r="F985" t="str">
            <v>Oil Sands</v>
          </cell>
          <cell r="G985">
            <v>0</v>
          </cell>
          <cell r="H985" t="str">
            <v>Production;Oil;Oil Sands</v>
          </cell>
          <cell r="I985" t="str">
            <v>Oil;Oil Sands;0;6</v>
          </cell>
          <cell r="J985" t="str">
            <v>AB</v>
          </cell>
          <cell r="K985" t="str">
            <v>Medium</v>
          </cell>
          <cell r="L985">
            <v>320</v>
          </cell>
          <cell r="M985">
            <v>1758.7250976999992</v>
          </cell>
        </row>
        <row r="986">
          <cell r="A986">
            <v>6</v>
          </cell>
          <cell r="B986">
            <v>2004</v>
          </cell>
          <cell r="C986">
            <v>1</v>
          </cell>
          <cell r="D986" t="str">
            <v>Production</v>
          </cell>
          <cell r="E986" t="str">
            <v>Oil</v>
          </cell>
          <cell r="F986" t="str">
            <v>Oil Sands</v>
          </cell>
          <cell r="G986">
            <v>0</v>
          </cell>
          <cell r="H986" t="str">
            <v>Production;Oil;Oil Sands</v>
          </cell>
          <cell r="I986" t="str">
            <v>Oil;Oil Sands;0;6</v>
          </cell>
          <cell r="J986" t="str">
            <v>AB</v>
          </cell>
          <cell r="K986" t="str">
            <v>Shallow</v>
          </cell>
          <cell r="L986">
            <v>24</v>
          </cell>
          <cell r="M986">
            <v>105.66666599999999</v>
          </cell>
        </row>
        <row r="987">
          <cell r="A987">
            <v>6</v>
          </cell>
          <cell r="B987">
            <v>2004</v>
          </cell>
          <cell r="C987">
            <v>2</v>
          </cell>
          <cell r="D987" t="str">
            <v>Production</v>
          </cell>
          <cell r="E987" t="str">
            <v>Oil</v>
          </cell>
          <cell r="F987" t="str">
            <v>Oil Sands</v>
          </cell>
          <cell r="G987">
            <v>0</v>
          </cell>
          <cell r="H987" t="str">
            <v>Production;Oil;Oil Sands</v>
          </cell>
          <cell r="I987" t="str">
            <v>Oil;Oil Sands;0;6</v>
          </cell>
          <cell r="J987" t="str">
            <v>AB</v>
          </cell>
          <cell r="K987" t="str">
            <v>Deep</v>
          </cell>
          <cell r="L987">
            <v>5</v>
          </cell>
          <cell r="M987">
            <v>28</v>
          </cell>
        </row>
        <row r="988">
          <cell r="A988">
            <v>6</v>
          </cell>
          <cell r="B988">
            <v>2005</v>
          </cell>
          <cell r="C988">
            <v>1</v>
          </cell>
          <cell r="D988" t="str">
            <v>Production</v>
          </cell>
          <cell r="E988" t="str">
            <v>Oil</v>
          </cell>
          <cell r="F988" t="str">
            <v>Oil Sands</v>
          </cell>
          <cell r="G988">
            <v>0</v>
          </cell>
          <cell r="H988" t="str">
            <v>Production;Oil;Oil Sands</v>
          </cell>
          <cell r="I988" t="str">
            <v>Oil;Oil Sands;0;6</v>
          </cell>
          <cell r="J988" t="str">
            <v>AB</v>
          </cell>
          <cell r="K988" t="str">
            <v>Deep</v>
          </cell>
          <cell r="L988">
            <v>53</v>
          </cell>
          <cell r="M988">
            <v>418.49318529999999</v>
          </cell>
        </row>
        <row r="989">
          <cell r="A989">
            <v>6</v>
          </cell>
          <cell r="B989">
            <v>2005</v>
          </cell>
          <cell r="C989">
            <v>1</v>
          </cell>
          <cell r="D989" t="str">
            <v>Production</v>
          </cell>
          <cell r="E989" t="str">
            <v>Oil</v>
          </cell>
          <cell r="F989" t="str">
            <v>Oil Sands</v>
          </cell>
          <cell r="G989">
            <v>0</v>
          </cell>
          <cell r="H989" t="str">
            <v>Production;Oil;Oil Sands</v>
          </cell>
          <cell r="I989" t="str">
            <v>Oil;Oil Sands;0;6</v>
          </cell>
          <cell r="J989" t="str">
            <v>AB</v>
          </cell>
          <cell r="K989" t="str">
            <v>Medium</v>
          </cell>
          <cell r="L989">
            <v>444</v>
          </cell>
          <cell r="M989">
            <v>2493.6556017999992</v>
          </cell>
        </row>
        <row r="990">
          <cell r="A990">
            <v>6</v>
          </cell>
          <cell r="B990">
            <v>2005</v>
          </cell>
          <cell r="C990">
            <v>1</v>
          </cell>
          <cell r="D990" t="str">
            <v>Production</v>
          </cell>
          <cell r="E990" t="str">
            <v>Oil</v>
          </cell>
          <cell r="F990" t="str">
            <v>Oil Sands</v>
          </cell>
          <cell r="G990">
            <v>0</v>
          </cell>
          <cell r="H990" t="str">
            <v>Production;Oil;Oil Sands</v>
          </cell>
          <cell r="I990" t="str">
            <v>Oil;Oil Sands;0;6</v>
          </cell>
          <cell r="J990" t="str">
            <v>AB</v>
          </cell>
          <cell r="K990" t="str">
            <v>Shallow</v>
          </cell>
          <cell r="L990">
            <v>54</v>
          </cell>
          <cell r="M990">
            <v>334.26747349999994</v>
          </cell>
        </row>
        <row r="991">
          <cell r="A991">
            <v>6</v>
          </cell>
          <cell r="B991">
            <v>2006</v>
          </cell>
          <cell r="C991">
            <v>1</v>
          </cell>
          <cell r="D991" t="str">
            <v>Production</v>
          </cell>
          <cell r="E991" t="str">
            <v>Oil</v>
          </cell>
          <cell r="F991" t="str">
            <v>Oil Sands</v>
          </cell>
          <cell r="G991">
            <v>0</v>
          </cell>
          <cell r="H991" t="str">
            <v>Production;Oil;Oil Sands</v>
          </cell>
          <cell r="I991" t="str">
            <v>Oil;Oil Sands;0;6</v>
          </cell>
          <cell r="J991" t="str">
            <v>AB</v>
          </cell>
          <cell r="K991" t="str">
            <v>Deep</v>
          </cell>
          <cell r="L991">
            <v>77</v>
          </cell>
          <cell r="M991">
            <v>369.83507800000007</v>
          </cell>
        </row>
        <row r="992">
          <cell r="A992">
            <v>6</v>
          </cell>
          <cell r="B992">
            <v>2006</v>
          </cell>
          <cell r="C992">
            <v>1</v>
          </cell>
          <cell r="D992" t="str">
            <v>Production</v>
          </cell>
          <cell r="E992" t="str">
            <v>Oil</v>
          </cell>
          <cell r="F992" t="str">
            <v>Oil Sands</v>
          </cell>
          <cell r="G992">
            <v>0</v>
          </cell>
          <cell r="H992" t="str">
            <v>Production;Oil;Oil Sands</v>
          </cell>
          <cell r="I992" t="str">
            <v>Oil;Oil Sands;0;6</v>
          </cell>
          <cell r="J992" t="str">
            <v>AB</v>
          </cell>
          <cell r="K992" t="str">
            <v>Medium</v>
          </cell>
          <cell r="L992">
            <v>311</v>
          </cell>
          <cell r="M992">
            <v>1883.9769534000006</v>
          </cell>
        </row>
        <row r="993">
          <cell r="A993">
            <v>6</v>
          </cell>
          <cell r="B993">
            <v>2006</v>
          </cell>
          <cell r="C993">
            <v>1</v>
          </cell>
          <cell r="D993" t="str">
            <v>Production</v>
          </cell>
          <cell r="E993" t="str">
            <v>Oil</v>
          </cell>
          <cell r="F993" t="str">
            <v>Oil Sands</v>
          </cell>
          <cell r="G993">
            <v>0</v>
          </cell>
          <cell r="H993" t="str">
            <v>Production;Oil;Oil Sands</v>
          </cell>
          <cell r="I993" t="str">
            <v>Oil;Oil Sands;0;6</v>
          </cell>
          <cell r="J993" t="str">
            <v>AB</v>
          </cell>
          <cell r="K993" t="str">
            <v>Shallow</v>
          </cell>
          <cell r="L993">
            <v>22</v>
          </cell>
          <cell r="M993">
            <v>191.445988</v>
          </cell>
        </row>
        <row r="994">
          <cell r="A994">
            <v>6</v>
          </cell>
          <cell r="B994">
            <v>2006</v>
          </cell>
          <cell r="C994">
            <v>2</v>
          </cell>
          <cell r="D994" t="str">
            <v>Production</v>
          </cell>
          <cell r="E994" t="str">
            <v>Oil</v>
          </cell>
          <cell r="F994" t="str">
            <v>Oil Sands</v>
          </cell>
          <cell r="G994">
            <v>0</v>
          </cell>
          <cell r="H994" t="str">
            <v>Production;Oil;Oil Sands</v>
          </cell>
          <cell r="I994" t="str">
            <v>Oil;Oil Sands;0;6</v>
          </cell>
          <cell r="J994" t="str">
            <v>AB</v>
          </cell>
          <cell r="K994" t="str">
            <v>Deep</v>
          </cell>
          <cell r="L994">
            <v>1</v>
          </cell>
          <cell r="M994">
            <v>7</v>
          </cell>
        </row>
        <row r="995">
          <cell r="A995">
            <v>6</v>
          </cell>
          <cell r="B995">
            <v>2007</v>
          </cell>
          <cell r="C995">
            <v>1</v>
          </cell>
          <cell r="D995" t="str">
            <v>Production</v>
          </cell>
          <cell r="E995" t="str">
            <v>Oil</v>
          </cell>
          <cell r="F995" t="str">
            <v>Oil Sands</v>
          </cell>
          <cell r="G995">
            <v>0</v>
          </cell>
          <cell r="H995" t="str">
            <v>Production;Oil;Oil Sands</v>
          </cell>
          <cell r="I995" t="str">
            <v>Oil;Oil Sands;0;6</v>
          </cell>
          <cell r="J995" t="str">
            <v>AB</v>
          </cell>
          <cell r="K995" t="str">
            <v>Deep</v>
          </cell>
          <cell r="L995">
            <v>37</v>
          </cell>
          <cell r="M995">
            <v>770.82023699999991</v>
          </cell>
        </row>
        <row r="996">
          <cell r="A996">
            <v>6</v>
          </cell>
          <cell r="B996">
            <v>2007</v>
          </cell>
          <cell r="C996">
            <v>1</v>
          </cell>
          <cell r="D996" t="str">
            <v>Production</v>
          </cell>
          <cell r="E996" t="str">
            <v>Oil</v>
          </cell>
          <cell r="F996" t="str">
            <v>Oil Sands</v>
          </cell>
          <cell r="G996">
            <v>0</v>
          </cell>
          <cell r="H996" t="str">
            <v>Production;Oil;Oil Sands</v>
          </cell>
          <cell r="I996" t="str">
            <v>Oil;Oil Sands;0;6</v>
          </cell>
          <cell r="J996" t="str">
            <v>AB</v>
          </cell>
          <cell r="K996" t="str">
            <v>Medium</v>
          </cell>
          <cell r="L996">
            <v>94</v>
          </cell>
          <cell r="M996">
            <v>600.20317499999999</v>
          </cell>
        </row>
        <row r="997">
          <cell r="A997">
            <v>6</v>
          </cell>
          <cell r="B997">
            <v>2007</v>
          </cell>
          <cell r="C997">
            <v>1</v>
          </cell>
          <cell r="D997" t="str">
            <v>Production</v>
          </cell>
          <cell r="E997" t="str">
            <v>Oil</v>
          </cell>
          <cell r="F997" t="str">
            <v>Oil Sands</v>
          </cell>
          <cell r="G997">
            <v>0</v>
          </cell>
          <cell r="H997" t="str">
            <v>Production;Oil;Oil Sands</v>
          </cell>
          <cell r="I997" t="str">
            <v>Oil;Oil Sands;0;6</v>
          </cell>
          <cell r="J997" t="str">
            <v>AB</v>
          </cell>
          <cell r="K997" t="str">
            <v>Shallow</v>
          </cell>
          <cell r="L997">
            <v>9</v>
          </cell>
          <cell r="M997">
            <v>61</v>
          </cell>
        </row>
        <row r="998">
          <cell r="A998">
            <v>7</v>
          </cell>
          <cell r="B998">
            <v>2000</v>
          </cell>
          <cell r="C998">
            <v>1</v>
          </cell>
          <cell r="D998" t="str">
            <v>Production</v>
          </cell>
          <cell r="E998" t="str">
            <v>Oil</v>
          </cell>
          <cell r="F998" t="str">
            <v>Oil Sands</v>
          </cell>
          <cell r="G998">
            <v>0</v>
          </cell>
          <cell r="H998" t="str">
            <v>Production;Oil;Oil Sands</v>
          </cell>
          <cell r="I998" t="str">
            <v>Oil;Oil Sands;0;7</v>
          </cell>
          <cell r="J998" t="str">
            <v>AB</v>
          </cell>
          <cell r="K998" t="str">
            <v>Medium</v>
          </cell>
          <cell r="L998">
            <v>4</v>
          </cell>
          <cell r="M998">
            <v>60</v>
          </cell>
        </row>
        <row r="999">
          <cell r="A999">
            <v>7</v>
          </cell>
          <cell r="B999">
            <v>2000</v>
          </cell>
          <cell r="C999">
            <v>1</v>
          </cell>
          <cell r="D999" t="str">
            <v>Production</v>
          </cell>
          <cell r="E999" t="str">
            <v>Oil</v>
          </cell>
          <cell r="F999" t="str">
            <v>Oil Sands</v>
          </cell>
          <cell r="G999">
            <v>0</v>
          </cell>
          <cell r="H999" t="str">
            <v>Production;Oil;Oil Sands</v>
          </cell>
          <cell r="I999" t="str">
            <v>Oil;Oil Sands;0;7</v>
          </cell>
          <cell r="J999" t="str">
            <v>AB</v>
          </cell>
          <cell r="K999" t="str">
            <v>Shallow</v>
          </cell>
          <cell r="L999">
            <v>3</v>
          </cell>
          <cell r="M999">
            <v>14</v>
          </cell>
        </row>
        <row r="1000">
          <cell r="A1000">
            <v>7</v>
          </cell>
          <cell r="B1000">
            <v>2000</v>
          </cell>
          <cell r="C1000">
            <v>2</v>
          </cell>
          <cell r="D1000" t="str">
            <v>Production</v>
          </cell>
          <cell r="E1000" t="str">
            <v>Oil</v>
          </cell>
          <cell r="F1000" t="str">
            <v>Oil Sands</v>
          </cell>
          <cell r="G1000">
            <v>0</v>
          </cell>
          <cell r="H1000" t="str">
            <v>Production;Oil;Oil Sands</v>
          </cell>
          <cell r="I1000" t="str">
            <v>Oil;Oil Sands;0;7</v>
          </cell>
          <cell r="J1000" t="str">
            <v>AB</v>
          </cell>
          <cell r="K1000" t="str">
            <v>Medium</v>
          </cell>
          <cell r="L1000">
            <v>1</v>
          </cell>
          <cell r="M1000">
            <v>22</v>
          </cell>
        </row>
        <row r="1001">
          <cell r="A1001">
            <v>7</v>
          </cell>
          <cell r="B1001">
            <v>2000</v>
          </cell>
          <cell r="C1001">
            <v>3</v>
          </cell>
          <cell r="D1001" t="str">
            <v>Production</v>
          </cell>
          <cell r="E1001" t="str">
            <v>Oil</v>
          </cell>
          <cell r="F1001" t="str">
            <v>Oil Sands</v>
          </cell>
          <cell r="G1001">
            <v>0</v>
          </cell>
          <cell r="H1001" t="str">
            <v>Production;Oil;Oil Sands</v>
          </cell>
          <cell r="I1001" t="str">
            <v>Oil;Oil Sands;0;7</v>
          </cell>
          <cell r="J1001" t="str">
            <v>AB</v>
          </cell>
          <cell r="K1001" t="str">
            <v>Deep</v>
          </cell>
          <cell r="L1001">
            <v>1</v>
          </cell>
          <cell r="M1001">
            <v>10</v>
          </cell>
        </row>
        <row r="1002">
          <cell r="A1002">
            <v>7</v>
          </cell>
          <cell r="B1002">
            <v>2000</v>
          </cell>
          <cell r="C1002">
            <v>3</v>
          </cell>
          <cell r="D1002" t="str">
            <v>Production</v>
          </cell>
          <cell r="E1002" t="str">
            <v>Oil</v>
          </cell>
          <cell r="F1002" t="str">
            <v>Oil Sands</v>
          </cell>
          <cell r="G1002">
            <v>0</v>
          </cell>
          <cell r="H1002" t="str">
            <v>Production;Oil;Oil Sands</v>
          </cell>
          <cell r="I1002" t="str">
            <v>Oil;Oil Sands;0;7</v>
          </cell>
          <cell r="J1002" t="str">
            <v>AB</v>
          </cell>
          <cell r="K1002" t="str">
            <v>Medium</v>
          </cell>
          <cell r="L1002">
            <v>5</v>
          </cell>
          <cell r="M1002">
            <v>63</v>
          </cell>
        </row>
        <row r="1003">
          <cell r="A1003">
            <v>7</v>
          </cell>
          <cell r="B1003">
            <v>2000</v>
          </cell>
          <cell r="C1003">
            <v>3</v>
          </cell>
          <cell r="D1003" t="str">
            <v>Production</v>
          </cell>
          <cell r="E1003" t="str">
            <v>Oil</v>
          </cell>
          <cell r="F1003" t="str">
            <v>Oil Sands</v>
          </cell>
          <cell r="G1003">
            <v>0</v>
          </cell>
          <cell r="H1003" t="str">
            <v>Production;Oil;Oil Sands</v>
          </cell>
          <cell r="I1003" t="str">
            <v>Oil;Oil Sands;0;7</v>
          </cell>
          <cell r="J1003" t="str">
            <v>AB</v>
          </cell>
          <cell r="K1003" t="str">
            <v>Shallow</v>
          </cell>
          <cell r="L1003">
            <v>1</v>
          </cell>
          <cell r="M1003">
            <v>8</v>
          </cell>
        </row>
        <row r="1004">
          <cell r="A1004">
            <v>7</v>
          </cell>
          <cell r="B1004">
            <v>2001</v>
          </cell>
          <cell r="C1004">
            <v>1</v>
          </cell>
          <cell r="D1004" t="str">
            <v>Production</v>
          </cell>
          <cell r="E1004" t="str">
            <v>Oil</v>
          </cell>
          <cell r="F1004" t="str">
            <v>Oil Sands</v>
          </cell>
          <cell r="G1004">
            <v>0</v>
          </cell>
          <cell r="H1004" t="str">
            <v>Production;Oil;Oil Sands</v>
          </cell>
          <cell r="I1004" t="str">
            <v>Oil;Oil Sands;0;7</v>
          </cell>
          <cell r="J1004" t="str">
            <v>AB</v>
          </cell>
          <cell r="K1004" t="str">
            <v>MEDIUM</v>
          </cell>
          <cell r="L1004">
            <v>20</v>
          </cell>
          <cell r="M1004">
            <v>322</v>
          </cell>
        </row>
        <row r="1005">
          <cell r="A1005">
            <v>7</v>
          </cell>
          <cell r="B1005">
            <v>2001</v>
          </cell>
          <cell r="C1005">
            <v>1</v>
          </cell>
          <cell r="D1005" t="str">
            <v>Production</v>
          </cell>
          <cell r="E1005" t="str">
            <v>Oil</v>
          </cell>
          <cell r="F1005" t="str">
            <v>Oil Sands</v>
          </cell>
          <cell r="G1005">
            <v>0</v>
          </cell>
          <cell r="H1005" t="str">
            <v>Production;Oil;Oil Sands</v>
          </cell>
          <cell r="I1005" t="str">
            <v>Oil;Oil Sands;0;7</v>
          </cell>
          <cell r="J1005" t="str">
            <v>AB</v>
          </cell>
          <cell r="K1005" t="str">
            <v>Shallow</v>
          </cell>
          <cell r="L1005">
            <v>2</v>
          </cell>
          <cell r="M1005">
            <v>29</v>
          </cell>
        </row>
        <row r="1006">
          <cell r="A1006">
            <v>7</v>
          </cell>
          <cell r="B1006">
            <v>2001</v>
          </cell>
          <cell r="C1006">
            <v>2</v>
          </cell>
          <cell r="D1006" t="str">
            <v>Production</v>
          </cell>
          <cell r="E1006" t="str">
            <v>Oil</v>
          </cell>
          <cell r="F1006" t="str">
            <v>Oil Sands</v>
          </cell>
          <cell r="G1006">
            <v>0</v>
          </cell>
          <cell r="H1006" t="str">
            <v>Production;Oil;Oil Sands</v>
          </cell>
          <cell r="I1006" t="str">
            <v>Oil;Oil Sands;0;7</v>
          </cell>
          <cell r="J1006" t="str">
            <v>AB</v>
          </cell>
          <cell r="K1006" t="str">
            <v>Medium</v>
          </cell>
          <cell r="L1006">
            <v>3</v>
          </cell>
          <cell r="M1006">
            <v>39</v>
          </cell>
        </row>
        <row r="1007">
          <cell r="A1007">
            <v>7</v>
          </cell>
          <cell r="B1007">
            <v>2002</v>
          </cell>
          <cell r="C1007">
            <v>1</v>
          </cell>
          <cell r="D1007" t="str">
            <v>Production</v>
          </cell>
          <cell r="E1007" t="str">
            <v>Oil</v>
          </cell>
          <cell r="F1007" t="str">
            <v>Oil Sands</v>
          </cell>
          <cell r="G1007">
            <v>0</v>
          </cell>
          <cell r="H1007" t="str">
            <v>Production;Oil;Oil Sands</v>
          </cell>
          <cell r="I1007" t="str">
            <v>Oil;Oil Sands;0;7</v>
          </cell>
          <cell r="J1007" t="str">
            <v>AB</v>
          </cell>
          <cell r="K1007" t="str">
            <v>MEDIUM</v>
          </cell>
          <cell r="L1007">
            <v>15</v>
          </cell>
          <cell r="M1007">
            <v>202</v>
          </cell>
        </row>
        <row r="1008">
          <cell r="A1008">
            <v>7</v>
          </cell>
          <cell r="B1008">
            <v>2002</v>
          </cell>
          <cell r="C1008">
            <v>1</v>
          </cell>
          <cell r="D1008" t="str">
            <v>Production</v>
          </cell>
          <cell r="E1008" t="str">
            <v>Oil</v>
          </cell>
          <cell r="F1008" t="str">
            <v>Oil Sands</v>
          </cell>
          <cell r="G1008">
            <v>0</v>
          </cell>
          <cell r="H1008" t="str">
            <v>Production;Oil;Oil Sands</v>
          </cell>
          <cell r="I1008" t="str">
            <v>Oil;Oil Sands;0;7</v>
          </cell>
          <cell r="J1008" t="str">
            <v>AB</v>
          </cell>
          <cell r="K1008" t="str">
            <v>Shallow</v>
          </cell>
          <cell r="L1008">
            <v>4</v>
          </cell>
          <cell r="M1008">
            <v>25</v>
          </cell>
        </row>
        <row r="1009">
          <cell r="A1009">
            <v>7</v>
          </cell>
          <cell r="B1009">
            <v>2003</v>
          </cell>
          <cell r="C1009">
            <v>1</v>
          </cell>
          <cell r="D1009" t="str">
            <v>Production</v>
          </cell>
          <cell r="E1009" t="str">
            <v>Oil</v>
          </cell>
          <cell r="F1009" t="str">
            <v>Oil Sands</v>
          </cell>
          <cell r="G1009">
            <v>0</v>
          </cell>
          <cell r="H1009" t="str">
            <v>Production;Oil;Oil Sands</v>
          </cell>
          <cell r="I1009" t="str">
            <v>Oil;Oil Sands;0;7</v>
          </cell>
          <cell r="J1009" t="str">
            <v>AB</v>
          </cell>
          <cell r="K1009" t="str">
            <v>Medium</v>
          </cell>
          <cell r="L1009">
            <v>49</v>
          </cell>
          <cell r="M1009">
            <v>344.5</v>
          </cell>
        </row>
        <row r="1010">
          <cell r="A1010">
            <v>7</v>
          </cell>
          <cell r="B1010">
            <v>2003</v>
          </cell>
          <cell r="C1010">
            <v>1</v>
          </cell>
          <cell r="D1010" t="str">
            <v>Production</v>
          </cell>
          <cell r="E1010" t="str">
            <v>Oil</v>
          </cell>
          <cell r="F1010" t="str">
            <v>Oil Sands</v>
          </cell>
          <cell r="G1010">
            <v>0</v>
          </cell>
          <cell r="H1010" t="str">
            <v>Production;Oil;Oil Sands</v>
          </cell>
          <cell r="I1010" t="str">
            <v>Oil;Oil Sands;0;7</v>
          </cell>
          <cell r="J1010" t="str">
            <v>AB</v>
          </cell>
          <cell r="K1010" t="str">
            <v>Shallow</v>
          </cell>
          <cell r="L1010">
            <v>4</v>
          </cell>
          <cell r="M1010">
            <v>18.5</v>
          </cell>
        </row>
        <row r="1011">
          <cell r="A1011">
            <v>7</v>
          </cell>
          <cell r="B1011">
            <v>2003</v>
          </cell>
          <cell r="C1011">
            <v>2</v>
          </cell>
          <cell r="D1011" t="str">
            <v>Production</v>
          </cell>
          <cell r="E1011" t="str">
            <v>Oil</v>
          </cell>
          <cell r="F1011" t="str">
            <v>Oil Sands</v>
          </cell>
          <cell r="G1011">
            <v>0</v>
          </cell>
          <cell r="H1011" t="str">
            <v>Production;Oil;Oil Sands</v>
          </cell>
          <cell r="I1011" t="str">
            <v>Oil;Oil Sands;0;7</v>
          </cell>
          <cell r="J1011" t="str">
            <v>AB</v>
          </cell>
          <cell r="K1011" t="str">
            <v>Medium</v>
          </cell>
          <cell r="L1011">
            <v>2</v>
          </cell>
          <cell r="M1011">
            <v>20.333333</v>
          </cell>
        </row>
        <row r="1012">
          <cell r="A1012">
            <v>7</v>
          </cell>
          <cell r="B1012">
            <v>2004</v>
          </cell>
          <cell r="C1012">
            <v>1</v>
          </cell>
          <cell r="D1012" t="str">
            <v>Production</v>
          </cell>
          <cell r="E1012" t="str">
            <v>Oil</v>
          </cell>
          <cell r="F1012" t="str">
            <v>Oil Sands</v>
          </cell>
          <cell r="G1012">
            <v>0</v>
          </cell>
          <cell r="H1012" t="str">
            <v>Production;Oil;Oil Sands</v>
          </cell>
          <cell r="I1012" t="str">
            <v>Oil;Oil Sands;0;7</v>
          </cell>
          <cell r="J1012" t="str">
            <v>AB</v>
          </cell>
          <cell r="K1012" t="str">
            <v>Deep</v>
          </cell>
          <cell r="L1012">
            <v>1</v>
          </cell>
          <cell r="M1012">
            <v>12.83333</v>
          </cell>
        </row>
        <row r="1013">
          <cell r="A1013">
            <v>7</v>
          </cell>
          <cell r="B1013">
            <v>2004</v>
          </cell>
          <cell r="C1013">
            <v>1</v>
          </cell>
          <cell r="D1013" t="str">
            <v>Production</v>
          </cell>
          <cell r="E1013" t="str">
            <v>Oil</v>
          </cell>
          <cell r="F1013" t="str">
            <v>Oil Sands</v>
          </cell>
          <cell r="G1013">
            <v>0</v>
          </cell>
          <cell r="H1013" t="str">
            <v>Production;Oil;Oil Sands</v>
          </cell>
          <cell r="I1013" t="str">
            <v>Oil;Oil Sands;0;7</v>
          </cell>
          <cell r="J1013" t="str">
            <v>AB</v>
          </cell>
          <cell r="K1013" t="str">
            <v>Medium</v>
          </cell>
          <cell r="L1013">
            <v>117</v>
          </cell>
          <cell r="M1013">
            <v>895.03834800000004</v>
          </cell>
        </row>
        <row r="1014">
          <cell r="A1014">
            <v>7</v>
          </cell>
          <cell r="B1014">
            <v>2004</v>
          </cell>
          <cell r="C1014">
            <v>1</v>
          </cell>
          <cell r="D1014" t="str">
            <v>Production</v>
          </cell>
          <cell r="E1014" t="str">
            <v>Oil</v>
          </cell>
          <cell r="F1014" t="str">
            <v>Oil Sands</v>
          </cell>
          <cell r="G1014">
            <v>0</v>
          </cell>
          <cell r="H1014" t="str">
            <v>Production;Oil;Oil Sands</v>
          </cell>
          <cell r="I1014" t="str">
            <v>Oil;Oil Sands;0;7</v>
          </cell>
          <cell r="J1014" t="str">
            <v>AB</v>
          </cell>
          <cell r="K1014" t="str">
            <v>Shallow</v>
          </cell>
          <cell r="L1014">
            <v>3</v>
          </cell>
          <cell r="M1014">
            <v>13.5</v>
          </cell>
        </row>
        <row r="1015">
          <cell r="A1015">
            <v>7</v>
          </cell>
          <cell r="B1015">
            <v>2004</v>
          </cell>
          <cell r="C1015">
            <v>2</v>
          </cell>
          <cell r="D1015" t="str">
            <v>Production</v>
          </cell>
          <cell r="E1015" t="str">
            <v>Oil</v>
          </cell>
          <cell r="F1015" t="str">
            <v>Oil Sands</v>
          </cell>
          <cell r="G1015">
            <v>0</v>
          </cell>
          <cell r="H1015" t="str">
            <v>Production;Oil;Oil Sands</v>
          </cell>
          <cell r="I1015" t="str">
            <v>Oil;Oil Sands;0;7</v>
          </cell>
          <cell r="J1015" t="str">
            <v>AB</v>
          </cell>
          <cell r="K1015" t="str">
            <v>Medium</v>
          </cell>
          <cell r="L1015">
            <v>2</v>
          </cell>
          <cell r="M1015">
            <v>11</v>
          </cell>
        </row>
        <row r="1016">
          <cell r="A1016">
            <v>7</v>
          </cell>
          <cell r="B1016">
            <v>2004</v>
          </cell>
          <cell r="C1016">
            <v>3</v>
          </cell>
          <cell r="D1016" t="str">
            <v>Production</v>
          </cell>
          <cell r="E1016" t="str">
            <v>Oil</v>
          </cell>
          <cell r="F1016" t="str">
            <v>Oil Sands</v>
          </cell>
          <cell r="G1016">
            <v>0</v>
          </cell>
          <cell r="H1016" t="str">
            <v>Production;Oil;Oil Sands</v>
          </cell>
          <cell r="I1016" t="str">
            <v>Oil;Oil Sands;0;7</v>
          </cell>
          <cell r="J1016" t="str">
            <v>AB</v>
          </cell>
          <cell r="K1016" t="str">
            <v>Medium</v>
          </cell>
          <cell r="L1016">
            <v>1</v>
          </cell>
          <cell r="M1016">
            <v>2</v>
          </cell>
        </row>
        <row r="1017">
          <cell r="A1017">
            <v>7</v>
          </cell>
          <cell r="B1017">
            <v>2005</v>
          </cell>
          <cell r="C1017">
            <v>1</v>
          </cell>
          <cell r="D1017" t="str">
            <v>Production</v>
          </cell>
          <cell r="E1017" t="str">
            <v>Oil</v>
          </cell>
          <cell r="F1017" t="str">
            <v>Oil Sands</v>
          </cell>
          <cell r="G1017">
            <v>0</v>
          </cell>
          <cell r="H1017" t="str">
            <v>Production;Oil;Oil Sands</v>
          </cell>
          <cell r="I1017" t="str">
            <v>Oil;Oil Sands;0;7</v>
          </cell>
          <cell r="J1017" t="str">
            <v>AB</v>
          </cell>
          <cell r="K1017" t="str">
            <v>Deep</v>
          </cell>
          <cell r="L1017">
            <v>56</v>
          </cell>
          <cell r="M1017">
            <v>333.71218800000003</v>
          </cell>
        </row>
        <row r="1018">
          <cell r="A1018">
            <v>7</v>
          </cell>
          <cell r="B1018">
            <v>2005</v>
          </cell>
          <cell r="C1018">
            <v>1</v>
          </cell>
          <cell r="D1018" t="str">
            <v>Production</v>
          </cell>
          <cell r="E1018" t="str">
            <v>Oil</v>
          </cell>
          <cell r="F1018" t="str">
            <v>Oil Sands</v>
          </cell>
          <cell r="G1018">
            <v>0</v>
          </cell>
          <cell r="H1018" t="str">
            <v>Production;Oil;Oil Sands</v>
          </cell>
          <cell r="I1018" t="str">
            <v>Oil;Oil Sands;0;7</v>
          </cell>
          <cell r="J1018" t="str">
            <v>AB</v>
          </cell>
          <cell r="K1018" t="str">
            <v>Medium</v>
          </cell>
          <cell r="L1018">
            <v>64</v>
          </cell>
          <cell r="M1018">
            <v>500.80000100000007</v>
          </cell>
        </row>
        <row r="1019">
          <cell r="A1019">
            <v>7</v>
          </cell>
          <cell r="B1019">
            <v>2005</v>
          </cell>
          <cell r="C1019">
            <v>1</v>
          </cell>
          <cell r="D1019" t="str">
            <v>Production</v>
          </cell>
          <cell r="E1019" t="str">
            <v>Oil</v>
          </cell>
          <cell r="F1019" t="str">
            <v>Oil Sands</v>
          </cell>
          <cell r="G1019">
            <v>0</v>
          </cell>
          <cell r="H1019" t="str">
            <v>Production;Oil;Oil Sands</v>
          </cell>
          <cell r="I1019" t="str">
            <v>Oil;Oil Sands;0;7</v>
          </cell>
          <cell r="J1019" t="str">
            <v>AB</v>
          </cell>
          <cell r="K1019" t="str">
            <v>Shallow</v>
          </cell>
          <cell r="L1019">
            <v>6</v>
          </cell>
          <cell r="M1019">
            <v>33</v>
          </cell>
        </row>
        <row r="1020">
          <cell r="A1020">
            <v>7</v>
          </cell>
          <cell r="B1020">
            <v>2005</v>
          </cell>
          <cell r="C1020">
            <v>2</v>
          </cell>
          <cell r="D1020" t="str">
            <v>Production</v>
          </cell>
          <cell r="E1020" t="str">
            <v>Oil</v>
          </cell>
          <cell r="F1020" t="str">
            <v>Oil Sands</v>
          </cell>
          <cell r="G1020">
            <v>0</v>
          </cell>
          <cell r="H1020" t="str">
            <v>Production;Oil;Oil Sands</v>
          </cell>
          <cell r="I1020" t="str">
            <v>Oil;Oil Sands;0;7</v>
          </cell>
          <cell r="J1020" t="str">
            <v>AB</v>
          </cell>
          <cell r="K1020" t="str">
            <v>Medium</v>
          </cell>
          <cell r="L1020">
            <v>1</v>
          </cell>
          <cell r="M1020">
            <v>4</v>
          </cell>
        </row>
        <row r="1021">
          <cell r="A1021">
            <v>7</v>
          </cell>
          <cell r="B1021">
            <v>2006</v>
          </cell>
          <cell r="C1021">
            <v>1</v>
          </cell>
          <cell r="D1021" t="str">
            <v>Production</v>
          </cell>
          <cell r="E1021" t="str">
            <v>Oil</v>
          </cell>
          <cell r="F1021" t="str">
            <v>Oil Sands</v>
          </cell>
          <cell r="G1021">
            <v>0</v>
          </cell>
          <cell r="H1021" t="str">
            <v>Production;Oil;Oil Sands</v>
          </cell>
          <cell r="I1021" t="str">
            <v>Oil;Oil Sands;0;7</v>
          </cell>
          <cell r="J1021" t="str">
            <v>AB</v>
          </cell>
          <cell r="K1021" t="str">
            <v>Deep</v>
          </cell>
          <cell r="L1021">
            <v>110</v>
          </cell>
          <cell r="M1021">
            <v>965.98438499999997</v>
          </cell>
        </row>
        <row r="1022">
          <cell r="A1022">
            <v>7</v>
          </cell>
          <cell r="B1022">
            <v>2006</v>
          </cell>
          <cell r="C1022">
            <v>1</v>
          </cell>
          <cell r="D1022" t="str">
            <v>Production</v>
          </cell>
          <cell r="E1022" t="str">
            <v>Oil</v>
          </cell>
          <cell r="F1022" t="str">
            <v>Oil Sands</v>
          </cell>
          <cell r="G1022">
            <v>0</v>
          </cell>
          <cell r="H1022" t="str">
            <v>Production;Oil;Oil Sands</v>
          </cell>
          <cell r="I1022" t="str">
            <v>Oil;Oil Sands;0;7</v>
          </cell>
          <cell r="J1022" t="str">
            <v>AB</v>
          </cell>
          <cell r="K1022" t="str">
            <v>Medium</v>
          </cell>
          <cell r="L1022">
            <v>32</v>
          </cell>
          <cell r="M1022">
            <v>436.89998600000001</v>
          </cell>
        </row>
        <row r="1023">
          <cell r="A1023">
            <v>7</v>
          </cell>
          <cell r="B1023">
            <v>2006</v>
          </cell>
          <cell r="C1023">
            <v>1</v>
          </cell>
          <cell r="D1023" t="str">
            <v>Production</v>
          </cell>
          <cell r="E1023" t="str">
            <v>Oil</v>
          </cell>
          <cell r="F1023" t="str">
            <v>Oil Sands</v>
          </cell>
          <cell r="G1023">
            <v>0</v>
          </cell>
          <cell r="H1023" t="str">
            <v>Production;Oil;Oil Sands</v>
          </cell>
          <cell r="I1023" t="str">
            <v>Oil;Oil Sands;0;7</v>
          </cell>
          <cell r="J1023" t="str">
            <v>AB</v>
          </cell>
          <cell r="K1023" t="str">
            <v>Shallow</v>
          </cell>
          <cell r="L1023">
            <v>15</v>
          </cell>
          <cell r="M1023">
            <v>92.5</v>
          </cell>
        </row>
        <row r="1024">
          <cell r="A1024">
            <v>7</v>
          </cell>
          <cell r="B1024">
            <v>2006</v>
          </cell>
          <cell r="C1024">
            <v>2</v>
          </cell>
          <cell r="D1024" t="str">
            <v>Production</v>
          </cell>
          <cell r="E1024" t="str">
            <v>Oil</v>
          </cell>
          <cell r="F1024" t="str">
            <v>Oil Sands</v>
          </cell>
          <cell r="G1024">
            <v>0</v>
          </cell>
          <cell r="H1024" t="str">
            <v>Production;Oil;Oil Sands</v>
          </cell>
          <cell r="I1024" t="str">
            <v>Oil;Oil Sands;0;7</v>
          </cell>
          <cell r="J1024" t="str">
            <v>AB</v>
          </cell>
          <cell r="K1024" t="str">
            <v>Deep</v>
          </cell>
          <cell r="L1024">
            <v>1</v>
          </cell>
          <cell r="M1024">
            <v>10</v>
          </cell>
        </row>
        <row r="1025">
          <cell r="A1025">
            <v>7</v>
          </cell>
          <cell r="B1025">
            <v>2006</v>
          </cell>
          <cell r="C1025">
            <v>2</v>
          </cell>
          <cell r="D1025" t="str">
            <v>Production</v>
          </cell>
          <cell r="E1025" t="str">
            <v>Oil</v>
          </cell>
          <cell r="F1025" t="str">
            <v>Oil Sands</v>
          </cell>
          <cell r="G1025">
            <v>0</v>
          </cell>
          <cell r="H1025" t="str">
            <v>Production;Oil;Oil Sands</v>
          </cell>
          <cell r="I1025" t="str">
            <v>Oil;Oil Sands;0;7</v>
          </cell>
          <cell r="J1025" t="str">
            <v>AB</v>
          </cell>
          <cell r="K1025" t="str">
            <v>Medium</v>
          </cell>
          <cell r="L1025">
            <v>2</v>
          </cell>
          <cell r="M1025">
            <v>10</v>
          </cell>
        </row>
        <row r="1026">
          <cell r="A1026">
            <v>7</v>
          </cell>
          <cell r="B1026">
            <v>2007</v>
          </cell>
          <cell r="C1026">
            <v>1</v>
          </cell>
          <cell r="D1026" t="str">
            <v>Production</v>
          </cell>
          <cell r="E1026" t="str">
            <v>Oil</v>
          </cell>
          <cell r="F1026" t="str">
            <v>Oil Sands</v>
          </cell>
          <cell r="G1026">
            <v>0</v>
          </cell>
          <cell r="H1026" t="str">
            <v>Production;Oil;Oil Sands</v>
          </cell>
          <cell r="I1026" t="str">
            <v>Oil;Oil Sands;0;7</v>
          </cell>
          <cell r="J1026" t="str">
            <v>AB</v>
          </cell>
          <cell r="K1026" t="str">
            <v>Deep</v>
          </cell>
          <cell r="L1026">
            <v>38</v>
          </cell>
          <cell r="M1026">
            <v>225.99999600000001</v>
          </cell>
        </row>
        <row r="1027">
          <cell r="A1027">
            <v>7</v>
          </cell>
          <cell r="B1027">
            <v>2007</v>
          </cell>
          <cell r="C1027">
            <v>1</v>
          </cell>
          <cell r="D1027" t="str">
            <v>Production</v>
          </cell>
          <cell r="E1027" t="str">
            <v>Oil</v>
          </cell>
          <cell r="F1027" t="str">
            <v>Oil Sands</v>
          </cell>
          <cell r="G1027">
            <v>0</v>
          </cell>
          <cell r="H1027" t="str">
            <v>Production;Oil;Oil Sands</v>
          </cell>
          <cell r="I1027" t="str">
            <v>Oil;Oil Sands;0;7</v>
          </cell>
          <cell r="J1027" t="str">
            <v>AB</v>
          </cell>
          <cell r="K1027" t="str">
            <v>Medium</v>
          </cell>
          <cell r="L1027">
            <v>20</v>
          </cell>
          <cell r="M1027">
            <v>184</v>
          </cell>
        </row>
        <row r="1028">
          <cell r="A1028">
            <v>7</v>
          </cell>
          <cell r="B1028">
            <v>2007</v>
          </cell>
          <cell r="C1028">
            <v>1</v>
          </cell>
          <cell r="D1028" t="str">
            <v>Production</v>
          </cell>
          <cell r="E1028" t="str">
            <v>Oil</v>
          </cell>
          <cell r="F1028" t="str">
            <v>Oil Sands</v>
          </cell>
          <cell r="G1028">
            <v>0</v>
          </cell>
          <cell r="H1028" t="str">
            <v>Production;Oil;Oil Sands</v>
          </cell>
          <cell r="I1028" t="str">
            <v>Oil;Oil Sands;0;7</v>
          </cell>
          <cell r="J1028" t="str">
            <v>AB</v>
          </cell>
          <cell r="K1028" t="str">
            <v>Shallow</v>
          </cell>
          <cell r="L1028">
            <v>6</v>
          </cell>
          <cell r="M1028">
            <v>54</v>
          </cell>
        </row>
        <row r="1029">
          <cell r="A1029">
            <v>3</v>
          </cell>
          <cell r="B1029">
            <v>2004</v>
          </cell>
          <cell r="C1029">
            <v>1</v>
          </cell>
          <cell r="D1029" t="str">
            <v>Production</v>
          </cell>
          <cell r="E1029" t="str">
            <v>Unknown</v>
          </cell>
          <cell r="F1029" t="str">
            <v>Conventional</v>
          </cell>
          <cell r="G1029">
            <v>0</v>
          </cell>
          <cell r="H1029" t="str">
            <v>Production;Unknown;Conventional</v>
          </cell>
          <cell r="I1029" t="str">
            <v>Unknown;Conventional;0;3</v>
          </cell>
          <cell r="J1029" t="str">
            <v>AB</v>
          </cell>
          <cell r="K1029" t="str">
            <v>Medium</v>
          </cell>
          <cell r="L1029">
            <v>1</v>
          </cell>
          <cell r="M1029">
            <v>4</v>
          </cell>
        </row>
        <row r="1030">
          <cell r="A1030">
            <v>6</v>
          </cell>
          <cell r="B1030">
            <v>2006</v>
          </cell>
          <cell r="C1030">
            <v>1</v>
          </cell>
          <cell r="D1030" t="str">
            <v>Production</v>
          </cell>
          <cell r="E1030" t="str">
            <v>Unknown</v>
          </cell>
          <cell r="F1030" t="str">
            <v>Conventional</v>
          </cell>
          <cell r="G1030">
            <v>0</v>
          </cell>
          <cell r="H1030" t="str">
            <v>Production;Unknown;Conventional</v>
          </cell>
          <cell r="I1030" t="str">
            <v>Unknown;Conventional;0;6</v>
          </cell>
          <cell r="J1030" t="str">
            <v>AB</v>
          </cell>
          <cell r="K1030" t="str">
            <v>Shallow</v>
          </cell>
          <cell r="L1030">
            <v>1</v>
          </cell>
          <cell r="M1030">
            <v>148.91550000000001</v>
          </cell>
        </row>
        <row r="1031">
          <cell r="A1031">
            <v>8</v>
          </cell>
          <cell r="B1031">
            <v>2007</v>
          </cell>
          <cell r="C1031">
            <v>1</v>
          </cell>
          <cell r="D1031" t="str">
            <v>Production</v>
          </cell>
          <cell r="E1031" t="str">
            <v>Unknown</v>
          </cell>
          <cell r="F1031" t="str">
            <v>Conventional</v>
          </cell>
          <cell r="G1031">
            <v>0</v>
          </cell>
          <cell r="H1031" t="str">
            <v>Production;Unknown;Conventional</v>
          </cell>
          <cell r="I1031" t="str">
            <v>Unknown;Conventional;0;8</v>
          </cell>
          <cell r="J1031" t="str">
            <v>BC</v>
          </cell>
          <cell r="K1031" t="str">
            <v>Deep</v>
          </cell>
          <cell r="L1031">
            <v>11</v>
          </cell>
          <cell r="M1031">
            <v>172</v>
          </cell>
        </row>
        <row r="1032">
          <cell r="A1032">
            <v>8</v>
          </cell>
          <cell r="B1032">
            <v>2007</v>
          </cell>
          <cell r="C1032">
            <v>1</v>
          </cell>
          <cell r="D1032" t="str">
            <v>Production</v>
          </cell>
          <cell r="E1032" t="str">
            <v>Unknown</v>
          </cell>
          <cell r="F1032" t="str">
            <v>Conventional</v>
          </cell>
          <cell r="G1032">
            <v>0</v>
          </cell>
          <cell r="H1032" t="str">
            <v>Production;Unknown;Conventional</v>
          </cell>
          <cell r="I1032" t="str">
            <v>Unknown;Conventional;0;8</v>
          </cell>
          <cell r="J1032" t="str">
            <v>BC</v>
          </cell>
          <cell r="K1032" t="str">
            <v>Medium</v>
          </cell>
          <cell r="L1032">
            <v>2</v>
          </cell>
          <cell r="M1032">
            <v>24</v>
          </cell>
        </row>
        <row r="1033">
          <cell r="A1033">
            <v>9</v>
          </cell>
          <cell r="B1033">
            <v>2007</v>
          </cell>
          <cell r="C1033">
            <v>1</v>
          </cell>
          <cell r="D1033" t="str">
            <v>Production</v>
          </cell>
          <cell r="E1033" t="str">
            <v>Unknown</v>
          </cell>
          <cell r="F1033" t="str">
            <v>Conventional</v>
          </cell>
          <cell r="G1033">
            <v>0</v>
          </cell>
          <cell r="H1033" t="str">
            <v>Production;Unknown;Conventional</v>
          </cell>
          <cell r="I1033" t="str">
            <v>Unknown;Conventional;0;9</v>
          </cell>
          <cell r="J1033" t="str">
            <v>BC</v>
          </cell>
          <cell r="K1033" t="str">
            <v>Deep</v>
          </cell>
          <cell r="L1033">
            <v>4</v>
          </cell>
          <cell r="M1033">
            <v>75</v>
          </cell>
        </row>
        <row r="1034">
          <cell r="A1034">
            <v>9</v>
          </cell>
          <cell r="B1034">
            <v>2007</v>
          </cell>
          <cell r="C1034">
            <v>1</v>
          </cell>
          <cell r="D1034" t="str">
            <v>Production</v>
          </cell>
          <cell r="E1034" t="str">
            <v>Unknown</v>
          </cell>
          <cell r="F1034" t="str">
            <v>Conventional</v>
          </cell>
          <cell r="G1034">
            <v>0</v>
          </cell>
          <cell r="H1034" t="str">
            <v>Production;Unknown;Conventional</v>
          </cell>
          <cell r="I1034" t="str">
            <v>Unknown;Conventional;0;9</v>
          </cell>
          <cell r="J1034" t="str">
            <v>BC</v>
          </cell>
          <cell r="K1034" t="str">
            <v>Medium</v>
          </cell>
          <cell r="L1034">
            <v>3</v>
          </cell>
          <cell r="M1034">
            <v>28</v>
          </cell>
        </row>
        <row r="1035">
          <cell r="A1035">
            <v>10</v>
          </cell>
          <cell r="B1035">
            <v>2007</v>
          </cell>
          <cell r="C1035">
            <v>1</v>
          </cell>
          <cell r="D1035" t="str">
            <v>Production</v>
          </cell>
          <cell r="E1035" t="str">
            <v>Unknown</v>
          </cell>
          <cell r="F1035" t="str">
            <v>Conventional</v>
          </cell>
          <cell r="G1035">
            <v>0</v>
          </cell>
          <cell r="H1035" t="str">
            <v>Production;Unknown;Conventional</v>
          </cell>
          <cell r="I1035" t="str">
            <v>Unknown;Conventional;0;10</v>
          </cell>
          <cell r="J1035" t="str">
            <v>BC</v>
          </cell>
          <cell r="K1035" t="str">
            <v>Deep</v>
          </cell>
          <cell r="L1035">
            <v>1</v>
          </cell>
          <cell r="M1035">
            <v>35</v>
          </cell>
        </row>
        <row r="1036">
          <cell r="A1036">
            <v>11</v>
          </cell>
          <cell r="B1036">
            <v>2002</v>
          </cell>
          <cell r="C1036">
            <v>1</v>
          </cell>
          <cell r="D1036" t="str">
            <v>Production</v>
          </cell>
          <cell r="E1036" t="str">
            <v>Unknown</v>
          </cell>
          <cell r="F1036" t="str">
            <v>Conventional</v>
          </cell>
          <cell r="G1036">
            <v>0</v>
          </cell>
          <cell r="H1036" t="str">
            <v>Production;Unknown;Conventional</v>
          </cell>
          <cell r="I1036" t="str">
            <v>Unknown;Conventional;0;11</v>
          </cell>
          <cell r="J1036" t="str">
            <v>SK</v>
          </cell>
          <cell r="K1036" t="str">
            <v>Shallow</v>
          </cell>
          <cell r="L1036">
            <v>5</v>
          </cell>
          <cell r="M1036">
            <v>22</v>
          </cell>
        </row>
        <row r="1037">
          <cell r="A1037">
            <v>11</v>
          </cell>
          <cell r="B1037">
            <v>2003</v>
          </cell>
          <cell r="C1037">
            <v>1</v>
          </cell>
          <cell r="D1037" t="str">
            <v>Production</v>
          </cell>
          <cell r="E1037" t="str">
            <v>Unknown</v>
          </cell>
          <cell r="F1037" t="str">
            <v>Conventional</v>
          </cell>
          <cell r="G1037">
            <v>0</v>
          </cell>
          <cell r="H1037" t="str">
            <v>Production;Unknown;Conventional</v>
          </cell>
          <cell r="I1037" t="str">
            <v>Unknown;Conventional;0;11</v>
          </cell>
          <cell r="J1037" t="str">
            <v>SK</v>
          </cell>
          <cell r="K1037" t="str">
            <v>Shallow</v>
          </cell>
          <cell r="L1037">
            <v>3</v>
          </cell>
          <cell r="M1037">
            <v>9</v>
          </cell>
        </row>
        <row r="1038">
          <cell r="A1038">
            <v>11</v>
          </cell>
          <cell r="B1038">
            <v>2006</v>
          </cell>
          <cell r="C1038">
            <v>1</v>
          </cell>
          <cell r="D1038" t="str">
            <v>Production</v>
          </cell>
          <cell r="E1038" t="str">
            <v>Unknown</v>
          </cell>
          <cell r="F1038" t="str">
            <v>Conventional</v>
          </cell>
          <cell r="G1038">
            <v>0</v>
          </cell>
          <cell r="H1038" t="str">
            <v>Production;Unknown;Conventional</v>
          </cell>
          <cell r="I1038" t="str">
            <v>Unknown;Conventional;0;11</v>
          </cell>
          <cell r="J1038" t="str">
            <v>SK</v>
          </cell>
          <cell r="K1038" t="str">
            <v>Shallow</v>
          </cell>
          <cell r="L1038">
            <v>2</v>
          </cell>
          <cell r="M1038">
            <v>4</v>
          </cell>
        </row>
        <row r="1039">
          <cell r="A1039">
            <v>12</v>
          </cell>
          <cell r="B1039">
            <v>2002</v>
          </cell>
          <cell r="C1039">
            <v>1</v>
          </cell>
          <cell r="D1039" t="str">
            <v>Production</v>
          </cell>
          <cell r="E1039" t="str">
            <v>Unknown</v>
          </cell>
          <cell r="F1039" t="str">
            <v>Conventional</v>
          </cell>
          <cell r="G1039">
            <v>0</v>
          </cell>
          <cell r="H1039" t="str">
            <v>Production;Unknown;Conventional</v>
          </cell>
          <cell r="I1039" t="str">
            <v>Unknown;Conventional;0;12</v>
          </cell>
          <cell r="J1039" t="str">
            <v>SK</v>
          </cell>
          <cell r="K1039" t="str">
            <v>SHALLOW</v>
          </cell>
          <cell r="L1039">
            <v>1</v>
          </cell>
          <cell r="M1039">
            <v>3.5</v>
          </cell>
        </row>
        <row r="1040">
          <cell r="A1040">
            <v>13</v>
          </cell>
          <cell r="B1040">
            <v>2000</v>
          </cell>
          <cell r="C1040">
            <v>1</v>
          </cell>
          <cell r="D1040" t="str">
            <v>Production</v>
          </cell>
          <cell r="E1040" t="str">
            <v>Unknown</v>
          </cell>
          <cell r="F1040" t="str">
            <v>Conventional</v>
          </cell>
          <cell r="G1040">
            <v>0</v>
          </cell>
          <cell r="H1040" t="str">
            <v>Production;Unknown;Conventional</v>
          </cell>
          <cell r="I1040" t="str">
            <v>Unknown;Conventional;0;13</v>
          </cell>
          <cell r="J1040" t="str">
            <v>SK</v>
          </cell>
          <cell r="K1040" t="str">
            <v>Deep</v>
          </cell>
          <cell r="L1040">
            <v>1</v>
          </cell>
          <cell r="M1040">
            <v>35</v>
          </cell>
        </row>
        <row r="1041">
          <cell r="A1041">
            <v>13</v>
          </cell>
          <cell r="B1041">
            <v>2003</v>
          </cell>
          <cell r="C1041">
            <v>1</v>
          </cell>
          <cell r="D1041" t="str">
            <v>Production</v>
          </cell>
          <cell r="E1041" t="str">
            <v>Unknown</v>
          </cell>
          <cell r="F1041" t="str">
            <v>Conventional</v>
          </cell>
          <cell r="G1041">
            <v>0</v>
          </cell>
          <cell r="H1041" t="str">
            <v>Production;Unknown;Conventional</v>
          </cell>
          <cell r="I1041" t="str">
            <v>Unknown;Conventional;0;13</v>
          </cell>
          <cell r="J1041" t="str">
            <v>SK</v>
          </cell>
          <cell r="K1041" t="str">
            <v>Medium</v>
          </cell>
          <cell r="L1041">
            <v>1</v>
          </cell>
          <cell r="M1041">
            <v>7</v>
          </cell>
        </row>
        <row r="1042">
          <cell r="A1042">
            <v>13</v>
          </cell>
          <cell r="B1042">
            <v>2007</v>
          </cell>
          <cell r="C1042">
            <v>1</v>
          </cell>
          <cell r="D1042" t="str">
            <v>Production</v>
          </cell>
          <cell r="E1042" t="str">
            <v>Unknown</v>
          </cell>
          <cell r="F1042" t="str">
            <v>Conventional</v>
          </cell>
          <cell r="G1042">
            <v>0</v>
          </cell>
          <cell r="H1042" t="str">
            <v>Production;Unknown;Conventional</v>
          </cell>
          <cell r="I1042" t="str">
            <v>Unknown;Conventional;0;13</v>
          </cell>
          <cell r="J1042" t="str">
            <v>SK</v>
          </cell>
          <cell r="K1042" t="str">
            <v>Medium</v>
          </cell>
          <cell r="L1042">
            <v>1</v>
          </cell>
          <cell r="M1042">
            <v>7</v>
          </cell>
        </row>
        <row r="1043">
          <cell r="A1043">
            <v>1</v>
          </cell>
          <cell r="B1043">
            <v>2000</v>
          </cell>
          <cell r="C1043">
            <v>1</v>
          </cell>
          <cell r="D1043" t="str">
            <v>Production</v>
          </cell>
          <cell r="E1043" t="str">
            <v>Unknown- D&amp;C</v>
          </cell>
          <cell r="F1043" t="str">
            <v>Conventional</v>
          </cell>
          <cell r="G1043">
            <v>0</v>
          </cell>
          <cell r="H1043" t="str">
            <v>Production;Unknown- D&amp;C;Conventional</v>
          </cell>
          <cell r="I1043" t="str">
            <v>Unknown- D&amp;C;Conventional;0;1</v>
          </cell>
          <cell r="J1043" t="str">
            <v>AB</v>
          </cell>
          <cell r="K1043" t="str">
            <v>Deep</v>
          </cell>
          <cell r="L1043">
            <v>3</v>
          </cell>
          <cell r="M1043">
            <v>119</v>
          </cell>
        </row>
        <row r="1044">
          <cell r="A1044">
            <v>1</v>
          </cell>
          <cell r="B1044">
            <v>2000</v>
          </cell>
          <cell r="C1044">
            <v>2</v>
          </cell>
          <cell r="D1044" t="str">
            <v>Production</v>
          </cell>
          <cell r="E1044" t="str">
            <v>Unknown- D&amp;C</v>
          </cell>
          <cell r="F1044" t="str">
            <v>Conventional</v>
          </cell>
          <cell r="G1044">
            <v>0</v>
          </cell>
          <cell r="H1044" t="str">
            <v>Production;Unknown- D&amp;C;Conventional</v>
          </cell>
          <cell r="I1044" t="str">
            <v>Unknown- D&amp;C;Conventional;0;1</v>
          </cell>
          <cell r="J1044" t="str">
            <v>AB</v>
          </cell>
          <cell r="K1044" t="str">
            <v>Deep</v>
          </cell>
          <cell r="L1044">
            <v>1</v>
          </cell>
          <cell r="M1044">
            <v>36</v>
          </cell>
        </row>
        <row r="1045">
          <cell r="A1045">
            <v>1</v>
          </cell>
          <cell r="B1045">
            <v>2001</v>
          </cell>
          <cell r="C1045">
            <v>1</v>
          </cell>
          <cell r="D1045" t="str">
            <v>Production</v>
          </cell>
          <cell r="E1045" t="str">
            <v>Unknown- D&amp;C</v>
          </cell>
          <cell r="F1045" t="str">
            <v>Conventional</v>
          </cell>
          <cell r="G1045">
            <v>0</v>
          </cell>
          <cell r="H1045" t="str">
            <v>Production;Unknown- D&amp;C;Conventional</v>
          </cell>
          <cell r="I1045" t="str">
            <v>Unknown- D&amp;C;Conventional;0;1</v>
          </cell>
          <cell r="J1045" t="str">
            <v>AB</v>
          </cell>
          <cell r="K1045" t="str">
            <v>Deep</v>
          </cell>
          <cell r="L1045">
            <v>7</v>
          </cell>
          <cell r="M1045">
            <v>504</v>
          </cell>
        </row>
        <row r="1046">
          <cell r="A1046">
            <v>1</v>
          </cell>
          <cell r="B1046">
            <v>2002</v>
          </cell>
          <cell r="C1046">
            <v>1</v>
          </cell>
          <cell r="D1046" t="str">
            <v>Production</v>
          </cell>
          <cell r="E1046" t="str">
            <v>Unknown- D&amp;C</v>
          </cell>
          <cell r="F1046" t="str">
            <v>Conventional</v>
          </cell>
          <cell r="G1046">
            <v>0</v>
          </cell>
          <cell r="H1046" t="str">
            <v>Production;Unknown- D&amp;C;Conventional</v>
          </cell>
          <cell r="I1046" t="str">
            <v>Unknown- D&amp;C;Conventional;0;1</v>
          </cell>
          <cell r="J1046" t="str">
            <v>AB</v>
          </cell>
          <cell r="K1046" t="str">
            <v>Deep</v>
          </cell>
          <cell r="L1046">
            <v>4</v>
          </cell>
          <cell r="M1046">
            <v>206.33332999999999</v>
          </cell>
        </row>
        <row r="1047">
          <cell r="A1047">
            <v>1</v>
          </cell>
          <cell r="B1047">
            <v>2002</v>
          </cell>
          <cell r="C1047">
            <v>1</v>
          </cell>
          <cell r="D1047" t="str">
            <v>Production</v>
          </cell>
          <cell r="E1047" t="str">
            <v>Unknown- D&amp;C</v>
          </cell>
          <cell r="F1047" t="str">
            <v>Conventional</v>
          </cell>
          <cell r="G1047">
            <v>0</v>
          </cell>
          <cell r="H1047" t="str">
            <v>Production;Unknown- D&amp;C;Conventional</v>
          </cell>
          <cell r="I1047" t="str">
            <v>Unknown- D&amp;C;Conventional;0;1</v>
          </cell>
          <cell r="J1047" t="str">
            <v>AB</v>
          </cell>
          <cell r="K1047" t="str">
            <v>Medium</v>
          </cell>
          <cell r="L1047">
            <v>1</v>
          </cell>
          <cell r="M1047">
            <v>16.5</v>
          </cell>
        </row>
        <row r="1048">
          <cell r="A1048">
            <v>1</v>
          </cell>
          <cell r="B1048">
            <v>2002</v>
          </cell>
          <cell r="C1048">
            <v>2</v>
          </cell>
          <cell r="D1048" t="str">
            <v>Production</v>
          </cell>
          <cell r="E1048" t="str">
            <v>Unknown- D&amp;C</v>
          </cell>
          <cell r="F1048" t="str">
            <v>Conventional</v>
          </cell>
          <cell r="G1048">
            <v>0</v>
          </cell>
          <cell r="H1048" t="str">
            <v>Production;Unknown- D&amp;C;Conventional</v>
          </cell>
          <cell r="I1048" t="str">
            <v>Unknown- D&amp;C;Conventional;0;1</v>
          </cell>
          <cell r="J1048" t="str">
            <v>AB</v>
          </cell>
          <cell r="K1048" t="str">
            <v>Deep</v>
          </cell>
          <cell r="L1048">
            <v>1</v>
          </cell>
          <cell r="M1048">
            <v>33</v>
          </cell>
        </row>
        <row r="1049">
          <cell r="A1049">
            <v>1</v>
          </cell>
          <cell r="B1049">
            <v>2003</v>
          </cell>
          <cell r="C1049">
            <v>1</v>
          </cell>
          <cell r="D1049" t="str">
            <v>Production</v>
          </cell>
          <cell r="E1049" t="str">
            <v>Unknown- D&amp;C</v>
          </cell>
          <cell r="F1049" t="str">
            <v>Conventional</v>
          </cell>
          <cell r="G1049">
            <v>0</v>
          </cell>
          <cell r="H1049" t="str">
            <v>Production;Unknown- D&amp;C;Conventional</v>
          </cell>
          <cell r="I1049" t="str">
            <v>Unknown- D&amp;C;Conventional;0;1</v>
          </cell>
          <cell r="J1049" t="str">
            <v>AB</v>
          </cell>
          <cell r="K1049" t="str">
            <v>Deep</v>
          </cell>
          <cell r="L1049">
            <v>6</v>
          </cell>
          <cell r="M1049">
            <v>332</v>
          </cell>
        </row>
        <row r="1050">
          <cell r="A1050">
            <v>1</v>
          </cell>
          <cell r="B1050">
            <v>2003</v>
          </cell>
          <cell r="C1050">
            <v>1</v>
          </cell>
          <cell r="D1050" t="str">
            <v>Production</v>
          </cell>
          <cell r="E1050" t="str">
            <v>Unknown- D&amp;C</v>
          </cell>
          <cell r="F1050" t="str">
            <v>Conventional</v>
          </cell>
          <cell r="G1050">
            <v>0</v>
          </cell>
          <cell r="H1050" t="str">
            <v>Production;Unknown- D&amp;C;Conventional</v>
          </cell>
          <cell r="I1050" t="str">
            <v>Unknown- D&amp;C;Conventional;0;1</v>
          </cell>
          <cell r="J1050" t="str">
            <v>AB</v>
          </cell>
          <cell r="K1050" t="str">
            <v>Medium</v>
          </cell>
          <cell r="L1050">
            <v>3</v>
          </cell>
          <cell r="M1050">
            <v>51</v>
          </cell>
        </row>
        <row r="1051">
          <cell r="A1051">
            <v>1</v>
          </cell>
          <cell r="B1051">
            <v>2003</v>
          </cell>
          <cell r="C1051">
            <v>2</v>
          </cell>
          <cell r="D1051" t="str">
            <v>Production</v>
          </cell>
          <cell r="E1051" t="str">
            <v>Unknown- D&amp;C</v>
          </cell>
          <cell r="F1051" t="str">
            <v>Conventional</v>
          </cell>
          <cell r="G1051">
            <v>0</v>
          </cell>
          <cell r="H1051" t="str">
            <v>Production;Unknown- D&amp;C;Conventional</v>
          </cell>
          <cell r="I1051" t="str">
            <v>Unknown- D&amp;C;Conventional;0;1</v>
          </cell>
          <cell r="J1051" t="str">
            <v>AB</v>
          </cell>
          <cell r="K1051" t="str">
            <v>Deep</v>
          </cell>
          <cell r="L1051">
            <v>1</v>
          </cell>
          <cell r="M1051">
            <v>14</v>
          </cell>
        </row>
        <row r="1052">
          <cell r="A1052">
            <v>1</v>
          </cell>
          <cell r="B1052">
            <v>2004</v>
          </cell>
          <cell r="C1052">
            <v>1</v>
          </cell>
          <cell r="D1052" t="str">
            <v>Production</v>
          </cell>
          <cell r="E1052" t="str">
            <v>Unknown- D&amp;C</v>
          </cell>
          <cell r="F1052" t="str">
            <v>Conventional</v>
          </cell>
          <cell r="G1052">
            <v>0</v>
          </cell>
          <cell r="H1052" t="str">
            <v>Production;Unknown- D&amp;C;Conventional</v>
          </cell>
          <cell r="I1052" t="str">
            <v>Unknown- D&amp;C;Conventional;0;1</v>
          </cell>
          <cell r="J1052" t="str">
            <v>AB</v>
          </cell>
          <cell r="K1052" t="str">
            <v>Deep</v>
          </cell>
          <cell r="L1052">
            <v>5</v>
          </cell>
          <cell r="M1052">
            <v>258</v>
          </cell>
        </row>
        <row r="1053">
          <cell r="A1053">
            <v>1</v>
          </cell>
          <cell r="B1053">
            <v>2004</v>
          </cell>
          <cell r="C1053">
            <v>1</v>
          </cell>
          <cell r="D1053" t="str">
            <v>Production</v>
          </cell>
          <cell r="E1053" t="str">
            <v>Unknown- D&amp;C</v>
          </cell>
          <cell r="F1053" t="str">
            <v>Conventional</v>
          </cell>
          <cell r="G1053">
            <v>0</v>
          </cell>
          <cell r="H1053" t="str">
            <v>Production;Unknown- D&amp;C;Conventional</v>
          </cell>
          <cell r="I1053" t="str">
            <v>Unknown- D&amp;C;Conventional;0;1</v>
          </cell>
          <cell r="J1053" t="str">
            <v>AB</v>
          </cell>
          <cell r="K1053" t="str">
            <v>MEDIUM</v>
          </cell>
          <cell r="L1053">
            <v>3</v>
          </cell>
          <cell r="M1053">
            <v>37</v>
          </cell>
        </row>
        <row r="1054">
          <cell r="A1054">
            <v>1</v>
          </cell>
          <cell r="B1054">
            <v>2004</v>
          </cell>
          <cell r="C1054">
            <v>2</v>
          </cell>
          <cell r="D1054" t="str">
            <v>Production</v>
          </cell>
          <cell r="E1054" t="str">
            <v>Unknown- D&amp;C</v>
          </cell>
          <cell r="F1054" t="str">
            <v>Conventional</v>
          </cell>
          <cell r="G1054">
            <v>0</v>
          </cell>
          <cell r="H1054" t="str">
            <v>Production;Unknown- D&amp;C;Conventional</v>
          </cell>
          <cell r="I1054" t="str">
            <v>Unknown- D&amp;C;Conventional;0;1</v>
          </cell>
          <cell r="J1054" t="str">
            <v>AB</v>
          </cell>
          <cell r="K1054" t="str">
            <v>Medium</v>
          </cell>
          <cell r="L1054">
            <v>2</v>
          </cell>
          <cell r="M1054">
            <v>19</v>
          </cell>
        </row>
        <row r="1055">
          <cell r="A1055">
            <v>1</v>
          </cell>
          <cell r="B1055">
            <v>2005</v>
          </cell>
          <cell r="C1055">
            <v>1</v>
          </cell>
          <cell r="D1055" t="str">
            <v>Production</v>
          </cell>
          <cell r="E1055" t="str">
            <v>Unknown- D&amp;C</v>
          </cell>
          <cell r="F1055" t="str">
            <v>Conventional</v>
          </cell>
          <cell r="G1055">
            <v>0</v>
          </cell>
          <cell r="H1055" t="str">
            <v>Production;Unknown- D&amp;C;Conventional</v>
          </cell>
          <cell r="I1055" t="str">
            <v>Unknown- D&amp;C;Conventional;0;1</v>
          </cell>
          <cell r="J1055" t="str">
            <v>AB</v>
          </cell>
          <cell r="K1055" t="str">
            <v>Deep</v>
          </cell>
          <cell r="L1055">
            <v>10</v>
          </cell>
          <cell r="M1055">
            <v>426.33332999999999</v>
          </cell>
        </row>
        <row r="1056">
          <cell r="A1056">
            <v>1</v>
          </cell>
          <cell r="B1056">
            <v>2005</v>
          </cell>
          <cell r="C1056">
            <v>1</v>
          </cell>
          <cell r="D1056" t="str">
            <v>Production</v>
          </cell>
          <cell r="E1056" t="str">
            <v>Unknown- D&amp;C</v>
          </cell>
          <cell r="F1056" t="str">
            <v>Conventional</v>
          </cell>
          <cell r="G1056">
            <v>0</v>
          </cell>
          <cell r="H1056" t="str">
            <v>Production;Unknown- D&amp;C;Conventional</v>
          </cell>
          <cell r="I1056" t="str">
            <v>Unknown- D&amp;C;Conventional;0;1</v>
          </cell>
          <cell r="J1056" t="str">
            <v>AB</v>
          </cell>
          <cell r="K1056" t="str">
            <v>MEDIUM</v>
          </cell>
          <cell r="L1056">
            <v>6</v>
          </cell>
          <cell r="M1056">
            <v>127</v>
          </cell>
        </row>
        <row r="1057">
          <cell r="A1057">
            <v>1</v>
          </cell>
          <cell r="B1057">
            <v>2006</v>
          </cell>
          <cell r="C1057">
            <v>1</v>
          </cell>
          <cell r="D1057" t="str">
            <v>Production</v>
          </cell>
          <cell r="E1057" t="str">
            <v>Unknown- D&amp;C</v>
          </cell>
          <cell r="F1057" t="str">
            <v>Conventional</v>
          </cell>
          <cell r="G1057">
            <v>0</v>
          </cell>
          <cell r="H1057" t="str">
            <v>Production;Unknown- D&amp;C;Conventional</v>
          </cell>
          <cell r="I1057" t="str">
            <v>Unknown- D&amp;C;Conventional;0;1</v>
          </cell>
          <cell r="J1057" t="str">
            <v>AB</v>
          </cell>
          <cell r="K1057" t="str">
            <v>Deep</v>
          </cell>
          <cell r="L1057">
            <v>27</v>
          </cell>
          <cell r="M1057">
            <v>1733</v>
          </cell>
        </row>
        <row r="1058">
          <cell r="A1058">
            <v>1</v>
          </cell>
          <cell r="B1058">
            <v>2006</v>
          </cell>
          <cell r="C1058">
            <v>1</v>
          </cell>
          <cell r="D1058" t="str">
            <v>Production</v>
          </cell>
          <cell r="E1058" t="str">
            <v>Unknown- D&amp;C</v>
          </cell>
          <cell r="F1058" t="str">
            <v>Conventional</v>
          </cell>
          <cell r="G1058">
            <v>0</v>
          </cell>
          <cell r="H1058" t="str">
            <v>Production;Unknown- D&amp;C;Conventional</v>
          </cell>
          <cell r="I1058" t="str">
            <v>Unknown- D&amp;C;Conventional;0;1</v>
          </cell>
          <cell r="J1058" t="str">
            <v>AB</v>
          </cell>
          <cell r="K1058" t="str">
            <v>Medium</v>
          </cell>
          <cell r="L1058">
            <v>1</v>
          </cell>
          <cell r="M1058">
            <v>14</v>
          </cell>
        </row>
        <row r="1059">
          <cell r="A1059">
            <v>1</v>
          </cell>
          <cell r="B1059">
            <v>2006</v>
          </cell>
          <cell r="C1059">
            <v>1</v>
          </cell>
          <cell r="D1059" t="str">
            <v>Production</v>
          </cell>
          <cell r="E1059" t="str">
            <v>Unknown- D&amp;C</v>
          </cell>
          <cell r="F1059" t="str">
            <v>Conventional</v>
          </cell>
          <cell r="G1059">
            <v>0</v>
          </cell>
          <cell r="H1059" t="str">
            <v>Production;Unknown- D&amp;C;Conventional</v>
          </cell>
          <cell r="I1059" t="str">
            <v>Unknown- D&amp;C;Conventional;0;1</v>
          </cell>
          <cell r="J1059" t="str">
            <v>AB</v>
          </cell>
          <cell r="K1059" t="str">
            <v>Shallow</v>
          </cell>
          <cell r="L1059">
            <v>2</v>
          </cell>
          <cell r="M1059">
            <v>14</v>
          </cell>
        </row>
        <row r="1060">
          <cell r="A1060">
            <v>1</v>
          </cell>
          <cell r="B1060">
            <v>2006</v>
          </cell>
          <cell r="C1060">
            <v>2</v>
          </cell>
          <cell r="D1060" t="str">
            <v>Production</v>
          </cell>
          <cell r="E1060" t="str">
            <v>Unknown- D&amp;C</v>
          </cell>
          <cell r="F1060" t="str">
            <v>Conventional</v>
          </cell>
          <cell r="G1060">
            <v>0</v>
          </cell>
          <cell r="H1060" t="str">
            <v>Production;Unknown- D&amp;C;Conventional</v>
          </cell>
          <cell r="I1060" t="str">
            <v>Unknown- D&amp;C;Conventional;0;1</v>
          </cell>
          <cell r="J1060" t="str">
            <v>AB</v>
          </cell>
          <cell r="K1060" t="str">
            <v>Deep</v>
          </cell>
          <cell r="L1060">
            <v>3</v>
          </cell>
          <cell r="M1060">
            <v>174</v>
          </cell>
        </row>
        <row r="1061">
          <cell r="A1061">
            <v>1</v>
          </cell>
          <cell r="B1061">
            <v>2006</v>
          </cell>
          <cell r="C1061">
            <v>2</v>
          </cell>
          <cell r="D1061" t="str">
            <v>Production</v>
          </cell>
          <cell r="E1061" t="str">
            <v>Unknown- D&amp;C</v>
          </cell>
          <cell r="F1061" t="str">
            <v>Conventional</v>
          </cell>
          <cell r="G1061">
            <v>0</v>
          </cell>
          <cell r="H1061" t="str">
            <v>Production;Unknown- D&amp;C;Conventional</v>
          </cell>
          <cell r="I1061" t="str">
            <v>Unknown- D&amp;C;Conventional;0;1</v>
          </cell>
          <cell r="J1061" t="str">
            <v>AB</v>
          </cell>
          <cell r="K1061" t="str">
            <v>MEDIUM</v>
          </cell>
          <cell r="L1061">
            <v>2</v>
          </cell>
          <cell r="M1061">
            <v>38</v>
          </cell>
        </row>
        <row r="1062">
          <cell r="A1062">
            <v>1</v>
          </cell>
          <cell r="B1062">
            <v>2007</v>
          </cell>
          <cell r="C1062">
            <v>1</v>
          </cell>
          <cell r="D1062" t="str">
            <v>Production</v>
          </cell>
          <cell r="E1062" t="str">
            <v>Unknown- D&amp;C</v>
          </cell>
          <cell r="F1062" t="str">
            <v>Conventional</v>
          </cell>
          <cell r="G1062">
            <v>0</v>
          </cell>
          <cell r="H1062" t="str">
            <v>Production;Unknown- D&amp;C;Conventional</v>
          </cell>
          <cell r="I1062" t="str">
            <v>Unknown- D&amp;C;Conventional;0;1</v>
          </cell>
          <cell r="J1062" t="str">
            <v>AB</v>
          </cell>
          <cell r="K1062" t="str">
            <v>Deep</v>
          </cell>
          <cell r="L1062">
            <v>17</v>
          </cell>
          <cell r="M1062">
            <v>751</v>
          </cell>
        </row>
        <row r="1063">
          <cell r="A1063">
            <v>1</v>
          </cell>
          <cell r="B1063">
            <v>2007</v>
          </cell>
          <cell r="C1063">
            <v>1</v>
          </cell>
          <cell r="D1063" t="str">
            <v>Production</v>
          </cell>
          <cell r="E1063" t="str">
            <v>Unknown- D&amp;C</v>
          </cell>
          <cell r="F1063" t="str">
            <v>Conventional</v>
          </cell>
          <cell r="G1063">
            <v>0</v>
          </cell>
          <cell r="H1063" t="str">
            <v>Production;Unknown- D&amp;C;Conventional</v>
          </cell>
          <cell r="I1063" t="str">
            <v>Unknown- D&amp;C;Conventional;0;1</v>
          </cell>
          <cell r="J1063" t="str">
            <v>AB</v>
          </cell>
          <cell r="K1063" t="str">
            <v>Shallow</v>
          </cell>
          <cell r="L1063">
            <v>2</v>
          </cell>
          <cell r="M1063">
            <v>13</v>
          </cell>
        </row>
        <row r="1064">
          <cell r="A1064">
            <v>1</v>
          </cell>
          <cell r="B1064">
            <v>2007</v>
          </cell>
          <cell r="C1064">
            <v>2</v>
          </cell>
          <cell r="D1064" t="str">
            <v>Production</v>
          </cell>
          <cell r="E1064" t="str">
            <v>Unknown- D&amp;C</v>
          </cell>
          <cell r="F1064" t="str">
            <v>Conventional</v>
          </cell>
          <cell r="G1064">
            <v>0</v>
          </cell>
          <cell r="H1064" t="str">
            <v>Production;Unknown- D&amp;C;Conventional</v>
          </cell>
          <cell r="I1064" t="str">
            <v>Unknown- D&amp;C;Conventional;0;1</v>
          </cell>
          <cell r="J1064" t="str">
            <v>AB</v>
          </cell>
          <cell r="K1064" t="str">
            <v>Deep</v>
          </cell>
          <cell r="L1064">
            <v>2</v>
          </cell>
          <cell r="M1064">
            <v>144</v>
          </cell>
        </row>
        <row r="1065">
          <cell r="A1065">
            <v>2</v>
          </cell>
          <cell r="B1065">
            <v>2000</v>
          </cell>
          <cell r="C1065">
            <v>1</v>
          </cell>
          <cell r="D1065" t="str">
            <v>Production</v>
          </cell>
          <cell r="E1065" t="str">
            <v>Unknown- D&amp;C</v>
          </cell>
          <cell r="F1065" t="str">
            <v>Conventional</v>
          </cell>
          <cell r="G1065">
            <v>0</v>
          </cell>
          <cell r="H1065" t="str">
            <v>Production;Unknown- D&amp;C;Conventional</v>
          </cell>
          <cell r="I1065" t="str">
            <v>Unknown- D&amp;C;Conventional;0;2</v>
          </cell>
          <cell r="J1065" t="str">
            <v>AB</v>
          </cell>
          <cell r="K1065" t="str">
            <v>Deep</v>
          </cell>
          <cell r="L1065">
            <v>30</v>
          </cell>
          <cell r="M1065">
            <v>927</v>
          </cell>
        </row>
        <row r="1066">
          <cell r="A1066">
            <v>2</v>
          </cell>
          <cell r="B1066">
            <v>2000</v>
          </cell>
          <cell r="C1066">
            <v>1</v>
          </cell>
          <cell r="D1066" t="str">
            <v>Production</v>
          </cell>
          <cell r="E1066" t="str">
            <v>Unknown- D&amp;C</v>
          </cell>
          <cell r="F1066" t="str">
            <v>Conventional</v>
          </cell>
          <cell r="G1066">
            <v>0</v>
          </cell>
          <cell r="H1066" t="str">
            <v>Production;Unknown- D&amp;C;Conventional</v>
          </cell>
          <cell r="I1066" t="str">
            <v>Unknown- D&amp;C;Conventional;0;2</v>
          </cell>
          <cell r="J1066" t="str">
            <v>AB</v>
          </cell>
          <cell r="K1066" t="str">
            <v>MEDIUM</v>
          </cell>
          <cell r="L1066">
            <v>54</v>
          </cell>
          <cell r="M1066">
            <v>742.5</v>
          </cell>
        </row>
        <row r="1067">
          <cell r="A1067">
            <v>2</v>
          </cell>
          <cell r="B1067">
            <v>2000</v>
          </cell>
          <cell r="C1067">
            <v>1</v>
          </cell>
          <cell r="D1067" t="str">
            <v>Production</v>
          </cell>
          <cell r="E1067" t="str">
            <v>Unknown- D&amp;C</v>
          </cell>
          <cell r="F1067" t="str">
            <v>Conventional</v>
          </cell>
          <cell r="G1067">
            <v>0</v>
          </cell>
          <cell r="H1067" t="str">
            <v>Production;Unknown- D&amp;C;Conventional</v>
          </cell>
          <cell r="I1067" t="str">
            <v>Unknown- D&amp;C;Conventional;0;2</v>
          </cell>
          <cell r="J1067" t="str">
            <v>AB</v>
          </cell>
          <cell r="K1067" t="str">
            <v>Shallow</v>
          </cell>
          <cell r="L1067">
            <v>15</v>
          </cell>
          <cell r="M1067">
            <v>48.759523999999999</v>
          </cell>
        </row>
        <row r="1068">
          <cell r="A1068">
            <v>2</v>
          </cell>
          <cell r="B1068">
            <v>2000</v>
          </cell>
          <cell r="C1068">
            <v>2</v>
          </cell>
          <cell r="D1068" t="str">
            <v>Production</v>
          </cell>
          <cell r="E1068" t="str">
            <v>Unknown- D&amp;C</v>
          </cell>
          <cell r="F1068" t="str">
            <v>Conventional</v>
          </cell>
          <cell r="G1068">
            <v>0</v>
          </cell>
          <cell r="H1068" t="str">
            <v>Production;Unknown- D&amp;C;Conventional</v>
          </cell>
          <cell r="I1068" t="str">
            <v>Unknown- D&amp;C;Conventional;0;2</v>
          </cell>
          <cell r="J1068" t="str">
            <v>AB</v>
          </cell>
          <cell r="K1068" t="str">
            <v>Deep</v>
          </cell>
          <cell r="L1068">
            <v>3</v>
          </cell>
          <cell r="M1068">
            <v>61</v>
          </cell>
        </row>
        <row r="1069">
          <cell r="A1069">
            <v>2</v>
          </cell>
          <cell r="B1069">
            <v>2000</v>
          </cell>
          <cell r="C1069">
            <v>2</v>
          </cell>
          <cell r="D1069" t="str">
            <v>Production</v>
          </cell>
          <cell r="E1069" t="str">
            <v>Unknown- D&amp;C</v>
          </cell>
          <cell r="F1069" t="str">
            <v>Conventional</v>
          </cell>
          <cell r="G1069">
            <v>0</v>
          </cell>
          <cell r="H1069" t="str">
            <v>Production;Unknown- D&amp;C;Conventional</v>
          </cell>
          <cell r="I1069" t="str">
            <v>Unknown- D&amp;C;Conventional;0;2</v>
          </cell>
          <cell r="J1069" t="str">
            <v>AB</v>
          </cell>
          <cell r="K1069" t="str">
            <v>Medium</v>
          </cell>
          <cell r="L1069">
            <v>1</v>
          </cell>
          <cell r="M1069">
            <v>17</v>
          </cell>
        </row>
        <row r="1070">
          <cell r="A1070">
            <v>2</v>
          </cell>
          <cell r="B1070">
            <v>2001</v>
          </cell>
          <cell r="C1070">
            <v>1</v>
          </cell>
          <cell r="D1070" t="str">
            <v>Production</v>
          </cell>
          <cell r="E1070" t="str">
            <v>Unknown- D&amp;C</v>
          </cell>
          <cell r="F1070" t="str">
            <v>Conventional</v>
          </cell>
          <cell r="G1070">
            <v>0</v>
          </cell>
          <cell r="H1070" t="str">
            <v>Production;Unknown- D&amp;C;Conventional</v>
          </cell>
          <cell r="I1070" t="str">
            <v>Unknown- D&amp;C;Conventional;0;2</v>
          </cell>
          <cell r="J1070" t="str">
            <v>AB</v>
          </cell>
          <cell r="K1070" t="str">
            <v>Deep</v>
          </cell>
          <cell r="L1070">
            <v>43</v>
          </cell>
          <cell r="M1070">
            <v>1146.5</v>
          </cell>
        </row>
        <row r="1071">
          <cell r="A1071">
            <v>2</v>
          </cell>
          <cell r="B1071">
            <v>2001</v>
          </cell>
          <cell r="C1071">
            <v>1</v>
          </cell>
          <cell r="D1071" t="str">
            <v>Production</v>
          </cell>
          <cell r="E1071" t="str">
            <v>Unknown- D&amp;C</v>
          </cell>
          <cell r="F1071" t="str">
            <v>Conventional</v>
          </cell>
          <cell r="G1071">
            <v>0</v>
          </cell>
          <cell r="H1071" t="str">
            <v>Production;Unknown- D&amp;C;Conventional</v>
          </cell>
          <cell r="I1071" t="str">
            <v>Unknown- D&amp;C;Conventional;0;2</v>
          </cell>
          <cell r="J1071" t="str">
            <v>AB</v>
          </cell>
          <cell r="K1071" t="str">
            <v>MEDIUM</v>
          </cell>
          <cell r="L1071">
            <v>66</v>
          </cell>
          <cell r="M1071">
            <v>989.16667000000007</v>
          </cell>
        </row>
        <row r="1072">
          <cell r="A1072">
            <v>2</v>
          </cell>
          <cell r="B1072">
            <v>2001</v>
          </cell>
          <cell r="C1072">
            <v>1</v>
          </cell>
          <cell r="D1072" t="str">
            <v>Production</v>
          </cell>
          <cell r="E1072" t="str">
            <v>Unknown- D&amp;C</v>
          </cell>
          <cell r="F1072" t="str">
            <v>Conventional</v>
          </cell>
          <cell r="G1072">
            <v>0</v>
          </cell>
          <cell r="H1072" t="str">
            <v>Production;Unknown- D&amp;C;Conventional</v>
          </cell>
          <cell r="I1072" t="str">
            <v>Unknown- D&amp;C;Conventional;0;2</v>
          </cell>
          <cell r="J1072" t="str">
            <v>AB</v>
          </cell>
          <cell r="K1072" t="str">
            <v>Shallow</v>
          </cell>
          <cell r="L1072">
            <v>27</v>
          </cell>
          <cell r="M1072">
            <v>119.333333</v>
          </cell>
        </row>
        <row r="1073">
          <cell r="A1073">
            <v>2</v>
          </cell>
          <cell r="B1073">
            <v>2001</v>
          </cell>
          <cell r="C1073">
            <v>2</v>
          </cell>
          <cell r="D1073" t="str">
            <v>Production</v>
          </cell>
          <cell r="E1073" t="str">
            <v>Unknown- D&amp;C</v>
          </cell>
          <cell r="F1073" t="str">
            <v>Conventional</v>
          </cell>
          <cell r="G1073">
            <v>0</v>
          </cell>
          <cell r="H1073" t="str">
            <v>Production;Unknown- D&amp;C;Conventional</v>
          </cell>
          <cell r="I1073" t="str">
            <v>Unknown- D&amp;C;Conventional;0;2</v>
          </cell>
          <cell r="J1073" t="str">
            <v>AB</v>
          </cell>
          <cell r="K1073" t="str">
            <v>DEEP</v>
          </cell>
          <cell r="L1073">
            <v>2</v>
          </cell>
          <cell r="M1073">
            <v>8</v>
          </cell>
        </row>
        <row r="1074">
          <cell r="A1074">
            <v>2</v>
          </cell>
          <cell r="B1074">
            <v>2001</v>
          </cell>
          <cell r="C1074">
            <v>2</v>
          </cell>
          <cell r="D1074" t="str">
            <v>Production</v>
          </cell>
          <cell r="E1074" t="str">
            <v>Unknown- D&amp;C</v>
          </cell>
          <cell r="F1074" t="str">
            <v>Conventional</v>
          </cell>
          <cell r="G1074">
            <v>0</v>
          </cell>
          <cell r="H1074" t="str">
            <v>Production;Unknown- D&amp;C;Conventional</v>
          </cell>
          <cell r="I1074" t="str">
            <v>Unknown- D&amp;C;Conventional;0;2</v>
          </cell>
          <cell r="J1074" t="str">
            <v>AB</v>
          </cell>
          <cell r="K1074" t="str">
            <v>Medium</v>
          </cell>
          <cell r="L1074">
            <v>1</v>
          </cell>
          <cell r="M1074">
            <v>5</v>
          </cell>
        </row>
        <row r="1075">
          <cell r="A1075">
            <v>2</v>
          </cell>
          <cell r="B1075">
            <v>2002</v>
          </cell>
          <cell r="C1075">
            <v>1</v>
          </cell>
          <cell r="D1075" t="str">
            <v>Production</v>
          </cell>
          <cell r="E1075" t="str">
            <v>Unknown- D&amp;C</v>
          </cell>
          <cell r="F1075" t="str">
            <v>Conventional</v>
          </cell>
          <cell r="G1075">
            <v>0</v>
          </cell>
          <cell r="H1075" t="str">
            <v>Production;Unknown- D&amp;C;Conventional</v>
          </cell>
          <cell r="I1075" t="str">
            <v>Unknown- D&amp;C;Conventional;0;2</v>
          </cell>
          <cell r="J1075" t="str">
            <v>AB</v>
          </cell>
          <cell r="K1075" t="str">
            <v>Deep</v>
          </cell>
          <cell r="L1075">
            <v>41</v>
          </cell>
          <cell r="M1075">
            <v>1205.5</v>
          </cell>
        </row>
        <row r="1076">
          <cell r="A1076">
            <v>2</v>
          </cell>
          <cell r="B1076">
            <v>2002</v>
          </cell>
          <cell r="C1076">
            <v>1</v>
          </cell>
          <cell r="D1076" t="str">
            <v>Production</v>
          </cell>
          <cell r="E1076" t="str">
            <v>Unknown- D&amp;C</v>
          </cell>
          <cell r="F1076" t="str">
            <v>Conventional</v>
          </cell>
          <cell r="G1076">
            <v>0</v>
          </cell>
          <cell r="H1076" t="str">
            <v>Production;Unknown- D&amp;C;Conventional</v>
          </cell>
          <cell r="I1076" t="str">
            <v>Unknown- D&amp;C;Conventional;0;2</v>
          </cell>
          <cell r="J1076" t="str">
            <v>AB</v>
          </cell>
          <cell r="K1076" t="str">
            <v>Medium</v>
          </cell>
          <cell r="L1076">
            <v>57</v>
          </cell>
          <cell r="M1076">
            <v>706</v>
          </cell>
        </row>
        <row r="1077">
          <cell r="A1077">
            <v>2</v>
          </cell>
          <cell r="B1077">
            <v>2002</v>
          </cell>
          <cell r="C1077">
            <v>1</v>
          </cell>
          <cell r="D1077" t="str">
            <v>Production</v>
          </cell>
          <cell r="E1077" t="str">
            <v>Unknown- D&amp;C</v>
          </cell>
          <cell r="F1077" t="str">
            <v>Conventional</v>
          </cell>
          <cell r="G1077">
            <v>0</v>
          </cell>
          <cell r="H1077" t="str">
            <v>Production;Unknown- D&amp;C;Conventional</v>
          </cell>
          <cell r="I1077" t="str">
            <v>Unknown- D&amp;C;Conventional;0;2</v>
          </cell>
          <cell r="J1077" t="str">
            <v>AB</v>
          </cell>
          <cell r="K1077" t="str">
            <v>Shallow</v>
          </cell>
          <cell r="L1077">
            <v>15</v>
          </cell>
          <cell r="M1077">
            <v>57.333332999999996</v>
          </cell>
        </row>
        <row r="1078">
          <cell r="A1078">
            <v>2</v>
          </cell>
          <cell r="B1078">
            <v>2002</v>
          </cell>
          <cell r="C1078">
            <v>2</v>
          </cell>
          <cell r="D1078" t="str">
            <v>Production</v>
          </cell>
          <cell r="E1078" t="str">
            <v>Unknown- D&amp;C</v>
          </cell>
          <cell r="F1078" t="str">
            <v>Conventional</v>
          </cell>
          <cell r="G1078">
            <v>0</v>
          </cell>
          <cell r="H1078" t="str">
            <v>Production;Unknown- D&amp;C;Conventional</v>
          </cell>
          <cell r="I1078" t="str">
            <v>Unknown- D&amp;C;Conventional;0;2</v>
          </cell>
          <cell r="J1078" t="str">
            <v>AB</v>
          </cell>
          <cell r="K1078" t="str">
            <v>Medium</v>
          </cell>
          <cell r="L1078">
            <v>2</v>
          </cell>
          <cell r="M1078">
            <v>61</v>
          </cell>
        </row>
        <row r="1079">
          <cell r="A1079">
            <v>2</v>
          </cell>
          <cell r="B1079">
            <v>2002</v>
          </cell>
          <cell r="C1079">
            <v>2</v>
          </cell>
          <cell r="D1079" t="str">
            <v>Production</v>
          </cell>
          <cell r="E1079" t="str">
            <v>Unknown- D&amp;C</v>
          </cell>
          <cell r="F1079" t="str">
            <v>Conventional</v>
          </cell>
          <cell r="G1079">
            <v>0</v>
          </cell>
          <cell r="H1079" t="str">
            <v>Production;Unknown- D&amp;C;Conventional</v>
          </cell>
          <cell r="I1079" t="str">
            <v>Unknown- D&amp;C;Conventional;0;2</v>
          </cell>
          <cell r="J1079" t="str">
            <v>AB</v>
          </cell>
          <cell r="K1079" t="str">
            <v>Shallow</v>
          </cell>
          <cell r="L1079">
            <v>1</v>
          </cell>
          <cell r="M1079">
            <v>30</v>
          </cell>
        </row>
        <row r="1080">
          <cell r="A1080">
            <v>2</v>
          </cell>
          <cell r="B1080">
            <v>2002</v>
          </cell>
          <cell r="C1080">
            <v>3</v>
          </cell>
          <cell r="D1080" t="str">
            <v>Production</v>
          </cell>
          <cell r="E1080" t="str">
            <v>Unknown- D&amp;C</v>
          </cell>
          <cell r="F1080" t="str">
            <v>Conventional</v>
          </cell>
          <cell r="G1080">
            <v>0</v>
          </cell>
          <cell r="H1080" t="str">
            <v>Production;Unknown- D&amp;C;Conventional</v>
          </cell>
          <cell r="I1080" t="str">
            <v>Unknown- D&amp;C;Conventional;0;2</v>
          </cell>
          <cell r="J1080" t="str">
            <v>AB</v>
          </cell>
          <cell r="K1080" t="str">
            <v>Medium</v>
          </cell>
          <cell r="L1080">
            <v>1</v>
          </cell>
          <cell r="M1080">
            <v>11</v>
          </cell>
        </row>
        <row r="1081">
          <cell r="A1081">
            <v>2</v>
          </cell>
          <cell r="B1081">
            <v>2003</v>
          </cell>
          <cell r="C1081">
            <v>1</v>
          </cell>
          <cell r="D1081" t="str">
            <v>Production</v>
          </cell>
          <cell r="E1081" t="str">
            <v>Unknown- D&amp;C</v>
          </cell>
          <cell r="F1081" t="str">
            <v>Conventional</v>
          </cell>
          <cell r="G1081">
            <v>0</v>
          </cell>
          <cell r="H1081" t="str">
            <v>Production;Unknown- D&amp;C;Conventional</v>
          </cell>
          <cell r="I1081" t="str">
            <v>Unknown- D&amp;C;Conventional;0;2</v>
          </cell>
          <cell r="J1081" t="str">
            <v>AB</v>
          </cell>
          <cell r="K1081" t="str">
            <v>Deep</v>
          </cell>
          <cell r="L1081">
            <v>62</v>
          </cell>
          <cell r="M1081">
            <v>1635</v>
          </cell>
        </row>
        <row r="1082">
          <cell r="A1082">
            <v>2</v>
          </cell>
          <cell r="B1082">
            <v>2003</v>
          </cell>
          <cell r="C1082">
            <v>1</v>
          </cell>
          <cell r="D1082" t="str">
            <v>Production</v>
          </cell>
          <cell r="E1082" t="str">
            <v>Unknown- D&amp;C</v>
          </cell>
          <cell r="F1082" t="str">
            <v>Conventional</v>
          </cell>
          <cell r="G1082">
            <v>0</v>
          </cell>
          <cell r="H1082" t="str">
            <v>Production;Unknown- D&amp;C;Conventional</v>
          </cell>
          <cell r="I1082" t="str">
            <v>Unknown- D&amp;C;Conventional;0;2</v>
          </cell>
          <cell r="J1082" t="str">
            <v>AB</v>
          </cell>
          <cell r="K1082" t="str">
            <v>Medium</v>
          </cell>
          <cell r="L1082">
            <v>94</v>
          </cell>
          <cell r="M1082">
            <v>1001</v>
          </cell>
        </row>
        <row r="1083">
          <cell r="A1083">
            <v>2</v>
          </cell>
          <cell r="B1083">
            <v>2003</v>
          </cell>
          <cell r="C1083">
            <v>1</v>
          </cell>
          <cell r="D1083" t="str">
            <v>Production</v>
          </cell>
          <cell r="E1083" t="str">
            <v>Unknown- D&amp;C</v>
          </cell>
          <cell r="F1083" t="str">
            <v>Conventional</v>
          </cell>
          <cell r="G1083">
            <v>0</v>
          </cell>
          <cell r="H1083" t="str">
            <v>Production;Unknown- D&amp;C;Conventional</v>
          </cell>
          <cell r="I1083" t="str">
            <v>Unknown- D&amp;C;Conventional;0;2</v>
          </cell>
          <cell r="J1083" t="str">
            <v>AB</v>
          </cell>
          <cell r="K1083" t="str">
            <v>Shallow</v>
          </cell>
          <cell r="L1083">
            <v>19</v>
          </cell>
          <cell r="M1083">
            <v>185.45951700000001</v>
          </cell>
        </row>
        <row r="1084">
          <cell r="A1084">
            <v>2</v>
          </cell>
          <cell r="B1084">
            <v>2003</v>
          </cell>
          <cell r="C1084">
            <v>2</v>
          </cell>
          <cell r="D1084" t="str">
            <v>Production</v>
          </cell>
          <cell r="E1084" t="str">
            <v>Unknown- D&amp;C</v>
          </cell>
          <cell r="F1084" t="str">
            <v>Conventional</v>
          </cell>
          <cell r="G1084">
            <v>0</v>
          </cell>
          <cell r="H1084" t="str">
            <v>Production;Unknown- D&amp;C;Conventional</v>
          </cell>
          <cell r="I1084" t="str">
            <v>Unknown- D&amp;C;Conventional;0;2</v>
          </cell>
          <cell r="J1084" t="str">
            <v>AB</v>
          </cell>
          <cell r="K1084" t="str">
            <v>Deep</v>
          </cell>
          <cell r="L1084">
            <v>1</v>
          </cell>
          <cell r="M1084">
            <v>23</v>
          </cell>
        </row>
        <row r="1085">
          <cell r="A1085">
            <v>2</v>
          </cell>
          <cell r="B1085">
            <v>2003</v>
          </cell>
          <cell r="C1085">
            <v>2</v>
          </cell>
          <cell r="D1085" t="str">
            <v>Production</v>
          </cell>
          <cell r="E1085" t="str">
            <v>Unknown- D&amp;C</v>
          </cell>
          <cell r="F1085" t="str">
            <v>Conventional</v>
          </cell>
          <cell r="G1085">
            <v>0</v>
          </cell>
          <cell r="H1085" t="str">
            <v>Production;Unknown- D&amp;C;Conventional</v>
          </cell>
          <cell r="I1085" t="str">
            <v>Unknown- D&amp;C;Conventional;0;2</v>
          </cell>
          <cell r="J1085" t="str">
            <v>AB</v>
          </cell>
          <cell r="K1085" t="str">
            <v>Medium</v>
          </cell>
          <cell r="L1085">
            <v>2</v>
          </cell>
          <cell r="M1085">
            <v>38</v>
          </cell>
        </row>
        <row r="1086">
          <cell r="A1086">
            <v>2</v>
          </cell>
          <cell r="B1086">
            <v>2004</v>
          </cell>
          <cell r="C1086">
            <v>1</v>
          </cell>
          <cell r="D1086" t="str">
            <v>Production</v>
          </cell>
          <cell r="E1086" t="str">
            <v>Unknown- D&amp;C</v>
          </cell>
          <cell r="F1086" t="str">
            <v>Conventional</v>
          </cell>
          <cell r="G1086">
            <v>0</v>
          </cell>
          <cell r="H1086" t="str">
            <v>Production;Unknown- D&amp;C;Conventional</v>
          </cell>
          <cell r="I1086" t="str">
            <v>Unknown- D&amp;C;Conventional;0;2</v>
          </cell>
          <cell r="J1086" t="str">
            <v>AB</v>
          </cell>
          <cell r="K1086" t="str">
            <v>Deep</v>
          </cell>
          <cell r="L1086">
            <v>88</v>
          </cell>
          <cell r="M1086">
            <v>2160.5000009999999</v>
          </cell>
        </row>
        <row r="1087">
          <cell r="A1087">
            <v>2</v>
          </cell>
          <cell r="B1087">
            <v>2004</v>
          </cell>
          <cell r="C1087">
            <v>1</v>
          </cell>
          <cell r="D1087" t="str">
            <v>Production</v>
          </cell>
          <cell r="E1087" t="str">
            <v>Unknown- D&amp;C</v>
          </cell>
          <cell r="F1087" t="str">
            <v>Conventional</v>
          </cell>
          <cell r="G1087">
            <v>0</v>
          </cell>
          <cell r="H1087" t="str">
            <v>Production;Unknown- D&amp;C;Conventional</v>
          </cell>
          <cell r="I1087" t="str">
            <v>Unknown- D&amp;C;Conventional;0;2</v>
          </cell>
          <cell r="J1087" t="str">
            <v>AB</v>
          </cell>
          <cell r="K1087" t="str">
            <v>Medium</v>
          </cell>
          <cell r="L1087">
            <v>166</v>
          </cell>
          <cell r="M1087">
            <v>1867.5</v>
          </cell>
        </row>
        <row r="1088">
          <cell r="A1088">
            <v>2</v>
          </cell>
          <cell r="B1088">
            <v>2004</v>
          </cell>
          <cell r="C1088">
            <v>1</v>
          </cell>
          <cell r="D1088" t="str">
            <v>Production</v>
          </cell>
          <cell r="E1088" t="str">
            <v>Unknown- D&amp;C</v>
          </cell>
          <cell r="F1088" t="str">
            <v>Conventional</v>
          </cell>
          <cell r="G1088">
            <v>0</v>
          </cell>
          <cell r="H1088" t="str">
            <v>Production;Unknown- D&amp;C;Conventional</v>
          </cell>
          <cell r="I1088" t="str">
            <v>Unknown- D&amp;C;Conventional;0;2</v>
          </cell>
          <cell r="J1088" t="str">
            <v>AB</v>
          </cell>
          <cell r="K1088" t="str">
            <v>Shallow</v>
          </cell>
          <cell r="L1088">
            <v>27</v>
          </cell>
          <cell r="M1088">
            <v>180.66667000000001</v>
          </cell>
        </row>
        <row r="1089">
          <cell r="A1089">
            <v>2</v>
          </cell>
          <cell r="B1089">
            <v>2004</v>
          </cell>
          <cell r="C1089">
            <v>2</v>
          </cell>
          <cell r="D1089" t="str">
            <v>Production</v>
          </cell>
          <cell r="E1089" t="str">
            <v>Unknown- D&amp;C</v>
          </cell>
          <cell r="F1089" t="str">
            <v>Conventional</v>
          </cell>
          <cell r="G1089">
            <v>0</v>
          </cell>
          <cell r="H1089" t="str">
            <v>Production;Unknown- D&amp;C;Conventional</v>
          </cell>
          <cell r="I1089" t="str">
            <v>Unknown- D&amp;C;Conventional;0;2</v>
          </cell>
          <cell r="J1089" t="str">
            <v>AB</v>
          </cell>
          <cell r="K1089" t="str">
            <v>Deep</v>
          </cell>
          <cell r="L1089">
            <v>1</v>
          </cell>
          <cell r="M1089">
            <v>6</v>
          </cell>
        </row>
        <row r="1090">
          <cell r="A1090">
            <v>2</v>
          </cell>
          <cell r="B1090">
            <v>2004</v>
          </cell>
          <cell r="C1090">
            <v>2</v>
          </cell>
          <cell r="D1090" t="str">
            <v>Production</v>
          </cell>
          <cell r="E1090" t="str">
            <v>Unknown- D&amp;C</v>
          </cell>
          <cell r="F1090" t="str">
            <v>Conventional</v>
          </cell>
          <cell r="G1090">
            <v>0</v>
          </cell>
          <cell r="H1090" t="str">
            <v>Production;Unknown- D&amp;C;Conventional</v>
          </cell>
          <cell r="I1090" t="str">
            <v>Unknown- D&amp;C;Conventional;0;2</v>
          </cell>
          <cell r="J1090" t="str">
            <v>AB</v>
          </cell>
          <cell r="K1090" t="str">
            <v>Medium</v>
          </cell>
          <cell r="L1090">
            <v>4</v>
          </cell>
          <cell r="M1090">
            <v>39</v>
          </cell>
        </row>
        <row r="1091">
          <cell r="A1091">
            <v>2</v>
          </cell>
          <cell r="B1091">
            <v>2004</v>
          </cell>
          <cell r="C1091">
            <v>3</v>
          </cell>
          <cell r="D1091" t="str">
            <v>Production</v>
          </cell>
          <cell r="E1091" t="str">
            <v>Unknown- D&amp;C</v>
          </cell>
          <cell r="F1091" t="str">
            <v>Conventional</v>
          </cell>
          <cell r="G1091">
            <v>0</v>
          </cell>
          <cell r="H1091" t="str">
            <v>Production;Unknown- D&amp;C;Conventional</v>
          </cell>
          <cell r="I1091" t="str">
            <v>Unknown- D&amp;C;Conventional;0;2</v>
          </cell>
          <cell r="J1091" t="str">
            <v>AB</v>
          </cell>
          <cell r="K1091" t="str">
            <v>Deep</v>
          </cell>
          <cell r="L1091">
            <v>2</v>
          </cell>
          <cell r="M1091">
            <v>14</v>
          </cell>
        </row>
        <row r="1092">
          <cell r="A1092">
            <v>2</v>
          </cell>
          <cell r="B1092">
            <v>2005</v>
          </cell>
          <cell r="C1092">
            <v>1</v>
          </cell>
          <cell r="D1092" t="str">
            <v>Production</v>
          </cell>
          <cell r="E1092" t="str">
            <v>Unknown- D&amp;C</v>
          </cell>
          <cell r="F1092" t="str">
            <v>Conventional</v>
          </cell>
          <cell r="G1092">
            <v>0</v>
          </cell>
          <cell r="H1092" t="str">
            <v>Production;Unknown- D&amp;C;Conventional</v>
          </cell>
          <cell r="I1092" t="str">
            <v>Unknown- D&amp;C;Conventional;0;2</v>
          </cell>
          <cell r="J1092" t="str">
            <v>AB</v>
          </cell>
          <cell r="K1092" t="str">
            <v>Deep</v>
          </cell>
          <cell r="L1092">
            <v>109</v>
          </cell>
          <cell r="M1092">
            <v>2882.8333000000002</v>
          </cell>
        </row>
        <row r="1093">
          <cell r="A1093">
            <v>2</v>
          </cell>
          <cell r="B1093">
            <v>2005</v>
          </cell>
          <cell r="C1093">
            <v>1</v>
          </cell>
          <cell r="D1093" t="str">
            <v>Production</v>
          </cell>
          <cell r="E1093" t="str">
            <v>Unknown- D&amp;C</v>
          </cell>
          <cell r="F1093" t="str">
            <v>Conventional</v>
          </cell>
          <cell r="G1093">
            <v>0</v>
          </cell>
          <cell r="H1093" t="str">
            <v>Production;Unknown- D&amp;C;Conventional</v>
          </cell>
          <cell r="I1093" t="str">
            <v>Unknown- D&amp;C;Conventional;0;2</v>
          </cell>
          <cell r="J1093" t="str">
            <v>AB</v>
          </cell>
          <cell r="K1093" t="str">
            <v>Medium</v>
          </cell>
          <cell r="L1093">
            <v>208</v>
          </cell>
          <cell r="M1093">
            <v>2563.5</v>
          </cell>
        </row>
        <row r="1094">
          <cell r="A1094">
            <v>2</v>
          </cell>
          <cell r="B1094">
            <v>2005</v>
          </cell>
          <cell r="C1094">
            <v>1</v>
          </cell>
          <cell r="D1094" t="str">
            <v>Production</v>
          </cell>
          <cell r="E1094" t="str">
            <v>Unknown- D&amp;C</v>
          </cell>
          <cell r="F1094" t="str">
            <v>Conventional</v>
          </cell>
          <cell r="G1094">
            <v>0</v>
          </cell>
          <cell r="H1094" t="str">
            <v>Production;Unknown- D&amp;C;Conventional</v>
          </cell>
          <cell r="I1094" t="str">
            <v>Unknown- D&amp;C;Conventional;0;2</v>
          </cell>
          <cell r="J1094" t="str">
            <v>AB</v>
          </cell>
          <cell r="K1094" t="str">
            <v>Shallow</v>
          </cell>
          <cell r="L1094">
            <v>53</v>
          </cell>
          <cell r="M1094">
            <v>230.00754000000001</v>
          </cell>
        </row>
        <row r="1095">
          <cell r="A1095">
            <v>2</v>
          </cell>
          <cell r="B1095">
            <v>2005</v>
          </cell>
          <cell r="C1095">
            <v>2</v>
          </cell>
          <cell r="D1095" t="str">
            <v>Production</v>
          </cell>
          <cell r="E1095" t="str">
            <v>Unknown- D&amp;C</v>
          </cell>
          <cell r="F1095" t="str">
            <v>Conventional</v>
          </cell>
          <cell r="G1095">
            <v>0</v>
          </cell>
          <cell r="H1095" t="str">
            <v>Production;Unknown- D&amp;C;Conventional</v>
          </cell>
          <cell r="I1095" t="str">
            <v>Unknown- D&amp;C;Conventional;0;2</v>
          </cell>
          <cell r="J1095" t="str">
            <v>AB</v>
          </cell>
          <cell r="K1095" t="str">
            <v>Deep</v>
          </cell>
          <cell r="L1095">
            <v>7</v>
          </cell>
          <cell r="M1095">
            <v>111.5</v>
          </cell>
        </row>
        <row r="1096">
          <cell r="A1096">
            <v>2</v>
          </cell>
          <cell r="B1096">
            <v>2005</v>
          </cell>
          <cell r="C1096">
            <v>2</v>
          </cell>
          <cell r="D1096" t="str">
            <v>Production</v>
          </cell>
          <cell r="E1096" t="str">
            <v>Unknown- D&amp;C</v>
          </cell>
          <cell r="F1096" t="str">
            <v>Conventional</v>
          </cell>
          <cell r="G1096">
            <v>0</v>
          </cell>
          <cell r="H1096" t="str">
            <v>Production;Unknown- D&amp;C;Conventional</v>
          </cell>
          <cell r="I1096" t="str">
            <v>Unknown- D&amp;C;Conventional;0;2</v>
          </cell>
          <cell r="J1096" t="str">
            <v>AB</v>
          </cell>
          <cell r="K1096" t="str">
            <v>Medium</v>
          </cell>
          <cell r="L1096">
            <v>3</v>
          </cell>
          <cell r="M1096">
            <v>44.5</v>
          </cell>
        </row>
        <row r="1097">
          <cell r="A1097">
            <v>2</v>
          </cell>
          <cell r="B1097">
            <v>2005</v>
          </cell>
          <cell r="C1097">
            <v>2</v>
          </cell>
          <cell r="D1097" t="str">
            <v>Production</v>
          </cell>
          <cell r="E1097" t="str">
            <v>Unknown- D&amp;C</v>
          </cell>
          <cell r="F1097" t="str">
            <v>Conventional</v>
          </cell>
          <cell r="G1097">
            <v>0</v>
          </cell>
          <cell r="H1097" t="str">
            <v>Production;Unknown- D&amp;C;Conventional</v>
          </cell>
          <cell r="I1097" t="str">
            <v>Unknown- D&amp;C;Conventional;0;2</v>
          </cell>
          <cell r="J1097" t="str">
            <v>AB</v>
          </cell>
          <cell r="K1097" t="str">
            <v>Shallow</v>
          </cell>
          <cell r="L1097">
            <v>1</v>
          </cell>
          <cell r="M1097">
            <v>2</v>
          </cell>
        </row>
        <row r="1098">
          <cell r="A1098">
            <v>2</v>
          </cell>
          <cell r="B1098">
            <v>2006</v>
          </cell>
          <cell r="C1098">
            <v>1</v>
          </cell>
          <cell r="D1098" t="str">
            <v>Production</v>
          </cell>
          <cell r="E1098" t="str">
            <v>Unknown- D&amp;C</v>
          </cell>
          <cell r="F1098" t="str">
            <v>Conventional</v>
          </cell>
          <cell r="G1098">
            <v>0</v>
          </cell>
          <cell r="H1098" t="str">
            <v>Production;Unknown- D&amp;C;Conventional</v>
          </cell>
          <cell r="I1098" t="str">
            <v>Unknown- D&amp;C;Conventional;0;2</v>
          </cell>
          <cell r="J1098" t="str">
            <v>AB</v>
          </cell>
          <cell r="K1098" t="str">
            <v>Deep</v>
          </cell>
          <cell r="L1098">
            <v>255</v>
          </cell>
          <cell r="M1098">
            <v>6691.8333400000001</v>
          </cell>
        </row>
        <row r="1099">
          <cell r="A1099">
            <v>2</v>
          </cell>
          <cell r="B1099">
            <v>2006</v>
          </cell>
          <cell r="C1099">
            <v>1</v>
          </cell>
          <cell r="D1099" t="str">
            <v>Production</v>
          </cell>
          <cell r="E1099" t="str">
            <v>Unknown- D&amp;C</v>
          </cell>
          <cell r="F1099" t="str">
            <v>Conventional</v>
          </cell>
          <cell r="G1099">
            <v>0</v>
          </cell>
          <cell r="H1099" t="str">
            <v>Production;Unknown- D&amp;C;Conventional</v>
          </cell>
          <cell r="I1099" t="str">
            <v>Unknown- D&amp;C;Conventional;0;2</v>
          </cell>
          <cell r="J1099" t="str">
            <v>AB</v>
          </cell>
          <cell r="K1099" t="str">
            <v>Medium</v>
          </cell>
          <cell r="L1099">
            <v>371</v>
          </cell>
          <cell r="M1099">
            <v>4327.4166700000005</v>
          </cell>
        </row>
        <row r="1100">
          <cell r="A1100">
            <v>2</v>
          </cell>
          <cell r="B1100">
            <v>2006</v>
          </cell>
          <cell r="C1100">
            <v>1</v>
          </cell>
          <cell r="D1100" t="str">
            <v>Production</v>
          </cell>
          <cell r="E1100" t="str">
            <v>Unknown- D&amp;C</v>
          </cell>
          <cell r="F1100" t="str">
            <v>Conventional</v>
          </cell>
          <cell r="G1100">
            <v>0</v>
          </cell>
          <cell r="H1100" t="str">
            <v>Production;Unknown- D&amp;C;Conventional</v>
          </cell>
          <cell r="I1100" t="str">
            <v>Unknown- D&amp;C;Conventional;0;2</v>
          </cell>
          <cell r="J1100" t="str">
            <v>AB</v>
          </cell>
          <cell r="K1100" t="str">
            <v>Shallow</v>
          </cell>
          <cell r="L1100">
            <v>116</v>
          </cell>
          <cell r="M1100">
            <v>621.69881209999994</v>
          </cell>
        </row>
        <row r="1101">
          <cell r="A1101">
            <v>2</v>
          </cell>
          <cell r="B1101">
            <v>2006</v>
          </cell>
          <cell r="C1101">
            <v>2</v>
          </cell>
          <cell r="D1101" t="str">
            <v>Production</v>
          </cell>
          <cell r="E1101" t="str">
            <v>Unknown- D&amp;C</v>
          </cell>
          <cell r="F1101" t="str">
            <v>Conventional</v>
          </cell>
          <cell r="G1101">
            <v>0</v>
          </cell>
          <cell r="H1101" t="str">
            <v>Production;Unknown- D&amp;C;Conventional</v>
          </cell>
          <cell r="I1101" t="str">
            <v>Unknown- D&amp;C;Conventional;0;2</v>
          </cell>
          <cell r="J1101" t="str">
            <v>AB</v>
          </cell>
          <cell r="K1101" t="str">
            <v>Deep</v>
          </cell>
          <cell r="L1101">
            <v>7</v>
          </cell>
          <cell r="M1101">
            <v>80</v>
          </cell>
        </row>
        <row r="1102">
          <cell r="A1102">
            <v>2</v>
          </cell>
          <cell r="B1102">
            <v>2006</v>
          </cell>
          <cell r="C1102">
            <v>2</v>
          </cell>
          <cell r="D1102" t="str">
            <v>Production</v>
          </cell>
          <cell r="E1102" t="str">
            <v>Unknown- D&amp;C</v>
          </cell>
          <cell r="F1102" t="str">
            <v>Conventional</v>
          </cell>
          <cell r="G1102">
            <v>0</v>
          </cell>
          <cell r="H1102" t="str">
            <v>Production;Unknown- D&amp;C;Conventional</v>
          </cell>
          <cell r="I1102" t="str">
            <v>Unknown- D&amp;C;Conventional;0;2</v>
          </cell>
          <cell r="J1102" t="str">
            <v>AB</v>
          </cell>
          <cell r="K1102" t="str">
            <v>Medium</v>
          </cell>
          <cell r="L1102">
            <v>2</v>
          </cell>
          <cell r="M1102">
            <v>41</v>
          </cell>
        </row>
        <row r="1103">
          <cell r="A1103">
            <v>2</v>
          </cell>
          <cell r="B1103">
            <v>2007</v>
          </cell>
          <cell r="C1103">
            <v>1</v>
          </cell>
          <cell r="D1103" t="str">
            <v>Production</v>
          </cell>
          <cell r="E1103" t="str">
            <v>Unknown- D&amp;C</v>
          </cell>
          <cell r="F1103" t="str">
            <v>Conventional</v>
          </cell>
          <cell r="G1103">
            <v>0</v>
          </cell>
          <cell r="H1103" t="str">
            <v>Production;Unknown- D&amp;C;Conventional</v>
          </cell>
          <cell r="I1103" t="str">
            <v>Unknown- D&amp;C;Conventional;0;2</v>
          </cell>
          <cell r="J1103" t="str">
            <v>AB</v>
          </cell>
          <cell r="K1103" t="str">
            <v>Deep</v>
          </cell>
          <cell r="L1103">
            <v>218</v>
          </cell>
          <cell r="M1103">
            <v>3969</v>
          </cell>
        </row>
        <row r="1104">
          <cell r="A1104">
            <v>2</v>
          </cell>
          <cell r="B1104">
            <v>2007</v>
          </cell>
          <cell r="C1104">
            <v>1</v>
          </cell>
          <cell r="D1104" t="str">
            <v>Production</v>
          </cell>
          <cell r="E1104" t="str">
            <v>Unknown- D&amp;C</v>
          </cell>
          <cell r="F1104" t="str">
            <v>Conventional</v>
          </cell>
          <cell r="G1104">
            <v>0</v>
          </cell>
          <cell r="H1104" t="str">
            <v>Production;Unknown- D&amp;C;Conventional</v>
          </cell>
          <cell r="I1104" t="str">
            <v>Unknown- D&amp;C;Conventional;0;2</v>
          </cell>
          <cell r="J1104" t="str">
            <v>AB</v>
          </cell>
          <cell r="K1104" t="str">
            <v>Medium</v>
          </cell>
          <cell r="L1104">
            <v>277</v>
          </cell>
          <cell r="M1104">
            <v>3442</v>
          </cell>
        </row>
        <row r="1105">
          <cell r="A1105">
            <v>2</v>
          </cell>
          <cell r="B1105">
            <v>2007</v>
          </cell>
          <cell r="C1105">
            <v>1</v>
          </cell>
          <cell r="D1105" t="str">
            <v>Production</v>
          </cell>
          <cell r="E1105" t="str">
            <v>Unknown- D&amp;C</v>
          </cell>
          <cell r="F1105" t="str">
            <v>Conventional</v>
          </cell>
          <cell r="G1105">
            <v>0</v>
          </cell>
          <cell r="H1105" t="str">
            <v>Production;Unknown- D&amp;C;Conventional</v>
          </cell>
          <cell r="I1105" t="str">
            <v>Unknown- D&amp;C;Conventional;0;2</v>
          </cell>
          <cell r="J1105" t="str">
            <v>AB</v>
          </cell>
          <cell r="K1105" t="str">
            <v>Shallow</v>
          </cell>
          <cell r="L1105">
            <v>34</v>
          </cell>
          <cell r="M1105">
            <v>175</v>
          </cell>
        </row>
        <row r="1106">
          <cell r="A1106">
            <v>2</v>
          </cell>
          <cell r="B1106">
            <v>2007</v>
          </cell>
          <cell r="C1106">
            <v>2</v>
          </cell>
          <cell r="D1106" t="str">
            <v>Production</v>
          </cell>
          <cell r="E1106" t="str">
            <v>Unknown- D&amp;C</v>
          </cell>
          <cell r="F1106" t="str">
            <v>Conventional</v>
          </cell>
          <cell r="G1106">
            <v>0</v>
          </cell>
          <cell r="H1106" t="str">
            <v>Production;Unknown- D&amp;C;Conventional</v>
          </cell>
          <cell r="I1106" t="str">
            <v>Unknown- D&amp;C;Conventional;0;2</v>
          </cell>
          <cell r="J1106" t="str">
            <v>AB</v>
          </cell>
          <cell r="K1106" t="str">
            <v>Deep</v>
          </cell>
          <cell r="L1106">
            <v>4</v>
          </cell>
          <cell r="M1106">
            <v>63</v>
          </cell>
        </row>
        <row r="1107">
          <cell r="A1107">
            <v>2</v>
          </cell>
          <cell r="B1107">
            <v>2007</v>
          </cell>
          <cell r="C1107">
            <v>2</v>
          </cell>
          <cell r="D1107" t="str">
            <v>Production</v>
          </cell>
          <cell r="E1107" t="str">
            <v>Unknown- D&amp;C</v>
          </cell>
          <cell r="F1107" t="str">
            <v>Conventional</v>
          </cell>
          <cell r="G1107">
            <v>0</v>
          </cell>
          <cell r="H1107" t="str">
            <v>Production;Unknown- D&amp;C;Conventional</v>
          </cell>
          <cell r="I1107" t="str">
            <v>Unknown- D&amp;C;Conventional;0;2</v>
          </cell>
          <cell r="J1107" t="str">
            <v>AB</v>
          </cell>
          <cell r="K1107" t="str">
            <v>Medium</v>
          </cell>
          <cell r="L1107">
            <v>3</v>
          </cell>
          <cell r="M1107">
            <v>27</v>
          </cell>
        </row>
        <row r="1108">
          <cell r="A1108">
            <v>3</v>
          </cell>
          <cell r="B1108">
            <v>2000</v>
          </cell>
          <cell r="C1108">
            <v>1</v>
          </cell>
          <cell r="D1108" t="str">
            <v>Production</v>
          </cell>
          <cell r="E1108" t="str">
            <v>Unknown- D&amp;C</v>
          </cell>
          <cell r="F1108" t="str">
            <v>Conventional</v>
          </cell>
          <cell r="G1108">
            <v>0</v>
          </cell>
          <cell r="H1108" t="str">
            <v>Production;Unknown- D&amp;C;Conventional</v>
          </cell>
          <cell r="I1108" t="str">
            <v>Unknown- D&amp;C;Conventional;0;3</v>
          </cell>
          <cell r="J1108" t="str">
            <v>AB</v>
          </cell>
          <cell r="K1108" t="str">
            <v>Deep</v>
          </cell>
          <cell r="L1108">
            <v>6</v>
          </cell>
          <cell r="M1108">
            <v>172.5</v>
          </cell>
        </row>
        <row r="1109">
          <cell r="A1109">
            <v>3</v>
          </cell>
          <cell r="B1109">
            <v>2000</v>
          </cell>
          <cell r="C1109">
            <v>1</v>
          </cell>
          <cell r="D1109" t="str">
            <v>Production</v>
          </cell>
          <cell r="E1109" t="str">
            <v>Unknown- D&amp;C</v>
          </cell>
          <cell r="F1109" t="str">
            <v>Conventional</v>
          </cell>
          <cell r="G1109">
            <v>0</v>
          </cell>
          <cell r="H1109" t="str">
            <v>Production;Unknown- D&amp;C;Conventional</v>
          </cell>
          <cell r="I1109" t="str">
            <v>Unknown- D&amp;C;Conventional;0;3</v>
          </cell>
          <cell r="J1109" t="str">
            <v>AB</v>
          </cell>
          <cell r="K1109" t="str">
            <v>Medium</v>
          </cell>
          <cell r="L1109">
            <v>38</v>
          </cell>
          <cell r="M1109">
            <v>200.45</v>
          </cell>
        </row>
        <row r="1110">
          <cell r="A1110">
            <v>3</v>
          </cell>
          <cell r="B1110">
            <v>2000</v>
          </cell>
          <cell r="C1110">
            <v>1</v>
          </cell>
          <cell r="D1110" t="str">
            <v>Production</v>
          </cell>
          <cell r="E1110" t="str">
            <v>Unknown- D&amp;C</v>
          </cell>
          <cell r="F1110" t="str">
            <v>Conventional</v>
          </cell>
          <cell r="G1110">
            <v>0</v>
          </cell>
          <cell r="H1110" t="str">
            <v>Production;Unknown- D&amp;C;Conventional</v>
          </cell>
          <cell r="I1110" t="str">
            <v>Unknown- D&amp;C;Conventional;0;3</v>
          </cell>
          <cell r="J1110" t="str">
            <v>AB</v>
          </cell>
          <cell r="K1110" t="str">
            <v>SHALLOW</v>
          </cell>
          <cell r="L1110">
            <v>94</v>
          </cell>
          <cell r="M1110">
            <v>278.257476</v>
          </cell>
        </row>
        <row r="1111">
          <cell r="A1111">
            <v>3</v>
          </cell>
          <cell r="B1111">
            <v>2000</v>
          </cell>
          <cell r="C1111">
            <v>2</v>
          </cell>
          <cell r="D1111" t="str">
            <v>Production</v>
          </cell>
          <cell r="E1111" t="str">
            <v>Unknown- D&amp;C</v>
          </cell>
          <cell r="F1111" t="str">
            <v>Conventional</v>
          </cell>
          <cell r="G1111">
            <v>0</v>
          </cell>
          <cell r="H1111" t="str">
            <v>Production;Unknown- D&amp;C;Conventional</v>
          </cell>
          <cell r="I1111" t="str">
            <v>Unknown- D&amp;C;Conventional;0;3</v>
          </cell>
          <cell r="J1111" t="str">
            <v>AB</v>
          </cell>
          <cell r="K1111" t="str">
            <v>Medium</v>
          </cell>
          <cell r="L1111">
            <v>1</v>
          </cell>
          <cell r="M1111">
            <v>18</v>
          </cell>
        </row>
        <row r="1112">
          <cell r="A1112">
            <v>3</v>
          </cell>
          <cell r="B1112">
            <v>2001</v>
          </cell>
          <cell r="C1112">
            <v>1</v>
          </cell>
          <cell r="D1112" t="str">
            <v>Production</v>
          </cell>
          <cell r="E1112" t="str">
            <v>Unknown- D&amp;C</v>
          </cell>
          <cell r="F1112" t="str">
            <v>Conventional</v>
          </cell>
          <cell r="G1112">
            <v>0</v>
          </cell>
          <cell r="H1112" t="str">
            <v>Production;Unknown- D&amp;C;Conventional</v>
          </cell>
          <cell r="I1112" t="str">
            <v>Unknown- D&amp;C;Conventional;0;3</v>
          </cell>
          <cell r="J1112" t="str">
            <v>AB</v>
          </cell>
          <cell r="K1112" t="str">
            <v>Deep</v>
          </cell>
          <cell r="L1112">
            <v>4</v>
          </cell>
          <cell r="M1112">
            <v>38.8333333</v>
          </cell>
        </row>
        <row r="1113">
          <cell r="A1113">
            <v>3</v>
          </cell>
          <cell r="B1113">
            <v>2001</v>
          </cell>
          <cell r="C1113">
            <v>1</v>
          </cell>
          <cell r="D1113" t="str">
            <v>Production</v>
          </cell>
          <cell r="E1113" t="str">
            <v>Unknown- D&amp;C</v>
          </cell>
          <cell r="F1113" t="str">
            <v>Conventional</v>
          </cell>
          <cell r="G1113">
            <v>0</v>
          </cell>
          <cell r="H1113" t="str">
            <v>Production;Unknown- D&amp;C;Conventional</v>
          </cell>
          <cell r="I1113" t="str">
            <v>Unknown- D&amp;C;Conventional;0;3</v>
          </cell>
          <cell r="J1113" t="str">
            <v>AB</v>
          </cell>
          <cell r="K1113" t="str">
            <v>MEDIUM</v>
          </cell>
          <cell r="L1113">
            <v>67</v>
          </cell>
          <cell r="M1113">
            <v>561.5</v>
          </cell>
        </row>
        <row r="1114">
          <cell r="A1114">
            <v>3</v>
          </cell>
          <cell r="B1114">
            <v>2001</v>
          </cell>
          <cell r="C1114">
            <v>1</v>
          </cell>
          <cell r="D1114" t="str">
            <v>Production</v>
          </cell>
          <cell r="E1114" t="str">
            <v>Unknown- D&amp;C</v>
          </cell>
          <cell r="F1114" t="str">
            <v>Conventional</v>
          </cell>
          <cell r="G1114">
            <v>0</v>
          </cell>
          <cell r="H1114" t="str">
            <v>Production;Unknown- D&amp;C;Conventional</v>
          </cell>
          <cell r="I1114" t="str">
            <v>Unknown- D&amp;C;Conventional;0;3</v>
          </cell>
          <cell r="J1114" t="str">
            <v>AB</v>
          </cell>
          <cell r="K1114" t="str">
            <v>Shallow</v>
          </cell>
          <cell r="L1114">
            <v>122</v>
          </cell>
          <cell r="M1114">
            <v>394.93513559999997</v>
          </cell>
        </row>
        <row r="1115">
          <cell r="A1115">
            <v>3</v>
          </cell>
          <cell r="B1115">
            <v>2001</v>
          </cell>
          <cell r="C1115">
            <v>2</v>
          </cell>
          <cell r="D1115" t="str">
            <v>Production</v>
          </cell>
          <cell r="E1115" t="str">
            <v>Unknown- D&amp;C</v>
          </cell>
          <cell r="F1115" t="str">
            <v>Conventional</v>
          </cell>
          <cell r="G1115">
            <v>0</v>
          </cell>
          <cell r="H1115" t="str">
            <v>Production;Unknown- D&amp;C;Conventional</v>
          </cell>
          <cell r="I1115" t="str">
            <v>Unknown- D&amp;C;Conventional;0;3</v>
          </cell>
          <cell r="J1115" t="str">
            <v>AB</v>
          </cell>
          <cell r="K1115" t="str">
            <v>Deep</v>
          </cell>
          <cell r="L1115">
            <v>3</v>
          </cell>
          <cell r="M1115">
            <v>65</v>
          </cell>
        </row>
        <row r="1116">
          <cell r="A1116">
            <v>3</v>
          </cell>
          <cell r="B1116">
            <v>2002</v>
          </cell>
          <cell r="C1116">
            <v>1</v>
          </cell>
          <cell r="D1116" t="str">
            <v>Production</v>
          </cell>
          <cell r="E1116" t="str">
            <v>Unknown- D&amp;C</v>
          </cell>
          <cell r="F1116" t="str">
            <v>Conventional</v>
          </cell>
          <cell r="G1116">
            <v>0</v>
          </cell>
          <cell r="H1116" t="str">
            <v>Production;Unknown- D&amp;C;Conventional</v>
          </cell>
          <cell r="I1116" t="str">
            <v>Unknown- D&amp;C;Conventional;0;3</v>
          </cell>
          <cell r="J1116" t="str">
            <v>AB</v>
          </cell>
          <cell r="K1116" t="str">
            <v>Deep</v>
          </cell>
          <cell r="L1116">
            <v>4</v>
          </cell>
          <cell r="M1116">
            <v>98.833332999999996</v>
          </cell>
        </row>
        <row r="1117">
          <cell r="A1117">
            <v>3</v>
          </cell>
          <cell r="B1117">
            <v>2002</v>
          </cell>
          <cell r="C1117">
            <v>1</v>
          </cell>
          <cell r="D1117" t="str">
            <v>Production</v>
          </cell>
          <cell r="E1117" t="str">
            <v>Unknown- D&amp;C</v>
          </cell>
          <cell r="F1117" t="str">
            <v>Conventional</v>
          </cell>
          <cell r="G1117">
            <v>0</v>
          </cell>
          <cell r="H1117" t="str">
            <v>Production;Unknown- D&amp;C;Conventional</v>
          </cell>
          <cell r="I1117" t="str">
            <v>Unknown- D&amp;C;Conventional;0;3</v>
          </cell>
          <cell r="J1117" t="str">
            <v>AB</v>
          </cell>
          <cell r="K1117" t="str">
            <v>Medium</v>
          </cell>
          <cell r="L1117">
            <v>51</v>
          </cell>
          <cell r="M1117">
            <v>271.2</v>
          </cell>
        </row>
        <row r="1118">
          <cell r="A1118">
            <v>3</v>
          </cell>
          <cell r="B1118">
            <v>2002</v>
          </cell>
          <cell r="C1118">
            <v>1</v>
          </cell>
          <cell r="D1118" t="str">
            <v>Production</v>
          </cell>
          <cell r="E1118" t="str">
            <v>Unknown- D&amp;C</v>
          </cell>
          <cell r="F1118" t="str">
            <v>Conventional</v>
          </cell>
          <cell r="G1118">
            <v>0</v>
          </cell>
          <cell r="H1118" t="str">
            <v>Production;Unknown- D&amp;C;Conventional</v>
          </cell>
          <cell r="I1118" t="str">
            <v>Unknown- D&amp;C;Conventional;0;3</v>
          </cell>
          <cell r="J1118" t="str">
            <v>AB</v>
          </cell>
          <cell r="K1118" t="str">
            <v>Shallow</v>
          </cell>
          <cell r="L1118">
            <v>139</v>
          </cell>
          <cell r="M1118">
            <v>479.8286822</v>
          </cell>
        </row>
        <row r="1119">
          <cell r="A1119">
            <v>3</v>
          </cell>
          <cell r="B1119">
            <v>2002</v>
          </cell>
          <cell r="C1119">
            <v>2</v>
          </cell>
          <cell r="D1119" t="str">
            <v>Production</v>
          </cell>
          <cell r="E1119" t="str">
            <v>Unknown- D&amp;C</v>
          </cell>
          <cell r="F1119" t="str">
            <v>Conventional</v>
          </cell>
          <cell r="G1119">
            <v>0</v>
          </cell>
          <cell r="H1119" t="str">
            <v>Production;Unknown- D&amp;C;Conventional</v>
          </cell>
          <cell r="I1119" t="str">
            <v>Unknown- D&amp;C;Conventional;0;3</v>
          </cell>
          <cell r="J1119" t="str">
            <v>AB</v>
          </cell>
          <cell r="K1119" t="str">
            <v>Deep</v>
          </cell>
          <cell r="L1119">
            <v>2</v>
          </cell>
          <cell r="M1119">
            <v>24</v>
          </cell>
        </row>
        <row r="1120">
          <cell r="A1120">
            <v>3</v>
          </cell>
          <cell r="B1120">
            <v>2002</v>
          </cell>
          <cell r="C1120">
            <v>2</v>
          </cell>
          <cell r="D1120" t="str">
            <v>Production</v>
          </cell>
          <cell r="E1120" t="str">
            <v>Unknown- D&amp;C</v>
          </cell>
          <cell r="F1120" t="str">
            <v>Conventional</v>
          </cell>
          <cell r="G1120">
            <v>0</v>
          </cell>
          <cell r="H1120" t="str">
            <v>Production;Unknown- D&amp;C;Conventional</v>
          </cell>
          <cell r="I1120" t="str">
            <v>Unknown- D&amp;C;Conventional;0;3</v>
          </cell>
          <cell r="J1120" t="str">
            <v>AB</v>
          </cell>
          <cell r="K1120" t="str">
            <v>Medium</v>
          </cell>
          <cell r="L1120">
            <v>3</v>
          </cell>
          <cell r="M1120">
            <v>14</v>
          </cell>
        </row>
        <row r="1121">
          <cell r="A1121">
            <v>3</v>
          </cell>
          <cell r="B1121">
            <v>2003</v>
          </cell>
          <cell r="C1121">
            <v>1</v>
          </cell>
          <cell r="D1121" t="str">
            <v>Production</v>
          </cell>
          <cell r="E1121" t="str">
            <v>Unknown- D&amp;C</v>
          </cell>
          <cell r="F1121" t="str">
            <v>Conventional</v>
          </cell>
          <cell r="G1121">
            <v>0</v>
          </cell>
          <cell r="H1121" t="str">
            <v>Production;Unknown- D&amp;C;Conventional</v>
          </cell>
          <cell r="I1121" t="str">
            <v>Unknown- D&amp;C;Conventional;0;3</v>
          </cell>
          <cell r="J1121" t="str">
            <v>AB</v>
          </cell>
          <cell r="K1121" t="str">
            <v>Deep</v>
          </cell>
          <cell r="L1121">
            <v>1</v>
          </cell>
          <cell r="M1121">
            <v>9</v>
          </cell>
        </row>
        <row r="1122">
          <cell r="A1122">
            <v>3</v>
          </cell>
          <cell r="B1122">
            <v>2003</v>
          </cell>
          <cell r="C1122">
            <v>1</v>
          </cell>
          <cell r="D1122" t="str">
            <v>Production</v>
          </cell>
          <cell r="E1122" t="str">
            <v>Unknown- D&amp;C</v>
          </cell>
          <cell r="F1122" t="str">
            <v>Conventional</v>
          </cell>
          <cell r="G1122">
            <v>0</v>
          </cell>
          <cell r="H1122" t="str">
            <v>Production;Unknown- D&amp;C;Conventional</v>
          </cell>
          <cell r="I1122" t="str">
            <v>Unknown- D&amp;C;Conventional;0;3</v>
          </cell>
          <cell r="J1122" t="str">
            <v>AB</v>
          </cell>
          <cell r="K1122" t="str">
            <v>Medium</v>
          </cell>
          <cell r="L1122">
            <v>77</v>
          </cell>
          <cell r="M1122">
            <v>378</v>
          </cell>
        </row>
        <row r="1123">
          <cell r="A1123">
            <v>3</v>
          </cell>
          <cell r="B1123">
            <v>2003</v>
          </cell>
          <cell r="C1123">
            <v>1</v>
          </cell>
          <cell r="D1123" t="str">
            <v>Production</v>
          </cell>
          <cell r="E1123" t="str">
            <v>Unknown- D&amp;C</v>
          </cell>
          <cell r="F1123" t="str">
            <v>Conventional</v>
          </cell>
          <cell r="G1123">
            <v>0</v>
          </cell>
          <cell r="H1123" t="str">
            <v>Production;Unknown- D&amp;C;Conventional</v>
          </cell>
          <cell r="I1123" t="str">
            <v>Unknown- D&amp;C;Conventional;0;3</v>
          </cell>
          <cell r="J1123" t="str">
            <v>AB</v>
          </cell>
          <cell r="K1123" t="str">
            <v>Shallow</v>
          </cell>
          <cell r="L1123">
            <v>228</v>
          </cell>
          <cell r="M1123">
            <v>813.05924256000026</v>
          </cell>
        </row>
        <row r="1124">
          <cell r="A1124">
            <v>3</v>
          </cell>
          <cell r="B1124">
            <v>2003</v>
          </cell>
          <cell r="C1124">
            <v>2</v>
          </cell>
          <cell r="D1124" t="str">
            <v>Production</v>
          </cell>
          <cell r="E1124" t="str">
            <v>Unknown- D&amp;C</v>
          </cell>
          <cell r="F1124" t="str">
            <v>Conventional</v>
          </cell>
          <cell r="G1124">
            <v>0</v>
          </cell>
          <cell r="H1124" t="str">
            <v>Production;Unknown- D&amp;C;Conventional</v>
          </cell>
          <cell r="I1124" t="str">
            <v>Unknown- D&amp;C;Conventional;0;3</v>
          </cell>
          <cell r="J1124" t="str">
            <v>AB</v>
          </cell>
          <cell r="K1124" t="str">
            <v>Medium</v>
          </cell>
          <cell r="L1124">
            <v>1</v>
          </cell>
          <cell r="M1124">
            <v>5</v>
          </cell>
        </row>
        <row r="1125">
          <cell r="A1125">
            <v>3</v>
          </cell>
          <cell r="B1125">
            <v>2003</v>
          </cell>
          <cell r="C1125">
            <v>2</v>
          </cell>
          <cell r="D1125" t="str">
            <v>Production</v>
          </cell>
          <cell r="E1125" t="str">
            <v>Unknown- D&amp;C</v>
          </cell>
          <cell r="F1125" t="str">
            <v>Conventional</v>
          </cell>
          <cell r="G1125">
            <v>0</v>
          </cell>
          <cell r="H1125" t="str">
            <v>Production;Unknown- D&amp;C;Conventional</v>
          </cell>
          <cell r="I1125" t="str">
            <v>Unknown- D&amp;C;Conventional;0;3</v>
          </cell>
          <cell r="J1125" t="str">
            <v>AB</v>
          </cell>
          <cell r="K1125" t="str">
            <v>Shallow</v>
          </cell>
          <cell r="L1125">
            <v>1</v>
          </cell>
          <cell r="M1125">
            <v>2</v>
          </cell>
        </row>
        <row r="1126">
          <cell r="A1126">
            <v>3</v>
          </cell>
          <cell r="B1126">
            <v>2004</v>
          </cell>
          <cell r="C1126">
            <v>1</v>
          </cell>
          <cell r="D1126" t="str">
            <v>Production</v>
          </cell>
          <cell r="E1126" t="str">
            <v>Unknown- D&amp;C</v>
          </cell>
          <cell r="F1126" t="str">
            <v>Conventional</v>
          </cell>
          <cell r="G1126">
            <v>0</v>
          </cell>
          <cell r="H1126" t="str">
            <v>Production;Unknown- D&amp;C;Conventional</v>
          </cell>
          <cell r="I1126" t="str">
            <v>Unknown- D&amp;C;Conventional;0;3</v>
          </cell>
          <cell r="J1126" t="str">
            <v>AB</v>
          </cell>
          <cell r="K1126" t="str">
            <v>Deep</v>
          </cell>
          <cell r="L1126">
            <v>1</v>
          </cell>
          <cell r="M1126">
            <v>3</v>
          </cell>
        </row>
        <row r="1127">
          <cell r="A1127">
            <v>3</v>
          </cell>
          <cell r="B1127">
            <v>2004</v>
          </cell>
          <cell r="C1127">
            <v>1</v>
          </cell>
          <cell r="D1127" t="str">
            <v>Production</v>
          </cell>
          <cell r="E1127" t="str">
            <v>Unknown- D&amp;C</v>
          </cell>
          <cell r="F1127" t="str">
            <v>Conventional</v>
          </cell>
          <cell r="G1127">
            <v>0</v>
          </cell>
          <cell r="H1127" t="str">
            <v>Production;Unknown- D&amp;C;Conventional</v>
          </cell>
          <cell r="I1127" t="str">
            <v>Unknown- D&amp;C;Conventional;0;3</v>
          </cell>
          <cell r="J1127" t="str">
            <v>AB</v>
          </cell>
          <cell r="K1127" t="str">
            <v>Medium</v>
          </cell>
          <cell r="L1127">
            <v>86</v>
          </cell>
          <cell r="M1127">
            <v>525.06190470000001</v>
          </cell>
        </row>
        <row r="1128">
          <cell r="A1128">
            <v>3</v>
          </cell>
          <cell r="B1128">
            <v>2004</v>
          </cell>
          <cell r="C1128">
            <v>1</v>
          </cell>
          <cell r="D1128" t="str">
            <v>Production</v>
          </cell>
          <cell r="E1128" t="str">
            <v>Unknown- D&amp;C</v>
          </cell>
          <cell r="F1128" t="str">
            <v>Conventional</v>
          </cell>
          <cell r="G1128">
            <v>0</v>
          </cell>
          <cell r="H1128" t="str">
            <v>Production;Unknown- D&amp;C;Conventional</v>
          </cell>
          <cell r="I1128" t="str">
            <v>Unknown- D&amp;C;Conventional;0;3</v>
          </cell>
          <cell r="J1128" t="str">
            <v>AB</v>
          </cell>
          <cell r="K1128" t="str">
            <v>Shallow</v>
          </cell>
          <cell r="L1128">
            <v>243</v>
          </cell>
          <cell r="M1128">
            <v>981.77133020000008</v>
          </cell>
        </row>
        <row r="1129">
          <cell r="A1129">
            <v>3</v>
          </cell>
          <cell r="B1129">
            <v>2004</v>
          </cell>
          <cell r="C1129">
            <v>2</v>
          </cell>
          <cell r="D1129" t="str">
            <v>Production</v>
          </cell>
          <cell r="E1129" t="str">
            <v>Unknown- D&amp;C</v>
          </cell>
          <cell r="F1129" t="str">
            <v>Conventional</v>
          </cell>
          <cell r="G1129">
            <v>0</v>
          </cell>
          <cell r="H1129" t="str">
            <v>Production;Unknown- D&amp;C;Conventional</v>
          </cell>
          <cell r="I1129" t="str">
            <v>Unknown- D&amp;C;Conventional;0;3</v>
          </cell>
          <cell r="J1129" t="str">
            <v>AB</v>
          </cell>
          <cell r="K1129" t="str">
            <v>Medium</v>
          </cell>
          <cell r="L1129">
            <v>2</v>
          </cell>
          <cell r="M1129">
            <v>5</v>
          </cell>
        </row>
        <row r="1130">
          <cell r="A1130">
            <v>3</v>
          </cell>
          <cell r="B1130">
            <v>2004</v>
          </cell>
          <cell r="C1130">
            <v>2</v>
          </cell>
          <cell r="D1130" t="str">
            <v>Production</v>
          </cell>
          <cell r="E1130" t="str">
            <v>Unknown- D&amp;C</v>
          </cell>
          <cell r="F1130" t="str">
            <v>Conventional</v>
          </cell>
          <cell r="G1130">
            <v>0</v>
          </cell>
          <cell r="H1130" t="str">
            <v>Production;Unknown- D&amp;C;Conventional</v>
          </cell>
          <cell r="I1130" t="str">
            <v>Unknown- D&amp;C;Conventional;0;3</v>
          </cell>
          <cell r="J1130" t="str">
            <v>AB</v>
          </cell>
          <cell r="K1130" t="str">
            <v>Shallow</v>
          </cell>
          <cell r="L1130">
            <v>1</v>
          </cell>
          <cell r="M1130">
            <v>1</v>
          </cell>
        </row>
        <row r="1131">
          <cell r="A1131">
            <v>3</v>
          </cell>
          <cell r="B1131">
            <v>2005</v>
          </cell>
          <cell r="C1131">
            <v>1</v>
          </cell>
          <cell r="D1131" t="str">
            <v>Production</v>
          </cell>
          <cell r="E1131" t="str">
            <v>Unknown- D&amp;C</v>
          </cell>
          <cell r="F1131" t="str">
            <v>Conventional</v>
          </cell>
          <cell r="G1131">
            <v>0</v>
          </cell>
          <cell r="H1131" t="str">
            <v>Production;Unknown- D&amp;C;Conventional</v>
          </cell>
          <cell r="I1131" t="str">
            <v>Unknown- D&amp;C;Conventional;0;3</v>
          </cell>
          <cell r="J1131" t="str">
            <v>AB</v>
          </cell>
          <cell r="K1131" t="str">
            <v>Deep</v>
          </cell>
          <cell r="L1131">
            <v>6</v>
          </cell>
          <cell r="M1131">
            <v>47.666666999999997</v>
          </cell>
        </row>
        <row r="1132">
          <cell r="A1132">
            <v>3</v>
          </cell>
          <cell r="B1132">
            <v>2005</v>
          </cell>
          <cell r="C1132">
            <v>1</v>
          </cell>
          <cell r="D1132" t="str">
            <v>Production</v>
          </cell>
          <cell r="E1132" t="str">
            <v>Unknown- D&amp;C</v>
          </cell>
          <cell r="F1132" t="str">
            <v>Conventional</v>
          </cell>
          <cell r="G1132">
            <v>0</v>
          </cell>
          <cell r="H1132" t="str">
            <v>Production;Unknown- D&amp;C;Conventional</v>
          </cell>
          <cell r="I1132" t="str">
            <v>Unknown- D&amp;C;Conventional;0;3</v>
          </cell>
          <cell r="J1132" t="str">
            <v>AB</v>
          </cell>
          <cell r="K1132" t="str">
            <v>Medium</v>
          </cell>
          <cell r="L1132">
            <v>76</v>
          </cell>
          <cell r="M1132">
            <v>555.09924230000001</v>
          </cell>
        </row>
        <row r="1133">
          <cell r="A1133">
            <v>3</v>
          </cell>
          <cell r="B1133">
            <v>2005</v>
          </cell>
          <cell r="C1133">
            <v>1</v>
          </cell>
          <cell r="D1133" t="str">
            <v>Production</v>
          </cell>
          <cell r="E1133" t="str">
            <v>Unknown- D&amp;C</v>
          </cell>
          <cell r="F1133" t="str">
            <v>Conventional</v>
          </cell>
          <cell r="G1133">
            <v>0</v>
          </cell>
          <cell r="H1133" t="str">
            <v>Production;Unknown- D&amp;C;Conventional</v>
          </cell>
          <cell r="I1133" t="str">
            <v>Unknown- D&amp;C;Conventional;0;3</v>
          </cell>
          <cell r="J1133" t="str">
            <v>AB</v>
          </cell>
          <cell r="K1133" t="str">
            <v>Shallow</v>
          </cell>
          <cell r="L1133">
            <v>314</v>
          </cell>
          <cell r="M1133">
            <v>1236.4542224000006</v>
          </cell>
        </row>
        <row r="1134">
          <cell r="A1134">
            <v>3</v>
          </cell>
          <cell r="B1134">
            <v>2005</v>
          </cell>
          <cell r="C1134">
            <v>2</v>
          </cell>
          <cell r="D1134" t="str">
            <v>Production</v>
          </cell>
          <cell r="E1134" t="str">
            <v>Unknown- D&amp;C</v>
          </cell>
          <cell r="F1134" t="str">
            <v>Conventional</v>
          </cell>
          <cell r="G1134">
            <v>0</v>
          </cell>
          <cell r="H1134" t="str">
            <v>Production;Unknown- D&amp;C;Conventional</v>
          </cell>
          <cell r="I1134" t="str">
            <v>Unknown- D&amp;C;Conventional;0;3</v>
          </cell>
          <cell r="J1134" t="str">
            <v>AB</v>
          </cell>
          <cell r="K1134" t="str">
            <v>Shallow</v>
          </cell>
          <cell r="L1134">
            <v>2</v>
          </cell>
          <cell r="M1134">
            <v>2</v>
          </cell>
        </row>
        <row r="1135">
          <cell r="A1135">
            <v>3</v>
          </cell>
          <cell r="B1135">
            <v>2006</v>
          </cell>
          <cell r="C1135">
            <v>1</v>
          </cell>
          <cell r="D1135" t="str">
            <v>Production</v>
          </cell>
          <cell r="E1135" t="str">
            <v>Unknown- D&amp;C</v>
          </cell>
          <cell r="F1135" t="str">
            <v>Conventional</v>
          </cell>
          <cell r="G1135">
            <v>0</v>
          </cell>
          <cell r="H1135" t="str">
            <v>Production;Unknown- D&amp;C;Conventional</v>
          </cell>
          <cell r="I1135" t="str">
            <v>Unknown- D&amp;C;Conventional;0;3</v>
          </cell>
          <cell r="J1135" t="str">
            <v>AB</v>
          </cell>
          <cell r="K1135" t="str">
            <v>Deep</v>
          </cell>
          <cell r="L1135">
            <v>9</v>
          </cell>
          <cell r="M1135">
            <v>70.95</v>
          </cell>
        </row>
        <row r="1136">
          <cell r="A1136">
            <v>3</v>
          </cell>
          <cell r="B1136">
            <v>2006</v>
          </cell>
          <cell r="C1136">
            <v>1</v>
          </cell>
          <cell r="D1136" t="str">
            <v>Production</v>
          </cell>
          <cell r="E1136" t="str">
            <v>Unknown- D&amp;C</v>
          </cell>
          <cell r="F1136" t="str">
            <v>Conventional</v>
          </cell>
          <cell r="G1136">
            <v>0</v>
          </cell>
          <cell r="H1136" t="str">
            <v>Production;Unknown- D&amp;C;Conventional</v>
          </cell>
          <cell r="I1136" t="str">
            <v>Unknown- D&amp;C;Conventional;0;3</v>
          </cell>
          <cell r="J1136" t="str">
            <v>AB</v>
          </cell>
          <cell r="K1136" t="str">
            <v>Medium</v>
          </cell>
          <cell r="L1136">
            <v>95</v>
          </cell>
          <cell r="M1136">
            <v>637.87738760000002</v>
          </cell>
        </row>
        <row r="1137">
          <cell r="A1137">
            <v>3</v>
          </cell>
          <cell r="B1137">
            <v>2006</v>
          </cell>
          <cell r="C1137">
            <v>1</v>
          </cell>
          <cell r="D1137" t="str">
            <v>Production</v>
          </cell>
          <cell r="E1137" t="str">
            <v>Unknown- D&amp;C</v>
          </cell>
          <cell r="F1137" t="str">
            <v>Conventional</v>
          </cell>
          <cell r="G1137">
            <v>0</v>
          </cell>
          <cell r="H1137" t="str">
            <v>Production;Unknown- D&amp;C;Conventional</v>
          </cell>
          <cell r="I1137" t="str">
            <v>Unknown- D&amp;C;Conventional;0;3</v>
          </cell>
          <cell r="J1137" t="str">
            <v>AB</v>
          </cell>
          <cell r="K1137" t="str">
            <v>Shallow</v>
          </cell>
          <cell r="L1137">
            <v>732</v>
          </cell>
          <cell r="M1137">
            <v>1839.1649976500007</v>
          </cell>
        </row>
        <row r="1138">
          <cell r="A1138">
            <v>3</v>
          </cell>
          <cell r="B1138">
            <v>2006</v>
          </cell>
          <cell r="C1138">
            <v>2</v>
          </cell>
          <cell r="D1138" t="str">
            <v>Production</v>
          </cell>
          <cell r="E1138" t="str">
            <v>Unknown- D&amp;C</v>
          </cell>
          <cell r="F1138" t="str">
            <v>Conventional</v>
          </cell>
          <cell r="G1138">
            <v>0</v>
          </cell>
          <cell r="H1138" t="str">
            <v>Production;Unknown- D&amp;C;Conventional</v>
          </cell>
          <cell r="I1138" t="str">
            <v>Unknown- D&amp;C;Conventional;0;3</v>
          </cell>
          <cell r="J1138" t="str">
            <v>AB</v>
          </cell>
          <cell r="K1138" t="str">
            <v>Medium</v>
          </cell>
          <cell r="L1138">
            <v>1</v>
          </cell>
          <cell r="M1138">
            <v>1</v>
          </cell>
        </row>
        <row r="1139">
          <cell r="A1139">
            <v>3</v>
          </cell>
          <cell r="B1139">
            <v>2006</v>
          </cell>
          <cell r="C1139">
            <v>2</v>
          </cell>
          <cell r="D1139" t="str">
            <v>Production</v>
          </cell>
          <cell r="E1139" t="str">
            <v>Unknown- D&amp;C</v>
          </cell>
          <cell r="F1139" t="str">
            <v>Conventional</v>
          </cell>
          <cell r="G1139">
            <v>0</v>
          </cell>
          <cell r="H1139" t="str">
            <v>Production;Unknown- D&amp;C;Conventional</v>
          </cell>
          <cell r="I1139" t="str">
            <v>Unknown- D&amp;C;Conventional;0;3</v>
          </cell>
          <cell r="J1139" t="str">
            <v>AB</v>
          </cell>
          <cell r="K1139" t="str">
            <v>Shallow</v>
          </cell>
          <cell r="L1139">
            <v>4</v>
          </cell>
          <cell r="M1139">
            <v>62</v>
          </cell>
        </row>
        <row r="1140">
          <cell r="A1140">
            <v>3</v>
          </cell>
          <cell r="B1140">
            <v>2007</v>
          </cell>
          <cell r="C1140">
            <v>1</v>
          </cell>
          <cell r="D1140" t="str">
            <v>Production</v>
          </cell>
          <cell r="E1140" t="str">
            <v>Unknown- D&amp;C</v>
          </cell>
          <cell r="F1140" t="str">
            <v>Conventional</v>
          </cell>
          <cell r="G1140">
            <v>0</v>
          </cell>
          <cell r="H1140" t="str">
            <v>Production;Unknown- D&amp;C;Conventional</v>
          </cell>
          <cell r="I1140" t="str">
            <v>Unknown- D&amp;C;Conventional;0;3</v>
          </cell>
          <cell r="J1140" t="str">
            <v>AB</v>
          </cell>
          <cell r="K1140" t="str">
            <v>Deep</v>
          </cell>
          <cell r="L1140">
            <v>1</v>
          </cell>
          <cell r="M1140">
            <v>27</v>
          </cell>
        </row>
        <row r="1141">
          <cell r="A1141">
            <v>3</v>
          </cell>
          <cell r="B1141">
            <v>2007</v>
          </cell>
          <cell r="C1141">
            <v>1</v>
          </cell>
          <cell r="D1141" t="str">
            <v>Production</v>
          </cell>
          <cell r="E1141" t="str">
            <v>Unknown- D&amp;C</v>
          </cell>
          <cell r="F1141" t="str">
            <v>Conventional</v>
          </cell>
          <cell r="G1141">
            <v>0</v>
          </cell>
          <cell r="H1141" t="str">
            <v>Production;Unknown- D&amp;C;Conventional</v>
          </cell>
          <cell r="I1141" t="str">
            <v>Unknown- D&amp;C;Conventional;0;3</v>
          </cell>
          <cell r="J1141" t="str">
            <v>AB</v>
          </cell>
          <cell r="K1141" t="str">
            <v>Medium</v>
          </cell>
          <cell r="L1141">
            <v>62</v>
          </cell>
          <cell r="M1141">
            <v>353</v>
          </cell>
        </row>
        <row r="1142">
          <cell r="A1142">
            <v>3</v>
          </cell>
          <cell r="B1142">
            <v>2007</v>
          </cell>
          <cell r="C1142">
            <v>1</v>
          </cell>
          <cell r="D1142" t="str">
            <v>Production</v>
          </cell>
          <cell r="E1142" t="str">
            <v>Unknown- D&amp;C</v>
          </cell>
          <cell r="F1142" t="str">
            <v>Conventional</v>
          </cell>
          <cell r="G1142">
            <v>0</v>
          </cell>
          <cell r="H1142" t="str">
            <v>Production;Unknown- D&amp;C;Conventional</v>
          </cell>
          <cell r="I1142" t="str">
            <v>Unknown- D&amp;C;Conventional;0;3</v>
          </cell>
          <cell r="J1142" t="str">
            <v>AB</v>
          </cell>
          <cell r="K1142" t="str">
            <v>Shallow</v>
          </cell>
          <cell r="L1142">
            <v>582</v>
          </cell>
          <cell r="M1142">
            <v>1683.4625000000001</v>
          </cell>
        </row>
        <row r="1143">
          <cell r="A1143">
            <v>3</v>
          </cell>
          <cell r="B1143">
            <v>2007</v>
          </cell>
          <cell r="C1143">
            <v>2</v>
          </cell>
          <cell r="D1143" t="str">
            <v>Production</v>
          </cell>
          <cell r="E1143" t="str">
            <v>Unknown- D&amp;C</v>
          </cell>
          <cell r="F1143" t="str">
            <v>Conventional</v>
          </cell>
          <cell r="G1143">
            <v>0</v>
          </cell>
          <cell r="H1143" t="str">
            <v>Production;Unknown- D&amp;C;Conventional</v>
          </cell>
          <cell r="I1143" t="str">
            <v>Unknown- D&amp;C;Conventional;0;3</v>
          </cell>
          <cell r="J1143" t="str">
            <v>AB</v>
          </cell>
          <cell r="K1143" t="str">
            <v>Medium</v>
          </cell>
          <cell r="L1143">
            <v>1</v>
          </cell>
          <cell r="M1143">
            <v>7</v>
          </cell>
        </row>
        <row r="1144">
          <cell r="A1144">
            <v>4</v>
          </cell>
          <cell r="B1144">
            <v>2000</v>
          </cell>
          <cell r="C1144">
            <v>1</v>
          </cell>
          <cell r="D1144" t="str">
            <v>Production</v>
          </cell>
          <cell r="E1144" t="str">
            <v>Unknown- D&amp;C</v>
          </cell>
          <cell r="F1144" t="str">
            <v>Conventional</v>
          </cell>
          <cell r="G1144">
            <v>0</v>
          </cell>
          <cell r="H1144" t="str">
            <v>Production;Unknown- D&amp;C;Conventional</v>
          </cell>
          <cell r="I1144" t="str">
            <v>Unknown- D&amp;C;Conventional;0;4</v>
          </cell>
          <cell r="J1144" t="str">
            <v>AB</v>
          </cell>
          <cell r="K1144" t="str">
            <v>Deep</v>
          </cell>
          <cell r="L1144">
            <v>2</v>
          </cell>
          <cell r="M1144">
            <v>19</v>
          </cell>
        </row>
        <row r="1145">
          <cell r="A1145">
            <v>4</v>
          </cell>
          <cell r="B1145">
            <v>2000</v>
          </cell>
          <cell r="C1145">
            <v>1</v>
          </cell>
          <cell r="D1145" t="str">
            <v>Production</v>
          </cell>
          <cell r="E1145" t="str">
            <v>Unknown- D&amp;C</v>
          </cell>
          <cell r="F1145" t="str">
            <v>Conventional</v>
          </cell>
          <cell r="G1145">
            <v>0</v>
          </cell>
          <cell r="H1145" t="str">
            <v>Production;Unknown- D&amp;C;Conventional</v>
          </cell>
          <cell r="I1145" t="str">
            <v>Unknown- D&amp;C;Conventional;0;4</v>
          </cell>
          <cell r="J1145" t="str">
            <v>AB</v>
          </cell>
          <cell r="K1145" t="str">
            <v>MEDIUM</v>
          </cell>
          <cell r="L1145">
            <v>13</v>
          </cell>
          <cell r="M1145">
            <v>30.833333</v>
          </cell>
        </row>
        <row r="1146">
          <cell r="A1146">
            <v>4</v>
          </cell>
          <cell r="B1146">
            <v>2000</v>
          </cell>
          <cell r="C1146">
            <v>1</v>
          </cell>
          <cell r="D1146" t="str">
            <v>Production</v>
          </cell>
          <cell r="E1146" t="str">
            <v>Unknown- D&amp;C</v>
          </cell>
          <cell r="F1146" t="str">
            <v>Conventional</v>
          </cell>
          <cell r="G1146">
            <v>0</v>
          </cell>
          <cell r="H1146" t="str">
            <v>Production;Unknown- D&amp;C;Conventional</v>
          </cell>
          <cell r="I1146" t="str">
            <v>Unknown- D&amp;C;Conventional;0;4</v>
          </cell>
          <cell r="J1146" t="str">
            <v>AB</v>
          </cell>
          <cell r="K1146" t="str">
            <v>SHALLOW</v>
          </cell>
          <cell r="L1146">
            <v>31</v>
          </cell>
          <cell r="M1146">
            <v>103</v>
          </cell>
        </row>
        <row r="1147">
          <cell r="A1147">
            <v>4</v>
          </cell>
          <cell r="B1147">
            <v>2001</v>
          </cell>
          <cell r="C1147">
            <v>1</v>
          </cell>
          <cell r="D1147" t="str">
            <v>Production</v>
          </cell>
          <cell r="E1147" t="str">
            <v>Unknown- D&amp;C</v>
          </cell>
          <cell r="F1147" t="str">
            <v>Conventional</v>
          </cell>
          <cell r="G1147">
            <v>0</v>
          </cell>
          <cell r="H1147" t="str">
            <v>Production;Unknown- D&amp;C;Conventional</v>
          </cell>
          <cell r="I1147" t="str">
            <v>Unknown- D&amp;C;Conventional;0;4</v>
          </cell>
          <cell r="J1147" t="str">
            <v>AB</v>
          </cell>
          <cell r="K1147" t="str">
            <v>Medium</v>
          </cell>
          <cell r="L1147">
            <v>9</v>
          </cell>
          <cell r="M1147">
            <v>30</v>
          </cell>
        </row>
        <row r="1148">
          <cell r="A1148">
            <v>4</v>
          </cell>
          <cell r="B1148">
            <v>2001</v>
          </cell>
          <cell r="C1148">
            <v>1</v>
          </cell>
          <cell r="D1148" t="str">
            <v>Production</v>
          </cell>
          <cell r="E1148" t="str">
            <v>Unknown- D&amp;C</v>
          </cell>
          <cell r="F1148" t="str">
            <v>Conventional</v>
          </cell>
          <cell r="G1148">
            <v>0</v>
          </cell>
          <cell r="H1148" t="str">
            <v>Production;Unknown- D&amp;C;Conventional</v>
          </cell>
          <cell r="I1148" t="str">
            <v>Unknown- D&amp;C;Conventional;0;4</v>
          </cell>
          <cell r="J1148" t="str">
            <v>AB</v>
          </cell>
          <cell r="K1148" t="str">
            <v>Shallow</v>
          </cell>
          <cell r="L1148">
            <v>46</v>
          </cell>
          <cell r="M1148">
            <v>134.35</v>
          </cell>
        </row>
        <row r="1149">
          <cell r="A1149">
            <v>4</v>
          </cell>
          <cell r="B1149">
            <v>2002</v>
          </cell>
          <cell r="C1149">
            <v>1</v>
          </cell>
          <cell r="D1149" t="str">
            <v>Production</v>
          </cell>
          <cell r="E1149" t="str">
            <v>Unknown- D&amp;C</v>
          </cell>
          <cell r="F1149" t="str">
            <v>Conventional</v>
          </cell>
          <cell r="G1149">
            <v>0</v>
          </cell>
          <cell r="H1149" t="str">
            <v>Production;Unknown- D&amp;C;Conventional</v>
          </cell>
          <cell r="I1149" t="str">
            <v>Unknown- D&amp;C;Conventional;0;4</v>
          </cell>
          <cell r="J1149" t="str">
            <v>AB</v>
          </cell>
          <cell r="K1149" t="str">
            <v>Medium</v>
          </cell>
          <cell r="L1149">
            <v>5</v>
          </cell>
          <cell r="M1149">
            <v>40.6</v>
          </cell>
        </row>
        <row r="1150">
          <cell r="A1150">
            <v>4</v>
          </cell>
          <cell r="B1150">
            <v>2002</v>
          </cell>
          <cell r="C1150">
            <v>1</v>
          </cell>
          <cell r="D1150" t="str">
            <v>Production</v>
          </cell>
          <cell r="E1150" t="str">
            <v>Unknown- D&amp;C</v>
          </cell>
          <cell r="F1150" t="str">
            <v>Conventional</v>
          </cell>
          <cell r="G1150">
            <v>0</v>
          </cell>
          <cell r="H1150" t="str">
            <v>Production;Unknown- D&amp;C;Conventional</v>
          </cell>
          <cell r="I1150" t="str">
            <v>Unknown- D&amp;C;Conventional;0;4</v>
          </cell>
          <cell r="J1150" t="str">
            <v>AB</v>
          </cell>
          <cell r="K1150" t="str">
            <v>Shallow</v>
          </cell>
          <cell r="L1150">
            <v>62</v>
          </cell>
          <cell r="M1150">
            <v>173.63552329999999</v>
          </cell>
        </row>
        <row r="1151">
          <cell r="A1151">
            <v>4</v>
          </cell>
          <cell r="B1151">
            <v>2003</v>
          </cell>
          <cell r="C1151">
            <v>1</v>
          </cell>
          <cell r="D1151" t="str">
            <v>Production</v>
          </cell>
          <cell r="E1151" t="str">
            <v>Unknown- D&amp;C</v>
          </cell>
          <cell r="F1151" t="str">
            <v>Conventional</v>
          </cell>
          <cell r="G1151">
            <v>0</v>
          </cell>
          <cell r="H1151" t="str">
            <v>Production;Unknown- D&amp;C;Conventional</v>
          </cell>
          <cell r="I1151" t="str">
            <v>Unknown- D&amp;C;Conventional;0;4</v>
          </cell>
          <cell r="J1151" t="str">
            <v>AB</v>
          </cell>
          <cell r="K1151" t="str">
            <v>Medium</v>
          </cell>
          <cell r="L1151">
            <v>19</v>
          </cell>
          <cell r="M1151">
            <v>243</v>
          </cell>
        </row>
        <row r="1152">
          <cell r="A1152">
            <v>4</v>
          </cell>
          <cell r="B1152">
            <v>2003</v>
          </cell>
          <cell r="C1152">
            <v>1</v>
          </cell>
          <cell r="D1152" t="str">
            <v>Production</v>
          </cell>
          <cell r="E1152" t="str">
            <v>Unknown- D&amp;C</v>
          </cell>
          <cell r="F1152" t="str">
            <v>Conventional</v>
          </cell>
          <cell r="G1152">
            <v>0</v>
          </cell>
          <cell r="H1152" t="str">
            <v>Production;Unknown- D&amp;C;Conventional</v>
          </cell>
          <cell r="I1152" t="str">
            <v>Unknown- D&amp;C;Conventional;0;4</v>
          </cell>
          <cell r="J1152" t="str">
            <v>AB</v>
          </cell>
          <cell r="K1152" t="str">
            <v>Shallow</v>
          </cell>
          <cell r="L1152">
            <v>63</v>
          </cell>
          <cell r="M1152">
            <v>215.94031390000001</v>
          </cell>
        </row>
        <row r="1153">
          <cell r="A1153">
            <v>4</v>
          </cell>
          <cell r="B1153">
            <v>2004</v>
          </cell>
          <cell r="C1153">
            <v>1</v>
          </cell>
          <cell r="D1153" t="str">
            <v>Production</v>
          </cell>
          <cell r="E1153" t="str">
            <v>Unknown- D&amp;C</v>
          </cell>
          <cell r="F1153" t="str">
            <v>Conventional</v>
          </cell>
          <cell r="G1153">
            <v>0</v>
          </cell>
          <cell r="H1153" t="str">
            <v>Production;Unknown- D&amp;C;Conventional</v>
          </cell>
          <cell r="I1153" t="str">
            <v>Unknown- D&amp;C;Conventional;0;4</v>
          </cell>
          <cell r="J1153" t="str">
            <v>AB</v>
          </cell>
          <cell r="K1153" t="str">
            <v>Deep</v>
          </cell>
          <cell r="L1153">
            <v>8</v>
          </cell>
          <cell r="M1153">
            <v>18.333333</v>
          </cell>
        </row>
        <row r="1154">
          <cell r="A1154">
            <v>4</v>
          </cell>
          <cell r="B1154">
            <v>2004</v>
          </cell>
          <cell r="C1154">
            <v>1</v>
          </cell>
          <cell r="D1154" t="str">
            <v>Production</v>
          </cell>
          <cell r="E1154" t="str">
            <v>Unknown- D&amp;C</v>
          </cell>
          <cell r="F1154" t="str">
            <v>Conventional</v>
          </cell>
          <cell r="G1154">
            <v>0</v>
          </cell>
          <cell r="H1154" t="str">
            <v>Production;Unknown- D&amp;C;Conventional</v>
          </cell>
          <cell r="I1154" t="str">
            <v>Unknown- D&amp;C;Conventional;0;4</v>
          </cell>
          <cell r="J1154" t="str">
            <v>AB</v>
          </cell>
          <cell r="K1154" t="str">
            <v>Medium</v>
          </cell>
          <cell r="L1154">
            <v>15</v>
          </cell>
          <cell r="M1154">
            <v>36</v>
          </cell>
        </row>
        <row r="1155">
          <cell r="A1155">
            <v>4</v>
          </cell>
          <cell r="B1155">
            <v>2004</v>
          </cell>
          <cell r="C1155">
            <v>1</v>
          </cell>
          <cell r="D1155" t="str">
            <v>Production</v>
          </cell>
          <cell r="E1155" t="str">
            <v>Unknown- D&amp;C</v>
          </cell>
          <cell r="F1155" t="str">
            <v>Conventional</v>
          </cell>
          <cell r="G1155">
            <v>0</v>
          </cell>
          <cell r="H1155" t="str">
            <v>Production;Unknown- D&amp;C;Conventional</v>
          </cell>
          <cell r="I1155" t="str">
            <v>Unknown- D&amp;C;Conventional;0;4</v>
          </cell>
          <cell r="J1155" t="str">
            <v>AB</v>
          </cell>
          <cell r="K1155" t="str">
            <v>Shallow</v>
          </cell>
          <cell r="L1155">
            <v>93</v>
          </cell>
          <cell r="M1155">
            <v>294.04670369999997</v>
          </cell>
        </row>
        <row r="1156">
          <cell r="A1156">
            <v>4</v>
          </cell>
          <cell r="B1156">
            <v>2005</v>
          </cell>
          <cell r="C1156">
            <v>1</v>
          </cell>
          <cell r="D1156" t="str">
            <v>Production</v>
          </cell>
          <cell r="E1156" t="str">
            <v>Unknown- D&amp;C</v>
          </cell>
          <cell r="F1156" t="str">
            <v>Conventional</v>
          </cell>
          <cell r="G1156">
            <v>0</v>
          </cell>
          <cell r="H1156" t="str">
            <v>Production;Unknown- D&amp;C;Conventional</v>
          </cell>
          <cell r="I1156" t="str">
            <v>Unknown- D&amp;C;Conventional;0;4</v>
          </cell>
          <cell r="J1156" t="str">
            <v>AB</v>
          </cell>
          <cell r="K1156" t="str">
            <v>Deep</v>
          </cell>
          <cell r="L1156">
            <v>5</v>
          </cell>
          <cell r="M1156">
            <v>10.083333</v>
          </cell>
        </row>
        <row r="1157">
          <cell r="A1157">
            <v>4</v>
          </cell>
          <cell r="B1157">
            <v>2005</v>
          </cell>
          <cell r="C1157">
            <v>1</v>
          </cell>
          <cell r="D1157" t="str">
            <v>Production</v>
          </cell>
          <cell r="E1157" t="str">
            <v>Unknown- D&amp;C</v>
          </cell>
          <cell r="F1157" t="str">
            <v>Conventional</v>
          </cell>
          <cell r="G1157">
            <v>0</v>
          </cell>
          <cell r="H1157" t="str">
            <v>Production;Unknown- D&amp;C;Conventional</v>
          </cell>
          <cell r="I1157" t="str">
            <v>Unknown- D&amp;C;Conventional;0;4</v>
          </cell>
          <cell r="J1157" t="str">
            <v>AB</v>
          </cell>
          <cell r="K1157" t="str">
            <v>Medium</v>
          </cell>
          <cell r="L1157">
            <v>15</v>
          </cell>
          <cell r="M1157">
            <v>95</v>
          </cell>
        </row>
        <row r="1158">
          <cell r="A1158">
            <v>4</v>
          </cell>
          <cell r="B1158">
            <v>2005</v>
          </cell>
          <cell r="C1158">
            <v>1</v>
          </cell>
          <cell r="D1158" t="str">
            <v>Production</v>
          </cell>
          <cell r="E1158" t="str">
            <v>Unknown- D&amp;C</v>
          </cell>
          <cell r="F1158" t="str">
            <v>Conventional</v>
          </cell>
          <cell r="G1158">
            <v>0</v>
          </cell>
          <cell r="H1158" t="str">
            <v>Production;Unknown- D&amp;C;Conventional</v>
          </cell>
          <cell r="I1158" t="str">
            <v>Unknown- D&amp;C;Conventional;0;4</v>
          </cell>
          <cell r="J1158" t="str">
            <v>AB</v>
          </cell>
          <cell r="K1158" t="str">
            <v>Shallow</v>
          </cell>
          <cell r="L1158">
            <v>120</v>
          </cell>
          <cell r="M1158">
            <v>443.62044539999988</v>
          </cell>
        </row>
        <row r="1159">
          <cell r="A1159">
            <v>4</v>
          </cell>
          <cell r="B1159">
            <v>2005</v>
          </cell>
          <cell r="C1159">
            <v>2</v>
          </cell>
          <cell r="D1159" t="str">
            <v>Production</v>
          </cell>
          <cell r="E1159" t="str">
            <v>Unknown- D&amp;C</v>
          </cell>
          <cell r="F1159" t="str">
            <v>Conventional</v>
          </cell>
          <cell r="G1159">
            <v>0</v>
          </cell>
          <cell r="H1159" t="str">
            <v>Production;Unknown- D&amp;C;Conventional</v>
          </cell>
          <cell r="I1159" t="str">
            <v>Unknown- D&amp;C;Conventional;0;4</v>
          </cell>
          <cell r="J1159" t="str">
            <v>AB</v>
          </cell>
          <cell r="K1159" t="str">
            <v>Shallow</v>
          </cell>
          <cell r="L1159">
            <v>2</v>
          </cell>
          <cell r="M1159">
            <v>4.1666670000000003</v>
          </cell>
        </row>
        <row r="1160">
          <cell r="A1160">
            <v>4</v>
          </cell>
          <cell r="B1160">
            <v>2006</v>
          </cell>
          <cell r="C1160">
            <v>1</v>
          </cell>
          <cell r="D1160" t="str">
            <v>Production</v>
          </cell>
          <cell r="E1160" t="str">
            <v>Unknown- D&amp;C</v>
          </cell>
          <cell r="F1160" t="str">
            <v>Conventional</v>
          </cell>
          <cell r="G1160">
            <v>0</v>
          </cell>
          <cell r="H1160" t="str">
            <v>Production;Unknown- D&amp;C;Conventional</v>
          </cell>
          <cell r="I1160" t="str">
            <v>Unknown- D&amp;C;Conventional;0;4</v>
          </cell>
          <cell r="J1160" t="str">
            <v>AB</v>
          </cell>
          <cell r="K1160" t="str">
            <v>Deep</v>
          </cell>
          <cell r="L1160">
            <v>3</v>
          </cell>
          <cell r="M1160">
            <v>2.8761907999999998</v>
          </cell>
        </row>
        <row r="1161">
          <cell r="A1161">
            <v>4</v>
          </cell>
          <cell r="B1161">
            <v>2006</v>
          </cell>
          <cell r="C1161">
            <v>1</v>
          </cell>
          <cell r="D1161" t="str">
            <v>Production</v>
          </cell>
          <cell r="E1161" t="str">
            <v>Unknown- D&amp;C</v>
          </cell>
          <cell r="F1161" t="str">
            <v>Conventional</v>
          </cell>
          <cell r="G1161">
            <v>0</v>
          </cell>
          <cell r="H1161" t="str">
            <v>Production;Unknown- D&amp;C;Conventional</v>
          </cell>
          <cell r="I1161" t="str">
            <v>Unknown- D&amp;C;Conventional;0;4</v>
          </cell>
          <cell r="J1161" t="str">
            <v>AB</v>
          </cell>
          <cell r="K1161" t="str">
            <v>Medium</v>
          </cell>
          <cell r="L1161">
            <v>16</v>
          </cell>
          <cell r="M1161">
            <v>178.5</v>
          </cell>
        </row>
        <row r="1162">
          <cell r="A1162">
            <v>4</v>
          </cell>
          <cell r="B1162">
            <v>2006</v>
          </cell>
          <cell r="C1162">
            <v>1</v>
          </cell>
          <cell r="D1162" t="str">
            <v>Production</v>
          </cell>
          <cell r="E1162" t="str">
            <v>Unknown- D&amp;C</v>
          </cell>
          <cell r="F1162" t="str">
            <v>Conventional</v>
          </cell>
          <cell r="G1162">
            <v>0</v>
          </cell>
          <cell r="H1162" t="str">
            <v>Production;Unknown- D&amp;C;Conventional</v>
          </cell>
          <cell r="I1162" t="str">
            <v>Unknown- D&amp;C;Conventional;0;4</v>
          </cell>
          <cell r="J1162" t="str">
            <v>AB</v>
          </cell>
          <cell r="K1162" t="str">
            <v>Shallow</v>
          </cell>
          <cell r="L1162">
            <v>297</v>
          </cell>
          <cell r="M1162">
            <v>980.07306010000048</v>
          </cell>
        </row>
        <row r="1163">
          <cell r="A1163">
            <v>4</v>
          </cell>
          <cell r="B1163">
            <v>2006</v>
          </cell>
          <cell r="C1163">
            <v>2</v>
          </cell>
          <cell r="D1163" t="str">
            <v>Production</v>
          </cell>
          <cell r="E1163" t="str">
            <v>Unknown- D&amp;C</v>
          </cell>
          <cell r="F1163" t="str">
            <v>Conventional</v>
          </cell>
          <cell r="G1163">
            <v>0</v>
          </cell>
          <cell r="H1163" t="str">
            <v>Production;Unknown- D&amp;C;Conventional</v>
          </cell>
          <cell r="I1163" t="str">
            <v>Unknown- D&amp;C;Conventional;0;4</v>
          </cell>
          <cell r="J1163" t="str">
            <v>AB</v>
          </cell>
          <cell r="K1163" t="str">
            <v>Medium</v>
          </cell>
          <cell r="L1163">
            <v>3</v>
          </cell>
          <cell r="M1163">
            <v>7</v>
          </cell>
        </row>
        <row r="1164">
          <cell r="A1164">
            <v>4</v>
          </cell>
          <cell r="B1164">
            <v>2006</v>
          </cell>
          <cell r="C1164">
            <v>2</v>
          </cell>
          <cell r="D1164" t="str">
            <v>Production</v>
          </cell>
          <cell r="E1164" t="str">
            <v>Unknown- D&amp;C</v>
          </cell>
          <cell r="F1164" t="str">
            <v>Conventional</v>
          </cell>
          <cell r="G1164">
            <v>0</v>
          </cell>
          <cell r="H1164" t="str">
            <v>Production;Unknown- D&amp;C;Conventional</v>
          </cell>
          <cell r="I1164" t="str">
            <v>Unknown- D&amp;C;Conventional;0;4</v>
          </cell>
          <cell r="J1164" t="str">
            <v>AB</v>
          </cell>
          <cell r="K1164" t="str">
            <v>Shallow</v>
          </cell>
          <cell r="L1164">
            <v>3</v>
          </cell>
          <cell r="M1164">
            <v>17</v>
          </cell>
        </row>
        <row r="1165">
          <cell r="A1165">
            <v>4</v>
          </cell>
          <cell r="B1165">
            <v>2007</v>
          </cell>
          <cell r="C1165">
            <v>1</v>
          </cell>
          <cell r="D1165" t="str">
            <v>Production</v>
          </cell>
          <cell r="E1165" t="str">
            <v>Unknown- D&amp;C</v>
          </cell>
          <cell r="F1165" t="str">
            <v>Conventional</v>
          </cell>
          <cell r="G1165">
            <v>0</v>
          </cell>
          <cell r="H1165" t="str">
            <v>Production;Unknown- D&amp;C;Conventional</v>
          </cell>
          <cell r="I1165" t="str">
            <v>Unknown- D&amp;C;Conventional;0;4</v>
          </cell>
          <cell r="J1165" t="str">
            <v>AB</v>
          </cell>
          <cell r="K1165" t="str">
            <v>Medium</v>
          </cell>
          <cell r="L1165">
            <v>44</v>
          </cell>
          <cell r="M1165">
            <v>201.938131</v>
          </cell>
        </row>
        <row r="1166">
          <cell r="A1166">
            <v>4</v>
          </cell>
          <cell r="B1166">
            <v>2007</v>
          </cell>
          <cell r="C1166">
            <v>1</v>
          </cell>
          <cell r="D1166" t="str">
            <v>Production</v>
          </cell>
          <cell r="E1166" t="str">
            <v>Unknown- D&amp;C</v>
          </cell>
          <cell r="F1166" t="str">
            <v>Conventional</v>
          </cell>
          <cell r="G1166">
            <v>0</v>
          </cell>
          <cell r="H1166" t="str">
            <v>Production;Unknown- D&amp;C;Conventional</v>
          </cell>
          <cell r="I1166" t="str">
            <v>Unknown- D&amp;C;Conventional;0;4</v>
          </cell>
          <cell r="J1166" t="str">
            <v>AB</v>
          </cell>
          <cell r="K1166" t="str">
            <v>Shallow</v>
          </cell>
          <cell r="L1166">
            <v>141</v>
          </cell>
          <cell r="M1166">
            <v>636</v>
          </cell>
        </row>
        <row r="1167">
          <cell r="A1167">
            <v>4</v>
          </cell>
          <cell r="B1167">
            <v>2007</v>
          </cell>
          <cell r="C1167">
            <v>2</v>
          </cell>
          <cell r="D1167" t="str">
            <v>Production</v>
          </cell>
          <cell r="E1167" t="str">
            <v>Unknown- D&amp;C</v>
          </cell>
          <cell r="F1167" t="str">
            <v>Conventional</v>
          </cell>
          <cell r="G1167">
            <v>0</v>
          </cell>
          <cell r="H1167" t="str">
            <v>Production;Unknown- D&amp;C;Conventional</v>
          </cell>
          <cell r="I1167" t="str">
            <v>Unknown- D&amp;C;Conventional;0;4</v>
          </cell>
          <cell r="J1167" t="str">
            <v>AB</v>
          </cell>
          <cell r="K1167" t="str">
            <v>Shallow</v>
          </cell>
          <cell r="L1167">
            <v>2</v>
          </cell>
          <cell r="M1167">
            <v>369</v>
          </cell>
        </row>
        <row r="1168">
          <cell r="A1168">
            <v>5</v>
          </cell>
          <cell r="B1168">
            <v>2000</v>
          </cell>
          <cell r="C1168">
            <v>1</v>
          </cell>
          <cell r="D1168" t="str">
            <v>Production</v>
          </cell>
          <cell r="E1168" t="str">
            <v>Unknown- D&amp;C</v>
          </cell>
          <cell r="F1168" t="str">
            <v>Conventional</v>
          </cell>
          <cell r="G1168">
            <v>0</v>
          </cell>
          <cell r="H1168" t="str">
            <v>Production;Unknown- D&amp;C;Conventional</v>
          </cell>
          <cell r="I1168" t="str">
            <v>Unknown- D&amp;C;Conventional;0;5</v>
          </cell>
          <cell r="J1168" t="str">
            <v>AB</v>
          </cell>
          <cell r="K1168" t="str">
            <v>Deep</v>
          </cell>
          <cell r="L1168">
            <v>6</v>
          </cell>
          <cell r="M1168">
            <v>105.5</v>
          </cell>
        </row>
        <row r="1169">
          <cell r="A1169">
            <v>5</v>
          </cell>
          <cell r="B1169">
            <v>2000</v>
          </cell>
          <cell r="C1169">
            <v>1</v>
          </cell>
          <cell r="D1169" t="str">
            <v>Production</v>
          </cell>
          <cell r="E1169" t="str">
            <v>Unknown- D&amp;C</v>
          </cell>
          <cell r="F1169" t="str">
            <v>Conventional</v>
          </cell>
          <cell r="G1169">
            <v>0</v>
          </cell>
          <cell r="H1169" t="str">
            <v>Production;Unknown- D&amp;C;Conventional</v>
          </cell>
          <cell r="I1169" t="str">
            <v>Unknown- D&amp;C;Conventional;0;5</v>
          </cell>
          <cell r="J1169" t="str">
            <v>AB</v>
          </cell>
          <cell r="K1169" t="str">
            <v>MEDIUM</v>
          </cell>
          <cell r="L1169">
            <v>42</v>
          </cell>
          <cell r="M1169">
            <v>325</v>
          </cell>
        </row>
        <row r="1170">
          <cell r="A1170">
            <v>5</v>
          </cell>
          <cell r="B1170">
            <v>2000</v>
          </cell>
          <cell r="C1170">
            <v>1</v>
          </cell>
          <cell r="D1170" t="str">
            <v>Production</v>
          </cell>
          <cell r="E1170" t="str">
            <v>Unknown- D&amp;C</v>
          </cell>
          <cell r="F1170" t="str">
            <v>Conventional</v>
          </cell>
          <cell r="G1170">
            <v>0</v>
          </cell>
          <cell r="H1170" t="str">
            <v>Production;Unknown- D&amp;C;Conventional</v>
          </cell>
          <cell r="I1170" t="str">
            <v>Unknown- D&amp;C;Conventional;0;5</v>
          </cell>
          <cell r="J1170" t="str">
            <v>AB</v>
          </cell>
          <cell r="K1170" t="str">
            <v>Shallow</v>
          </cell>
          <cell r="L1170">
            <v>43</v>
          </cell>
          <cell r="M1170">
            <v>114.08388239999999</v>
          </cell>
        </row>
        <row r="1171">
          <cell r="A1171">
            <v>5</v>
          </cell>
          <cell r="B1171">
            <v>2000</v>
          </cell>
          <cell r="C1171">
            <v>2</v>
          </cell>
          <cell r="D1171" t="str">
            <v>Production</v>
          </cell>
          <cell r="E1171" t="str">
            <v>Unknown- D&amp;C</v>
          </cell>
          <cell r="F1171" t="str">
            <v>Conventional</v>
          </cell>
          <cell r="G1171">
            <v>0</v>
          </cell>
          <cell r="H1171" t="str">
            <v>Production;Unknown- D&amp;C;Conventional</v>
          </cell>
          <cell r="I1171" t="str">
            <v>Unknown- D&amp;C;Conventional;0;5</v>
          </cell>
          <cell r="J1171" t="str">
            <v>AB</v>
          </cell>
          <cell r="K1171" t="str">
            <v>Deep</v>
          </cell>
          <cell r="L1171">
            <v>1</v>
          </cell>
          <cell r="M1171">
            <v>12</v>
          </cell>
        </row>
        <row r="1172">
          <cell r="A1172">
            <v>5</v>
          </cell>
          <cell r="B1172">
            <v>2001</v>
          </cell>
          <cell r="C1172">
            <v>1</v>
          </cell>
          <cell r="D1172" t="str">
            <v>Production</v>
          </cell>
          <cell r="E1172" t="str">
            <v>Unknown- D&amp;C</v>
          </cell>
          <cell r="F1172" t="str">
            <v>Conventional</v>
          </cell>
          <cell r="G1172">
            <v>0</v>
          </cell>
          <cell r="H1172" t="str">
            <v>Production;Unknown- D&amp;C;Conventional</v>
          </cell>
          <cell r="I1172" t="str">
            <v>Unknown- D&amp;C;Conventional;0;5</v>
          </cell>
          <cell r="J1172" t="str">
            <v>AB</v>
          </cell>
          <cell r="K1172" t="str">
            <v>Deep</v>
          </cell>
          <cell r="L1172">
            <v>8</v>
          </cell>
          <cell r="M1172">
            <v>110</v>
          </cell>
        </row>
        <row r="1173">
          <cell r="A1173">
            <v>5</v>
          </cell>
          <cell r="B1173">
            <v>2001</v>
          </cell>
          <cell r="C1173">
            <v>1</v>
          </cell>
          <cell r="D1173" t="str">
            <v>Production</v>
          </cell>
          <cell r="E1173" t="str">
            <v>Unknown- D&amp;C</v>
          </cell>
          <cell r="F1173" t="str">
            <v>Conventional</v>
          </cell>
          <cell r="G1173">
            <v>0</v>
          </cell>
          <cell r="H1173" t="str">
            <v>Production;Unknown- D&amp;C;Conventional</v>
          </cell>
          <cell r="I1173" t="str">
            <v>Unknown- D&amp;C;Conventional;0;5</v>
          </cell>
          <cell r="J1173" t="str">
            <v>AB</v>
          </cell>
          <cell r="K1173" t="str">
            <v>Medium</v>
          </cell>
          <cell r="L1173">
            <v>46</v>
          </cell>
          <cell r="M1173">
            <v>347</v>
          </cell>
        </row>
        <row r="1174">
          <cell r="A1174">
            <v>5</v>
          </cell>
          <cell r="B1174">
            <v>2001</v>
          </cell>
          <cell r="C1174">
            <v>1</v>
          </cell>
          <cell r="D1174" t="str">
            <v>Production</v>
          </cell>
          <cell r="E1174" t="str">
            <v>Unknown- D&amp;C</v>
          </cell>
          <cell r="F1174" t="str">
            <v>Conventional</v>
          </cell>
          <cell r="G1174">
            <v>0</v>
          </cell>
          <cell r="H1174" t="str">
            <v>Production;Unknown- D&amp;C;Conventional</v>
          </cell>
          <cell r="I1174" t="str">
            <v>Unknown- D&amp;C;Conventional;0;5</v>
          </cell>
          <cell r="J1174" t="str">
            <v>AB</v>
          </cell>
          <cell r="K1174" t="str">
            <v>Shallow</v>
          </cell>
          <cell r="L1174">
            <v>49</v>
          </cell>
          <cell r="M1174">
            <v>167.7564563</v>
          </cell>
        </row>
        <row r="1175">
          <cell r="A1175">
            <v>5</v>
          </cell>
          <cell r="B1175">
            <v>2001</v>
          </cell>
          <cell r="C1175">
            <v>2</v>
          </cell>
          <cell r="D1175" t="str">
            <v>Production</v>
          </cell>
          <cell r="E1175" t="str">
            <v>Unknown- D&amp;C</v>
          </cell>
          <cell r="F1175" t="str">
            <v>Conventional</v>
          </cell>
          <cell r="G1175">
            <v>0</v>
          </cell>
          <cell r="H1175" t="str">
            <v>Production;Unknown- D&amp;C;Conventional</v>
          </cell>
          <cell r="I1175" t="str">
            <v>Unknown- D&amp;C;Conventional;0;5</v>
          </cell>
          <cell r="J1175" t="str">
            <v>AB</v>
          </cell>
          <cell r="K1175" t="str">
            <v>Medium</v>
          </cell>
          <cell r="L1175">
            <v>1</v>
          </cell>
          <cell r="M1175">
            <v>13</v>
          </cell>
        </row>
        <row r="1176">
          <cell r="A1176">
            <v>5</v>
          </cell>
          <cell r="B1176">
            <v>2002</v>
          </cell>
          <cell r="C1176">
            <v>1</v>
          </cell>
          <cell r="D1176" t="str">
            <v>Production</v>
          </cell>
          <cell r="E1176" t="str">
            <v>Unknown- D&amp;C</v>
          </cell>
          <cell r="F1176" t="str">
            <v>Conventional</v>
          </cell>
          <cell r="G1176">
            <v>0</v>
          </cell>
          <cell r="H1176" t="str">
            <v>Production;Unknown- D&amp;C;Conventional</v>
          </cell>
          <cell r="I1176" t="str">
            <v>Unknown- D&amp;C;Conventional;0;5</v>
          </cell>
          <cell r="J1176" t="str">
            <v>AB</v>
          </cell>
          <cell r="K1176" t="str">
            <v>Deep</v>
          </cell>
          <cell r="L1176">
            <v>6</v>
          </cell>
          <cell r="M1176">
            <v>91</v>
          </cell>
        </row>
        <row r="1177">
          <cell r="A1177">
            <v>5</v>
          </cell>
          <cell r="B1177">
            <v>2002</v>
          </cell>
          <cell r="C1177">
            <v>1</v>
          </cell>
          <cell r="D1177" t="str">
            <v>Production</v>
          </cell>
          <cell r="E1177" t="str">
            <v>Unknown- D&amp;C</v>
          </cell>
          <cell r="F1177" t="str">
            <v>Conventional</v>
          </cell>
          <cell r="G1177">
            <v>0</v>
          </cell>
          <cell r="H1177" t="str">
            <v>Production;Unknown- D&amp;C;Conventional</v>
          </cell>
          <cell r="I1177" t="str">
            <v>Unknown- D&amp;C;Conventional;0;5</v>
          </cell>
          <cell r="J1177" t="str">
            <v>AB</v>
          </cell>
          <cell r="K1177" t="str">
            <v>Medium</v>
          </cell>
          <cell r="L1177">
            <v>37</v>
          </cell>
          <cell r="M1177">
            <v>268.66666699999996</v>
          </cell>
        </row>
        <row r="1178">
          <cell r="A1178">
            <v>5</v>
          </cell>
          <cell r="B1178">
            <v>2002</v>
          </cell>
          <cell r="C1178">
            <v>1</v>
          </cell>
          <cell r="D1178" t="str">
            <v>Production</v>
          </cell>
          <cell r="E1178" t="str">
            <v>Unknown- D&amp;C</v>
          </cell>
          <cell r="F1178" t="str">
            <v>Conventional</v>
          </cell>
          <cell r="G1178">
            <v>0</v>
          </cell>
          <cell r="H1178" t="str">
            <v>Production;Unknown- D&amp;C;Conventional</v>
          </cell>
          <cell r="I1178" t="str">
            <v>Unknown- D&amp;C;Conventional;0;5</v>
          </cell>
          <cell r="J1178" t="str">
            <v>AB</v>
          </cell>
          <cell r="K1178" t="str">
            <v>SHALLOW</v>
          </cell>
          <cell r="L1178">
            <v>62</v>
          </cell>
          <cell r="M1178">
            <v>238.46666230000002</v>
          </cell>
        </row>
        <row r="1179">
          <cell r="A1179">
            <v>5</v>
          </cell>
          <cell r="B1179">
            <v>2002</v>
          </cell>
          <cell r="C1179">
            <v>2</v>
          </cell>
          <cell r="D1179" t="str">
            <v>Production</v>
          </cell>
          <cell r="E1179" t="str">
            <v>Unknown- D&amp;C</v>
          </cell>
          <cell r="F1179" t="str">
            <v>Conventional</v>
          </cell>
          <cell r="G1179">
            <v>0</v>
          </cell>
          <cell r="H1179" t="str">
            <v>Production;Unknown- D&amp;C;Conventional</v>
          </cell>
          <cell r="I1179" t="str">
            <v>Unknown- D&amp;C;Conventional;0;5</v>
          </cell>
          <cell r="J1179" t="str">
            <v>AB</v>
          </cell>
          <cell r="K1179" t="str">
            <v>Deep</v>
          </cell>
          <cell r="L1179">
            <v>1</v>
          </cell>
          <cell r="M1179">
            <v>8</v>
          </cell>
        </row>
        <row r="1180">
          <cell r="A1180">
            <v>5</v>
          </cell>
          <cell r="B1180">
            <v>2002</v>
          </cell>
          <cell r="C1180">
            <v>2</v>
          </cell>
          <cell r="D1180" t="str">
            <v>Production</v>
          </cell>
          <cell r="E1180" t="str">
            <v>Unknown- D&amp;C</v>
          </cell>
          <cell r="F1180" t="str">
            <v>Conventional</v>
          </cell>
          <cell r="G1180">
            <v>0</v>
          </cell>
          <cell r="H1180" t="str">
            <v>Production;Unknown- D&amp;C;Conventional</v>
          </cell>
          <cell r="I1180" t="str">
            <v>Unknown- D&amp;C;Conventional;0;5</v>
          </cell>
          <cell r="J1180" t="str">
            <v>AB</v>
          </cell>
          <cell r="K1180" t="str">
            <v>Medium</v>
          </cell>
          <cell r="L1180">
            <v>2</v>
          </cell>
          <cell r="M1180">
            <v>15</v>
          </cell>
        </row>
        <row r="1181">
          <cell r="A1181">
            <v>5</v>
          </cell>
          <cell r="B1181">
            <v>2003</v>
          </cell>
          <cell r="C1181">
            <v>1</v>
          </cell>
          <cell r="D1181" t="str">
            <v>Production</v>
          </cell>
          <cell r="E1181" t="str">
            <v>Unknown- D&amp;C</v>
          </cell>
          <cell r="F1181" t="str">
            <v>Conventional</v>
          </cell>
          <cell r="G1181">
            <v>0</v>
          </cell>
          <cell r="H1181" t="str">
            <v>Production;Unknown- D&amp;C;Conventional</v>
          </cell>
          <cell r="I1181" t="str">
            <v>Unknown- D&amp;C;Conventional;0;5</v>
          </cell>
          <cell r="J1181" t="str">
            <v>AB</v>
          </cell>
          <cell r="K1181" t="str">
            <v>Deep</v>
          </cell>
          <cell r="L1181">
            <v>5</v>
          </cell>
          <cell r="M1181">
            <v>48</v>
          </cell>
        </row>
        <row r="1182">
          <cell r="A1182">
            <v>5</v>
          </cell>
          <cell r="B1182">
            <v>2003</v>
          </cell>
          <cell r="C1182">
            <v>1</v>
          </cell>
          <cell r="D1182" t="str">
            <v>Production</v>
          </cell>
          <cell r="E1182" t="str">
            <v>Unknown- D&amp;C</v>
          </cell>
          <cell r="F1182" t="str">
            <v>Conventional</v>
          </cell>
          <cell r="G1182">
            <v>0</v>
          </cell>
          <cell r="H1182" t="str">
            <v>Production;Unknown- D&amp;C;Conventional</v>
          </cell>
          <cell r="I1182" t="str">
            <v>Unknown- D&amp;C;Conventional;0;5</v>
          </cell>
          <cell r="J1182" t="str">
            <v>AB</v>
          </cell>
          <cell r="K1182" t="str">
            <v>Medium</v>
          </cell>
          <cell r="L1182">
            <v>78</v>
          </cell>
          <cell r="M1182">
            <v>467.5</v>
          </cell>
        </row>
        <row r="1183">
          <cell r="A1183">
            <v>5</v>
          </cell>
          <cell r="B1183">
            <v>2003</v>
          </cell>
          <cell r="C1183">
            <v>1</v>
          </cell>
          <cell r="D1183" t="str">
            <v>Production</v>
          </cell>
          <cell r="E1183" t="str">
            <v>Unknown- D&amp;C</v>
          </cell>
          <cell r="F1183" t="str">
            <v>Conventional</v>
          </cell>
          <cell r="G1183">
            <v>0</v>
          </cell>
          <cell r="H1183" t="str">
            <v>Production;Unknown- D&amp;C;Conventional</v>
          </cell>
          <cell r="I1183" t="str">
            <v>Unknown- D&amp;C;Conventional;0;5</v>
          </cell>
          <cell r="J1183" t="str">
            <v>AB</v>
          </cell>
          <cell r="K1183" t="str">
            <v>SHALLOW</v>
          </cell>
          <cell r="L1183">
            <v>101</v>
          </cell>
          <cell r="M1183">
            <v>526.24940079999999</v>
          </cell>
        </row>
        <row r="1184">
          <cell r="A1184">
            <v>5</v>
          </cell>
          <cell r="B1184">
            <v>2003</v>
          </cell>
          <cell r="C1184">
            <v>2</v>
          </cell>
          <cell r="D1184" t="str">
            <v>Production</v>
          </cell>
          <cell r="E1184" t="str">
            <v>Unknown- D&amp;C</v>
          </cell>
          <cell r="F1184" t="str">
            <v>Conventional</v>
          </cell>
          <cell r="G1184">
            <v>0</v>
          </cell>
          <cell r="H1184" t="str">
            <v>Production;Unknown- D&amp;C;Conventional</v>
          </cell>
          <cell r="I1184" t="str">
            <v>Unknown- D&amp;C;Conventional;0;5</v>
          </cell>
          <cell r="J1184" t="str">
            <v>AB</v>
          </cell>
          <cell r="K1184" t="str">
            <v>MEDIUM</v>
          </cell>
          <cell r="L1184">
            <v>1</v>
          </cell>
          <cell r="M1184">
            <v>5</v>
          </cell>
        </row>
        <row r="1185">
          <cell r="A1185">
            <v>5</v>
          </cell>
          <cell r="B1185">
            <v>2003</v>
          </cell>
          <cell r="C1185">
            <v>2</v>
          </cell>
          <cell r="D1185" t="str">
            <v>Production</v>
          </cell>
          <cell r="E1185" t="str">
            <v>Unknown- D&amp;C</v>
          </cell>
          <cell r="F1185" t="str">
            <v>Conventional</v>
          </cell>
          <cell r="G1185">
            <v>0</v>
          </cell>
          <cell r="H1185" t="str">
            <v>Production;Unknown- D&amp;C;Conventional</v>
          </cell>
          <cell r="I1185" t="str">
            <v>Unknown- D&amp;C;Conventional;0;5</v>
          </cell>
          <cell r="J1185" t="str">
            <v>AB</v>
          </cell>
          <cell r="K1185" t="str">
            <v>Shallow</v>
          </cell>
          <cell r="L1185">
            <v>1</v>
          </cell>
          <cell r="M1185">
            <v>2</v>
          </cell>
        </row>
        <row r="1186">
          <cell r="A1186">
            <v>5</v>
          </cell>
          <cell r="B1186">
            <v>2004</v>
          </cell>
          <cell r="C1186">
            <v>1</v>
          </cell>
          <cell r="D1186" t="str">
            <v>Production</v>
          </cell>
          <cell r="E1186" t="str">
            <v>Unknown- D&amp;C</v>
          </cell>
          <cell r="F1186" t="str">
            <v>Conventional</v>
          </cell>
          <cell r="G1186">
            <v>0</v>
          </cell>
          <cell r="H1186" t="str">
            <v>Production;Unknown- D&amp;C;Conventional</v>
          </cell>
          <cell r="I1186" t="str">
            <v>Unknown- D&amp;C;Conventional;0;5</v>
          </cell>
          <cell r="J1186" t="str">
            <v>AB</v>
          </cell>
          <cell r="K1186" t="str">
            <v>Deep</v>
          </cell>
          <cell r="L1186">
            <v>4</v>
          </cell>
          <cell r="M1186">
            <v>43</v>
          </cell>
        </row>
        <row r="1187">
          <cell r="A1187">
            <v>5</v>
          </cell>
          <cell r="B1187">
            <v>2004</v>
          </cell>
          <cell r="C1187">
            <v>1</v>
          </cell>
          <cell r="D1187" t="str">
            <v>Production</v>
          </cell>
          <cell r="E1187" t="str">
            <v>Unknown- D&amp;C</v>
          </cell>
          <cell r="F1187" t="str">
            <v>Conventional</v>
          </cell>
          <cell r="G1187">
            <v>0</v>
          </cell>
          <cell r="H1187" t="str">
            <v>Production;Unknown- D&amp;C;Conventional</v>
          </cell>
          <cell r="I1187" t="str">
            <v>Unknown- D&amp;C;Conventional;0;5</v>
          </cell>
          <cell r="J1187" t="str">
            <v>AB</v>
          </cell>
          <cell r="K1187" t="str">
            <v>Medium</v>
          </cell>
          <cell r="L1187">
            <v>78</v>
          </cell>
          <cell r="M1187">
            <v>471</v>
          </cell>
        </row>
        <row r="1188">
          <cell r="A1188">
            <v>5</v>
          </cell>
          <cell r="B1188">
            <v>2004</v>
          </cell>
          <cell r="C1188">
            <v>1</v>
          </cell>
          <cell r="D1188" t="str">
            <v>Production</v>
          </cell>
          <cell r="E1188" t="str">
            <v>Unknown- D&amp;C</v>
          </cell>
          <cell r="F1188" t="str">
            <v>Conventional</v>
          </cell>
          <cell r="G1188">
            <v>0</v>
          </cell>
          <cell r="H1188" t="str">
            <v>Production;Unknown- D&amp;C;Conventional</v>
          </cell>
          <cell r="I1188" t="str">
            <v>Unknown- D&amp;C;Conventional;0;5</v>
          </cell>
          <cell r="J1188" t="str">
            <v>AB</v>
          </cell>
          <cell r="K1188" t="str">
            <v>Shallow</v>
          </cell>
          <cell r="L1188">
            <v>134</v>
          </cell>
          <cell r="M1188">
            <v>813.02619240000001</v>
          </cell>
        </row>
        <row r="1189">
          <cell r="A1189">
            <v>5</v>
          </cell>
          <cell r="B1189">
            <v>2004</v>
          </cell>
          <cell r="C1189">
            <v>2</v>
          </cell>
          <cell r="D1189" t="str">
            <v>Production</v>
          </cell>
          <cell r="E1189" t="str">
            <v>Unknown- D&amp;C</v>
          </cell>
          <cell r="F1189" t="str">
            <v>Conventional</v>
          </cell>
          <cell r="G1189">
            <v>0</v>
          </cell>
          <cell r="H1189" t="str">
            <v>Production;Unknown- D&amp;C;Conventional</v>
          </cell>
          <cell r="I1189" t="str">
            <v>Unknown- D&amp;C;Conventional;0;5</v>
          </cell>
          <cell r="J1189" t="str">
            <v>AB</v>
          </cell>
          <cell r="K1189" t="str">
            <v>Deep</v>
          </cell>
          <cell r="L1189">
            <v>1</v>
          </cell>
          <cell r="M1189">
            <v>19</v>
          </cell>
        </row>
        <row r="1190">
          <cell r="A1190">
            <v>5</v>
          </cell>
          <cell r="B1190">
            <v>2004</v>
          </cell>
          <cell r="C1190">
            <v>2</v>
          </cell>
          <cell r="D1190" t="str">
            <v>Production</v>
          </cell>
          <cell r="E1190" t="str">
            <v>Unknown- D&amp;C</v>
          </cell>
          <cell r="F1190" t="str">
            <v>Conventional</v>
          </cell>
          <cell r="G1190">
            <v>0</v>
          </cell>
          <cell r="H1190" t="str">
            <v>Production;Unknown- D&amp;C;Conventional</v>
          </cell>
          <cell r="I1190" t="str">
            <v>Unknown- D&amp;C;Conventional;0;5</v>
          </cell>
          <cell r="J1190" t="str">
            <v>AB</v>
          </cell>
          <cell r="K1190" t="str">
            <v>Medium</v>
          </cell>
          <cell r="L1190">
            <v>2</v>
          </cell>
          <cell r="M1190">
            <v>23</v>
          </cell>
        </row>
        <row r="1191">
          <cell r="A1191">
            <v>5</v>
          </cell>
          <cell r="B1191">
            <v>2004</v>
          </cell>
          <cell r="C1191">
            <v>2</v>
          </cell>
          <cell r="D1191" t="str">
            <v>Production</v>
          </cell>
          <cell r="E1191" t="str">
            <v>Unknown- D&amp;C</v>
          </cell>
          <cell r="F1191" t="str">
            <v>Conventional</v>
          </cell>
          <cell r="G1191">
            <v>0</v>
          </cell>
          <cell r="H1191" t="str">
            <v>Production;Unknown- D&amp;C;Conventional</v>
          </cell>
          <cell r="I1191" t="str">
            <v>Unknown- D&amp;C;Conventional;0;5</v>
          </cell>
          <cell r="J1191" t="str">
            <v>AB</v>
          </cell>
          <cell r="K1191" t="str">
            <v>Shallow</v>
          </cell>
          <cell r="L1191">
            <v>2</v>
          </cell>
          <cell r="M1191">
            <v>7</v>
          </cell>
        </row>
        <row r="1192">
          <cell r="A1192">
            <v>5</v>
          </cell>
          <cell r="B1192">
            <v>2005</v>
          </cell>
          <cell r="C1192">
            <v>1</v>
          </cell>
          <cell r="D1192" t="str">
            <v>Production</v>
          </cell>
          <cell r="E1192" t="str">
            <v>Unknown- D&amp;C</v>
          </cell>
          <cell r="F1192" t="str">
            <v>Conventional</v>
          </cell>
          <cell r="G1192">
            <v>0</v>
          </cell>
          <cell r="H1192" t="str">
            <v>Production;Unknown- D&amp;C;Conventional</v>
          </cell>
          <cell r="I1192" t="str">
            <v>Unknown- D&amp;C;Conventional;0;5</v>
          </cell>
          <cell r="J1192" t="str">
            <v>AB</v>
          </cell>
          <cell r="K1192" t="str">
            <v>Deep</v>
          </cell>
          <cell r="L1192">
            <v>13</v>
          </cell>
          <cell r="M1192">
            <v>72.366666699999996</v>
          </cell>
        </row>
        <row r="1193">
          <cell r="A1193">
            <v>5</v>
          </cell>
          <cell r="B1193">
            <v>2005</v>
          </cell>
          <cell r="C1193">
            <v>1</v>
          </cell>
          <cell r="D1193" t="str">
            <v>Production</v>
          </cell>
          <cell r="E1193" t="str">
            <v>Unknown- D&amp;C</v>
          </cell>
          <cell r="F1193" t="str">
            <v>Conventional</v>
          </cell>
          <cell r="G1193">
            <v>0</v>
          </cell>
          <cell r="H1193" t="str">
            <v>Production;Unknown- D&amp;C;Conventional</v>
          </cell>
          <cell r="I1193" t="str">
            <v>Unknown- D&amp;C;Conventional;0;5</v>
          </cell>
          <cell r="J1193" t="str">
            <v>AB</v>
          </cell>
          <cell r="K1193" t="str">
            <v>Medium</v>
          </cell>
          <cell r="L1193">
            <v>105</v>
          </cell>
          <cell r="M1193">
            <v>973.44335149999972</v>
          </cell>
        </row>
        <row r="1194">
          <cell r="A1194">
            <v>5</v>
          </cell>
          <cell r="B1194">
            <v>2005</v>
          </cell>
          <cell r="C1194">
            <v>1</v>
          </cell>
          <cell r="D1194" t="str">
            <v>Production</v>
          </cell>
          <cell r="E1194" t="str">
            <v>Unknown- D&amp;C</v>
          </cell>
          <cell r="F1194" t="str">
            <v>Conventional</v>
          </cell>
          <cell r="G1194">
            <v>0</v>
          </cell>
          <cell r="H1194" t="str">
            <v>Production;Unknown- D&amp;C;Conventional</v>
          </cell>
          <cell r="I1194" t="str">
            <v>Unknown- D&amp;C;Conventional;0;5</v>
          </cell>
          <cell r="J1194" t="str">
            <v>AB</v>
          </cell>
          <cell r="K1194" t="str">
            <v>Shallow</v>
          </cell>
          <cell r="L1194">
            <v>205</v>
          </cell>
          <cell r="M1194">
            <v>947.09686169999986</v>
          </cell>
        </row>
        <row r="1195">
          <cell r="A1195">
            <v>5</v>
          </cell>
          <cell r="B1195">
            <v>2005</v>
          </cell>
          <cell r="C1195">
            <v>2</v>
          </cell>
          <cell r="D1195" t="str">
            <v>Production</v>
          </cell>
          <cell r="E1195" t="str">
            <v>Unknown- D&amp;C</v>
          </cell>
          <cell r="F1195" t="str">
            <v>Conventional</v>
          </cell>
          <cell r="G1195">
            <v>0</v>
          </cell>
          <cell r="H1195" t="str">
            <v>Production;Unknown- D&amp;C;Conventional</v>
          </cell>
          <cell r="I1195" t="str">
            <v>Unknown- D&amp;C;Conventional;0;5</v>
          </cell>
          <cell r="J1195" t="str">
            <v>AB</v>
          </cell>
          <cell r="K1195" t="str">
            <v>Medium</v>
          </cell>
          <cell r="L1195">
            <v>1</v>
          </cell>
          <cell r="M1195">
            <v>3</v>
          </cell>
        </row>
        <row r="1196">
          <cell r="A1196">
            <v>5</v>
          </cell>
          <cell r="B1196">
            <v>2005</v>
          </cell>
          <cell r="C1196">
            <v>3</v>
          </cell>
          <cell r="D1196" t="str">
            <v>Production</v>
          </cell>
          <cell r="E1196" t="str">
            <v>Unknown- D&amp;C</v>
          </cell>
          <cell r="F1196" t="str">
            <v>Conventional</v>
          </cell>
          <cell r="G1196">
            <v>0</v>
          </cell>
          <cell r="H1196" t="str">
            <v>Production;Unknown- D&amp;C;Conventional</v>
          </cell>
          <cell r="I1196" t="str">
            <v>Unknown- D&amp;C;Conventional;0;5</v>
          </cell>
          <cell r="J1196" t="str">
            <v>AB</v>
          </cell>
          <cell r="K1196" t="str">
            <v>Shallow</v>
          </cell>
          <cell r="L1196">
            <v>1</v>
          </cell>
          <cell r="M1196">
            <v>1</v>
          </cell>
        </row>
        <row r="1197">
          <cell r="A1197">
            <v>5</v>
          </cell>
          <cell r="B1197">
            <v>2006</v>
          </cell>
          <cell r="C1197">
            <v>1</v>
          </cell>
          <cell r="D1197" t="str">
            <v>Production</v>
          </cell>
          <cell r="E1197" t="str">
            <v>Unknown- D&amp;C</v>
          </cell>
          <cell r="F1197" t="str">
            <v>Conventional</v>
          </cell>
          <cell r="G1197">
            <v>0</v>
          </cell>
          <cell r="H1197" t="str">
            <v>Production;Unknown- D&amp;C;Conventional</v>
          </cell>
          <cell r="I1197" t="str">
            <v>Unknown- D&amp;C;Conventional;0;5</v>
          </cell>
          <cell r="J1197" t="str">
            <v>AB</v>
          </cell>
          <cell r="K1197" t="str">
            <v>Deep</v>
          </cell>
          <cell r="L1197">
            <v>19</v>
          </cell>
          <cell r="M1197">
            <v>188</v>
          </cell>
        </row>
        <row r="1198">
          <cell r="A1198">
            <v>5</v>
          </cell>
          <cell r="B1198">
            <v>2006</v>
          </cell>
          <cell r="C1198">
            <v>1</v>
          </cell>
          <cell r="D1198" t="str">
            <v>Production</v>
          </cell>
          <cell r="E1198" t="str">
            <v>Unknown- D&amp;C</v>
          </cell>
          <cell r="F1198" t="str">
            <v>Conventional</v>
          </cell>
          <cell r="G1198">
            <v>0</v>
          </cell>
          <cell r="H1198" t="str">
            <v>Production;Unknown- D&amp;C;Conventional</v>
          </cell>
          <cell r="I1198" t="str">
            <v>Unknown- D&amp;C;Conventional;0;5</v>
          </cell>
          <cell r="J1198" t="str">
            <v>AB</v>
          </cell>
          <cell r="K1198" t="str">
            <v>Medium</v>
          </cell>
          <cell r="L1198">
            <v>149</v>
          </cell>
          <cell r="M1198">
            <v>1108.9333334</v>
          </cell>
        </row>
        <row r="1199">
          <cell r="A1199">
            <v>5</v>
          </cell>
          <cell r="B1199">
            <v>2006</v>
          </cell>
          <cell r="C1199">
            <v>1</v>
          </cell>
          <cell r="D1199" t="str">
            <v>Production</v>
          </cell>
          <cell r="E1199" t="str">
            <v>Unknown- D&amp;C</v>
          </cell>
          <cell r="F1199" t="str">
            <v>Conventional</v>
          </cell>
          <cell r="G1199">
            <v>0</v>
          </cell>
          <cell r="H1199" t="str">
            <v>Production;Unknown- D&amp;C;Conventional</v>
          </cell>
          <cell r="I1199" t="str">
            <v>Unknown- D&amp;C;Conventional;0;5</v>
          </cell>
          <cell r="J1199" t="str">
            <v>AB</v>
          </cell>
          <cell r="K1199" t="str">
            <v>Shallow</v>
          </cell>
          <cell r="L1199">
            <v>314</v>
          </cell>
          <cell r="M1199">
            <v>1413.4088205999999</v>
          </cell>
        </row>
        <row r="1200">
          <cell r="A1200">
            <v>5</v>
          </cell>
          <cell r="B1200">
            <v>2006</v>
          </cell>
          <cell r="C1200">
            <v>2</v>
          </cell>
          <cell r="D1200" t="str">
            <v>Production</v>
          </cell>
          <cell r="E1200" t="str">
            <v>Unknown- D&amp;C</v>
          </cell>
          <cell r="F1200" t="str">
            <v>Conventional</v>
          </cell>
          <cell r="G1200">
            <v>0</v>
          </cell>
          <cell r="H1200" t="str">
            <v>Production;Unknown- D&amp;C;Conventional</v>
          </cell>
          <cell r="I1200" t="str">
            <v>Unknown- D&amp;C;Conventional;0;5</v>
          </cell>
          <cell r="J1200" t="str">
            <v>AB</v>
          </cell>
          <cell r="K1200" t="str">
            <v>Deep</v>
          </cell>
          <cell r="L1200">
            <v>1</v>
          </cell>
          <cell r="M1200">
            <v>2</v>
          </cell>
        </row>
        <row r="1201">
          <cell r="A1201">
            <v>5</v>
          </cell>
          <cell r="B1201">
            <v>2006</v>
          </cell>
          <cell r="C1201">
            <v>2</v>
          </cell>
          <cell r="D1201" t="str">
            <v>Production</v>
          </cell>
          <cell r="E1201" t="str">
            <v>Unknown- D&amp;C</v>
          </cell>
          <cell r="F1201" t="str">
            <v>Conventional</v>
          </cell>
          <cell r="G1201">
            <v>0</v>
          </cell>
          <cell r="H1201" t="str">
            <v>Production;Unknown- D&amp;C;Conventional</v>
          </cell>
          <cell r="I1201" t="str">
            <v>Unknown- D&amp;C;Conventional;0;5</v>
          </cell>
          <cell r="J1201" t="str">
            <v>AB</v>
          </cell>
          <cell r="K1201" t="str">
            <v>Medium</v>
          </cell>
          <cell r="L1201">
            <v>4</v>
          </cell>
          <cell r="M1201">
            <v>21</v>
          </cell>
        </row>
        <row r="1202">
          <cell r="A1202">
            <v>5</v>
          </cell>
          <cell r="B1202">
            <v>2006</v>
          </cell>
          <cell r="C1202">
            <v>2</v>
          </cell>
          <cell r="D1202" t="str">
            <v>Production</v>
          </cell>
          <cell r="E1202" t="str">
            <v>Unknown- D&amp;C</v>
          </cell>
          <cell r="F1202" t="str">
            <v>Conventional</v>
          </cell>
          <cell r="G1202">
            <v>0</v>
          </cell>
          <cell r="H1202" t="str">
            <v>Production;Unknown- D&amp;C;Conventional</v>
          </cell>
          <cell r="I1202" t="str">
            <v>Unknown- D&amp;C;Conventional;0;5</v>
          </cell>
          <cell r="J1202" t="str">
            <v>AB</v>
          </cell>
          <cell r="K1202" t="str">
            <v>Shallow</v>
          </cell>
          <cell r="L1202">
            <v>3</v>
          </cell>
          <cell r="M1202">
            <v>25</v>
          </cell>
        </row>
        <row r="1203">
          <cell r="A1203">
            <v>5</v>
          </cell>
          <cell r="B1203">
            <v>2007</v>
          </cell>
          <cell r="C1203">
            <v>1</v>
          </cell>
          <cell r="D1203" t="str">
            <v>Production</v>
          </cell>
          <cell r="E1203" t="str">
            <v>Unknown- D&amp;C</v>
          </cell>
          <cell r="F1203" t="str">
            <v>Conventional</v>
          </cell>
          <cell r="G1203">
            <v>0</v>
          </cell>
          <cell r="H1203" t="str">
            <v>Production;Unknown- D&amp;C;Conventional</v>
          </cell>
          <cell r="I1203" t="str">
            <v>Unknown- D&amp;C;Conventional;0;5</v>
          </cell>
          <cell r="J1203" t="str">
            <v>AB</v>
          </cell>
          <cell r="K1203" t="str">
            <v>Deep</v>
          </cell>
          <cell r="L1203">
            <v>20</v>
          </cell>
          <cell r="M1203">
            <v>244</v>
          </cell>
        </row>
        <row r="1204">
          <cell r="A1204">
            <v>5</v>
          </cell>
          <cell r="B1204">
            <v>2007</v>
          </cell>
          <cell r="C1204">
            <v>1</v>
          </cell>
          <cell r="D1204" t="str">
            <v>Production</v>
          </cell>
          <cell r="E1204" t="str">
            <v>Unknown- D&amp;C</v>
          </cell>
          <cell r="F1204" t="str">
            <v>Conventional</v>
          </cell>
          <cell r="G1204">
            <v>0</v>
          </cell>
          <cell r="H1204" t="str">
            <v>Production;Unknown- D&amp;C;Conventional</v>
          </cell>
          <cell r="I1204" t="str">
            <v>Unknown- D&amp;C;Conventional;0;5</v>
          </cell>
          <cell r="J1204" t="str">
            <v>AB</v>
          </cell>
          <cell r="K1204" t="str">
            <v>Medium</v>
          </cell>
          <cell r="L1204">
            <v>100</v>
          </cell>
          <cell r="M1204">
            <v>958</v>
          </cell>
        </row>
        <row r="1205">
          <cell r="A1205">
            <v>5</v>
          </cell>
          <cell r="B1205">
            <v>2007</v>
          </cell>
          <cell r="C1205">
            <v>1</v>
          </cell>
          <cell r="D1205" t="str">
            <v>Production</v>
          </cell>
          <cell r="E1205" t="str">
            <v>Unknown- D&amp;C</v>
          </cell>
          <cell r="F1205" t="str">
            <v>Conventional</v>
          </cell>
          <cell r="G1205">
            <v>0</v>
          </cell>
          <cell r="H1205" t="str">
            <v>Production;Unknown- D&amp;C;Conventional</v>
          </cell>
          <cell r="I1205" t="str">
            <v>Unknown- D&amp;C;Conventional;0;5</v>
          </cell>
          <cell r="J1205" t="str">
            <v>AB</v>
          </cell>
          <cell r="K1205" t="str">
            <v>Shallow</v>
          </cell>
          <cell r="L1205">
            <v>125</v>
          </cell>
          <cell r="M1205">
            <v>557</v>
          </cell>
        </row>
        <row r="1206">
          <cell r="A1206">
            <v>5</v>
          </cell>
          <cell r="B1206">
            <v>2007</v>
          </cell>
          <cell r="C1206">
            <v>2</v>
          </cell>
          <cell r="D1206" t="str">
            <v>Production</v>
          </cell>
          <cell r="E1206" t="str">
            <v>Unknown- D&amp;C</v>
          </cell>
          <cell r="F1206" t="str">
            <v>Conventional</v>
          </cell>
          <cell r="G1206">
            <v>0</v>
          </cell>
          <cell r="H1206" t="str">
            <v>Production;Unknown- D&amp;C;Conventional</v>
          </cell>
          <cell r="I1206" t="str">
            <v>Unknown- D&amp;C;Conventional;0;5</v>
          </cell>
          <cell r="J1206" t="str">
            <v>AB</v>
          </cell>
          <cell r="K1206" t="str">
            <v>Medium</v>
          </cell>
          <cell r="L1206">
            <v>1</v>
          </cell>
          <cell r="M1206">
            <v>17</v>
          </cell>
        </row>
        <row r="1207">
          <cell r="A1207">
            <v>6</v>
          </cell>
          <cell r="B1207">
            <v>2000</v>
          </cell>
          <cell r="C1207">
            <v>1</v>
          </cell>
          <cell r="D1207" t="str">
            <v>Production</v>
          </cell>
          <cell r="E1207" t="str">
            <v>Unknown- D&amp;C</v>
          </cell>
          <cell r="F1207" t="str">
            <v>Conventional</v>
          </cell>
          <cell r="G1207">
            <v>0</v>
          </cell>
          <cell r="H1207" t="str">
            <v>Production;Unknown- D&amp;C;Conventional</v>
          </cell>
          <cell r="I1207" t="str">
            <v>Unknown- D&amp;C;Conventional;0;6</v>
          </cell>
          <cell r="J1207" t="str">
            <v>AB</v>
          </cell>
          <cell r="K1207" t="str">
            <v>Deep</v>
          </cell>
          <cell r="L1207">
            <v>1</v>
          </cell>
          <cell r="M1207">
            <v>2</v>
          </cell>
        </row>
        <row r="1208">
          <cell r="A1208">
            <v>6</v>
          </cell>
          <cell r="B1208">
            <v>2000</v>
          </cell>
          <cell r="C1208">
            <v>1</v>
          </cell>
          <cell r="D1208" t="str">
            <v>Production</v>
          </cell>
          <cell r="E1208" t="str">
            <v>Unknown- D&amp;C</v>
          </cell>
          <cell r="F1208" t="str">
            <v>Conventional</v>
          </cell>
          <cell r="G1208">
            <v>0</v>
          </cell>
          <cell r="H1208" t="str">
            <v>Production;Unknown- D&amp;C;Conventional</v>
          </cell>
          <cell r="I1208" t="str">
            <v>Unknown- D&amp;C;Conventional;0;6</v>
          </cell>
          <cell r="J1208" t="str">
            <v>AB</v>
          </cell>
          <cell r="K1208" t="str">
            <v>Medium</v>
          </cell>
          <cell r="L1208">
            <v>11</v>
          </cell>
          <cell r="M1208">
            <v>219.16669999999999</v>
          </cell>
        </row>
        <row r="1209">
          <cell r="A1209">
            <v>6</v>
          </cell>
          <cell r="B1209">
            <v>2000</v>
          </cell>
          <cell r="C1209">
            <v>1</v>
          </cell>
          <cell r="D1209" t="str">
            <v>Production</v>
          </cell>
          <cell r="E1209" t="str">
            <v>Unknown- D&amp;C</v>
          </cell>
          <cell r="F1209" t="str">
            <v>Conventional</v>
          </cell>
          <cell r="G1209">
            <v>0</v>
          </cell>
          <cell r="H1209" t="str">
            <v>Production;Unknown- D&amp;C;Conventional</v>
          </cell>
          <cell r="I1209" t="str">
            <v>Unknown- D&amp;C;Conventional;0;6</v>
          </cell>
          <cell r="J1209" t="str">
            <v>AB</v>
          </cell>
          <cell r="K1209" t="str">
            <v>Shallow</v>
          </cell>
          <cell r="L1209">
            <v>100</v>
          </cell>
          <cell r="M1209">
            <v>312.45832590000003</v>
          </cell>
        </row>
        <row r="1210">
          <cell r="A1210">
            <v>6</v>
          </cell>
          <cell r="B1210">
            <v>2001</v>
          </cell>
          <cell r="C1210">
            <v>1</v>
          </cell>
          <cell r="D1210" t="str">
            <v>Production</v>
          </cell>
          <cell r="E1210" t="str">
            <v>Unknown- D&amp;C</v>
          </cell>
          <cell r="F1210" t="str">
            <v>Conventional</v>
          </cell>
          <cell r="G1210">
            <v>0</v>
          </cell>
          <cell r="H1210" t="str">
            <v>Production;Unknown- D&amp;C;Conventional</v>
          </cell>
          <cell r="I1210" t="str">
            <v>Unknown- D&amp;C;Conventional;0;6</v>
          </cell>
          <cell r="J1210" t="str">
            <v>AB</v>
          </cell>
          <cell r="K1210" t="str">
            <v>Deep</v>
          </cell>
          <cell r="L1210">
            <v>4</v>
          </cell>
          <cell r="M1210">
            <v>43.833337</v>
          </cell>
        </row>
        <row r="1211">
          <cell r="A1211">
            <v>6</v>
          </cell>
          <cell r="B1211">
            <v>2001</v>
          </cell>
          <cell r="C1211">
            <v>1</v>
          </cell>
          <cell r="D1211" t="str">
            <v>Production</v>
          </cell>
          <cell r="E1211" t="str">
            <v>Unknown- D&amp;C</v>
          </cell>
          <cell r="F1211" t="str">
            <v>Conventional</v>
          </cell>
          <cell r="G1211">
            <v>0</v>
          </cell>
          <cell r="H1211" t="str">
            <v>Production;Unknown- D&amp;C;Conventional</v>
          </cell>
          <cell r="I1211" t="str">
            <v>Unknown- D&amp;C;Conventional;0;6</v>
          </cell>
          <cell r="J1211" t="str">
            <v>AB</v>
          </cell>
          <cell r="K1211" t="str">
            <v>Medium</v>
          </cell>
          <cell r="L1211">
            <v>14</v>
          </cell>
          <cell r="M1211">
            <v>51.292856999999998</v>
          </cell>
        </row>
        <row r="1212">
          <cell r="A1212">
            <v>6</v>
          </cell>
          <cell r="B1212">
            <v>2001</v>
          </cell>
          <cell r="C1212">
            <v>1</v>
          </cell>
          <cell r="D1212" t="str">
            <v>Production</v>
          </cell>
          <cell r="E1212" t="str">
            <v>Unknown- D&amp;C</v>
          </cell>
          <cell r="F1212" t="str">
            <v>Conventional</v>
          </cell>
          <cell r="G1212">
            <v>0</v>
          </cell>
          <cell r="H1212" t="str">
            <v>Production;Unknown- D&amp;C;Conventional</v>
          </cell>
          <cell r="I1212" t="str">
            <v>Unknown- D&amp;C;Conventional;0;6</v>
          </cell>
          <cell r="J1212" t="str">
            <v>AB</v>
          </cell>
          <cell r="K1212" t="str">
            <v>Shallow</v>
          </cell>
          <cell r="L1212">
            <v>221</v>
          </cell>
          <cell r="M1212">
            <v>628.44811970000023</v>
          </cell>
        </row>
        <row r="1213">
          <cell r="A1213">
            <v>6</v>
          </cell>
          <cell r="B1213">
            <v>2002</v>
          </cell>
          <cell r="C1213">
            <v>1</v>
          </cell>
          <cell r="D1213" t="str">
            <v>Production</v>
          </cell>
          <cell r="E1213" t="str">
            <v>Unknown- D&amp;C</v>
          </cell>
          <cell r="F1213" t="str">
            <v>Conventional</v>
          </cell>
          <cell r="G1213">
            <v>0</v>
          </cell>
          <cell r="H1213" t="str">
            <v>Production;Unknown- D&amp;C;Conventional</v>
          </cell>
          <cell r="I1213" t="str">
            <v>Unknown- D&amp;C;Conventional;0;6</v>
          </cell>
          <cell r="J1213" t="str">
            <v>AB</v>
          </cell>
          <cell r="K1213" t="str">
            <v>Deep</v>
          </cell>
          <cell r="L1213">
            <v>3</v>
          </cell>
          <cell r="M1213">
            <v>9.75</v>
          </cell>
        </row>
        <row r="1214">
          <cell r="A1214">
            <v>6</v>
          </cell>
          <cell r="B1214">
            <v>2002</v>
          </cell>
          <cell r="C1214">
            <v>1</v>
          </cell>
          <cell r="D1214" t="str">
            <v>Production</v>
          </cell>
          <cell r="E1214" t="str">
            <v>Unknown- D&amp;C</v>
          </cell>
          <cell r="F1214" t="str">
            <v>Conventional</v>
          </cell>
          <cell r="G1214">
            <v>0</v>
          </cell>
          <cell r="H1214" t="str">
            <v>Production;Unknown- D&amp;C;Conventional</v>
          </cell>
          <cell r="I1214" t="str">
            <v>Unknown- D&amp;C;Conventional;0;6</v>
          </cell>
          <cell r="J1214" t="str">
            <v>AB</v>
          </cell>
          <cell r="K1214" t="str">
            <v>Medium</v>
          </cell>
          <cell r="L1214">
            <v>3</v>
          </cell>
          <cell r="M1214">
            <v>30</v>
          </cell>
        </row>
        <row r="1215">
          <cell r="A1215">
            <v>6</v>
          </cell>
          <cell r="B1215">
            <v>2002</v>
          </cell>
          <cell r="C1215">
            <v>1</v>
          </cell>
          <cell r="D1215" t="str">
            <v>Production</v>
          </cell>
          <cell r="E1215" t="str">
            <v>Unknown- D&amp;C</v>
          </cell>
          <cell r="F1215" t="str">
            <v>Conventional</v>
          </cell>
          <cell r="G1215">
            <v>0</v>
          </cell>
          <cell r="H1215" t="str">
            <v>Production;Unknown- D&amp;C;Conventional</v>
          </cell>
          <cell r="I1215" t="str">
            <v>Unknown- D&amp;C;Conventional;0;6</v>
          </cell>
          <cell r="J1215" t="str">
            <v>AB</v>
          </cell>
          <cell r="K1215" t="str">
            <v>Shallow</v>
          </cell>
          <cell r="L1215">
            <v>96</v>
          </cell>
          <cell r="M1215">
            <v>332.44888530000003</v>
          </cell>
        </row>
        <row r="1216">
          <cell r="A1216">
            <v>6</v>
          </cell>
          <cell r="B1216">
            <v>2003</v>
          </cell>
          <cell r="C1216">
            <v>1</v>
          </cell>
          <cell r="D1216" t="str">
            <v>Production</v>
          </cell>
          <cell r="E1216" t="str">
            <v>Unknown- D&amp;C</v>
          </cell>
          <cell r="F1216" t="str">
            <v>Conventional</v>
          </cell>
          <cell r="G1216">
            <v>0</v>
          </cell>
          <cell r="H1216" t="str">
            <v>Production;Unknown- D&amp;C;Conventional</v>
          </cell>
          <cell r="I1216" t="str">
            <v>Unknown- D&amp;C;Conventional;0;6</v>
          </cell>
          <cell r="J1216" t="str">
            <v>AB</v>
          </cell>
          <cell r="K1216" t="str">
            <v>Medium</v>
          </cell>
          <cell r="L1216">
            <v>3</v>
          </cell>
          <cell r="M1216">
            <v>8.6666667000000004</v>
          </cell>
        </row>
        <row r="1217">
          <cell r="A1217">
            <v>6</v>
          </cell>
          <cell r="B1217">
            <v>2003</v>
          </cell>
          <cell r="C1217">
            <v>1</v>
          </cell>
          <cell r="D1217" t="str">
            <v>Production</v>
          </cell>
          <cell r="E1217" t="str">
            <v>Unknown- D&amp;C</v>
          </cell>
          <cell r="F1217" t="str">
            <v>Conventional</v>
          </cell>
          <cell r="G1217">
            <v>0</v>
          </cell>
          <cell r="H1217" t="str">
            <v>Production;Unknown- D&amp;C;Conventional</v>
          </cell>
          <cell r="I1217" t="str">
            <v>Unknown- D&amp;C;Conventional;0;6</v>
          </cell>
          <cell r="J1217" t="str">
            <v>AB</v>
          </cell>
          <cell r="K1217" t="str">
            <v>Shallow</v>
          </cell>
          <cell r="L1217">
            <v>144</v>
          </cell>
          <cell r="M1217">
            <v>408.83333440000001</v>
          </cell>
        </row>
        <row r="1218">
          <cell r="A1218">
            <v>6</v>
          </cell>
          <cell r="B1218">
            <v>2003</v>
          </cell>
          <cell r="C1218">
            <v>2</v>
          </cell>
          <cell r="D1218" t="str">
            <v>Production</v>
          </cell>
          <cell r="E1218" t="str">
            <v>Unknown- D&amp;C</v>
          </cell>
          <cell r="F1218" t="str">
            <v>Conventional</v>
          </cell>
          <cell r="G1218">
            <v>0</v>
          </cell>
          <cell r="H1218" t="str">
            <v>Production;Unknown- D&amp;C;Conventional</v>
          </cell>
          <cell r="I1218" t="str">
            <v>Unknown- D&amp;C;Conventional;0;6</v>
          </cell>
          <cell r="J1218" t="str">
            <v>AB</v>
          </cell>
          <cell r="K1218" t="str">
            <v>Deep</v>
          </cell>
          <cell r="L1218">
            <v>1</v>
          </cell>
          <cell r="M1218">
            <v>28</v>
          </cell>
        </row>
        <row r="1219">
          <cell r="A1219">
            <v>6</v>
          </cell>
          <cell r="B1219">
            <v>2004</v>
          </cell>
          <cell r="C1219">
            <v>1</v>
          </cell>
          <cell r="D1219" t="str">
            <v>Production</v>
          </cell>
          <cell r="E1219" t="str">
            <v>Unknown- D&amp;C</v>
          </cell>
          <cell r="F1219" t="str">
            <v>Conventional</v>
          </cell>
          <cell r="G1219">
            <v>0</v>
          </cell>
          <cell r="H1219" t="str">
            <v>Production;Unknown- D&amp;C;Conventional</v>
          </cell>
          <cell r="I1219" t="str">
            <v>Unknown- D&amp;C;Conventional;0;6</v>
          </cell>
          <cell r="J1219" t="str">
            <v>AB</v>
          </cell>
          <cell r="K1219" t="str">
            <v>Deep</v>
          </cell>
          <cell r="L1219">
            <v>15</v>
          </cell>
          <cell r="M1219">
            <v>140.85500199999998</v>
          </cell>
        </row>
        <row r="1220">
          <cell r="A1220">
            <v>6</v>
          </cell>
          <cell r="B1220">
            <v>2004</v>
          </cell>
          <cell r="C1220">
            <v>1</v>
          </cell>
          <cell r="D1220" t="str">
            <v>Production</v>
          </cell>
          <cell r="E1220" t="str">
            <v>Unknown- D&amp;C</v>
          </cell>
          <cell r="F1220" t="str">
            <v>Conventional</v>
          </cell>
          <cell r="G1220">
            <v>0</v>
          </cell>
          <cell r="H1220" t="str">
            <v>Production;Unknown- D&amp;C;Conventional</v>
          </cell>
          <cell r="I1220" t="str">
            <v>Unknown- D&amp;C;Conventional;0;6</v>
          </cell>
          <cell r="J1220" t="str">
            <v>AB</v>
          </cell>
          <cell r="K1220" t="str">
            <v>Medium</v>
          </cell>
          <cell r="L1220">
            <v>23</v>
          </cell>
          <cell r="M1220">
            <v>271.35931399999998</v>
          </cell>
        </row>
        <row r="1221">
          <cell r="A1221">
            <v>6</v>
          </cell>
          <cell r="B1221">
            <v>2004</v>
          </cell>
          <cell r="C1221">
            <v>1</v>
          </cell>
          <cell r="D1221" t="str">
            <v>Production</v>
          </cell>
          <cell r="E1221" t="str">
            <v>Unknown- D&amp;C</v>
          </cell>
          <cell r="F1221" t="str">
            <v>Conventional</v>
          </cell>
          <cell r="G1221">
            <v>0</v>
          </cell>
          <cell r="H1221" t="str">
            <v>Production;Unknown- D&amp;C;Conventional</v>
          </cell>
          <cell r="I1221" t="str">
            <v>Unknown- D&amp;C;Conventional;0;6</v>
          </cell>
          <cell r="J1221" t="str">
            <v>AB</v>
          </cell>
          <cell r="K1221" t="str">
            <v>Shallow</v>
          </cell>
          <cell r="L1221">
            <v>191</v>
          </cell>
          <cell r="M1221">
            <v>598.6321428</v>
          </cell>
        </row>
        <row r="1222">
          <cell r="A1222">
            <v>6</v>
          </cell>
          <cell r="B1222">
            <v>2004</v>
          </cell>
          <cell r="C1222">
            <v>2</v>
          </cell>
          <cell r="D1222" t="str">
            <v>Production</v>
          </cell>
          <cell r="E1222" t="str">
            <v>Unknown- D&amp;C</v>
          </cell>
          <cell r="F1222" t="str">
            <v>Conventional</v>
          </cell>
          <cell r="G1222">
            <v>0</v>
          </cell>
          <cell r="H1222" t="str">
            <v>Production;Unknown- D&amp;C;Conventional</v>
          </cell>
          <cell r="I1222" t="str">
            <v>Unknown- D&amp;C;Conventional;0;6</v>
          </cell>
          <cell r="J1222" t="str">
            <v>AB</v>
          </cell>
          <cell r="K1222" t="str">
            <v>Deep</v>
          </cell>
          <cell r="L1222">
            <v>1</v>
          </cell>
          <cell r="M1222">
            <v>6</v>
          </cell>
        </row>
        <row r="1223">
          <cell r="A1223">
            <v>6</v>
          </cell>
          <cell r="B1223">
            <v>2005</v>
          </cell>
          <cell r="C1223">
            <v>1</v>
          </cell>
          <cell r="D1223" t="str">
            <v>Production</v>
          </cell>
          <cell r="E1223" t="str">
            <v>Unknown- D&amp;C</v>
          </cell>
          <cell r="F1223" t="str">
            <v>Conventional</v>
          </cell>
          <cell r="G1223">
            <v>0</v>
          </cell>
          <cell r="H1223" t="str">
            <v>Production;Unknown- D&amp;C;Conventional</v>
          </cell>
          <cell r="I1223" t="str">
            <v>Unknown- D&amp;C;Conventional;0;6</v>
          </cell>
          <cell r="J1223" t="str">
            <v>AB</v>
          </cell>
          <cell r="K1223" t="str">
            <v>Deep</v>
          </cell>
          <cell r="L1223">
            <v>4</v>
          </cell>
          <cell r="M1223">
            <v>42.633336999999997</v>
          </cell>
        </row>
        <row r="1224">
          <cell r="A1224">
            <v>6</v>
          </cell>
          <cell r="B1224">
            <v>2005</v>
          </cell>
          <cell r="C1224">
            <v>1</v>
          </cell>
          <cell r="D1224" t="str">
            <v>Production</v>
          </cell>
          <cell r="E1224" t="str">
            <v>Unknown- D&amp;C</v>
          </cell>
          <cell r="F1224" t="str">
            <v>Conventional</v>
          </cell>
          <cell r="G1224">
            <v>0</v>
          </cell>
          <cell r="H1224" t="str">
            <v>Production;Unknown- D&amp;C;Conventional</v>
          </cell>
          <cell r="I1224" t="str">
            <v>Unknown- D&amp;C;Conventional;0;6</v>
          </cell>
          <cell r="J1224" t="str">
            <v>AB</v>
          </cell>
          <cell r="K1224" t="str">
            <v>Medium</v>
          </cell>
          <cell r="L1224">
            <v>119</v>
          </cell>
          <cell r="M1224">
            <v>896.78566300000057</v>
          </cell>
        </row>
        <row r="1225">
          <cell r="A1225">
            <v>6</v>
          </cell>
          <cell r="B1225">
            <v>2005</v>
          </cell>
          <cell r="C1225">
            <v>1</v>
          </cell>
          <cell r="D1225" t="str">
            <v>Production</v>
          </cell>
          <cell r="E1225" t="str">
            <v>Unknown- D&amp;C</v>
          </cell>
          <cell r="F1225" t="str">
            <v>Conventional</v>
          </cell>
          <cell r="G1225">
            <v>0</v>
          </cell>
          <cell r="H1225" t="str">
            <v>Production;Unknown- D&amp;C;Conventional</v>
          </cell>
          <cell r="I1225" t="str">
            <v>Unknown- D&amp;C;Conventional;0;6</v>
          </cell>
          <cell r="J1225" t="str">
            <v>AB</v>
          </cell>
          <cell r="K1225" t="str">
            <v>Shallow</v>
          </cell>
          <cell r="L1225">
            <v>186</v>
          </cell>
          <cell r="M1225">
            <v>549.80717790000006</v>
          </cell>
        </row>
        <row r="1226">
          <cell r="A1226">
            <v>6</v>
          </cell>
          <cell r="B1226">
            <v>2006</v>
          </cell>
          <cell r="C1226">
            <v>1</v>
          </cell>
          <cell r="D1226" t="str">
            <v>Production</v>
          </cell>
          <cell r="E1226" t="str">
            <v>Unknown- D&amp;C</v>
          </cell>
          <cell r="F1226" t="str">
            <v>Conventional</v>
          </cell>
          <cell r="G1226">
            <v>0</v>
          </cell>
          <cell r="H1226" t="str">
            <v>Production;Unknown- D&amp;C;Conventional</v>
          </cell>
          <cell r="I1226" t="str">
            <v>Unknown- D&amp;C;Conventional;0;6</v>
          </cell>
          <cell r="J1226" t="str">
            <v>AB</v>
          </cell>
          <cell r="K1226" t="str">
            <v>Deep</v>
          </cell>
          <cell r="L1226">
            <v>52</v>
          </cell>
          <cell r="M1226">
            <v>495.49068899999997</v>
          </cell>
        </row>
        <row r="1227">
          <cell r="A1227">
            <v>6</v>
          </cell>
          <cell r="B1227">
            <v>2006</v>
          </cell>
          <cell r="C1227">
            <v>1</v>
          </cell>
          <cell r="D1227" t="str">
            <v>Production</v>
          </cell>
          <cell r="E1227" t="str">
            <v>Unknown- D&amp;C</v>
          </cell>
          <cell r="F1227" t="str">
            <v>Conventional</v>
          </cell>
          <cell r="G1227">
            <v>0</v>
          </cell>
          <cell r="H1227" t="str">
            <v>Production;Unknown- D&amp;C;Conventional</v>
          </cell>
          <cell r="I1227" t="str">
            <v>Unknown- D&amp;C;Conventional;0;6</v>
          </cell>
          <cell r="J1227" t="str">
            <v>AB</v>
          </cell>
          <cell r="K1227" t="str">
            <v>Medium</v>
          </cell>
          <cell r="L1227">
            <v>30</v>
          </cell>
          <cell r="M1227">
            <v>226.55931140000001</v>
          </cell>
        </row>
        <row r="1228">
          <cell r="A1228">
            <v>6</v>
          </cell>
          <cell r="B1228">
            <v>2006</v>
          </cell>
          <cell r="C1228">
            <v>1</v>
          </cell>
          <cell r="D1228" t="str">
            <v>Production</v>
          </cell>
          <cell r="E1228" t="str">
            <v>Unknown- D&amp;C</v>
          </cell>
          <cell r="F1228" t="str">
            <v>Conventional</v>
          </cell>
          <cell r="G1228">
            <v>0</v>
          </cell>
          <cell r="H1228" t="str">
            <v>Production;Unknown- D&amp;C;Conventional</v>
          </cell>
          <cell r="I1228" t="str">
            <v>Unknown- D&amp;C;Conventional;0;6</v>
          </cell>
          <cell r="J1228" t="str">
            <v>AB</v>
          </cell>
          <cell r="K1228" t="str">
            <v>Shallow</v>
          </cell>
          <cell r="L1228">
            <v>255</v>
          </cell>
          <cell r="M1228">
            <v>797.90040590000012</v>
          </cell>
        </row>
        <row r="1229">
          <cell r="A1229">
            <v>6</v>
          </cell>
          <cell r="B1229">
            <v>2006</v>
          </cell>
          <cell r="C1229">
            <v>2</v>
          </cell>
          <cell r="D1229" t="str">
            <v>Production</v>
          </cell>
          <cell r="E1229" t="str">
            <v>Unknown- D&amp;C</v>
          </cell>
          <cell r="F1229" t="str">
            <v>Conventional</v>
          </cell>
          <cell r="G1229">
            <v>0</v>
          </cell>
          <cell r="H1229" t="str">
            <v>Production;Unknown- D&amp;C;Conventional</v>
          </cell>
          <cell r="I1229" t="str">
            <v>Unknown- D&amp;C;Conventional;0;6</v>
          </cell>
          <cell r="J1229" t="str">
            <v>AB</v>
          </cell>
          <cell r="K1229" t="str">
            <v>Shallow</v>
          </cell>
          <cell r="L1229">
            <v>1</v>
          </cell>
          <cell r="M1229">
            <v>2</v>
          </cell>
        </row>
        <row r="1230">
          <cell r="A1230">
            <v>6</v>
          </cell>
          <cell r="B1230">
            <v>2007</v>
          </cell>
          <cell r="C1230">
            <v>1</v>
          </cell>
          <cell r="D1230" t="str">
            <v>Production</v>
          </cell>
          <cell r="E1230" t="str">
            <v>Unknown- D&amp;C</v>
          </cell>
          <cell r="F1230" t="str">
            <v>Conventional</v>
          </cell>
          <cell r="G1230">
            <v>0</v>
          </cell>
          <cell r="H1230" t="str">
            <v>Production;Unknown- D&amp;C;Conventional</v>
          </cell>
          <cell r="I1230" t="str">
            <v>Unknown- D&amp;C;Conventional;0;6</v>
          </cell>
          <cell r="J1230" t="str">
            <v>AB</v>
          </cell>
          <cell r="K1230" t="str">
            <v>Deep</v>
          </cell>
          <cell r="L1230">
            <v>12</v>
          </cell>
          <cell r="M1230">
            <v>257.999999</v>
          </cell>
        </row>
        <row r="1231">
          <cell r="A1231">
            <v>6</v>
          </cell>
          <cell r="B1231">
            <v>2007</v>
          </cell>
          <cell r="C1231">
            <v>1</v>
          </cell>
          <cell r="D1231" t="str">
            <v>Production</v>
          </cell>
          <cell r="E1231" t="str">
            <v>Unknown- D&amp;C</v>
          </cell>
          <cell r="F1231" t="str">
            <v>Conventional</v>
          </cell>
          <cell r="G1231">
            <v>0</v>
          </cell>
          <cell r="H1231" t="str">
            <v>Production;Unknown- D&amp;C;Conventional</v>
          </cell>
          <cell r="I1231" t="str">
            <v>Unknown- D&amp;C;Conventional;0;6</v>
          </cell>
          <cell r="J1231" t="str">
            <v>AB</v>
          </cell>
          <cell r="K1231" t="str">
            <v>Medium</v>
          </cell>
          <cell r="L1231">
            <v>16</v>
          </cell>
          <cell r="M1231">
            <v>58.796825000000005</v>
          </cell>
        </row>
        <row r="1232">
          <cell r="A1232">
            <v>6</v>
          </cell>
          <cell r="B1232">
            <v>2007</v>
          </cell>
          <cell r="C1232">
            <v>1</v>
          </cell>
          <cell r="D1232" t="str">
            <v>Production</v>
          </cell>
          <cell r="E1232" t="str">
            <v>Unknown- D&amp;C</v>
          </cell>
          <cell r="F1232" t="str">
            <v>Conventional</v>
          </cell>
          <cell r="G1232">
            <v>0</v>
          </cell>
          <cell r="H1232" t="str">
            <v>Production;Unknown- D&amp;C;Conventional</v>
          </cell>
          <cell r="I1232" t="str">
            <v>Unknown- D&amp;C;Conventional;0;6</v>
          </cell>
          <cell r="J1232" t="str">
            <v>AB</v>
          </cell>
          <cell r="K1232" t="str">
            <v>Shallow</v>
          </cell>
          <cell r="L1232">
            <v>208</v>
          </cell>
          <cell r="M1232">
            <v>1770.8833</v>
          </cell>
        </row>
        <row r="1233">
          <cell r="A1233">
            <v>7</v>
          </cell>
          <cell r="B1233">
            <v>2000</v>
          </cell>
          <cell r="C1233">
            <v>1</v>
          </cell>
          <cell r="D1233" t="str">
            <v>Production</v>
          </cell>
          <cell r="E1233" t="str">
            <v>Unknown- D&amp;C</v>
          </cell>
          <cell r="F1233" t="str">
            <v>Conventional</v>
          </cell>
          <cell r="G1233">
            <v>0</v>
          </cell>
          <cell r="H1233" t="str">
            <v>Production;Unknown- D&amp;C;Conventional</v>
          </cell>
          <cell r="I1233" t="str">
            <v>Unknown- D&amp;C;Conventional;0;7</v>
          </cell>
          <cell r="J1233" t="str">
            <v>AB</v>
          </cell>
          <cell r="K1233" t="str">
            <v>Deep</v>
          </cell>
          <cell r="L1233">
            <v>8</v>
          </cell>
          <cell r="M1233">
            <v>152</v>
          </cell>
        </row>
        <row r="1234">
          <cell r="A1234">
            <v>7</v>
          </cell>
          <cell r="B1234">
            <v>2000</v>
          </cell>
          <cell r="C1234">
            <v>1</v>
          </cell>
          <cell r="D1234" t="str">
            <v>Production</v>
          </cell>
          <cell r="E1234" t="str">
            <v>Unknown- D&amp;C</v>
          </cell>
          <cell r="F1234" t="str">
            <v>Conventional</v>
          </cell>
          <cell r="G1234">
            <v>0</v>
          </cell>
          <cell r="H1234" t="str">
            <v>Production;Unknown- D&amp;C;Conventional</v>
          </cell>
          <cell r="I1234" t="str">
            <v>Unknown- D&amp;C;Conventional;0;7</v>
          </cell>
          <cell r="J1234" t="str">
            <v>AB</v>
          </cell>
          <cell r="K1234" t="str">
            <v>Medium</v>
          </cell>
          <cell r="L1234">
            <v>45</v>
          </cell>
          <cell r="M1234">
            <v>383.41666700000002</v>
          </cell>
        </row>
        <row r="1235">
          <cell r="A1235">
            <v>7</v>
          </cell>
          <cell r="B1235">
            <v>2000</v>
          </cell>
          <cell r="C1235">
            <v>1</v>
          </cell>
          <cell r="D1235" t="str">
            <v>Production</v>
          </cell>
          <cell r="E1235" t="str">
            <v>Unknown- D&amp;C</v>
          </cell>
          <cell r="F1235" t="str">
            <v>Conventional</v>
          </cell>
          <cell r="G1235">
            <v>0</v>
          </cell>
          <cell r="H1235" t="str">
            <v>Production;Unknown- D&amp;C;Conventional</v>
          </cell>
          <cell r="I1235" t="str">
            <v>Unknown- D&amp;C;Conventional;0;7</v>
          </cell>
          <cell r="J1235" t="str">
            <v>AB</v>
          </cell>
          <cell r="K1235" t="str">
            <v>Shallow</v>
          </cell>
          <cell r="L1235">
            <v>85</v>
          </cell>
          <cell r="M1235">
            <v>314.32222210000003</v>
          </cell>
        </row>
        <row r="1236">
          <cell r="A1236">
            <v>7</v>
          </cell>
          <cell r="B1236">
            <v>2000</v>
          </cell>
          <cell r="C1236">
            <v>2</v>
          </cell>
          <cell r="D1236" t="str">
            <v>Production</v>
          </cell>
          <cell r="E1236" t="str">
            <v>Unknown- D&amp;C</v>
          </cell>
          <cell r="F1236" t="str">
            <v>Conventional</v>
          </cell>
          <cell r="G1236">
            <v>0</v>
          </cell>
          <cell r="H1236" t="str">
            <v>Production;Unknown- D&amp;C;Conventional</v>
          </cell>
          <cell r="I1236" t="str">
            <v>Unknown- D&amp;C;Conventional;0;7</v>
          </cell>
          <cell r="J1236" t="str">
            <v>AB</v>
          </cell>
          <cell r="K1236" t="str">
            <v>Medium</v>
          </cell>
          <cell r="L1236">
            <v>1</v>
          </cell>
          <cell r="M1236">
            <v>11</v>
          </cell>
        </row>
        <row r="1237">
          <cell r="A1237">
            <v>7</v>
          </cell>
          <cell r="B1237">
            <v>2001</v>
          </cell>
          <cell r="C1237">
            <v>1</v>
          </cell>
          <cell r="D1237" t="str">
            <v>Production</v>
          </cell>
          <cell r="E1237" t="str">
            <v>Unknown- D&amp;C</v>
          </cell>
          <cell r="F1237" t="str">
            <v>Conventional</v>
          </cell>
          <cell r="G1237">
            <v>0</v>
          </cell>
          <cell r="H1237" t="str">
            <v>Production;Unknown- D&amp;C;Conventional</v>
          </cell>
          <cell r="I1237" t="str">
            <v>Unknown- D&amp;C;Conventional;0;7</v>
          </cell>
          <cell r="J1237" t="str">
            <v>AB</v>
          </cell>
          <cell r="K1237" t="str">
            <v>Deep</v>
          </cell>
          <cell r="L1237">
            <v>4</v>
          </cell>
          <cell r="M1237">
            <v>52</v>
          </cell>
        </row>
        <row r="1238">
          <cell r="A1238">
            <v>7</v>
          </cell>
          <cell r="B1238">
            <v>2001</v>
          </cell>
          <cell r="C1238">
            <v>1</v>
          </cell>
          <cell r="D1238" t="str">
            <v>Production</v>
          </cell>
          <cell r="E1238" t="str">
            <v>Unknown- D&amp;C</v>
          </cell>
          <cell r="F1238" t="str">
            <v>Conventional</v>
          </cell>
          <cell r="G1238">
            <v>0</v>
          </cell>
          <cell r="H1238" t="str">
            <v>Production;Unknown- D&amp;C;Conventional</v>
          </cell>
          <cell r="I1238" t="str">
            <v>Unknown- D&amp;C;Conventional;0;7</v>
          </cell>
          <cell r="J1238" t="str">
            <v>AB</v>
          </cell>
          <cell r="K1238" t="str">
            <v>Medium</v>
          </cell>
          <cell r="L1238">
            <v>60</v>
          </cell>
          <cell r="M1238">
            <v>485.64762000000002</v>
          </cell>
        </row>
        <row r="1239">
          <cell r="A1239">
            <v>7</v>
          </cell>
          <cell r="B1239">
            <v>2001</v>
          </cell>
          <cell r="C1239">
            <v>1</v>
          </cell>
          <cell r="D1239" t="str">
            <v>Production</v>
          </cell>
          <cell r="E1239" t="str">
            <v>Unknown- D&amp;C</v>
          </cell>
          <cell r="F1239" t="str">
            <v>Conventional</v>
          </cell>
          <cell r="G1239">
            <v>0</v>
          </cell>
          <cell r="H1239" t="str">
            <v>Production;Unknown- D&amp;C;Conventional</v>
          </cell>
          <cell r="I1239" t="str">
            <v>Unknown- D&amp;C;Conventional;0;7</v>
          </cell>
          <cell r="J1239" t="str">
            <v>AB</v>
          </cell>
          <cell r="K1239" t="str">
            <v>Shallow</v>
          </cell>
          <cell r="L1239">
            <v>135</v>
          </cell>
          <cell r="M1239">
            <v>497.51763650000004</v>
          </cell>
        </row>
        <row r="1240">
          <cell r="A1240">
            <v>7</v>
          </cell>
          <cell r="B1240">
            <v>2001</v>
          </cell>
          <cell r="C1240">
            <v>2</v>
          </cell>
          <cell r="D1240" t="str">
            <v>Production</v>
          </cell>
          <cell r="E1240" t="str">
            <v>Unknown- D&amp;C</v>
          </cell>
          <cell r="F1240" t="str">
            <v>Conventional</v>
          </cell>
          <cell r="G1240">
            <v>0</v>
          </cell>
          <cell r="H1240" t="str">
            <v>Production;Unknown- D&amp;C;Conventional</v>
          </cell>
          <cell r="I1240" t="str">
            <v>Unknown- D&amp;C;Conventional;0;7</v>
          </cell>
          <cell r="J1240" t="str">
            <v>AB</v>
          </cell>
          <cell r="K1240" t="str">
            <v>Shallow</v>
          </cell>
          <cell r="L1240">
            <v>1</v>
          </cell>
          <cell r="M1240">
            <v>11</v>
          </cell>
        </row>
        <row r="1241">
          <cell r="A1241">
            <v>7</v>
          </cell>
          <cell r="B1241">
            <v>2002</v>
          </cell>
          <cell r="C1241">
            <v>1</v>
          </cell>
          <cell r="D1241" t="str">
            <v>Production</v>
          </cell>
          <cell r="E1241" t="str">
            <v>Unknown- D&amp;C</v>
          </cell>
          <cell r="F1241" t="str">
            <v>Conventional</v>
          </cell>
          <cell r="G1241">
            <v>0</v>
          </cell>
          <cell r="H1241" t="str">
            <v>Production;Unknown- D&amp;C;Conventional</v>
          </cell>
          <cell r="I1241" t="str">
            <v>Unknown- D&amp;C;Conventional;0;7</v>
          </cell>
          <cell r="J1241" t="str">
            <v>AB</v>
          </cell>
          <cell r="K1241" t="str">
            <v>Deep</v>
          </cell>
          <cell r="L1241">
            <v>7</v>
          </cell>
          <cell r="M1241">
            <v>118</v>
          </cell>
        </row>
        <row r="1242">
          <cell r="A1242">
            <v>7</v>
          </cell>
          <cell r="B1242">
            <v>2002</v>
          </cell>
          <cell r="C1242">
            <v>1</v>
          </cell>
          <cell r="D1242" t="str">
            <v>Production</v>
          </cell>
          <cell r="E1242" t="str">
            <v>Unknown- D&amp;C</v>
          </cell>
          <cell r="F1242" t="str">
            <v>Conventional</v>
          </cell>
          <cell r="G1242">
            <v>0</v>
          </cell>
          <cell r="H1242" t="str">
            <v>Production;Unknown- D&amp;C;Conventional</v>
          </cell>
          <cell r="I1242" t="str">
            <v>Unknown- D&amp;C;Conventional;0;7</v>
          </cell>
          <cell r="J1242" t="str">
            <v>AB</v>
          </cell>
          <cell r="K1242" t="str">
            <v>Medium</v>
          </cell>
          <cell r="L1242">
            <v>47</v>
          </cell>
          <cell r="M1242">
            <v>505.233341</v>
          </cell>
        </row>
        <row r="1243">
          <cell r="A1243">
            <v>7</v>
          </cell>
          <cell r="B1243">
            <v>2002</v>
          </cell>
          <cell r="C1243">
            <v>1</v>
          </cell>
          <cell r="D1243" t="str">
            <v>Production</v>
          </cell>
          <cell r="E1243" t="str">
            <v>Unknown- D&amp;C</v>
          </cell>
          <cell r="F1243" t="str">
            <v>Conventional</v>
          </cell>
          <cell r="G1243">
            <v>0</v>
          </cell>
          <cell r="H1243" t="str">
            <v>Production;Unknown- D&amp;C;Conventional</v>
          </cell>
          <cell r="I1243" t="str">
            <v>Unknown- D&amp;C;Conventional;0;7</v>
          </cell>
          <cell r="J1243" t="str">
            <v>AB</v>
          </cell>
          <cell r="K1243" t="str">
            <v>Shallow</v>
          </cell>
          <cell r="L1243">
            <v>116</v>
          </cell>
          <cell r="M1243">
            <v>423.06202199999996</v>
          </cell>
        </row>
        <row r="1244">
          <cell r="A1244">
            <v>7</v>
          </cell>
          <cell r="B1244">
            <v>2002</v>
          </cell>
          <cell r="C1244">
            <v>2</v>
          </cell>
          <cell r="D1244" t="str">
            <v>Production</v>
          </cell>
          <cell r="E1244" t="str">
            <v>Unknown- D&amp;C</v>
          </cell>
          <cell r="F1244" t="str">
            <v>Conventional</v>
          </cell>
          <cell r="G1244">
            <v>0</v>
          </cell>
          <cell r="H1244" t="str">
            <v>Production;Unknown- D&amp;C;Conventional</v>
          </cell>
          <cell r="I1244" t="str">
            <v>Unknown- D&amp;C;Conventional;0;7</v>
          </cell>
          <cell r="J1244" t="str">
            <v>AB</v>
          </cell>
          <cell r="K1244" t="str">
            <v>Medium</v>
          </cell>
          <cell r="L1244">
            <v>1</v>
          </cell>
          <cell r="M1244">
            <v>14</v>
          </cell>
        </row>
        <row r="1245">
          <cell r="A1245">
            <v>7</v>
          </cell>
          <cell r="B1245">
            <v>2002</v>
          </cell>
          <cell r="C1245">
            <v>2</v>
          </cell>
          <cell r="D1245" t="str">
            <v>Production</v>
          </cell>
          <cell r="E1245" t="str">
            <v>Unknown- D&amp;C</v>
          </cell>
          <cell r="F1245" t="str">
            <v>Conventional</v>
          </cell>
          <cell r="G1245">
            <v>0</v>
          </cell>
          <cell r="H1245" t="str">
            <v>Production;Unknown- D&amp;C;Conventional</v>
          </cell>
          <cell r="I1245" t="str">
            <v>Unknown- D&amp;C;Conventional;0;7</v>
          </cell>
          <cell r="J1245" t="str">
            <v>AB</v>
          </cell>
          <cell r="K1245" t="str">
            <v>Shallow</v>
          </cell>
          <cell r="L1245">
            <v>1</v>
          </cell>
          <cell r="M1245">
            <v>17</v>
          </cell>
        </row>
        <row r="1246">
          <cell r="A1246">
            <v>7</v>
          </cell>
          <cell r="B1246">
            <v>2003</v>
          </cell>
          <cell r="C1246">
            <v>1</v>
          </cell>
          <cell r="D1246" t="str">
            <v>Production</v>
          </cell>
          <cell r="E1246" t="str">
            <v>Unknown- D&amp;C</v>
          </cell>
          <cell r="F1246" t="str">
            <v>Conventional</v>
          </cell>
          <cell r="G1246">
            <v>0</v>
          </cell>
          <cell r="H1246" t="str">
            <v>Production;Unknown- D&amp;C;Conventional</v>
          </cell>
          <cell r="I1246" t="str">
            <v>Unknown- D&amp;C;Conventional;0;7</v>
          </cell>
          <cell r="J1246" t="str">
            <v>AB</v>
          </cell>
          <cell r="K1246" t="str">
            <v>Deep</v>
          </cell>
          <cell r="L1246">
            <v>6</v>
          </cell>
          <cell r="M1246">
            <v>144</v>
          </cell>
        </row>
        <row r="1247">
          <cell r="A1247">
            <v>7</v>
          </cell>
          <cell r="B1247">
            <v>2003</v>
          </cell>
          <cell r="C1247">
            <v>1</v>
          </cell>
          <cell r="D1247" t="str">
            <v>Production</v>
          </cell>
          <cell r="E1247" t="str">
            <v>Unknown- D&amp;C</v>
          </cell>
          <cell r="F1247" t="str">
            <v>Conventional</v>
          </cell>
          <cell r="G1247">
            <v>0</v>
          </cell>
          <cell r="H1247" t="str">
            <v>Production;Unknown- D&amp;C;Conventional</v>
          </cell>
          <cell r="I1247" t="str">
            <v>Unknown- D&amp;C;Conventional;0;7</v>
          </cell>
          <cell r="J1247" t="str">
            <v>AB</v>
          </cell>
          <cell r="K1247" t="str">
            <v>MEDIUM</v>
          </cell>
          <cell r="L1247">
            <v>58</v>
          </cell>
          <cell r="M1247">
            <v>606.5626843</v>
          </cell>
        </row>
        <row r="1248">
          <cell r="A1248">
            <v>7</v>
          </cell>
          <cell r="B1248">
            <v>2003</v>
          </cell>
          <cell r="C1248">
            <v>1</v>
          </cell>
          <cell r="D1248" t="str">
            <v>Production</v>
          </cell>
          <cell r="E1248" t="str">
            <v>Unknown- D&amp;C</v>
          </cell>
          <cell r="F1248" t="str">
            <v>Conventional</v>
          </cell>
          <cell r="G1248">
            <v>0</v>
          </cell>
          <cell r="H1248" t="str">
            <v>Production;Unknown- D&amp;C;Conventional</v>
          </cell>
          <cell r="I1248" t="str">
            <v>Unknown- D&amp;C;Conventional;0;7</v>
          </cell>
          <cell r="J1248" t="str">
            <v>AB</v>
          </cell>
          <cell r="K1248" t="str">
            <v>Shallow</v>
          </cell>
          <cell r="L1248">
            <v>120</v>
          </cell>
          <cell r="M1248">
            <v>483.17543029999996</v>
          </cell>
        </row>
        <row r="1249">
          <cell r="A1249">
            <v>7</v>
          </cell>
          <cell r="B1249">
            <v>2003</v>
          </cell>
          <cell r="C1249">
            <v>2</v>
          </cell>
          <cell r="D1249" t="str">
            <v>Production</v>
          </cell>
          <cell r="E1249" t="str">
            <v>Unknown- D&amp;C</v>
          </cell>
          <cell r="F1249" t="str">
            <v>Conventional</v>
          </cell>
          <cell r="G1249">
            <v>0</v>
          </cell>
          <cell r="H1249" t="str">
            <v>Production;Unknown- D&amp;C;Conventional</v>
          </cell>
          <cell r="I1249" t="str">
            <v>Unknown- D&amp;C;Conventional;0;7</v>
          </cell>
          <cell r="J1249" t="str">
            <v>AB</v>
          </cell>
          <cell r="K1249" t="str">
            <v>Medium</v>
          </cell>
          <cell r="L1249">
            <v>1</v>
          </cell>
          <cell r="M1249">
            <v>21</v>
          </cell>
        </row>
        <row r="1250">
          <cell r="A1250">
            <v>7</v>
          </cell>
          <cell r="B1250">
            <v>2004</v>
          </cell>
          <cell r="C1250">
            <v>1</v>
          </cell>
          <cell r="D1250" t="str">
            <v>Production</v>
          </cell>
          <cell r="E1250" t="str">
            <v>Unknown- D&amp;C</v>
          </cell>
          <cell r="F1250" t="str">
            <v>Conventional</v>
          </cell>
          <cell r="G1250">
            <v>0</v>
          </cell>
          <cell r="H1250" t="str">
            <v>Production;Unknown- D&amp;C;Conventional</v>
          </cell>
          <cell r="I1250" t="str">
            <v>Unknown- D&amp;C;Conventional;0;7</v>
          </cell>
          <cell r="J1250" t="str">
            <v>AB</v>
          </cell>
          <cell r="K1250" t="str">
            <v>Deep</v>
          </cell>
          <cell r="L1250">
            <v>2</v>
          </cell>
          <cell r="M1250">
            <v>37</v>
          </cell>
        </row>
        <row r="1251">
          <cell r="A1251">
            <v>7</v>
          </cell>
          <cell r="B1251">
            <v>2004</v>
          </cell>
          <cell r="C1251">
            <v>1</v>
          </cell>
          <cell r="D1251" t="str">
            <v>Production</v>
          </cell>
          <cell r="E1251" t="str">
            <v>Unknown- D&amp;C</v>
          </cell>
          <cell r="F1251" t="str">
            <v>Conventional</v>
          </cell>
          <cell r="G1251">
            <v>0</v>
          </cell>
          <cell r="H1251" t="str">
            <v>Production;Unknown- D&amp;C;Conventional</v>
          </cell>
          <cell r="I1251" t="str">
            <v>Unknown- D&amp;C;Conventional;0;7</v>
          </cell>
          <cell r="J1251" t="str">
            <v>AB</v>
          </cell>
          <cell r="K1251" t="str">
            <v>Medium</v>
          </cell>
          <cell r="L1251">
            <v>105</v>
          </cell>
          <cell r="M1251">
            <v>1056.5693799999999</v>
          </cell>
        </row>
        <row r="1252">
          <cell r="A1252">
            <v>7</v>
          </cell>
          <cell r="B1252">
            <v>2004</v>
          </cell>
          <cell r="C1252">
            <v>1</v>
          </cell>
          <cell r="D1252" t="str">
            <v>Production</v>
          </cell>
          <cell r="E1252" t="str">
            <v>Unknown- D&amp;C</v>
          </cell>
          <cell r="F1252" t="str">
            <v>Conventional</v>
          </cell>
          <cell r="G1252">
            <v>0</v>
          </cell>
          <cell r="H1252" t="str">
            <v>Production;Unknown- D&amp;C;Conventional</v>
          </cell>
          <cell r="I1252" t="str">
            <v>Unknown- D&amp;C;Conventional;0;7</v>
          </cell>
          <cell r="J1252" t="str">
            <v>AB</v>
          </cell>
          <cell r="K1252" t="str">
            <v>SHALLOW</v>
          </cell>
          <cell r="L1252">
            <v>127</v>
          </cell>
          <cell r="M1252">
            <v>490.86077540000002</v>
          </cell>
        </row>
        <row r="1253">
          <cell r="A1253">
            <v>7</v>
          </cell>
          <cell r="B1253">
            <v>2004</v>
          </cell>
          <cell r="C1253">
            <v>2</v>
          </cell>
          <cell r="D1253" t="str">
            <v>Production</v>
          </cell>
          <cell r="E1253" t="str">
            <v>Unknown- D&amp;C</v>
          </cell>
          <cell r="F1253" t="str">
            <v>Conventional</v>
          </cell>
          <cell r="G1253">
            <v>0</v>
          </cell>
          <cell r="H1253" t="str">
            <v>Production;Unknown- D&amp;C;Conventional</v>
          </cell>
          <cell r="I1253" t="str">
            <v>Unknown- D&amp;C;Conventional;0;7</v>
          </cell>
          <cell r="J1253" t="str">
            <v>AB</v>
          </cell>
          <cell r="K1253" t="str">
            <v>Medium</v>
          </cell>
          <cell r="L1253">
            <v>1</v>
          </cell>
          <cell r="M1253">
            <v>11</v>
          </cell>
        </row>
        <row r="1254">
          <cell r="A1254">
            <v>7</v>
          </cell>
          <cell r="B1254">
            <v>2004</v>
          </cell>
          <cell r="C1254">
            <v>2</v>
          </cell>
          <cell r="D1254" t="str">
            <v>Production</v>
          </cell>
          <cell r="E1254" t="str">
            <v>Unknown- D&amp;C</v>
          </cell>
          <cell r="F1254" t="str">
            <v>Conventional</v>
          </cell>
          <cell r="G1254">
            <v>0</v>
          </cell>
          <cell r="H1254" t="str">
            <v>Production;Unknown- D&amp;C;Conventional</v>
          </cell>
          <cell r="I1254" t="str">
            <v>Unknown- D&amp;C;Conventional;0;7</v>
          </cell>
          <cell r="J1254" t="str">
            <v>AB</v>
          </cell>
          <cell r="K1254" t="str">
            <v>Shallow</v>
          </cell>
          <cell r="L1254">
            <v>1</v>
          </cell>
          <cell r="M1254">
            <v>7</v>
          </cell>
        </row>
        <row r="1255">
          <cell r="A1255">
            <v>7</v>
          </cell>
          <cell r="B1255">
            <v>2005</v>
          </cell>
          <cell r="C1255">
            <v>1</v>
          </cell>
          <cell r="D1255" t="str">
            <v>Production</v>
          </cell>
          <cell r="E1255" t="str">
            <v>Unknown- D&amp;C</v>
          </cell>
          <cell r="F1255" t="str">
            <v>Conventional</v>
          </cell>
          <cell r="G1255">
            <v>0</v>
          </cell>
          <cell r="H1255" t="str">
            <v>Production;Unknown- D&amp;C;Conventional</v>
          </cell>
          <cell r="I1255" t="str">
            <v>Unknown- D&amp;C;Conventional;0;7</v>
          </cell>
          <cell r="J1255" t="str">
            <v>AB</v>
          </cell>
          <cell r="K1255" t="str">
            <v>Deep</v>
          </cell>
          <cell r="L1255">
            <v>7</v>
          </cell>
          <cell r="M1255">
            <v>124</v>
          </cell>
        </row>
        <row r="1256">
          <cell r="A1256">
            <v>7</v>
          </cell>
          <cell r="B1256">
            <v>2005</v>
          </cell>
          <cell r="C1256">
            <v>1</v>
          </cell>
          <cell r="D1256" t="str">
            <v>Production</v>
          </cell>
          <cell r="E1256" t="str">
            <v>Unknown- D&amp;C</v>
          </cell>
          <cell r="F1256" t="str">
            <v>Conventional</v>
          </cell>
          <cell r="G1256">
            <v>0</v>
          </cell>
          <cell r="H1256" t="str">
            <v>Production;Unknown- D&amp;C;Conventional</v>
          </cell>
          <cell r="I1256" t="str">
            <v>Unknown- D&amp;C;Conventional;0;7</v>
          </cell>
          <cell r="J1256" t="str">
            <v>AB</v>
          </cell>
          <cell r="K1256" t="str">
            <v>Medium</v>
          </cell>
          <cell r="L1256">
            <v>89</v>
          </cell>
          <cell r="M1256">
            <v>947.66666299999997</v>
          </cell>
        </row>
        <row r="1257">
          <cell r="A1257">
            <v>7</v>
          </cell>
          <cell r="B1257">
            <v>2005</v>
          </cell>
          <cell r="C1257">
            <v>1</v>
          </cell>
          <cell r="D1257" t="str">
            <v>Production</v>
          </cell>
          <cell r="E1257" t="str">
            <v>Unknown- D&amp;C</v>
          </cell>
          <cell r="F1257" t="str">
            <v>Conventional</v>
          </cell>
          <cell r="G1257">
            <v>0</v>
          </cell>
          <cell r="H1257" t="str">
            <v>Production;Unknown- D&amp;C;Conventional</v>
          </cell>
          <cell r="I1257" t="str">
            <v>Unknown- D&amp;C;Conventional;0;7</v>
          </cell>
          <cell r="J1257" t="str">
            <v>AB</v>
          </cell>
          <cell r="K1257" t="str">
            <v>Shallow</v>
          </cell>
          <cell r="L1257">
            <v>143</v>
          </cell>
          <cell r="M1257">
            <v>554.44996969999988</v>
          </cell>
        </row>
        <row r="1258">
          <cell r="A1258">
            <v>7</v>
          </cell>
          <cell r="B1258">
            <v>2005</v>
          </cell>
          <cell r="C1258">
            <v>2</v>
          </cell>
          <cell r="D1258" t="str">
            <v>Production</v>
          </cell>
          <cell r="E1258" t="str">
            <v>Unknown- D&amp;C</v>
          </cell>
          <cell r="F1258" t="str">
            <v>Conventional</v>
          </cell>
          <cell r="G1258">
            <v>0</v>
          </cell>
          <cell r="H1258" t="str">
            <v>Production;Unknown- D&amp;C;Conventional</v>
          </cell>
          <cell r="I1258" t="str">
            <v>Unknown- D&amp;C;Conventional;0;7</v>
          </cell>
          <cell r="J1258" t="str">
            <v>AB</v>
          </cell>
          <cell r="K1258" t="str">
            <v>Medium</v>
          </cell>
          <cell r="L1258">
            <v>2</v>
          </cell>
          <cell r="M1258">
            <v>14</v>
          </cell>
        </row>
        <row r="1259">
          <cell r="A1259">
            <v>7</v>
          </cell>
          <cell r="B1259">
            <v>2006</v>
          </cell>
          <cell r="C1259">
            <v>1</v>
          </cell>
          <cell r="D1259" t="str">
            <v>Production</v>
          </cell>
          <cell r="E1259" t="str">
            <v>Unknown- D&amp;C</v>
          </cell>
          <cell r="F1259" t="str">
            <v>Conventional</v>
          </cell>
          <cell r="G1259">
            <v>0</v>
          </cell>
          <cell r="H1259" t="str">
            <v>Production;Unknown- D&amp;C;Conventional</v>
          </cell>
          <cell r="I1259" t="str">
            <v>Unknown- D&amp;C;Conventional;0;7</v>
          </cell>
          <cell r="J1259" t="str">
            <v>AB</v>
          </cell>
          <cell r="K1259" t="str">
            <v>Deep</v>
          </cell>
          <cell r="L1259">
            <v>38</v>
          </cell>
          <cell r="M1259">
            <v>586</v>
          </cell>
        </row>
        <row r="1260">
          <cell r="A1260">
            <v>7</v>
          </cell>
          <cell r="B1260">
            <v>2006</v>
          </cell>
          <cell r="C1260">
            <v>1</v>
          </cell>
          <cell r="D1260" t="str">
            <v>Production</v>
          </cell>
          <cell r="E1260" t="str">
            <v>Unknown- D&amp;C</v>
          </cell>
          <cell r="F1260" t="str">
            <v>Conventional</v>
          </cell>
          <cell r="G1260">
            <v>0</v>
          </cell>
          <cell r="H1260" t="str">
            <v>Production;Unknown- D&amp;C;Conventional</v>
          </cell>
          <cell r="I1260" t="str">
            <v>Unknown- D&amp;C;Conventional;0;7</v>
          </cell>
          <cell r="J1260" t="str">
            <v>AB</v>
          </cell>
          <cell r="K1260" t="str">
            <v>Medium</v>
          </cell>
          <cell r="L1260">
            <v>176</v>
          </cell>
          <cell r="M1260">
            <v>1734.9666769999999</v>
          </cell>
        </row>
        <row r="1261">
          <cell r="A1261">
            <v>7</v>
          </cell>
          <cell r="B1261">
            <v>2006</v>
          </cell>
          <cell r="C1261">
            <v>1</v>
          </cell>
          <cell r="D1261" t="str">
            <v>Production</v>
          </cell>
          <cell r="E1261" t="str">
            <v>Unknown- D&amp;C</v>
          </cell>
          <cell r="F1261" t="str">
            <v>Conventional</v>
          </cell>
          <cell r="G1261">
            <v>0</v>
          </cell>
          <cell r="H1261" t="str">
            <v>Production;Unknown- D&amp;C;Conventional</v>
          </cell>
          <cell r="I1261" t="str">
            <v>Unknown- D&amp;C;Conventional;0;7</v>
          </cell>
          <cell r="J1261" t="str">
            <v>AB</v>
          </cell>
          <cell r="K1261" t="str">
            <v>Shallow</v>
          </cell>
          <cell r="L1261">
            <v>274</v>
          </cell>
          <cell r="M1261">
            <v>1032.3202394</v>
          </cell>
        </row>
        <row r="1262">
          <cell r="A1262">
            <v>7</v>
          </cell>
          <cell r="B1262">
            <v>2006</v>
          </cell>
          <cell r="C1262">
            <v>2</v>
          </cell>
          <cell r="D1262" t="str">
            <v>Production</v>
          </cell>
          <cell r="E1262" t="str">
            <v>Unknown- D&amp;C</v>
          </cell>
          <cell r="F1262" t="str">
            <v>Conventional</v>
          </cell>
          <cell r="G1262">
            <v>0</v>
          </cell>
          <cell r="H1262" t="str">
            <v>Production;Unknown- D&amp;C;Conventional</v>
          </cell>
          <cell r="I1262" t="str">
            <v>Unknown- D&amp;C;Conventional;0;7</v>
          </cell>
          <cell r="J1262" t="str">
            <v>AB</v>
          </cell>
          <cell r="K1262" t="str">
            <v>Deep</v>
          </cell>
          <cell r="L1262">
            <v>1</v>
          </cell>
          <cell r="M1262">
            <v>12</v>
          </cell>
        </row>
        <row r="1263">
          <cell r="A1263">
            <v>7</v>
          </cell>
          <cell r="B1263">
            <v>2006</v>
          </cell>
          <cell r="C1263">
            <v>2</v>
          </cell>
          <cell r="D1263" t="str">
            <v>Production</v>
          </cell>
          <cell r="E1263" t="str">
            <v>Unknown- D&amp;C</v>
          </cell>
          <cell r="F1263" t="str">
            <v>Conventional</v>
          </cell>
          <cell r="G1263">
            <v>0</v>
          </cell>
          <cell r="H1263" t="str">
            <v>Production;Unknown- D&amp;C;Conventional</v>
          </cell>
          <cell r="I1263" t="str">
            <v>Unknown- D&amp;C;Conventional;0;7</v>
          </cell>
          <cell r="J1263" t="str">
            <v>AB</v>
          </cell>
          <cell r="K1263" t="str">
            <v>Medium</v>
          </cell>
          <cell r="L1263">
            <v>3</v>
          </cell>
          <cell r="M1263">
            <v>32</v>
          </cell>
        </row>
        <row r="1264">
          <cell r="A1264">
            <v>7</v>
          </cell>
          <cell r="B1264">
            <v>2006</v>
          </cell>
          <cell r="C1264">
            <v>2</v>
          </cell>
          <cell r="D1264" t="str">
            <v>Production</v>
          </cell>
          <cell r="E1264" t="str">
            <v>Unknown- D&amp;C</v>
          </cell>
          <cell r="F1264" t="str">
            <v>Conventional</v>
          </cell>
          <cell r="G1264">
            <v>0</v>
          </cell>
          <cell r="H1264" t="str">
            <v>Production;Unknown- D&amp;C;Conventional</v>
          </cell>
          <cell r="I1264" t="str">
            <v>Unknown- D&amp;C;Conventional;0;7</v>
          </cell>
          <cell r="J1264" t="str">
            <v>AB</v>
          </cell>
          <cell r="K1264" t="str">
            <v>Shallow</v>
          </cell>
          <cell r="L1264">
            <v>1</v>
          </cell>
          <cell r="M1264">
            <v>1</v>
          </cell>
        </row>
        <row r="1265">
          <cell r="A1265">
            <v>7</v>
          </cell>
          <cell r="B1265">
            <v>2006</v>
          </cell>
          <cell r="C1265">
            <v>3</v>
          </cell>
          <cell r="D1265" t="str">
            <v>Production</v>
          </cell>
          <cell r="E1265" t="str">
            <v>Unknown- D&amp;C</v>
          </cell>
          <cell r="F1265" t="str">
            <v>Conventional</v>
          </cell>
          <cell r="G1265">
            <v>0</v>
          </cell>
          <cell r="H1265" t="str">
            <v>Production;Unknown- D&amp;C;Conventional</v>
          </cell>
          <cell r="I1265" t="str">
            <v>Unknown- D&amp;C;Conventional;0;7</v>
          </cell>
          <cell r="J1265" t="str">
            <v>AB</v>
          </cell>
          <cell r="K1265" t="str">
            <v>Medium</v>
          </cell>
          <cell r="L1265">
            <v>1</v>
          </cell>
          <cell r="M1265">
            <v>31</v>
          </cell>
        </row>
        <row r="1266">
          <cell r="A1266">
            <v>7</v>
          </cell>
          <cell r="B1266">
            <v>2007</v>
          </cell>
          <cell r="C1266">
            <v>1</v>
          </cell>
          <cell r="D1266" t="str">
            <v>Production</v>
          </cell>
          <cell r="E1266" t="str">
            <v>Unknown- D&amp;C</v>
          </cell>
          <cell r="F1266" t="str">
            <v>Conventional</v>
          </cell>
          <cell r="G1266">
            <v>0</v>
          </cell>
          <cell r="H1266" t="str">
            <v>Production;Unknown- D&amp;C;Conventional</v>
          </cell>
          <cell r="I1266" t="str">
            <v>Unknown- D&amp;C;Conventional;0;7</v>
          </cell>
          <cell r="J1266" t="str">
            <v>AB</v>
          </cell>
          <cell r="K1266" t="str">
            <v>Deep</v>
          </cell>
          <cell r="L1266">
            <v>17</v>
          </cell>
          <cell r="M1266">
            <v>225</v>
          </cell>
        </row>
        <row r="1267">
          <cell r="A1267">
            <v>7</v>
          </cell>
          <cell r="B1267">
            <v>2007</v>
          </cell>
          <cell r="C1267">
            <v>1</v>
          </cell>
          <cell r="D1267" t="str">
            <v>Production</v>
          </cell>
          <cell r="E1267" t="str">
            <v>Unknown- D&amp;C</v>
          </cell>
          <cell r="F1267" t="str">
            <v>Conventional</v>
          </cell>
          <cell r="G1267">
            <v>0</v>
          </cell>
          <cell r="H1267" t="str">
            <v>Production;Unknown- D&amp;C;Conventional</v>
          </cell>
          <cell r="I1267" t="str">
            <v>Unknown- D&amp;C;Conventional;0;7</v>
          </cell>
          <cell r="J1267" t="str">
            <v>AB</v>
          </cell>
          <cell r="K1267" t="str">
            <v>Medium</v>
          </cell>
          <cell r="L1267">
            <v>127</v>
          </cell>
          <cell r="M1267">
            <v>1524.1667</v>
          </cell>
        </row>
        <row r="1268">
          <cell r="A1268">
            <v>7</v>
          </cell>
          <cell r="B1268">
            <v>2007</v>
          </cell>
          <cell r="C1268">
            <v>1</v>
          </cell>
          <cell r="D1268" t="str">
            <v>Production</v>
          </cell>
          <cell r="E1268" t="str">
            <v>Unknown- D&amp;C</v>
          </cell>
          <cell r="F1268" t="str">
            <v>Conventional</v>
          </cell>
          <cell r="G1268">
            <v>0</v>
          </cell>
          <cell r="H1268" t="str">
            <v>Production;Unknown- D&amp;C;Conventional</v>
          </cell>
          <cell r="I1268" t="str">
            <v>Unknown- D&amp;C;Conventional;0;7</v>
          </cell>
          <cell r="J1268" t="str">
            <v>AB</v>
          </cell>
          <cell r="K1268" t="str">
            <v>Shallow</v>
          </cell>
          <cell r="L1268">
            <v>131</v>
          </cell>
          <cell r="M1268">
            <v>767.19380000000001</v>
          </cell>
        </row>
        <row r="1269">
          <cell r="A1269">
            <v>7</v>
          </cell>
          <cell r="B1269">
            <v>2007</v>
          </cell>
          <cell r="C1269">
            <v>2</v>
          </cell>
          <cell r="D1269" t="str">
            <v>Production</v>
          </cell>
          <cell r="E1269" t="str">
            <v>Unknown- D&amp;C</v>
          </cell>
          <cell r="F1269" t="str">
            <v>Conventional</v>
          </cell>
          <cell r="G1269">
            <v>0</v>
          </cell>
          <cell r="H1269" t="str">
            <v>Production;Unknown- D&amp;C;Conventional</v>
          </cell>
          <cell r="I1269" t="str">
            <v>Unknown- D&amp;C;Conventional;0;7</v>
          </cell>
          <cell r="J1269" t="str">
            <v>AB</v>
          </cell>
          <cell r="K1269" t="str">
            <v>Medium</v>
          </cell>
          <cell r="L1269">
            <v>3</v>
          </cell>
          <cell r="M1269">
            <v>11</v>
          </cell>
        </row>
        <row r="1270">
          <cell r="A1270">
            <v>7</v>
          </cell>
          <cell r="B1270">
            <v>2007</v>
          </cell>
          <cell r="C1270">
            <v>2</v>
          </cell>
          <cell r="D1270" t="str">
            <v>Production</v>
          </cell>
          <cell r="E1270" t="str">
            <v>Unknown- D&amp;C</v>
          </cell>
          <cell r="F1270" t="str">
            <v>Conventional</v>
          </cell>
          <cell r="G1270">
            <v>0</v>
          </cell>
          <cell r="H1270" t="str">
            <v>Production;Unknown- D&amp;C;Conventional</v>
          </cell>
          <cell r="I1270" t="str">
            <v>Unknown- D&amp;C;Conventional;0;7</v>
          </cell>
          <cell r="J1270" t="str">
            <v>AB</v>
          </cell>
          <cell r="K1270" t="str">
            <v>Shallow</v>
          </cell>
          <cell r="L1270">
            <v>1</v>
          </cell>
          <cell r="M1270">
            <v>2</v>
          </cell>
        </row>
        <row r="1271">
          <cell r="A1271">
            <v>8</v>
          </cell>
          <cell r="B1271">
            <v>2000</v>
          </cell>
          <cell r="C1271">
            <v>1</v>
          </cell>
          <cell r="D1271" t="str">
            <v>Production</v>
          </cell>
          <cell r="E1271" t="str">
            <v>Unknown- D&amp;C</v>
          </cell>
          <cell r="F1271" t="str">
            <v>Conventional</v>
          </cell>
          <cell r="G1271">
            <v>0</v>
          </cell>
          <cell r="H1271" t="str">
            <v>Production;Unknown- D&amp;C;Conventional</v>
          </cell>
          <cell r="I1271" t="str">
            <v>Unknown- D&amp;C;Conventional;0;8</v>
          </cell>
          <cell r="J1271" t="str">
            <v>BC</v>
          </cell>
          <cell r="K1271" t="str">
            <v>Deep</v>
          </cell>
          <cell r="L1271">
            <v>2</v>
          </cell>
          <cell r="M1271">
            <v>60</v>
          </cell>
        </row>
        <row r="1272">
          <cell r="A1272">
            <v>8</v>
          </cell>
          <cell r="B1272">
            <v>2000</v>
          </cell>
          <cell r="C1272">
            <v>1</v>
          </cell>
          <cell r="D1272" t="str">
            <v>Production</v>
          </cell>
          <cell r="E1272" t="str">
            <v>Unknown- D&amp;C</v>
          </cell>
          <cell r="F1272" t="str">
            <v>Conventional</v>
          </cell>
          <cell r="G1272">
            <v>0</v>
          </cell>
          <cell r="H1272" t="str">
            <v>Production;Unknown- D&amp;C;Conventional</v>
          </cell>
          <cell r="I1272" t="str">
            <v>Unknown- D&amp;C;Conventional;0;8</v>
          </cell>
          <cell r="J1272" t="str">
            <v>BC</v>
          </cell>
          <cell r="K1272" t="str">
            <v>Medium</v>
          </cell>
          <cell r="L1272">
            <v>24</v>
          </cell>
          <cell r="M1272">
            <v>370.83333299999998</v>
          </cell>
        </row>
        <row r="1273">
          <cell r="A1273">
            <v>8</v>
          </cell>
          <cell r="B1273">
            <v>2000</v>
          </cell>
          <cell r="C1273">
            <v>1</v>
          </cell>
          <cell r="D1273" t="str">
            <v>Production</v>
          </cell>
          <cell r="E1273" t="str">
            <v>Unknown- D&amp;C</v>
          </cell>
          <cell r="F1273" t="str">
            <v>Conventional</v>
          </cell>
          <cell r="G1273">
            <v>0</v>
          </cell>
          <cell r="H1273" t="str">
            <v>Production;Unknown- D&amp;C;Conventional</v>
          </cell>
          <cell r="I1273" t="str">
            <v>Unknown- D&amp;C;Conventional;0;8</v>
          </cell>
          <cell r="J1273" t="str">
            <v>BC</v>
          </cell>
          <cell r="K1273" t="str">
            <v>Shallow</v>
          </cell>
          <cell r="L1273">
            <v>11</v>
          </cell>
          <cell r="M1273">
            <v>108.28571100000001</v>
          </cell>
        </row>
        <row r="1274">
          <cell r="A1274">
            <v>8</v>
          </cell>
          <cell r="B1274">
            <v>2001</v>
          </cell>
          <cell r="C1274">
            <v>1</v>
          </cell>
          <cell r="D1274" t="str">
            <v>Production</v>
          </cell>
          <cell r="E1274" t="str">
            <v>Unknown- D&amp;C</v>
          </cell>
          <cell r="F1274" t="str">
            <v>Conventional</v>
          </cell>
          <cell r="G1274">
            <v>0</v>
          </cell>
          <cell r="H1274" t="str">
            <v>Production;Unknown- D&amp;C;Conventional</v>
          </cell>
          <cell r="I1274" t="str">
            <v>Unknown- D&amp;C;Conventional;0;8</v>
          </cell>
          <cell r="J1274" t="str">
            <v>BC</v>
          </cell>
          <cell r="K1274" t="str">
            <v>DEEP</v>
          </cell>
          <cell r="L1274">
            <v>8</v>
          </cell>
          <cell r="M1274">
            <v>430</v>
          </cell>
        </row>
        <row r="1275">
          <cell r="A1275">
            <v>8</v>
          </cell>
          <cell r="B1275">
            <v>2001</v>
          </cell>
          <cell r="C1275">
            <v>1</v>
          </cell>
          <cell r="D1275" t="str">
            <v>Production</v>
          </cell>
          <cell r="E1275" t="str">
            <v>Unknown- D&amp;C</v>
          </cell>
          <cell r="F1275" t="str">
            <v>Conventional</v>
          </cell>
          <cell r="G1275">
            <v>0</v>
          </cell>
          <cell r="H1275" t="str">
            <v>Production;Unknown- D&amp;C;Conventional</v>
          </cell>
          <cell r="I1275" t="str">
            <v>Unknown- D&amp;C;Conventional;0;8</v>
          </cell>
          <cell r="J1275" t="str">
            <v>BC</v>
          </cell>
          <cell r="K1275" t="str">
            <v>Medium</v>
          </cell>
          <cell r="L1275">
            <v>7</v>
          </cell>
          <cell r="M1275">
            <v>183.08332999999999</v>
          </cell>
        </row>
        <row r="1276">
          <cell r="A1276">
            <v>8</v>
          </cell>
          <cell r="B1276">
            <v>2001</v>
          </cell>
          <cell r="C1276">
            <v>1</v>
          </cell>
          <cell r="D1276" t="str">
            <v>Production</v>
          </cell>
          <cell r="E1276" t="str">
            <v>Unknown- D&amp;C</v>
          </cell>
          <cell r="F1276" t="str">
            <v>Conventional</v>
          </cell>
          <cell r="G1276">
            <v>0</v>
          </cell>
          <cell r="H1276" t="str">
            <v>Production;Unknown- D&amp;C;Conventional</v>
          </cell>
          <cell r="I1276" t="str">
            <v>Unknown- D&amp;C;Conventional;0;8</v>
          </cell>
          <cell r="J1276" t="str">
            <v>BC</v>
          </cell>
          <cell r="K1276" t="str">
            <v>SHALLOW</v>
          </cell>
          <cell r="L1276">
            <v>10</v>
          </cell>
          <cell r="M1276">
            <v>50.166667000000004</v>
          </cell>
        </row>
        <row r="1277">
          <cell r="A1277">
            <v>8</v>
          </cell>
          <cell r="B1277">
            <v>2001</v>
          </cell>
          <cell r="C1277">
            <v>2</v>
          </cell>
          <cell r="D1277" t="str">
            <v>Production</v>
          </cell>
          <cell r="E1277" t="str">
            <v>Unknown- D&amp;C</v>
          </cell>
          <cell r="F1277" t="str">
            <v>Conventional</v>
          </cell>
          <cell r="G1277">
            <v>0</v>
          </cell>
          <cell r="H1277" t="str">
            <v>Production;Unknown- D&amp;C;Conventional</v>
          </cell>
          <cell r="I1277" t="str">
            <v>Unknown- D&amp;C;Conventional;0;8</v>
          </cell>
          <cell r="J1277" t="str">
            <v>BC</v>
          </cell>
          <cell r="K1277" t="str">
            <v>Medium</v>
          </cell>
          <cell r="L1277">
            <v>1</v>
          </cell>
          <cell r="M1277">
            <v>11</v>
          </cell>
        </row>
        <row r="1278">
          <cell r="A1278">
            <v>8</v>
          </cell>
          <cell r="B1278">
            <v>2002</v>
          </cell>
          <cell r="C1278">
            <v>1</v>
          </cell>
          <cell r="D1278" t="str">
            <v>Production</v>
          </cell>
          <cell r="E1278" t="str">
            <v>Unknown- D&amp;C</v>
          </cell>
          <cell r="F1278" t="str">
            <v>Conventional</v>
          </cell>
          <cell r="G1278">
            <v>0</v>
          </cell>
          <cell r="H1278" t="str">
            <v>Production;Unknown- D&amp;C;Conventional</v>
          </cell>
          <cell r="I1278" t="str">
            <v>Unknown- D&amp;C;Conventional;0;8</v>
          </cell>
          <cell r="J1278" t="str">
            <v>BC</v>
          </cell>
          <cell r="K1278" t="str">
            <v>Deep</v>
          </cell>
          <cell r="L1278">
            <v>11</v>
          </cell>
          <cell r="M1278">
            <v>420.66667000000001</v>
          </cell>
        </row>
        <row r="1279">
          <cell r="A1279">
            <v>8</v>
          </cell>
          <cell r="B1279">
            <v>2002</v>
          </cell>
          <cell r="C1279">
            <v>1</v>
          </cell>
          <cell r="D1279" t="str">
            <v>Production</v>
          </cell>
          <cell r="E1279" t="str">
            <v>Unknown- D&amp;C</v>
          </cell>
          <cell r="F1279" t="str">
            <v>Conventional</v>
          </cell>
          <cell r="G1279">
            <v>0</v>
          </cell>
          <cell r="H1279" t="str">
            <v>Production;Unknown- D&amp;C;Conventional</v>
          </cell>
          <cell r="I1279" t="str">
            <v>Unknown- D&amp;C;Conventional;0;8</v>
          </cell>
          <cell r="J1279" t="str">
            <v>BC</v>
          </cell>
          <cell r="K1279" t="str">
            <v>Medium</v>
          </cell>
          <cell r="L1279">
            <v>9</v>
          </cell>
          <cell r="M1279">
            <v>194.5</v>
          </cell>
        </row>
        <row r="1280">
          <cell r="A1280">
            <v>8</v>
          </cell>
          <cell r="B1280">
            <v>2002</v>
          </cell>
          <cell r="C1280">
            <v>1</v>
          </cell>
          <cell r="D1280" t="str">
            <v>Production</v>
          </cell>
          <cell r="E1280" t="str">
            <v>Unknown- D&amp;C</v>
          </cell>
          <cell r="F1280" t="str">
            <v>Conventional</v>
          </cell>
          <cell r="G1280">
            <v>0</v>
          </cell>
          <cell r="H1280" t="str">
            <v>Production;Unknown- D&amp;C;Conventional</v>
          </cell>
          <cell r="I1280" t="str">
            <v>Unknown- D&amp;C;Conventional;0;8</v>
          </cell>
          <cell r="J1280" t="str">
            <v>BC</v>
          </cell>
          <cell r="K1280" t="str">
            <v>Shallow</v>
          </cell>
          <cell r="L1280">
            <v>6</v>
          </cell>
          <cell r="M1280">
            <v>23</v>
          </cell>
        </row>
        <row r="1281">
          <cell r="A1281">
            <v>8</v>
          </cell>
          <cell r="B1281">
            <v>2002</v>
          </cell>
          <cell r="C1281">
            <v>2</v>
          </cell>
          <cell r="D1281" t="str">
            <v>Production</v>
          </cell>
          <cell r="E1281" t="str">
            <v>Unknown- D&amp;C</v>
          </cell>
          <cell r="F1281" t="str">
            <v>Conventional</v>
          </cell>
          <cell r="G1281">
            <v>0</v>
          </cell>
          <cell r="H1281" t="str">
            <v>Production;Unknown- D&amp;C;Conventional</v>
          </cell>
          <cell r="I1281" t="str">
            <v>Unknown- D&amp;C;Conventional;0;8</v>
          </cell>
          <cell r="J1281" t="str">
            <v>BC</v>
          </cell>
          <cell r="K1281" t="str">
            <v>Medium</v>
          </cell>
          <cell r="L1281">
            <v>1</v>
          </cell>
          <cell r="M1281">
            <v>14</v>
          </cell>
        </row>
        <row r="1282">
          <cell r="A1282">
            <v>8</v>
          </cell>
          <cell r="B1282">
            <v>2003</v>
          </cell>
          <cell r="C1282">
            <v>1</v>
          </cell>
          <cell r="D1282" t="str">
            <v>Production</v>
          </cell>
          <cell r="E1282" t="str">
            <v>Unknown- D&amp;C</v>
          </cell>
          <cell r="F1282" t="str">
            <v>Conventional</v>
          </cell>
          <cell r="G1282">
            <v>0</v>
          </cell>
          <cell r="H1282" t="str">
            <v>Production;Unknown- D&amp;C;Conventional</v>
          </cell>
          <cell r="I1282" t="str">
            <v>Unknown- D&amp;C;Conventional;0;8</v>
          </cell>
          <cell r="J1282" t="str">
            <v>BC</v>
          </cell>
          <cell r="K1282" t="str">
            <v>Deep</v>
          </cell>
          <cell r="L1282">
            <v>14</v>
          </cell>
          <cell r="M1282">
            <v>623.5</v>
          </cell>
        </row>
        <row r="1283">
          <cell r="A1283">
            <v>8</v>
          </cell>
          <cell r="B1283">
            <v>2003</v>
          </cell>
          <cell r="C1283">
            <v>1</v>
          </cell>
          <cell r="D1283" t="str">
            <v>Production</v>
          </cell>
          <cell r="E1283" t="str">
            <v>Unknown- D&amp;C</v>
          </cell>
          <cell r="F1283" t="str">
            <v>Conventional</v>
          </cell>
          <cell r="G1283">
            <v>0</v>
          </cell>
          <cell r="H1283" t="str">
            <v>Production;Unknown- D&amp;C;Conventional</v>
          </cell>
          <cell r="I1283" t="str">
            <v>Unknown- D&amp;C;Conventional;0;8</v>
          </cell>
          <cell r="J1283" t="str">
            <v>BC</v>
          </cell>
          <cell r="K1283" t="str">
            <v>Medium</v>
          </cell>
          <cell r="L1283">
            <v>26</v>
          </cell>
          <cell r="M1283">
            <v>701.5</v>
          </cell>
        </row>
        <row r="1284">
          <cell r="A1284">
            <v>8</v>
          </cell>
          <cell r="B1284">
            <v>2003</v>
          </cell>
          <cell r="C1284">
            <v>1</v>
          </cell>
          <cell r="D1284" t="str">
            <v>Production</v>
          </cell>
          <cell r="E1284" t="str">
            <v>Unknown- D&amp;C</v>
          </cell>
          <cell r="F1284" t="str">
            <v>Conventional</v>
          </cell>
          <cell r="G1284">
            <v>0</v>
          </cell>
          <cell r="H1284" t="str">
            <v>Production;Unknown- D&amp;C;Conventional</v>
          </cell>
          <cell r="I1284" t="str">
            <v>Unknown- D&amp;C;Conventional;0;8</v>
          </cell>
          <cell r="J1284" t="str">
            <v>BC</v>
          </cell>
          <cell r="K1284" t="str">
            <v>Shallow</v>
          </cell>
          <cell r="L1284">
            <v>16</v>
          </cell>
          <cell r="M1284">
            <v>86.81666700000001</v>
          </cell>
        </row>
        <row r="1285">
          <cell r="A1285">
            <v>8</v>
          </cell>
          <cell r="B1285">
            <v>2003</v>
          </cell>
          <cell r="C1285">
            <v>2</v>
          </cell>
          <cell r="D1285" t="str">
            <v>Production</v>
          </cell>
          <cell r="E1285" t="str">
            <v>Unknown- D&amp;C</v>
          </cell>
          <cell r="F1285" t="str">
            <v>Conventional</v>
          </cell>
          <cell r="G1285">
            <v>0</v>
          </cell>
          <cell r="H1285" t="str">
            <v>Production;Unknown- D&amp;C;Conventional</v>
          </cell>
          <cell r="I1285" t="str">
            <v>Unknown- D&amp;C;Conventional;0;8</v>
          </cell>
          <cell r="J1285" t="str">
            <v>BC</v>
          </cell>
          <cell r="K1285" t="str">
            <v>Deep</v>
          </cell>
          <cell r="L1285">
            <v>1</v>
          </cell>
          <cell r="M1285">
            <v>60</v>
          </cell>
        </row>
        <row r="1286">
          <cell r="A1286">
            <v>8</v>
          </cell>
          <cell r="B1286">
            <v>2004</v>
          </cell>
          <cell r="C1286">
            <v>1</v>
          </cell>
          <cell r="D1286" t="str">
            <v>Production</v>
          </cell>
          <cell r="E1286" t="str">
            <v>Unknown- D&amp;C</v>
          </cell>
          <cell r="F1286" t="str">
            <v>Conventional</v>
          </cell>
          <cell r="G1286">
            <v>0</v>
          </cell>
          <cell r="H1286" t="str">
            <v>Production;Unknown- D&amp;C;Conventional</v>
          </cell>
          <cell r="I1286" t="str">
            <v>Unknown- D&amp;C;Conventional;0;8</v>
          </cell>
          <cell r="J1286" t="str">
            <v>BC</v>
          </cell>
          <cell r="K1286" t="str">
            <v>Deep</v>
          </cell>
          <cell r="L1286">
            <v>9</v>
          </cell>
          <cell r="M1286">
            <v>384.5</v>
          </cell>
        </row>
        <row r="1287">
          <cell r="A1287">
            <v>8</v>
          </cell>
          <cell r="B1287">
            <v>2004</v>
          </cell>
          <cell r="C1287">
            <v>1</v>
          </cell>
          <cell r="D1287" t="str">
            <v>Production</v>
          </cell>
          <cell r="E1287" t="str">
            <v>Unknown- D&amp;C</v>
          </cell>
          <cell r="F1287" t="str">
            <v>Conventional</v>
          </cell>
          <cell r="G1287">
            <v>0</v>
          </cell>
          <cell r="H1287" t="str">
            <v>Production;Unknown- D&amp;C;Conventional</v>
          </cell>
          <cell r="I1287" t="str">
            <v>Unknown- D&amp;C;Conventional;0;8</v>
          </cell>
          <cell r="J1287" t="str">
            <v>BC</v>
          </cell>
          <cell r="K1287" t="str">
            <v>Medium</v>
          </cell>
          <cell r="L1287">
            <v>34</v>
          </cell>
          <cell r="M1287">
            <v>575.16666699999996</v>
          </cell>
        </row>
        <row r="1288">
          <cell r="A1288">
            <v>8</v>
          </cell>
          <cell r="B1288">
            <v>2004</v>
          </cell>
          <cell r="C1288">
            <v>1</v>
          </cell>
          <cell r="D1288" t="str">
            <v>Production</v>
          </cell>
          <cell r="E1288" t="str">
            <v>Unknown- D&amp;C</v>
          </cell>
          <cell r="F1288" t="str">
            <v>Conventional</v>
          </cell>
          <cell r="G1288">
            <v>0</v>
          </cell>
          <cell r="H1288" t="str">
            <v>Production;Unknown- D&amp;C;Conventional</v>
          </cell>
          <cell r="I1288" t="str">
            <v>Unknown- D&amp;C;Conventional;0;8</v>
          </cell>
          <cell r="J1288" t="str">
            <v>BC</v>
          </cell>
          <cell r="K1288" t="str">
            <v>Shallow</v>
          </cell>
          <cell r="L1288">
            <v>26</v>
          </cell>
          <cell r="M1288">
            <v>160.54591479999999</v>
          </cell>
        </row>
        <row r="1289">
          <cell r="A1289">
            <v>8</v>
          </cell>
          <cell r="B1289">
            <v>2004</v>
          </cell>
          <cell r="C1289">
            <v>2</v>
          </cell>
          <cell r="D1289" t="str">
            <v>Production</v>
          </cell>
          <cell r="E1289" t="str">
            <v>Unknown- D&amp;C</v>
          </cell>
          <cell r="F1289" t="str">
            <v>Conventional</v>
          </cell>
          <cell r="G1289">
            <v>0</v>
          </cell>
          <cell r="H1289" t="str">
            <v>Production;Unknown- D&amp;C;Conventional</v>
          </cell>
          <cell r="I1289" t="str">
            <v>Unknown- D&amp;C;Conventional;0;8</v>
          </cell>
          <cell r="J1289" t="str">
            <v>BC</v>
          </cell>
          <cell r="K1289" t="str">
            <v>Deep</v>
          </cell>
          <cell r="L1289">
            <v>1</v>
          </cell>
          <cell r="M1289">
            <v>45</v>
          </cell>
        </row>
        <row r="1290">
          <cell r="A1290">
            <v>8</v>
          </cell>
          <cell r="B1290">
            <v>2004</v>
          </cell>
          <cell r="C1290">
            <v>2</v>
          </cell>
          <cell r="D1290" t="str">
            <v>Production</v>
          </cell>
          <cell r="E1290" t="str">
            <v>Unknown- D&amp;C</v>
          </cell>
          <cell r="F1290" t="str">
            <v>Conventional</v>
          </cell>
          <cell r="G1290">
            <v>0</v>
          </cell>
          <cell r="H1290" t="str">
            <v>Production;Unknown- D&amp;C;Conventional</v>
          </cell>
          <cell r="I1290" t="str">
            <v>Unknown- D&amp;C;Conventional;0;8</v>
          </cell>
          <cell r="J1290" t="str">
            <v>BC</v>
          </cell>
          <cell r="K1290" t="str">
            <v>Medium</v>
          </cell>
          <cell r="L1290">
            <v>1</v>
          </cell>
          <cell r="M1290">
            <v>7</v>
          </cell>
        </row>
        <row r="1291">
          <cell r="A1291">
            <v>8</v>
          </cell>
          <cell r="B1291">
            <v>2005</v>
          </cell>
          <cell r="C1291">
            <v>1</v>
          </cell>
          <cell r="D1291" t="str">
            <v>Production</v>
          </cell>
          <cell r="E1291" t="str">
            <v>Unknown- D&amp;C</v>
          </cell>
          <cell r="F1291" t="str">
            <v>Conventional</v>
          </cell>
          <cell r="G1291">
            <v>0</v>
          </cell>
          <cell r="H1291" t="str">
            <v>Production;Unknown- D&amp;C;Conventional</v>
          </cell>
          <cell r="I1291" t="str">
            <v>Unknown- D&amp;C;Conventional;0;8</v>
          </cell>
          <cell r="J1291" t="str">
            <v>BC</v>
          </cell>
          <cell r="K1291" t="str">
            <v>Deep</v>
          </cell>
          <cell r="L1291">
            <v>25</v>
          </cell>
          <cell r="M1291">
            <v>943</v>
          </cell>
        </row>
        <row r="1292">
          <cell r="A1292">
            <v>8</v>
          </cell>
          <cell r="B1292">
            <v>2005</v>
          </cell>
          <cell r="C1292">
            <v>1</v>
          </cell>
          <cell r="D1292" t="str">
            <v>Production</v>
          </cell>
          <cell r="E1292" t="str">
            <v>Unknown- D&amp;C</v>
          </cell>
          <cell r="F1292" t="str">
            <v>Conventional</v>
          </cell>
          <cell r="G1292">
            <v>0</v>
          </cell>
          <cell r="H1292" t="str">
            <v>Production;Unknown- D&amp;C;Conventional</v>
          </cell>
          <cell r="I1292" t="str">
            <v>Unknown- D&amp;C;Conventional;0;8</v>
          </cell>
          <cell r="J1292" t="str">
            <v>BC</v>
          </cell>
          <cell r="K1292" t="str">
            <v>Medium</v>
          </cell>
          <cell r="L1292">
            <v>74</v>
          </cell>
          <cell r="M1292">
            <v>1077.4999969999999</v>
          </cell>
        </row>
        <row r="1293">
          <cell r="A1293">
            <v>8</v>
          </cell>
          <cell r="B1293">
            <v>2005</v>
          </cell>
          <cell r="C1293">
            <v>1</v>
          </cell>
          <cell r="D1293" t="str">
            <v>Production</v>
          </cell>
          <cell r="E1293" t="str">
            <v>Unknown- D&amp;C</v>
          </cell>
          <cell r="F1293" t="str">
            <v>Conventional</v>
          </cell>
          <cell r="G1293">
            <v>0</v>
          </cell>
          <cell r="H1293" t="str">
            <v>Production;Unknown- D&amp;C;Conventional</v>
          </cell>
          <cell r="I1293" t="str">
            <v>Unknown- D&amp;C;Conventional;0;8</v>
          </cell>
          <cell r="J1293" t="str">
            <v>BC</v>
          </cell>
          <cell r="K1293" t="str">
            <v>Shallow</v>
          </cell>
          <cell r="L1293">
            <v>45</v>
          </cell>
          <cell r="M1293">
            <v>373</v>
          </cell>
        </row>
        <row r="1294">
          <cell r="A1294">
            <v>8</v>
          </cell>
          <cell r="B1294">
            <v>2005</v>
          </cell>
          <cell r="C1294">
            <v>2</v>
          </cell>
          <cell r="D1294" t="str">
            <v>Production</v>
          </cell>
          <cell r="E1294" t="str">
            <v>Unknown- D&amp;C</v>
          </cell>
          <cell r="F1294" t="str">
            <v>Conventional</v>
          </cell>
          <cell r="G1294">
            <v>0</v>
          </cell>
          <cell r="H1294" t="str">
            <v>Production;Unknown- D&amp;C;Conventional</v>
          </cell>
          <cell r="I1294" t="str">
            <v>Unknown- D&amp;C;Conventional;0;8</v>
          </cell>
          <cell r="J1294" t="str">
            <v>BC</v>
          </cell>
          <cell r="K1294" t="str">
            <v>Deep</v>
          </cell>
          <cell r="L1294">
            <v>1</v>
          </cell>
          <cell r="M1294">
            <v>63</v>
          </cell>
        </row>
        <row r="1295">
          <cell r="A1295">
            <v>8</v>
          </cell>
          <cell r="B1295">
            <v>2005</v>
          </cell>
          <cell r="C1295">
            <v>2</v>
          </cell>
          <cell r="D1295" t="str">
            <v>Production</v>
          </cell>
          <cell r="E1295" t="str">
            <v>Unknown- D&amp;C</v>
          </cell>
          <cell r="F1295" t="str">
            <v>Conventional</v>
          </cell>
          <cell r="G1295">
            <v>0</v>
          </cell>
          <cell r="H1295" t="str">
            <v>Production;Unknown- D&amp;C;Conventional</v>
          </cell>
          <cell r="I1295" t="str">
            <v>Unknown- D&amp;C;Conventional;0;8</v>
          </cell>
          <cell r="J1295" t="str">
            <v>BC</v>
          </cell>
          <cell r="K1295" t="str">
            <v>Medium</v>
          </cell>
          <cell r="L1295">
            <v>2</v>
          </cell>
          <cell r="M1295">
            <v>42.5</v>
          </cell>
        </row>
        <row r="1296">
          <cell r="A1296">
            <v>8</v>
          </cell>
          <cell r="B1296">
            <v>2006</v>
          </cell>
          <cell r="C1296">
            <v>1</v>
          </cell>
          <cell r="D1296" t="str">
            <v>Production</v>
          </cell>
          <cell r="E1296" t="str">
            <v>Unknown- D&amp;C</v>
          </cell>
          <cell r="F1296" t="str">
            <v>Conventional</v>
          </cell>
          <cell r="G1296">
            <v>0</v>
          </cell>
          <cell r="H1296" t="str">
            <v>Production;Unknown- D&amp;C;Conventional</v>
          </cell>
          <cell r="I1296" t="str">
            <v>Unknown- D&amp;C;Conventional;0;8</v>
          </cell>
          <cell r="J1296" t="str">
            <v>BC</v>
          </cell>
          <cell r="K1296" t="str">
            <v>Deep</v>
          </cell>
          <cell r="L1296">
            <v>33</v>
          </cell>
          <cell r="M1296">
            <v>1431</v>
          </cell>
        </row>
        <row r="1297">
          <cell r="A1297">
            <v>8</v>
          </cell>
          <cell r="B1297">
            <v>2006</v>
          </cell>
          <cell r="C1297">
            <v>1</v>
          </cell>
          <cell r="D1297" t="str">
            <v>Production</v>
          </cell>
          <cell r="E1297" t="str">
            <v>Unknown- D&amp;C</v>
          </cell>
          <cell r="F1297" t="str">
            <v>Conventional</v>
          </cell>
          <cell r="G1297">
            <v>0</v>
          </cell>
          <cell r="H1297" t="str">
            <v>Production;Unknown- D&amp;C;Conventional</v>
          </cell>
          <cell r="I1297" t="str">
            <v>Unknown- D&amp;C;Conventional;0;8</v>
          </cell>
          <cell r="J1297" t="str">
            <v>BC</v>
          </cell>
          <cell r="K1297" t="str">
            <v>Medium</v>
          </cell>
          <cell r="L1297">
            <v>99</v>
          </cell>
          <cell r="M1297">
            <v>1304.8060599</v>
          </cell>
        </row>
        <row r="1298">
          <cell r="A1298">
            <v>8</v>
          </cell>
          <cell r="B1298">
            <v>2006</v>
          </cell>
          <cell r="C1298">
            <v>1</v>
          </cell>
          <cell r="D1298" t="str">
            <v>Production</v>
          </cell>
          <cell r="E1298" t="str">
            <v>Unknown- D&amp;C</v>
          </cell>
          <cell r="F1298" t="str">
            <v>Conventional</v>
          </cell>
          <cell r="G1298">
            <v>0</v>
          </cell>
          <cell r="H1298" t="str">
            <v>Production;Unknown- D&amp;C;Conventional</v>
          </cell>
          <cell r="I1298" t="str">
            <v>Unknown- D&amp;C;Conventional;0;8</v>
          </cell>
          <cell r="J1298" t="str">
            <v>BC</v>
          </cell>
          <cell r="K1298" t="str">
            <v>Shallow</v>
          </cell>
          <cell r="L1298">
            <v>84</v>
          </cell>
          <cell r="M1298">
            <v>494.59214270000001</v>
          </cell>
        </row>
        <row r="1299">
          <cell r="A1299">
            <v>8</v>
          </cell>
          <cell r="B1299">
            <v>2006</v>
          </cell>
          <cell r="C1299">
            <v>2</v>
          </cell>
          <cell r="D1299" t="str">
            <v>Production</v>
          </cell>
          <cell r="E1299" t="str">
            <v>Unknown- D&amp;C</v>
          </cell>
          <cell r="F1299" t="str">
            <v>Conventional</v>
          </cell>
          <cell r="G1299">
            <v>0</v>
          </cell>
          <cell r="H1299" t="str">
            <v>Production;Unknown- D&amp;C;Conventional</v>
          </cell>
          <cell r="I1299" t="str">
            <v>Unknown- D&amp;C;Conventional;0;8</v>
          </cell>
          <cell r="J1299" t="str">
            <v>BC</v>
          </cell>
          <cell r="K1299" t="str">
            <v>Medium</v>
          </cell>
          <cell r="L1299">
            <v>1</v>
          </cell>
          <cell r="M1299">
            <v>12</v>
          </cell>
        </row>
        <row r="1300">
          <cell r="A1300">
            <v>8</v>
          </cell>
          <cell r="B1300">
            <v>2006</v>
          </cell>
          <cell r="C1300">
            <v>3</v>
          </cell>
          <cell r="D1300" t="str">
            <v>Production</v>
          </cell>
          <cell r="E1300" t="str">
            <v>Unknown- D&amp;C</v>
          </cell>
          <cell r="F1300" t="str">
            <v>Conventional</v>
          </cell>
          <cell r="G1300">
            <v>0</v>
          </cell>
          <cell r="H1300" t="str">
            <v>Production;Unknown- D&amp;C;Conventional</v>
          </cell>
          <cell r="I1300" t="str">
            <v>Unknown- D&amp;C;Conventional;0;8</v>
          </cell>
          <cell r="J1300" t="str">
            <v>BC</v>
          </cell>
          <cell r="K1300" t="str">
            <v>Deep</v>
          </cell>
          <cell r="L1300">
            <v>1</v>
          </cell>
          <cell r="M1300">
            <v>2</v>
          </cell>
        </row>
        <row r="1301">
          <cell r="A1301">
            <v>8</v>
          </cell>
          <cell r="B1301">
            <v>2007</v>
          </cell>
          <cell r="C1301">
            <v>1</v>
          </cell>
          <cell r="D1301" t="str">
            <v>Production</v>
          </cell>
          <cell r="E1301" t="str">
            <v>Unknown- D&amp;C</v>
          </cell>
          <cell r="F1301" t="str">
            <v>Conventional</v>
          </cell>
          <cell r="G1301">
            <v>0</v>
          </cell>
          <cell r="H1301" t="str">
            <v>Production;Unknown- D&amp;C;Conventional</v>
          </cell>
          <cell r="I1301" t="str">
            <v>Unknown- D&amp;C;Conventional;0;8</v>
          </cell>
          <cell r="J1301" t="str">
            <v>BC</v>
          </cell>
          <cell r="K1301" t="str">
            <v>Deep</v>
          </cell>
          <cell r="L1301">
            <v>9</v>
          </cell>
          <cell r="M1301">
            <v>195.5</v>
          </cell>
        </row>
        <row r="1302">
          <cell r="A1302">
            <v>8</v>
          </cell>
          <cell r="B1302">
            <v>2007</v>
          </cell>
          <cell r="C1302">
            <v>1</v>
          </cell>
          <cell r="D1302" t="str">
            <v>Production</v>
          </cell>
          <cell r="E1302" t="str">
            <v>Unknown- D&amp;C</v>
          </cell>
          <cell r="F1302" t="str">
            <v>Conventional</v>
          </cell>
          <cell r="G1302">
            <v>0</v>
          </cell>
          <cell r="H1302" t="str">
            <v>Production;Unknown- D&amp;C;Conventional</v>
          </cell>
          <cell r="I1302" t="str">
            <v>Unknown- D&amp;C;Conventional;0;8</v>
          </cell>
          <cell r="J1302" t="str">
            <v>BC</v>
          </cell>
          <cell r="K1302" t="str">
            <v>Medium</v>
          </cell>
          <cell r="L1302">
            <v>36</v>
          </cell>
          <cell r="M1302">
            <v>400</v>
          </cell>
        </row>
        <row r="1303">
          <cell r="A1303">
            <v>8</v>
          </cell>
          <cell r="B1303">
            <v>2007</v>
          </cell>
          <cell r="C1303">
            <v>1</v>
          </cell>
          <cell r="D1303" t="str">
            <v>Production</v>
          </cell>
          <cell r="E1303" t="str">
            <v>Unknown- D&amp;C</v>
          </cell>
          <cell r="F1303" t="str">
            <v>Conventional</v>
          </cell>
          <cell r="G1303">
            <v>0</v>
          </cell>
          <cell r="H1303" t="str">
            <v>Production;Unknown- D&amp;C;Conventional</v>
          </cell>
          <cell r="I1303" t="str">
            <v>Unknown- D&amp;C;Conventional;0;8</v>
          </cell>
          <cell r="J1303" t="str">
            <v>BC</v>
          </cell>
          <cell r="K1303" t="str">
            <v>Shallow</v>
          </cell>
          <cell r="L1303">
            <v>31</v>
          </cell>
          <cell r="M1303">
            <v>330.66669999999999</v>
          </cell>
        </row>
        <row r="1304">
          <cell r="A1304">
            <v>9</v>
          </cell>
          <cell r="B1304">
            <v>2000</v>
          </cell>
          <cell r="C1304">
            <v>1</v>
          </cell>
          <cell r="D1304" t="str">
            <v>Production</v>
          </cell>
          <cell r="E1304" t="str">
            <v>Unknown- D&amp;C</v>
          </cell>
          <cell r="F1304" t="str">
            <v>Conventional</v>
          </cell>
          <cell r="G1304">
            <v>0</v>
          </cell>
          <cell r="H1304" t="str">
            <v>Production;Unknown- D&amp;C;Conventional</v>
          </cell>
          <cell r="I1304" t="str">
            <v>Unknown- D&amp;C;Conventional;0;9</v>
          </cell>
          <cell r="J1304" t="str">
            <v>BC</v>
          </cell>
          <cell r="K1304" t="str">
            <v>Deep</v>
          </cell>
          <cell r="L1304">
            <v>3</v>
          </cell>
          <cell r="M1304">
            <v>112</v>
          </cell>
        </row>
        <row r="1305">
          <cell r="A1305">
            <v>9</v>
          </cell>
          <cell r="B1305">
            <v>2000</v>
          </cell>
          <cell r="C1305">
            <v>1</v>
          </cell>
          <cell r="D1305" t="str">
            <v>Production</v>
          </cell>
          <cell r="E1305" t="str">
            <v>Unknown- D&amp;C</v>
          </cell>
          <cell r="F1305" t="str">
            <v>Conventional</v>
          </cell>
          <cell r="G1305">
            <v>0</v>
          </cell>
          <cell r="H1305" t="str">
            <v>Production;Unknown- D&amp;C;Conventional</v>
          </cell>
          <cell r="I1305" t="str">
            <v>Unknown- D&amp;C;Conventional;0;9</v>
          </cell>
          <cell r="J1305" t="str">
            <v>BC</v>
          </cell>
          <cell r="K1305" t="str">
            <v>Medium</v>
          </cell>
          <cell r="L1305">
            <v>8</v>
          </cell>
          <cell r="M1305">
            <v>108.66666599999999</v>
          </cell>
        </row>
        <row r="1306">
          <cell r="A1306">
            <v>9</v>
          </cell>
          <cell r="B1306">
            <v>2000</v>
          </cell>
          <cell r="C1306">
            <v>1</v>
          </cell>
          <cell r="D1306" t="str">
            <v>Production</v>
          </cell>
          <cell r="E1306" t="str">
            <v>Unknown- D&amp;C</v>
          </cell>
          <cell r="F1306" t="str">
            <v>Conventional</v>
          </cell>
          <cell r="G1306">
            <v>0</v>
          </cell>
          <cell r="H1306" t="str">
            <v>Production;Unknown- D&amp;C;Conventional</v>
          </cell>
          <cell r="I1306" t="str">
            <v>Unknown- D&amp;C;Conventional;0;9</v>
          </cell>
          <cell r="J1306" t="str">
            <v>BC</v>
          </cell>
          <cell r="K1306" t="str">
            <v>Shallow</v>
          </cell>
          <cell r="L1306">
            <v>5</v>
          </cell>
          <cell r="M1306">
            <v>45.319845999999998</v>
          </cell>
        </row>
        <row r="1307">
          <cell r="A1307">
            <v>9</v>
          </cell>
          <cell r="B1307">
            <v>2000</v>
          </cell>
          <cell r="C1307">
            <v>2</v>
          </cell>
          <cell r="D1307" t="str">
            <v>Production</v>
          </cell>
          <cell r="E1307" t="str">
            <v>Unknown- D&amp;C</v>
          </cell>
          <cell r="F1307" t="str">
            <v>Conventional</v>
          </cell>
          <cell r="G1307">
            <v>0</v>
          </cell>
          <cell r="H1307" t="str">
            <v>Production;Unknown- D&amp;C;Conventional</v>
          </cell>
          <cell r="I1307" t="str">
            <v>Unknown- D&amp;C;Conventional;0;9</v>
          </cell>
          <cell r="J1307" t="str">
            <v>BC</v>
          </cell>
          <cell r="K1307" t="str">
            <v>Medium</v>
          </cell>
          <cell r="L1307">
            <v>1</v>
          </cell>
          <cell r="M1307">
            <v>19</v>
          </cell>
        </row>
        <row r="1308">
          <cell r="A1308">
            <v>9</v>
          </cell>
          <cell r="B1308">
            <v>2000</v>
          </cell>
          <cell r="C1308">
            <v>3</v>
          </cell>
          <cell r="D1308" t="str">
            <v>Production</v>
          </cell>
          <cell r="E1308" t="str">
            <v>Unknown- D&amp;C</v>
          </cell>
          <cell r="F1308" t="str">
            <v>Conventional</v>
          </cell>
          <cell r="G1308">
            <v>0</v>
          </cell>
          <cell r="H1308" t="str">
            <v>Production;Unknown- D&amp;C;Conventional</v>
          </cell>
          <cell r="I1308" t="str">
            <v>Unknown- D&amp;C;Conventional;0;9</v>
          </cell>
          <cell r="J1308" t="str">
            <v>BC</v>
          </cell>
          <cell r="K1308" t="str">
            <v>Medium</v>
          </cell>
          <cell r="L1308">
            <v>1</v>
          </cell>
          <cell r="M1308">
            <v>18</v>
          </cell>
        </row>
        <row r="1309">
          <cell r="A1309">
            <v>9</v>
          </cell>
          <cell r="B1309">
            <v>2001</v>
          </cell>
          <cell r="C1309">
            <v>1</v>
          </cell>
          <cell r="D1309" t="str">
            <v>Production</v>
          </cell>
          <cell r="E1309" t="str">
            <v>Unknown- D&amp;C</v>
          </cell>
          <cell r="F1309" t="str">
            <v>Conventional</v>
          </cell>
          <cell r="G1309">
            <v>0</v>
          </cell>
          <cell r="H1309" t="str">
            <v>Production;Unknown- D&amp;C;Conventional</v>
          </cell>
          <cell r="I1309" t="str">
            <v>Unknown- D&amp;C;Conventional;0;9</v>
          </cell>
          <cell r="J1309" t="str">
            <v>BC</v>
          </cell>
          <cell r="K1309" t="str">
            <v>Deep</v>
          </cell>
          <cell r="L1309">
            <v>8</v>
          </cell>
          <cell r="M1309">
            <v>427.41665999999998</v>
          </cell>
        </row>
        <row r="1310">
          <cell r="A1310">
            <v>9</v>
          </cell>
          <cell r="B1310">
            <v>2001</v>
          </cell>
          <cell r="C1310">
            <v>1</v>
          </cell>
          <cell r="D1310" t="str">
            <v>Production</v>
          </cell>
          <cell r="E1310" t="str">
            <v>Unknown- D&amp;C</v>
          </cell>
          <cell r="F1310" t="str">
            <v>Conventional</v>
          </cell>
          <cell r="G1310">
            <v>0</v>
          </cell>
          <cell r="H1310" t="str">
            <v>Production;Unknown- D&amp;C;Conventional</v>
          </cell>
          <cell r="I1310" t="str">
            <v>Unknown- D&amp;C;Conventional;0;9</v>
          </cell>
          <cell r="J1310" t="str">
            <v>BC</v>
          </cell>
          <cell r="K1310" t="str">
            <v>Medium</v>
          </cell>
          <cell r="L1310">
            <v>24</v>
          </cell>
          <cell r="M1310">
            <v>567.83332299999995</v>
          </cell>
        </row>
        <row r="1311">
          <cell r="A1311">
            <v>9</v>
          </cell>
          <cell r="B1311">
            <v>2001</v>
          </cell>
          <cell r="C1311">
            <v>1</v>
          </cell>
          <cell r="D1311" t="str">
            <v>Production</v>
          </cell>
          <cell r="E1311" t="str">
            <v>Unknown- D&amp;C</v>
          </cell>
          <cell r="F1311" t="str">
            <v>Conventional</v>
          </cell>
          <cell r="G1311">
            <v>0</v>
          </cell>
          <cell r="H1311" t="str">
            <v>Production;Unknown- D&amp;C;Conventional</v>
          </cell>
          <cell r="I1311" t="str">
            <v>Unknown- D&amp;C;Conventional;0;9</v>
          </cell>
          <cell r="J1311" t="str">
            <v>BC</v>
          </cell>
          <cell r="K1311" t="str">
            <v>SHALLOW</v>
          </cell>
          <cell r="L1311">
            <v>15</v>
          </cell>
          <cell r="M1311">
            <v>223.85586050000001</v>
          </cell>
        </row>
        <row r="1312">
          <cell r="A1312">
            <v>9</v>
          </cell>
          <cell r="B1312">
            <v>2002</v>
          </cell>
          <cell r="C1312">
            <v>1</v>
          </cell>
          <cell r="D1312" t="str">
            <v>Production</v>
          </cell>
          <cell r="E1312" t="str">
            <v>Unknown- D&amp;C</v>
          </cell>
          <cell r="F1312" t="str">
            <v>Conventional</v>
          </cell>
          <cell r="G1312">
            <v>0</v>
          </cell>
          <cell r="H1312" t="str">
            <v>Production;Unknown- D&amp;C;Conventional</v>
          </cell>
          <cell r="I1312" t="str">
            <v>Unknown- D&amp;C;Conventional;0;9</v>
          </cell>
          <cell r="J1312" t="str">
            <v>BC</v>
          </cell>
          <cell r="K1312" t="str">
            <v>Deep</v>
          </cell>
          <cell r="L1312">
            <v>6</v>
          </cell>
          <cell r="M1312">
            <v>225.16667000000001</v>
          </cell>
        </row>
        <row r="1313">
          <cell r="A1313">
            <v>9</v>
          </cell>
          <cell r="B1313">
            <v>2002</v>
          </cell>
          <cell r="C1313">
            <v>1</v>
          </cell>
          <cell r="D1313" t="str">
            <v>Production</v>
          </cell>
          <cell r="E1313" t="str">
            <v>Unknown- D&amp;C</v>
          </cell>
          <cell r="F1313" t="str">
            <v>Conventional</v>
          </cell>
          <cell r="G1313">
            <v>0</v>
          </cell>
          <cell r="H1313" t="str">
            <v>Production;Unknown- D&amp;C;Conventional</v>
          </cell>
          <cell r="I1313" t="str">
            <v>Unknown- D&amp;C;Conventional;0;9</v>
          </cell>
          <cell r="J1313" t="str">
            <v>BC</v>
          </cell>
          <cell r="K1313" t="str">
            <v>Medium</v>
          </cell>
          <cell r="L1313">
            <v>13</v>
          </cell>
          <cell r="M1313">
            <v>240.33332999999999</v>
          </cell>
        </row>
        <row r="1314">
          <cell r="A1314">
            <v>9</v>
          </cell>
          <cell r="B1314">
            <v>2002</v>
          </cell>
          <cell r="C1314">
            <v>1</v>
          </cell>
          <cell r="D1314" t="str">
            <v>Production</v>
          </cell>
          <cell r="E1314" t="str">
            <v>Unknown- D&amp;C</v>
          </cell>
          <cell r="F1314" t="str">
            <v>Conventional</v>
          </cell>
          <cell r="G1314">
            <v>0</v>
          </cell>
          <cell r="H1314" t="str">
            <v>Production;Unknown- D&amp;C;Conventional</v>
          </cell>
          <cell r="I1314" t="str">
            <v>Unknown- D&amp;C;Conventional;0;9</v>
          </cell>
          <cell r="J1314" t="str">
            <v>BC</v>
          </cell>
          <cell r="K1314" t="str">
            <v>Shallow</v>
          </cell>
          <cell r="L1314">
            <v>2</v>
          </cell>
          <cell r="M1314">
            <v>30</v>
          </cell>
        </row>
        <row r="1315">
          <cell r="A1315">
            <v>9</v>
          </cell>
          <cell r="B1315">
            <v>2003</v>
          </cell>
          <cell r="C1315">
            <v>1</v>
          </cell>
          <cell r="D1315" t="str">
            <v>Production</v>
          </cell>
          <cell r="E1315" t="str">
            <v>Unknown- D&amp;C</v>
          </cell>
          <cell r="F1315" t="str">
            <v>Conventional</v>
          </cell>
          <cell r="G1315">
            <v>0</v>
          </cell>
          <cell r="H1315" t="str">
            <v>Production;Unknown- D&amp;C;Conventional</v>
          </cell>
          <cell r="I1315" t="str">
            <v>Unknown- D&amp;C;Conventional;0;9</v>
          </cell>
          <cell r="J1315" t="str">
            <v>BC</v>
          </cell>
          <cell r="K1315" t="str">
            <v>Deep</v>
          </cell>
          <cell r="L1315">
            <v>8</v>
          </cell>
          <cell r="M1315">
            <v>297</v>
          </cell>
        </row>
        <row r="1316">
          <cell r="A1316">
            <v>9</v>
          </cell>
          <cell r="B1316">
            <v>2003</v>
          </cell>
          <cell r="C1316">
            <v>1</v>
          </cell>
          <cell r="D1316" t="str">
            <v>Production</v>
          </cell>
          <cell r="E1316" t="str">
            <v>Unknown- D&amp;C</v>
          </cell>
          <cell r="F1316" t="str">
            <v>Conventional</v>
          </cell>
          <cell r="G1316">
            <v>0</v>
          </cell>
          <cell r="H1316" t="str">
            <v>Production;Unknown- D&amp;C;Conventional</v>
          </cell>
          <cell r="I1316" t="str">
            <v>Unknown- D&amp;C;Conventional;0;9</v>
          </cell>
          <cell r="J1316" t="str">
            <v>BC</v>
          </cell>
          <cell r="K1316" t="str">
            <v>Medium</v>
          </cell>
          <cell r="L1316">
            <v>30</v>
          </cell>
          <cell r="M1316">
            <v>511.25001300000002</v>
          </cell>
        </row>
        <row r="1317">
          <cell r="A1317">
            <v>9</v>
          </cell>
          <cell r="B1317">
            <v>2003</v>
          </cell>
          <cell r="C1317">
            <v>1</v>
          </cell>
          <cell r="D1317" t="str">
            <v>Production</v>
          </cell>
          <cell r="E1317" t="str">
            <v>Unknown- D&amp;C</v>
          </cell>
          <cell r="F1317" t="str">
            <v>Conventional</v>
          </cell>
          <cell r="G1317">
            <v>0</v>
          </cell>
          <cell r="H1317" t="str">
            <v>Production;Unknown- D&amp;C;Conventional</v>
          </cell>
          <cell r="I1317" t="str">
            <v>Unknown- D&amp;C;Conventional;0;9</v>
          </cell>
          <cell r="J1317" t="str">
            <v>BC</v>
          </cell>
          <cell r="K1317" t="str">
            <v>Shallow</v>
          </cell>
          <cell r="L1317">
            <v>9</v>
          </cell>
          <cell r="M1317">
            <v>45</v>
          </cell>
        </row>
        <row r="1318">
          <cell r="A1318">
            <v>9</v>
          </cell>
          <cell r="B1318">
            <v>2003</v>
          </cell>
          <cell r="C1318">
            <v>2</v>
          </cell>
          <cell r="D1318" t="str">
            <v>Production</v>
          </cell>
          <cell r="E1318" t="str">
            <v>Unknown- D&amp;C</v>
          </cell>
          <cell r="F1318" t="str">
            <v>Conventional</v>
          </cell>
          <cell r="G1318">
            <v>0</v>
          </cell>
          <cell r="H1318" t="str">
            <v>Production;Unknown- D&amp;C;Conventional</v>
          </cell>
          <cell r="I1318" t="str">
            <v>Unknown- D&amp;C;Conventional;0;9</v>
          </cell>
          <cell r="J1318" t="str">
            <v>BC</v>
          </cell>
          <cell r="K1318" t="str">
            <v>Medium</v>
          </cell>
          <cell r="L1318">
            <v>1</v>
          </cell>
          <cell r="M1318">
            <v>9</v>
          </cell>
        </row>
        <row r="1319">
          <cell r="A1319">
            <v>9</v>
          </cell>
          <cell r="B1319">
            <v>2004</v>
          </cell>
          <cell r="C1319">
            <v>1</v>
          </cell>
          <cell r="D1319" t="str">
            <v>Production</v>
          </cell>
          <cell r="E1319" t="str">
            <v>Unknown- D&amp;C</v>
          </cell>
          <cell r="F1319" t="str">
            <v>Conventional</v>
          </cell>
          <cell r="G1319">
            <v>0</v>
          </cell>
          <cell r="H1319" t="str">
            <v>Production;Unknown- D&amp;C;Conventional</v>
          </cell>
          <cell r="I1319" t="str">
            <v>Unknown- D&amp;C;Conventional;0;9</v>
          </cell>
          <cell r="J1319" t="str">
            <v>BC</v>
          </cell>
          <cell r="K1319" t="str">
            <v>Deep</v>
          </cell>
          <cell r="L1319">
            <v>5</v>
          </cell>
          <cell r="M1319">
            <v>140</v>
          </cell>
        </row>
        <row r="1320">
          <cell r="A1320">
            <v>9</v>
          </cell>
          <cell r="B1320">
            <v>2004</v>
          </cell>
          <cell r="C1320">
            <v>1</v>
          </cell>
          <cell r="D1320" t="str">
            <v>Production</v>
          </cell>
          <cell r="E1320" t="str">
            <v>Unknown- D&amp;C</v>
          </cell>
          <cell r="F1320" t="str">
            <v>Conventional</v>
          </cell>
          <cell r="G1320">
            <v>0</v>
          </cell>
          <cell r="H1320" t="str">
            <v>Production;Unknown- D&amp;C;Conventional</v>
          </cell>
          <cell r="I1320" t="str">
            <v>Unknown- D&amp;C;Conventional;0;9</v>
          </cell>
          <cell r="J1320" t="str">
            <v>BC</v>
          </cell>
          <cell r="K1320" t="str">
            <v>Medium</v>
          </cell>
          <cell r="L1320">
            <v>51</v>
          </cell>
          <cell r="M1320">
            <v>986.16666399999997</v>
          </cell>
        </row>
        <row r="1321">
          <cell r="A1321">
            <v>9</v>
          </cell>
          <cell r="B1321">
            <v>2004</v>
          </cell>
          <cell r="C1321">
            <v>1</v>
          </cell>
          <cell r="D1321" t="str">
            <v>Production</v>
          </cell>
          <cell r="E1321" t="str">
            <v>Unknown- D&amp;C</v>
          </cell>
          <cell r="F1321" t="str">
            <v>Conventional</v>
          </cell>
          <cell r="G1321">
            <v>0</v>
          </cell>
          <cell r="H1321" t="str">
            <v>Production;Unknown- D&amp;C;Conventional</v>
          </cell>
          <cell r="I1321" t="str">
            <v>Unknown- D&amp;C;Conventional;0;9</v>
          </cell>
          <cell r="J1321" t="str">
            <v>BC</v>
          </cell>
          <cell r="K1321" t="str">
            <v>Shallow</v>
          </cell>
          <cell r="L1321">
            <v>16</v>
          </cell>
          <cell r="M1321">
            <v>64.289285700000008</v>
          </cell>
        </row>
        <row r="1322">
          <cell r="A1322">
            <v>9</v>
          </cell>
          <cell r="B1322">
            <v>2004</v>
          </cell>
          <cell r="C1322">
            <v>2</v>
          </cell>
          <cell r="D1322" t="str">
            <v>Production</v>
          </cell>
          <cell r="E1322" t="str">
            <v>Unknown- D&amp;C</v>
          </cell>
          <cell r="F1322" t="str">
            <v>Conventional</v>
          </cell>
          <cell r="G1322">
            <v>0</v>
          </cell>
          <cell r="H1322" t="str">
            <v>Production;Unknown- D&amp;C;Conventional</v>
          </cell>
          <cell r="I1322" t="str">
            <v>Unknown- D&amp;C;Conventional;0;9</v>
          </cell>
          <cell r="J1322" t="str">
            <v>BC</v>
          </cell>
          <cell r="K1322" t="str">
            <v>MEDIUM</v>
          </cell>
          <cell r="L1322">
            <v>2</v>
          </cell>
          <cell r="M1322">
            <v>31</v>
          </cell>
        </row>
        <row r="1323">
          <cell r="A1323">
            <v>9</v>
          </cell>
          <cell r="B1323">
            <v>2005</v>
          </cell>
          <cell r="C1323">
            <v>1</v>
          </cell>
          <cell r="D1323" t="str">
            <v>Production</v>
          </cell>
          <cell r="E1323" t="str">
            <v>Unknown- D&amp;C</v>
          </cell>
          <cell r="F1323" t="str">
            <v>Conventional</v>
          </cell>
          <cell r="G1323">
            <v>0</v>
          </cell>
          <cell r="H1323" t="str">
            <v>Production;Unknown- D&amp;C;Conventional</v>
          </cell>
          <cell r="I1323" t="str">
            <v>Unknown- D&amp;C;Conventional;0;9</v>
          </cell>
          <cell r="J1323" t="str">
            <v>BC</v>
          </cell>
          <cell r="K1323" t="str">
            <v>Deep</v>
          </cell>
          <cell r="L1323">
            <v>8</v>
          </cell>
          <cell r="M1323">
            <v>170.5</v>
          </cell>
        </row>
        <row r="1324">
          <cell r="A1324">
            <v>9</v>
          </cell>
          <cell r="B1324">
            <v>2005</v>
          </cell>
          <cell r="C1324">
            <v>1</v>
          </cell>
          <cell r="D1324" t="str">
            <v>Production</v>
          </cell>
          <cell r="E1324" t="str">
            <v>Unknown- D&amp;C</v>
          </cell>
          <cell r="F1324" t="str">
            <v>Conventional</v>
          </cell>
          <cell r="G1324">
            <v>0</v>
          </cell>
          <cell r="H1324" t="str">
            <v>Production;Unknown- D&amp;C;Conventional</v>
          </cell>
          <cell r="I1324" t="str">
            <v>Unknown- D&amp;C;Conventional;0;9</v>
          </cell>
          <cell r="J1324" t="str">
            <v>BC</v>
          </cell>
          <cell r="K1324" t="str">
            <v>Medium</v>
          </cell>
          <cell r="L1324">
            <v>29</v>
          </cell>
          <cell r="M1324">
            <v>861.99999000000014</v>
          </cell>
        </row>
        <row r="1325">
          <cell r="A1325">
            <v>9</v>
          </cell>
          <cell r="B1325">
            <v>2005</v>
          </cell>
          <cell r="C1325">
            <v>1</v>
          </cell>
          <cell r="D1325" t="str">
            <v>Production</v>
          </cell>
          <cell r="E1325" t="str">
            <v>Unknown- D&amp;C</v>
          </cell>
          <cell r="F1325" t="str">
            <v>Conventional</v>
          </cell>
          <cell r="G1325">
            <v>0</v>
          </cell>
          <cell r="H1325" t="str">
            <v>Production;Unknown- D&amp;C;Conventional</v>
          </cell>
          <cell r="I1325" t="str">
            <v>Unknown- D&amp;C;Conventional;0;9</v>
          </cell>
          <cell r="J1325" t="str">
            <v>BC</v>
          </cell>
          <cell r="K1325" t="str">
            <v>Shallow</v>
          </cell>
          <cell r="L1325">
            <v>7</v>
          </cell>
          <cell r="M1325">
            <v>43.916667000000004</v>
          </cell>
        </row>
        <row r="1326">
          <cell r="A1326">
            <v>9</v>
          </cell>
          <cell r="B1326">
            <v>2005</v>
          </cell>
          <cell r="C1326">
            <v>2</v>
          </cell>
          <cell r="D1326" t="str">
            <v>Production</v>
          </cell>
          <cell r="E1326" t="str">
            <v>Unknown- D&amp;C</v>
          </cell>
          <cell r="F1326" t="str">
            <v>Conventional</v>
          </cell>
          <cell r="G1326">
            <v>0</v>
          </cell>
          <cell r="H1326" t="str">
            <v>Production;Unknown- D&amp;C;Conventional</v>
          </cell>
          <cell r="I1326" t="str">
            <v>Unknown- D&amp;C;Conventional;0;9</v>
          </cell>
          <cell r="J1326" t="str">
            <v>BC</v>
          </cell>
          <cell r="K1326" t="str">
            <v>Deep</v>
          </cell>
          <cell r="L1326">
            <v>1</v>
          </cell>
          <cell r="M1326">
            <v>24</v>
          </cell>
        </row>
        <row r="1327">
          <cell r="A1327">
            <v>9</v>
          </cell>
          <cell r="B1327">
            <v>2005</v>
          </cell>
          <cell r="C1327">
            <v>2</v>
          </cell>
          <cell r="D1327" t="str">
            <v>Production</v>
          </cell>
          <cell r="E1327" t="str">
            <v>Unknown- D&amp;C</v>
          </cell>
          <cell r="F1327" t="str">
            <v>Conventional</v>
          </cell>
          <cell r="G1327">
            <v>0</v>
          </cell>
          <cell r="H1327" t="str">
            <v>Production;Unknown- D&amp;C;Conventional</v>
          </cell>
          <cell r="I1327" t="str">
            <v>Unknown- D&amp;C;Conventional;0;9</v>
          </cell>
          <cell r="J1327" t="str">
            <v>BC</v>
          </cell>
          <cell r="K1327" t="str">
            <v>Medium</v>
          </cell>
          <cell r="L1327">
            <v>2</v>
          </cell>
          <cell r="M1327">
            <v>42</v>
          </cell>
        </row>
        <row r="1328">
          <cell r="A1328">
            <v>9</v>
          </cell>
          <cell r="B1328">
            <v>2006</v>
          </cell>
          <cell r="C1328">
            <v>1</v>
          </cell>
          <cell r="D1328" t="str">
            <v>Production</v>
          </cell>
          <cell r="E1328" t="str">
            <v>Unknown- D&amp;C</v>
          </cell>
          <cell r="F1328" t="str">
            <v>Conventional</v>
          </cell>
          <cell r="G1328">
            <v>0</v>
          </cell>
          <cell r="H1328" t="str">
            <v>Production;Unknown- D&amp;C;Conventional</v>
          </cell>
          <cell r="I1328" t="str">
            <v>Unknown- D&amp;C;Conventional;0;9</v>
          </cell>
          <cell r="J1328" t="str">
            <v>BC</v>
          </cell>
          <cell r="K1328" t="str">
            <v>Deep</v>
          </cell>
          <cell r="L1328">
            <v>7</v>
          </cell>
          <cell r="M1328">
            <v>322.5</v>
          </cell>
        </row>
        <row r="1329">
          <cell r="A1329">
            <v>9</v>
          </cell>
          <cell r="B1329">
            <v>2006</v>
          </cell>
          <cell r="C1329">
            <v>1</v>
          </cell>
          <cell r="D1329" t="str">
            <v>Production</v>
          </cell>
          <cell r="E1329" t="str">
            <v>Unknown- D&amp;C</v>
          </cell>
          <cell r="F1329" t="str">
            <v>Conventional</v>
          </cell>
          <cell r="G1329">
            <v>0</v>
          </cell>
          <cell r="H1329" t="str">
            <v>Production;Unknown- D&amp;C;Conventional</v>
          </cell>
          <cell r="I1329" t="str">
            <v>Unknown- D&amp;C;Conventional;0;9</v>
          </cell>
          <cell r="J1329" t="str">
            <v>BC</v>
          </cell>
          <cell r="K1329" t="str">
            <v>Medium</v>
          </cell>
          <cell r="L1329">
            <v>23</v>
          </cell>
          <cell r="M1329">
            <v>500.41666700000002</v>
          </cell>
        </row>
        <row r="1330">
          <cell r="A1330">
            <v>9</v>
          </cell>
          <cell r="B1330">
            <v>2006</v>
          </cell>
          <cell r="C1330">
            <v>1</v>
          </cell>
          <cell r="D1330" t="str">
            <v>Production</v>
          </cell>
          <cell r="E1330" t="str">
            <v>Unknown- D&amp;C</v>
          </cell>
          <cell r="F1330" t="str">
            <v>Conventional</v>
          </cell>
          <cell r="G1330">
            <v>0</v>
          </cell>
          <cell r="H1330" t="str">
            <v>Production;Unknown- D&amp;C;Conventional</v>
          </cell>
          <cell r="I1330" t="str">
            <v>Unknown- D&amp;C;Conventional;0;9</v>
          </cell>
          <cell r="J1330" t="str">
            <v>BC</v>
          </cell>
          <cell r="K1330" t="str">
            <v>Shallow</v>
          </cell>
          <cell r="L1330">
            <v>37</v>
          </cell>
          <cell r="M1330">
            <v>463.45079709999993</v>
          </cell>
        </row>
        <row r="1331">
          <cell r="A1331">
            <v>9</v>
          </cell>
          <cell r="B1331">
            <v>2006</v>
          </cell>
          <cell r="C1331">
            <v>2</v>
          </cell>
          <cell r="D1331" t="str">
            <v>Production</v>
          </cell>
          <cell r="E1331" t="str">
            <v>Unknown- D&amp;C</v>
          </cell>
          <cell r="F1331" t="str">
            <v>Conventional</v>
          </cell>
          <cell r="G1331">
            <v>0</v>
          </cell>
          <cell r="H1331" t="str">
            <v>Production;Unknown- D&amp;C;Conventional</v>
          </cell>
          <cell r="I1331" t="str">
            <v>Unknown- D&amp;C;Conventional;0;9</v>
          </cell>
          <cell r="J1331" t="str">
            <v>BC</v>
          </cell>
          <cell r="K1331" t="str">
            <v>Medium</v>
          </cell>
          <cell r="L1331">
            <v>1</v>
          </cell>
          <cell r="M1331">
            <v>12</v>
          </cell>
        </row>
        <row r="1332">
          <cell r="A1332">
            <v>9</v>
          </cell>
          <cell r="B1332">
            <v>2007</v>
          </cell>
          <cell r="C1332">
            <v>1</v>
          </cell>
          <cell r="D1332" t="str">
            <v>Production</v>
          </cell>
          <cell r="E1332" t="str">
            <v>Unknown- D&amp;C</v>
          </cell>
          <cell r="F1332" t="str">
            <v>Conventional</v>
          </cell>
          <cell r="G1332">
            <v>0</v>
          </cell>
          <cell r="H1332" t="str">
            <v>Production;Unknown- D&amp;C;Conventional</v>
          </cell>
          <cell r="I1332" t="str">
            <v>Unknown- D&amp;C;Conventional;0;9</v>
          </cell>
          <cell r="J1332" t="str">
            <v>BC</v>
          </cell>
          <cell r="K1332" t="str">
            <v>Deep</v>
          </cell>
          <cell r="L1332">
            <v>2</v>
          </cell>
          <cell r="M1332">
            <v>40</v>
          </cell>
        </row>
        <row r="1333">
          <cell r="A1333">
            <v>9</v>
          </cell>
          <cell r="B1333">
            <v>2007</v>
          </cell>
          <cell r="C1333">
            <v>1</v>
          </cell>
          <cell r="D1333" t="str">
            <v>Production</v>
          </cell>
          <cell r="E1333" t="str">
            <v>Unknown- D&amp;C</v>
          </cell>
          <cell r="F1333" t="str">
            <v>Conventional</v>
          </cell>
          <cell r="G1333">
            <v>0</v>
          </cell>
          <cell r="H1333" t="str">
            <v>Production;Unknown- D&amp;C;Conventional</v>
          </cell>
          <cell r="I1333" t="str">
            <v>Unknown- D&amp;C;Conventional;0;9</v>
          </cell>
          <cell r="J1333" t="str">
            <v>BC</v>
          </cell>
          <cell r="K1333" t="str">
            <v>Medium</v>
          </cell>
          <cell r="L1333">
            <v>36</v>
          </cell>
          <cell r="M1333">
            <v>977</v>
          </cell>
        </row>
        <row r="1334">
          <cell r="A1334">
            <v>9</v>
          </cell>
          <cell r="B1334">
            <v>2007</v>
          </cell>
          <cell r="C1334">
            <v>1</v>
          </cell>
          <cell r="D1334" t="str">
            <v>Production</v>
          </cell>
          <cell r="E1334" t="str">
            <v>Unknown- D&amp;C</v>
          </cell>
          <cell r="F1334" t="str">
            <v>Conventional</v>
          </cell>
          <cell r="G1334">
            <v>0</v>
          </cell>
          <cell r="H1334" t="str">
            <v>Production;Unknown- D&amp;C;Conventional</v>
          </cell>
          <cell r="I1334" t="str">
            <v>Unknown- D&amp;C;Conventional;0;9</v>
          </cell>
          <cell r="J1334" t="str">
            <v>BC</v>
          </cell>
          <cell r="K1334" t="str">
            <v>Shallow</v>
          </cell>
          <cell r="L1334">
            <v>25</v>
          </cell>
          <cell r="M1334">
            <v>1061.3</v>
          </cell>
        </row>
        <row r="1335">
          <cell r="A1335">
            <v>9</v>
          </cell>
          <cell r="B1335">
            <v>2007</v>
          </cell>
          <cell r="C1335">
            <v>2</v>
          </cell>
          <cell r="D1335" t="str">
            <v>Production</v>
          </cell>
          <cell r="E1335" t="str">
            <v>Unknown- D&amp;C</v>
          </cell>
          <cell r="F1335" t="str">
            <v>Conventional</v>
          </cell>
          <cell r="G1335">
            <v>0</v>
          </cell>
          <cell r="H1335" t="str">
            <v>Production;Unknown- D&amp;C;Conventional</v>
          </cell>
          <cell r="I1335" t="str">
            <v>Unknown- D&amp;C;Conventional;0;9</v>
          </cell>
          <cell r="J1335" t="str">
            <v>BC</v>
          </cell>
          <cell r="K1335" t="str">
            <v>Medium</v>
          </cell>
          <cell r="L1335">
            <v>1</v>
          </cell>
        </row>
        <row r="1336">
          <cell r="A1336">
            <v>10</v>
          </cell>
          <cell r="B1336">
            <v>2000</v>
          </cell>
          <cell r="C1336">
            <v>1</v>
          </cell>
          <cell r="D1336" t="str">
            <v>Production</v>
          </cell>
          <cell r="E1336" t="str">
            <v>Unknown- D&amp;C</v>
          </cell>
          <cell r="F1336" t="str">
            <v>Conventional</v>
          </cell>
          <cell r="G1336">
            <v>0</v>
          </cell>
          <cell r="H1336" t="str">
            <v>Production;Unknown- D&amp;C;Conventional</v>
          </cell>
          <cell r="I1336" t="str">
            <v>Unknown- D&amp;C;Conventional;0;10</v>
          </cell>
          <cell r="J1336" t="str">
            <v>BC</v>
          </cell>
          <cell r="K1336" t="str">
            <v>Deep</v>
          </cell>
          <cell r="L1336">
            <v>2</v>
          </cell>
          <cell r="M1336">
            <v>123</v>
          </cell>
        </row>
        <row r="1337">
          <cell r="A1337">
            <v>10</v>
          </cell>
          <cell r="B1337">
            <v>2000</v>
          </cell>
          <cell r="C1337">
            <v>1</v>
          </cell>
          <cell r="D1337" t="str">
            <v>Production</v>
          </cell>
          <cell r="E1337" t="str">
            <v>Unknown- D&amp;C</v>
          </cell>
          <cell r="F1337" t="str">
            <v>Conventional</v>
          </cell>
          <cell r="G1337">
            <v>0</v>
          </cell>
          <cell r="H1337" t="str">
            <v>Production;Unknown- D&amp;C;Conventional</v>
          </cell>
          <cell r="I1337" t="str">
            <v>Unknown- D&amp;C;Conventional;0;10</v>
          </cell>
          <cell r="J1337" t="str">
            <v>BC</v>
          </cell>
          <cell r="K1337" t="str">
            <v>Medium</v>
          </cell>
          <cell r="L1337">
            <v>1</v>
          </cell>
          <cell r="M1337">
            <v>22</v>
          </cell>
        </row>
        <row r="1338">
          <cell r="A1338">
            <v>10</v>
          </cell>
          <cell r="B1338">
            <v>2000</v>
          </cell>
          <cell r="C1338">
            <v>2</v>
          </cell>
          <cell r="D1338" t="str">
            <v>Production</v>
          </cell>
          <cell r="E1338" t="str">
            <v>Unknown- D&amp;C</v>
          </cell>
          <cell r="F1338" t="str">
            <v>Conventional</v>
          </cell>
          <cell r="G1338">
            <v>0</v>
          </cell>
          <cell r="H1338" t="str">
            <v>Production;Unknown- D&amp;C;Conventional</v>
          </cell>
          <cell r="I1338" t="str">
            <v>Unknown- D&amp;C;Conventional;0;10</v>
          </cell>
          <cell r="J1338" t="str">
            <v>BC</v>
          </cell>
          <cell r="K1338" t="str">
            <v>Medium</v>
          </cell>
          <cell r="L1338">
            <v>1</v>
          </cell>
          <cell r="M1338">
            <v>17</v>
          </cell>
        </row>
        <row r="1339">
          <cell r="A1339">
            <v>10</v>
          </cell>
          <cell r="B1339">
            <v>2001</v>
          </cell>
          <cell r="C1339">
            <v>1</v>
          </cell>
          <cell r="D1339" t="str">
            <v>Production</v>
          </cell>
          <cell r="E1339" t="str">
            <v>Unknown- D&amp;C</v>
          </cell>
          <cell r="F1339" t="str">
            <v>Conventional</v>
          </cell>
          <cell r="G1339">
            <v>0</v>
          </cell>
          <cell r="H1339" t="str">
            <v>Production;Unknown- D&amp;C;Conventional</v>
          </cell>
          <cell r="I1339" t="str">
            <v>Unknown- D&amp;C;Conventional;0;10</v>
          </cell>
          <cell r="J1339" t="str">
            <v>BC</v>
          </cell>
          <cell r="K1339" t="str">
            <v>Deep</v>
          </cell>
          <cell r="L1339">
            <v>3</v>
          </cell>
          <cell r="M1339">
            <v>338</v>
          </cell>
        </row>
        <row r="1340">
          <cell r="A1340">
            <v>10</v>
          </cell>
          <cell r="B1340">
            <v>2002</v>
          </cell>
          <cell r="C1340">
            <v>1</v>
          </cell>
          <cell r="D1340" t="str">
            <v>Production</v>
          </cell>
          <cell r="E1340" t="str">
            <v>Unknown- D&amp;C</v>
          </cell>
          <cell r="F1340" t="str">
            <v>Conventional</v>
          </cell>
          <cell r="G1340">
            <v>0</v>
          </cell>
          <cell r="H1340" t="str">
            <v>Production;Unknown- D&amp;C;Conventional</v>
          </cell>
          <cell r="I1340" t="str">
            <v>Unknown- D&amp;C;Conventional;0;10</v>
          </cell>
          <cell r="J1340" t="str">
            <v>BC</v>
          </cell>
          <cell r="K1340" t="str">
            <v>Deep</v>
          </cell>
          <cell r="L1340">
            <v>3</v>
          </cell>
          <cell r="M1340">
            <v>202</v>
          </cell>
        </row>
        <row r="1341">
          <cell r="A1341">
            <v>10</v>
          </cell>
          <cell r="B1341">
            <v>2002</v>
          </cell>
          <cell r="C1341">
            <v>1</v>
          </cell>
          <cell r="D1341" t="str">
            <v>Production</v>
          </cell>
          <cell r="E1341" t="str">
            <v>Unknown- D&amp;C</v>
          </cell>
          <cell r="F1341" t="str">
            <v>Conventional</v>
          </cell>
          <cell r="G1341">
            <v>0</v>
          </cell>
          <cell r="H1341" t="str">
            <v>Production;Unknown- D&amp;C;Conventional</v>
          </cell>
          <cell r="I1341" t="str">
            <v>Unknown- D&amp;C;Conventional;0;10</v>
          </cell>
          <cell r="J1341" t="str">
            <v>BC</v>
          </cell>
          <cell r="K1341" t="str">
            <v>Medium</v>
          </cell>
          <cell r="L1341">
            <v>4</v>
          </cell>
          <cell r="M1341">
            <v>230</v>
          </cell>
        </row>
        <row r="1342">
          <cell r="A1342">
            <v>10</v>
          </cell>
          <cell r="B1342">
            <v>2002</v>
          </cell>
          <cell r="C1342">
            <v>1</v>
          </cell>
          <cell r="D1342" t="str">
            <v>Production</v>
          </cell>
          <cell r="E1342" t="str">
            <v>Unknown- D&amp;C</v>
          </cell>
          <cell r="F1342" t="str">
            <v>Conventional</v>
          </cell>
          <cell r="G1342">
            <v>0</v>
          </cell>
          <cell r="H1342" t="str">
            <v>Production;Unknown- D&amp;C;Conventional</v>
          </cell>
          <cell r="I1342" t="str">
            <v>Unknown- D&amp;C;Conventional;0;10</v>
          </cell>
          <cell r="J1342" t="str">
            <v>BC</v>
          </cell>
          <cell r="K1342" t="str">
            <v>Shallow</v>
          </cell>
          <cell r="L1342">
            <v>1</v>
          </cell>
          <cell r="M1342">
            <v>12</v>
          </cell>
        </row>
        <row r="1343">
          <cell r="A1343">
            <v>10</v>
          </cell>
          <cell r="B1343">
            <v>2002</v>
          </cell>
          <cell r="C1343">
            <v>2</v>
          </cell>
          <cell r="D1343" t="str">
            <v>Production</v>
          </cell>
          <cell r="E1343" t="str">
            <v>Unknown- D&amp;C</v>
          </cell>
          <cell r="F1343" t="str">
            <v>Conventional</v>
          </cell>
          <cell r="G1343">
            <v>0</v>
          </cell>
          <cell r="H1343" t="str">
            <v>Production;Unknown- D&amp;C;Conventional</v>
          </cell>
          <cell r="I1343" t="str">
            <v>Unknown- D&amp;C;Conventional;0;10</v>
          </cell>
          <cell r="J1343" t="str">
            <v>BC</v>
          </cell>
          <cell r="K1343" t="str">
            <v>Medium</v>
          </cell>
          <cell r="L1343">
            <v>1</v>
          </cell>
          <cell r="M1343">
            <v>16</v>
          </cell>
        </row>
        <row r="1344">
          <cell r="A1344">
            <v>10</v>
          </cell>
          <cell r="B1344">
            <v>2003</v>
          </cell>
          <cell r="C1344">
            <v>1</v>
          </cell>
          <cell r="D1344" t="str">
            <v>Production</v>
          </cell>
          <cell r="E1344" t="str">
            <v>Unknown- D&amp;C</v>
          </cell>
          <cell r="F1344" t="str">
            <v>Conventional</v>
          </cell>
          <cell r="G1344">
            <v>0</v>
          </cell>
          <cell r="H1344" t="str">
            <v>Production;Unknown- D&amp;C;Conventional</v>
          </cell>
          <cell r="I1344" t="str">
            <v>Unknown- D&amp;C;Conventional;0;10</v>
          </cell>
          <cell r="J1344" t="str">
            <v>BC</v>
          </cell>
          <cell r="K1344" t="str">
            <v>Deep</v>
          </cell>
          <cell r="L1344">
            <v>1</v>
          </cell>
          <cell r="M1344">
            <v>65.5</v>
          </cell>
        </row>
        <row r="1345">
          <cell r="A1345">
            <v>10</v>
          </cell>
          <cell r="B1345">
            <v>2003</v>
          </cell>
          <cell r="C1345">
            <v>1</v>
          </cell>
          <cell r="D1345" t="str">
            <v>Production</v>
          </cell>
          <cell r="E1345" t="str">
            <v>Unknown- D&amp;C</v>
          </cell>
          <cell r="F1345" t="str">
            <v>Conventional</v>
          </cell>
          <cell r="G1345">
            <v>0</v>
          </cell>
          <cell r="H1345" t="str">
            <v>Production;Unknown- D&amp;C;Conventional</v>
          </cell>
          <cell r="I1345" t="str">
            <v>Unknown- D&amp;C;Conventional;0;10</v>
          </cell>
          <cell r="J1345" t="str">
            <v>BC</v>
          </cell>
          <cell r="K1345" t="str">
            <v>Medium</v>
          </cell>
          <cell r="L1345">
            <v>1</v>
          </cell>
          <cell r="M1345">
            <v>22</v>
          </cell>
        </row>
        <row r="1346">
          <cell r="A1346">
            <v>10</v>
          </cell>
          <cell r="B1346">
            <v>2004</v>
          </cell>
          <cell r="C1346">
            <v>1</v>
          </cell>
          <cell r="D1346" t="str">
            <v>Production</v>
          </cell>
          <cell r="E1346" t="str">
            <v>Unknown- D&amp;C</v>
          </cell>
          <cell r="F1346" t="str">
            <v>Conventional</v>
          </cell>
          <cell r="G1346">
            <v>0</v>
          </cell>
          <cell r="H1346" t="str">
            <v>Production;Unknown- D&amp;C;Conventional</v>
          </cell>
          <cell r="I1346" t="str">
            <v>Unknown- D&amp;C;Conventional;0;10</v>
          </cell>
          <cell r="J1346" t="str">
            <v>BC</v>
          </cell>
          <cell r="K1346" t="str">
            <v>Deep</v>
          </cell>
          <cell r="L1346">
            <v>2</v>
          </cell>
          <cell r="M1346">
            <v>119</v>
          </cell>
        </row>
        <row r="1347">
          <cell r="A1347">
            <v>10</v>
          </cell>
          <cell r="B1347">
            <v>2004</v>
          </cell>
          <cell r="C1347">
            <v>1</v>
          </cell>
          <cell r="D1347" t="str">
            <v>Production</v>
          </cell>
          <cell r="E1347" t="str">
            <v>Unknown- D&amp;C</v>
          </cell>
          <cell r="F1347" t="str">
            <v>Conventional</v>
          </cell>
          <cell r="G1347">
            <v>0</v>
          </cell>
          <cell r="H1347" t="str">
            <v>Production;Unknown- D&amp;C;Conventional</v>
          </cell>
          <cell r="I1347" t="str">
            <v>Unknown- D&amp;C;Conventional;0;10</v>
          </cell>
          <cell r="J1347" t="str">
            <v>BC</v>
          </cell>
          <cell r="K1347" t="str">
            <v>Medium</v>
          </cell>
          <cell r="L1347">
            <v>2</v>
          </cell>
          <cell r="M1347">
            <v>92</v>
          </cell>
        </row>
        <row r="1348">
          <cell r="A1348">
            <v>10</v>
          </cell>
          <cell r="B1348">
            <v>2004</v>
          </cell>
          <cell r="C1348">
            <v>2</v>
          </cell>
          <cell r="D1348" t="str">
            <v>Production</v>
          </cell>
          <cell r="E1348" t="str">
            <v>Unknown- D&amp;C</v>
          </cell>
          <cell r="F1348" t="str">
            <v>Conventional</v>
          </cell>
          <cell r="G1348">
            <v>0</v>
          </cell>
          <cell r="H1348" t="str">
            <v>Production;Unknown- D&amp;C;Conventional</v>
          </cell>
          <cell r="I1348" t="str">
            <v>Unknown- D&amp;C;Conventional;0;10</v>
          </cell>
          <cell r="J1348" t="str">
            <v>BC</v>
          </cell>
          <cell r="K1348" t="str">
            <v>Deep</v>
          </cell>
          <cell r="L1348">
            <v>2</v>
          </cell>
          <cell r="M1348">
            <v>78</v>
          </cell>
        </row>
        <row r="1349">
          <cell r="A1349">
            <v>10</v>
          </cell>
          <cell r="B1349">
            <v>2004</v>
          </cell>
          <cell r="C1349">
            <v>2</v>
          </cell>
          <cell r="D1349" t="str">
            <v>Production</v>
          </cell>
          <cell r="E1349" t="str">
            <v>Unknown- D&amp;C</v>
          </cell>
          <cell r="F1349" t="str">
            <v>Conventional</v>
          </cell>
          <cell r="G1349">
            <v>0</v>
          </cell>
          <cell r="H1349" t="str">
            <v>Production;Unknown- D&amp;C;Conventional</v>
          </cell>
          <cell r="I1349" t="str">
            <v>Unknown- D&amp;C;Conventional;0;10</v>
          </cell>
          <cell r="J1349" t="str">
            <v>BC</v>
          </cell>
          <cell r="K1349" t="str">
            <v>Medium</v>
          </cell>
          <cell r="L1349">
            <v>2</v>
          </cell>
          <cell r="M1349">
            <v>70</v>
          </cell>
        </row>
        <row r="1350">
          <cell r="A1350">
            <v>10</v>
          </cell>
          <cell r="B1350">
            <v>2005</v>
          </cell>
          <cell r="C1350">
            <v>1</v>
          </cell>
          <cell r="D1350" t="str">
            <v>Production</v>
          </cell>
          <cell r="E1350" t="str">
            <v>Unknown- D&amp;C</v>
          </cell>
          <cell r="F1350" t="str">
            <v>Conventional</v>
          </cell>
          <cell r="G1350">
            <v>0</v>
          </cell>
          <cell r="H1350" t="str">
            <v>Production;Unknown- D&amp;C;Conventional</v>
          </cell>
          <cell r="I1350" t="str">
            <v>Unknown- D&amp;C;Conventional;0;10</v>
          </cell>
          <cell r="J1350" t="str">
            <v>BC</v>
          </cell>
          <cell r="K1350" t="str">
            <v>Deep</v>
          </cell>
          <cell r="L1350">
            <v>2</v>
          </cell>
          <cell r="M1350">
            <v>105</v>
          </cell>
        </row>
        <row r="1351">
          <cell r="A1351">
            <v>10</v>
          </cell>
          <cell r="B1351">
            <v>2005</v>
          </cell>
          <cell r="C1351">
            <v>1</v>
          </cell>
          <cell r="D1351" t="str">
            <v>Production</v>
          </cell>
          <cell r="E1351" t="str">
            <v>Unknown- D&amp;C</v>
          </cell>
          <cell r="F1351" t="str">
            <v>Conventional</v>
          </cell>
          <cell r="G1351">
            <v>0</v>
          </cell>
          <cell r="H1351" t="str">
            <v>Production;Unknown- D&amp;C;Conventional</v>
          </cell>
          <cell r="I1351" t="str">
            <v>Unknown- D&amp;C;Conventional;0;10</v>
          </cell>
          <cell r="J1351" t="str">
            <v>BC</v>
          </cell>
          <cell r="K1351" t="str">
            <v>Medium</v>
          </cell>
          <cell r="L1351">
            <v>11</v>
          </cell>
          <cell r="M1351">
            <v>216</v>
          </cell>
        </row>
        <row r="1352">
          <cell r="A1352">
            <v>10</v>
          </cell>
          <cell r="B1352">
            <v>2005</v>
          </cell>
          <cell r="C1352">
            <v>2</v>
          </cell>
          <cell r="D1352" t="str">
            <v>Production</v>
          </cell>
          <cell r="E1352" t="str">
            <v>Unknown- D&amp;C</v>
          </cell>
          <cell r="F1352" t="str">
            <v>Conventional</v>
          </cell>
          <cell r="G1352">
            <v>0</v>
          </cell>
          <cell r="H1352" t="str">
            <v>Production;Unknown- D&amp;C;Conventional</v>
          </cell>
          <cell r="I1352" t="str">
            <v>Unknown- D&amp;C;Conventional;0;10</v>
          </cell>
          <cell r="J1352" t="str">
            <v>BC</v>
          </cell>
          <cell r="K1352" t="str">
            <v>Deep</v>
          </cell>
          <cell r="L1352">
            <v>1</v>
          </cell>
          <cell r="M1352">
            <v>12</v>
          </cell>
        </row>
        <row r="1353">
          <cell r="A1353">
            <v>10</v>
          </cell>
          <cell r="B1353">
            <v>2005</v>
          </cell>
          <cell r="C1353">
            <v>2</v>
          </cell>
          <cell r="D1353" t="str">
            <v>Production</v>
          </cell>
          <cell r="E1353" t="str">
            <v>Unknown- D&amp;C</v>
          </cell>
          <cell r="F1353" t="str">
            <v>Conventional</v>
          </cell>
          <cell r="G1353">
            <v>0</v>
          </cell>
          <cell r="H1353" t="str">
            <v>Production;Unknown- D&amp;C;Conventional</v>
          </cell>
          <cell r="I1353" t="str">
            <v>Unknown- D&amp;C;Conventional;0;10</v>
          </cell>
          <cell r="J1353" t="str">
            <v>BC</v>
          </cell>
          <cell r="K1353" t="str">
            <v>Medium</v>
          </cell>
          <cell r="L1353">
            <v>1</v>
          </cell>
          <cell r="M1353">
            <v>9</v>
          </cell>
        </row>
        <row r="1354">
          <cell r="A1354">
            <v>10</v>
          </cell>
          <cell r="B1354">
            <v>2005</v>
          </cell>
          <cell r="C1354">
            <v>3</v>
          </cell>
          <cell r="D1354" t="str">
            <v>Production</v>
          </cell>
          <cell r="E1354" t="str">
            <v>Unknown- D&amp;C</v>
          </cell>
          <cell r="F1354" t="str">
            <v>Conventional</v>
          </cell>
          <cell r="G1354">
            <v>0</v>
          </cell>
          <cell r="H1354" t="str">
            <v>Production;Unknown- D&amp;C;Conventional</v>
          </cell>
          <cell r="I1354" t="str">
            <v>Unknown- D&amp;C;Conventional;0;10</v>
          </cell>
          <cell r="J1354" t="str">
            <v>BC</v>
          </cell>
          <cell r="K1354" t="str">
            <v>Deep</v>
          </cell>
          <cell r="L1354">
            <v>1</v>
          </cell>
          <cell r="M1354">
            <v>45</v>
          </cell>
        </row>
        <row r="1355">
          <cell r="A1355">
            <v>10</v>
          </cell>
          <cell r="B1355">
            <v>2006</v>
          </cell>
          <cell r="C1355">
            <v>1</v>
          </cell>
          <cell r="D1355" t="str">
            <v>Production</v>
          </cell>
          <cell r="E1355" t="str">
            <v>Unknown- D&amp;C</v>
          </cell>
          <cell r="F1355" t="str">
            <v>Conventional</v>
          </cell>
          <cell r="G1355">
            <v>0</v>
          </cell>
          <cell r="H1355" t="str">
            <v>Production;Unknown- D&amp;C;Conventional</v>
          </cell>
          <cell r="I1355" t="str">
            <v>Unknown- D&amp;C;Conventional;0;10</v>
          </cell>
          <cell r="J1355" t="str">
            <v>BC</v>
          </cell>
          <cell r="K1355" t="str">
            <v>Deep</v>
          </cell>
          <cell r="L1355">
            <v>12</v>
          </cell>
          <cell r="M1355">
            <v>793</v>
          </cell>
        </row>
        <row r="1356">
          <cell r="A1356">
            <v>10</v>
          </cell>
          <cell r="B1356">
            <v>2006</v>
          </cell>
          <cell r="C1356">
            <v>1</v>
          </cell>
          <cell r="D1356" t="str">
            <v>Production</v>
          </cell>
          <cell r="E1356" t="str">
            <v>Unknown- D&amp;C</v>
          </cell>
          <cell r="F1356" t="str">
            <v>Conventional</v>
          </cell>
          <cell r="G1356">
            <v>0</v>
          </cell>
          <cell r="H1356" t="str">
            <v>Production;Unknown- D&amp;C;Conventional</v>
          </cell>
          <cell r="I1356" t="str">
            <v>Unknown- D&amp;C;Conventional;0;10</v>
          </cell>
          <cell r="J1356" t="str">
            <v>BC</v>
          </cell>
          <cell r="K1356" t="str">
            <v>Medium</v>
          </cell>
          <cell r="L1356">
            <v>23</v>
          </cell>
          <cell r="M1356">
            <v>372.5</v>
          </cell>
        </row>
        <row r="1357">
          <cell r="A1357">
            <v>10</v>
          </cell>
          <cell r="B1357">
            <v>2006</v>
          </cell>
          <cell r="C1357">
            <v>2</v>
          </cell>
          <cell r="D1357" t="str">
            <v>Production</v>
          </cell>
          <cell r="E1357" t="str">
            <v>Unknown- D&amp;C</v>
          </cell>
          <cell r="F1357" t="str">
            <v>Conventional</v>
          </cell>
          <cell r="G1357">
            <v>0</v>
          </cell>
          <cell r="H1357" t="str">
            <v>Production;Unknown- D&amp;C;Conventional</v>
          </cell>
          <cell r="I1357" t="str">
            <v>Unknown- D&amp;C;Conventional;0;10</v>
          </cell>
          <cell r="J1357" t="str">
            <v>BC</v>
          </cell>
          <cell r="K1357" t="str">
            <v>Deep</v>
          </cell>
          <cell r="L1357">
            <v>1</v>
          </cell>
          <cell r="M1357">
            <v>148</v>
          </cell>
        </row>
        <row r="1358">
          <cell r="A1358">
            <v>10</v>
          </cell>
          <cell r="B1358">
            <v>2007</v>
          </cell>
          <cell r="C1358">
            <v>1</v>
          </cell>
          <cell r="D1358" t="str">
            <v>Production</v>
          </cell>
          <cell r="E1358" t="str">
            <v>Unknown- D&amp;C</v>
          </cell>
          <cell r="F1358" t="str">
            <v>Conventional</v>
          </cell>
          <cell r="G1358">
            <v>0</v>
          </cell>
          <cell r="H1358" t="str">
            <v>Production;Unknown- D&amp;C;Conventional</v>
          </cell>
          <cell r="I1358" t="str">
            <v>Unknown- D&amp;C;Conventional;0;10</v>
          </cell>
          <cell r="J1358" t="str">
            <v>BC</v>
          </cell>
          <cell r="K1358" t="str">
            <v>Medium</v>
          </cell>
          <cell r="L1358">
            <v>9</v>
          </cell>
          <cell r="M1358">
            <v>144</v>
          </cell>
        </row>
        <row r="1359">
          <cell r="A1359">
            <v>1</v>
          </cell>
          <cell r="B1359">
            <v>2000</v>
          </cell>
          <cell r="C1359">
            <v>1</v>
          </cell>
          <cell r="D1359" t="str">
            <v>Production</v>
          </cell>
          <cell r="E1359" t="str">
            <v>Unknown- Dry</v>
          </cell>
          <cell r="F1359" t="str">
            <v>Conventional</v>
          </cell>
          <cell r="G1359">
            <v>0</v>
          </cell>
          <cell r="H1359" t="str">
            <v>Production;Unknown- Dry;Conventional</v>
          </cell>
          <cell r="I1359" t="str">
            <v>Unknown- Dry;Conventional;0;1</v>
          </cell>
          <cell r="J1359" t="str">
            <v>AB</v>
          </cell>
          <cell r="K1359" t="str">
            <v>Deep</v>
          </cell>
          <cell r="L1359">
            <v>7</v>
          </cell>
          <cell r="M1359">
            <v>528</v>
          </cell>
        </row>
        <row r="1360">
          <cell r="A1360">
            <v>1</v>
          </cell>
          <cell r="B1360">
            <v>2000</v>
          </cell>
          <cell r="C1360">
            <v>1</v>
          </cell>
          <cell r="D1360" t="str">
            <v>Production</v>
          </cell>
          <cell r="E1360" t="str">
            <v>Unknown- Dry</v>
          </cell>
          <cell r="F1360" t="str">
            <v>Conventional</v>
          </cell>
          <cell r="G1360">
            <v>0</v>
          </cell>
          <cell r="H1360" t="str">
            <v>Production;Unknown- Dry;Conventional</v>
          </cell>
          <cell r="I1360" t="str">
            <v>Unknown- Dry;Conventional;0;1</v>
          </cell>
          <cell r="J1360" t="str">
            <v>AB</v>
          </cell>
          <cell r="K1360" t="str">
            <v>Medium</v>
          </cell>
          <cell r="L1360">
            <v>5</v>
          </cell>
          <cell r="M1360">
            <v>97</v>
          </cell>
        </row>
        <row r="1361">
          <cell r="A1361">
            <v>1</v>
          </cell>
          <cell r="B1361">
            <v>2000</v>
          </cell>
          <cell r="C1361">
            <v>1</v>
          </cell>
          <cell r="D1361" t="str">
            <v>Production</v>
          </cell>
          <cell r="E1361" t="str">
            <v>Unknown- Dry</v>
          </cell>
          <cell r="F1361" t="str">
            <v>Conventional</v>
          </cell>
          <cell r="G1361">
            <v>0</v>
          </cell>
          <cell r="H1361" t="str">
            <v>Production;Unknown- Dry;Conventional</v>
          </cell>
          <cell r="I1361" t="str">
            <v>Unknown- Dry;Conventional;0;1</v>
          </cell>
          <cell r="J1361" t="str">
            <v>AB</v>
          </cell>
          <cell r="K1361" t="str">
            <v>Shallow</v>
          </cell>
          <cell r="L1361">
            <v>2</v>
          </cell>
          <cell r="M1361">
            <v>12</v>
          </cell>
        </row>
        <row r="1362">
          <cell r="A1362">
            <v>1</v>
          </cell>
          <cell r="B1362">
            <v>2000</v>
          </cell>
          <cell r="C1362">
            <v>2</v>
          </cell>
          <cell r="D1362" t="str">
            <v>Production</v>
          </cell>
          <cell r="E1362" t="str">
            <v>Unknown- Dry</v>
          </cell>
          <cell r="F1362" t="str">
            <v>Conventional</v>
          </cell>
          <cell r="G1362">
            <v>0</v>
          </cell>
          <cell r="H1362" t="str">
            <v>Production;Unknown- Dry;Conventional</v>
          </cell>
          <cell r="I1362" t="str">
            <v>Unknown- Dry;Conventional;0;1</v>
          </cell>
          <cell r="J1362" t="str">
            <v>AB</v>
          </cell>
          <cell r="K1362" t="str">
            <v>DEEP</v>
          </cell>
          <cell r="L1362">
            <v>1</v>
          </cell>
          <cell r="M1362">
            <v>63</v>
          </cell>
        </row>
        <row r="1363">
          <cell r="A1363">
            <v>1</v>
          </cell>
          <cell r="B1363">
            <v>2001</v>
          </cell>
          <cell r="C1363">
            <v>1</v>
          </cell>
          <cell r="D1363" t="str">
            <v>Production</v>
          </cell>
          <cell r="E1363" t="str">
            <v>Unknown- Dry</v>
          </cell>
          <cell r="F1363" t="str">
            <v>Conventional</v>
          </cell>
          <cell r="G1363">
            <v>0</v>
          </cell>
          <cell r="H1363" t="str">
            <v>Production;Unknown- Dry;Conventional</v>
          </cell>
          <cell r="I1363" t="str">
            <v>Unknown- Dry;Conventional;0;1</v>
          </cell>
          <cell r="J1363" t="str">
            <v>AB</v>
          </cell>
          <cell r="K1363" t="str">
            <v>Deep</v>
          </cell>
          <cell r="L1363">
            <v>9</v>
          </cell>
          <cell r="M1363">
            <v>758</v>
          </cell>
        </row>
        <row r="1364">
          <cell r="A1364">
            <v>1</v>
          </cell>
          <cell r="B1364">
            <v>2001</v>
          </cell>
          <cell r="C1364">
            <v>1</v>
          </cell>
          <cell r="D1364" t="str">
            <v>Production</v>
          </cell>
          <cell r="E1364" t="str">
            <v>Unknown- Dry</v>
          </cell>
          <cell r="F1364" t="str">
            <v>Conventional</v>
          </cell>
          <cell r="G1364">
            <v>0</v>
          </cell>
          <cell r="H1364" t="str">
            <v>Production;Unknown- Dry;Conventional</v>
          </cell>
          <cell r="I1364" t="str">
            <v>Unknown- Dry;Conventional;0;1</v>
          </cell>
          <cell r="J1364" t="str">
            <v>AB</v>
          </cell>
          <cell r="K1364" t="str">
            <v>Medium</v>
          </cell>
          <cell r="L1364">
            <v>1</v>
          </cell>
          <cell r="M1364">
            <v>29</v>
          </cell>
        </row>
        <row r="1365">
          <cell r="A1365">
            <v>1</v>
          </cell>
          <cell r="B1365">
            <v>2001</v>
          </cell>
          <cell r="C1365">
            <v>1</v>
          </cell>
          <cell r="D1365" t="str">
            <v>Production</v>
          </cell>
          <cell r="E1365" t="str">
            <v>Unknown- Dry</v>
          </cell>
          <cell r="F1365" t="str">
            <v>Conventional</v>
          </cell>
          <cell r="G1365">
            <v>0</v>
          </cell>
          <cell r="H1365" t="str">
            <v>Production;Unknown- Dry;Conventional</v>
          </cell>
          <cell r="I1365" t="str">
            <v>Unknown- Dry;Conventional;0;1</v>
          </cell>
          <cell r="J1365" t="str">
            <v>AB</v>
          </cell>
          <cell r="K1365" t="str">
            <v>Shallow</v>
          </cell>
          <cell r="L1365">
            <v>1</v>
          </cell>
          <cell r="M1365">
            <v>3</v>
          </cell>
        </row>
        <row r="1366">
          <cell r="A1366">
            <v>1</v>
          </cell>
          <cell r="B1366">
            <v>2002</v>
          </cell>
          <cell r="C1366">
            <v>1</v>
          </cell>
          <cell r="D1366" t="str">
            <v>Production</v>
          </cell>
          <cell r="E1366" t="str">
            <v>Unknown- Dry</v>
          </cell>
          <cell r="F1366" t="str">
            <v>Conventional</v>
          </cell>
          <cell r="G1366">
            <v>0</v>
          </cell>
          <cell r="H1366" t="str">
            <v>Production;Unknown- Dry;Conventional</v>
          </cell>
          <cell r="I1366" t="str">
            <v>Unknown- Dry;Conventional;0;1</v>
          </cell>
          <cell r="J1366" t="str">
            <v>AB</v>
          </cell>
          <cell r="K1366" t="str">
            <v>Deep</v>
          </cell>
          <cell r="L1366">
            <v>11</v>
          </cell>
          <cell r="M1366">
            <v>883</v>
          </cell>
        </row>
        <row r="1367">
          <cell r="A1367">
            <v>1</v>
          </cell>
          <cell r="B1367">
            <v>2002</v>
          </cell>
          <cell r="C1367">
            <v>1</v>
          </cell>
          <cell r="D1367" t="str">
            <v>Production</v>
          </cell>
          <cell r="E1367" t="str">
            <v>Unknown- Dry</v>
          </cell>
          <cell r="F1367" t="str">
            <v>Conventional</v>
          </cell>
          <cell r="G1367">
            <v>0</v>
          </cell>
          <cell r="H1367" t="str">
            <v>Production;Unknown- Dry;Conventional</v>
          </cell>
          <cell r="I1367" t="str">
            <v>Unknown- Dry;Conventional;0;1</v>
          </cell>
          <cell r="J1367" t="str">
            <v>AB</v>
          </cell>
          <cell r="K1367" t="str">
            <v>Medium</v>
          </cell>
          <cell r="L1367">
            <v>3</v>
          </cell>
          <cell r="M1367">
            <v>97</v>
          </cell>
        </row>
        <row r="1368">
          <cell r="A1368">
            <v>1</v>
          </cell>
          <cell r="B1368">
            <v>2002</v>
          </cell>
          <cell r="C1368">
            <v>1</v>
          </cell>
          <cell r="D1368" t="str">
            <v>Production</v>
          </cell>
          <cell r="E1368" t="str">
            <v>Unknown- Dry</v>
          </cell>
          <cell r="F1368" t="str">
            <v>Conventional</v>
          </cell>
          <cell r="G1368">
            <v>0</v>
          </cell>
          <cell r="H1368" t="str">
            <v>Production;Unknown- Dry;Conventional</v>
          </cell>
          <cell r="I1368" t="str">
            <v>Unknown- Dry;Conventional;0;1</v>
          </cell>
          <cell r="J1368" t="str">
            <v>AB</v>
          </cell>
          <cell r="K1368" t="str">
            <v>Shallow</v>
          </cell>
          <cell r="L1368">
            <v>2</v>
          </cell>
          <cell r="M1368">
            <v>3</v>
          </cell>
        </row>
        <row r="1369">
          <cell r="A1369">
            <v>1</v>
          </cell>
          <cell r="B1369">
            <v>2002</v>
          </cell>
          <cell r="C1369">
            <v>2</v>
          </cell>
          <cell r="D1369" t="str">
            <v>Production</v>
          </cell>
          <cell r="E1369" t="str">
            <v>Unknown- Dry</v>
          </cell>
          <cell r="F1369" t="str">
            <v>Conventional</v>
          </cell>
          <cell r="G1369">
            <v>0</v>
          </cell>
          <cell r="H1369" t="str">
            <v>Production;Unknown- Dry;Conventional</v>
          </cell>
          <cell r="I1369" t="str">
            <v>Unknown- Dry;Conventional;0;1</v>
          </cell>
          <cell r="J1369" t="str">
            <v>AB</v>
          </cell>
          <cell r="K1369" t="str">
            <v>Deep</v>
          </cell>
          <cell r="L1369">
            <v>1</v>
          </cell>
          <cell r="M1369">
            <v>31</v>
          </cell>
        </row>
        <row r="1370">
          <cell r="A1370">
            <v>1</v>
          </cell>
          <cell r="B1370">
            <v>2003</v>
          </cell>
          <cell r="C1370">
            <v>1</v>
          </cell>
          <cell r="D1370" t="str">
            <v>Production</v>
          </cell>
          <cell r="E1370" t="str">
            <v>Unknown- Dry</v>
          </cell>
          <cell r="F1370" t="str">
            <v>Conventional</v>
          </cell>
          <cell r="G1370">
            <v>0</v>
          </cell>
          <cell r="H1370" t="str">
            <v>Production;Unknown- Dry;Conventional</v>
          </cell>
          <cell r="I1370" t="str">
            <v>Unknown- Dry;Conventional;0;1</v>
          </cell>
          <cell r="J1370" t="str">
            <v>AB</v>
          </cell>
          <cell r="K1370" t="str">
            <v>Deep</v>
          </cell>
          <cell r="L1370">
            <v>12</v>
          </cell>
          <cell r="M1370">
            <v>1063</v>
          </cell>
        </row>
        <row r="1371">
          <cell r="A1371">
            <v>1</v>
          </cell>
          <cell r="B1371">
            <v>2003</v>
          </cell>
          <cell r="C1371">
            <v>1</v>
          </cell>
          <cell r="D1371" t="str">
            <v>Production</v>
          </cell>
          <cell r="E1371" t="str">
            <v>Unknown- Dry</v>
          </cell>
          <cell r="F1371" t="str">
            <v>Conventional</v>
          </cell>
          <cell r="G1371">
            <v>0</v>
          </cell>
          <cell r="H1371" t="str">
            <v>Production;Unknown- Dry;Conventional</v>
          </cell>
          <cell r="I1371" t="str">
            <v>Unknown- Dry;Conventional;0;1</v>
          </cell>
          <cell r="J1371" t="str">
            <v>AB</v>
          </cell>
          <cell r="K1371" t="str">
            <v>Medium</v>
          </cell>
          <cell r="L1371">
            <v>3</v>
          </cell>
          <cell r="M1371">
            <v>274.5</v>
          </cell>
        </row>
        <row r="1372">
          <cell r="A1372">
            <v>1</v>
          </cell>
          <cell r="B1372">
            <v>2004</v>
          </cell>
          <cell r="C1372">
            <v>1</v>
          </cell>
          <cell r="D1372" t="str">
            <v>Production</v>
          </cell>
          <cell r="E1372" t="str">
            <v>Unknown- Dry</v>
          </cell>
          <cell r="F1372" t="str">
            <v>Conventional</v>
          </cell>
          <cell r="G1372">
            <v>0</v>
          </cell>
          <cell r="H1372" t="str">
            <v>Production;Unknown- Dry;Conventional</v>
          </cell>
          <cell r="I1372" t="str">
            <v>Unknown- Dry;Conventional;0;1</v>
          </cell>
          <cell r="J1372" t="str">
            <v>AB</v>
          </cell>
          <cell r="K1372" t="str">
            <v>Deep</v>
          </cell>
          <cell r="L1372">
            <v>6</v>
          </cell>
          <cell r="M1372">
            <v>374</v>
          </cell>
        </row>
        <row r="1373">
          <cell r="A1373">
            <v>1</v>
          </cell>
          <cell r="B1373">
            <v>2004</v>
          </cell>
          <cell r="C1373">
            <v>1</v>
          </cell>
          <cell r="D1373" t="str">
            <v>Production</v>
          </cell>
          <cell r="E1373" t="str">
            <v>Unknown- Dry</v>
          </cell>
          <cell r="F1373" t="str">
            <v>Conventional</v>
          </cell>
          <cell r="G1373">
            <v>0</v>
          </cell>
          <cell r="H1373" t="str">
            <v>Production;Unknown- Dry;Conventional</v>
          </cell>
          <cell r="I1373" t="str">
            <v>Unknown- Dry;Conventional;0;1</v>
          </cell>
          <cell r="J1373" t="str">
            <v>AB</v>
          </cell>
          <cell r="K1373" t="str">
            <v>Medium</v>
          </cell>
          <cell r="L1373">
            <v>5</v>
          </cell>
          <cell r="M1373">
            <v>253.91667000000001</v>
          </cell>
        </row>
        <row r="1374">
          <cell r="A1374">
            <v>1</v>
          </cell>
          <cell r="B1374">
            <v>2004</v>
          </cell>
          <cell r="C1374">
            <v>2</v>
          </cell>
          <cell r="D1374" t="str">
            <v>Production</v>
          </cell>
          <cell r="E1374" t="str">
            <v>Unknown- Dry</v>
          </cell>
          <cell r="F1374" t="str">
            <v>Conventional</v>
          </cell>
          <cell r="G1374">
            <v>0</v>
          </cell>
          <cell r="H1374" t="str">
            <v>Production;Unknown- Dry;Conventional</v>
          </cell>
          <cell r="I1374" t="str">
            <v>Unknown- Dry;Conventional;0;1</v>
          </cell>
          <cell r="J1374" t="str">
            <v>AB</v>
          </cell>
          <cell r="K1374" t="str">
            <v>Deep</v>
          </cell>
          <cell r="L1374">
            <v>1</v>
          </cell>
          <cell r="M1374">
            <v>20</v>
          </cell>
        </row>
        <row r="1375">
          <cell r="A1375">
            <v>1</v>
          </cell>
          <cell r="B1375">
            <v>2005</v>
          </cell>
          <cell r="C1375">
            <v>1</v>
          </cell>
          <cell r="D1375" t="str">
            <v>Production</v>
          </cell>
          <cell r="E1375" t="str">
            <v>Unknown- Dry</v>
          </cell>
          <cell r="F1375" t="str">
            <v>Conventional</v>
          </cell>
          <cell r="G1375">
            <v>0</v>
          </cell>
          <cell r="H1375" t="str">
            <v>Production;Unknown- Dry;Conventional</v>
          </cell>
          <cell r="I1375" t="str">
            <v>Unknown- Dry;Conventional;0;1</v>
          </cell>
          <cell r="J1375" t="str">
            <v>AB</v>
          </cell>
          <cell r="K1375" t="str">
            <v>Deep</v>
          </cell>
          <cell r="L1375">
            <v>7</v>
          </cell>
          <cell r="M1375">
            <v>643</v>
          </cell>
        </row>
        <row r="1376">
          <cell r="A1376">
            <v>1</v>
          </cell>
          <cell r="B1376">
            <v>2005</v>
          </cell>
          <cell r="C1376">
            <v>1</v>
          </cell>
          <cell r="D1376" t="str">
            <v>Production</v>
          </cell>
          <cell r="E1376" t="str">
            <v>Unknown- Dry</v>
          </cell>
          <cell r="F1376" t="str">
            <v>Conventional</v>
          </cell>
          <cell r="G1376">
            <v>0</v>
          </cell>
          <cell r="H1376" t="str">
            <v>Production;Unknown- Dry;Conventional</v>
          </cell>
          <cell r="I1376" t="str">
            <v>Unknown- Dry;Conventional;0;1</v>
          </cell>
          <cell r="J1376" t="str">
            <v>AB</v>
          </cell>
          <cell r="K1376" t="str">
            <v>MEDIUM</v>
          </cell>
          <cell r="L1376">
            <v>3</v>
          </cell>
          <cell r="M1376">
            <v>34</v>
          </cell>
        </row>
        <row r="1377">
          <cell r="A1377">
            <v>1</v>
          </cell>
          <cell r="B1377">
            <v>2005</v>
          </cell>
          <cell r="C1377">
            <v>1</v>
          </cell>
          <cell r="D1377" t="str">
            <v>Production</v>
          </cell>
          <cell r="E1377" t="str">
            <v>Unknown- Dry</v>
          </cell>
          <cell r="F1377" t="str">
            <v>Conventional</v>
          </cell>
          <cell r="G1377">
            <v>0</v>
          </cell>
          <cell r="H1377" t="str">
            <v>Production;Unknown- Dry;Conventional</v>
          </cell>
          <cell r="I1377" t="str">
            <v>Unknown- Dry;Conventional;0;1</v>
          </cell>
          <cell r="J1377" t="str">
            <v>AB</v>
          </cell>
          <cell r="K1377" t="str">
            <v>Shallow</v>
          </cell>
          <cell r="L1377">
            <v>1</v>
          </cell>
          <cell r="M1377">
            <v>4</v>
          </cell>
        </row>
        <row r="1378">
          <cell r="A1378">
            <v>1</v>
          </cell>
          <cell r="B1378">
            <v>2005</v>
          </cell>
          <cell r="C1378">
            <v>3</v>
          </cell>
          <cell r="D1378" t="str">
            <v>Production</v>
          </cell>
          <cell r="E1378" t="str">
            <v>Unknown- Dry</v>
          </cell>
          <cell r="F1378" t="str">
            <v>Conventional</v>
          </cell>
          <cell r="G1378">
            <v>0</v>
          </cell>
          <cell r="H1378" t="str">
            <v>Production;Unknown- Dry;Conventional</v>
          </cell>
          <cell r="I1378" t="str">
            <v>Unknown- Dry;Conventional;0;1</v>
          </cell>
          <cell r="J1378" t="str">
            <v>AB</v>
          </cell>
          <cell r="K1378" t="str">
            <v>Deep</v>
          </cell>
          <cell r="L1378">
            <v>1</v>
          </cell>
          <cell r="M1378">
            <v>53</v>
          </cell>
        </row>
        <row r="1379">
          <cell r="A1379">
            <v>1</v>
          </cell>
          <cell r="B1379">
            <v>2006</v>
          </cell>
          <cell r="C1379">
            <v>1</v>
          </cell>
          <cell r="D1379" t="str">
            <v>Production</v>
          </cell>
          <cell r="E1379" t="str">
            <v>Unknown- Dry</v>
          </cell>
          <cell r="F1379" t="str">
            <v>Conventional</v>
          </cell>
          <cell r="G1379">
            <v>0</v>
          </cell>
          <cell r="H1379" t="str">
            <v>Production;Unknown- Dry;Conventional</v>
          </cell>
          <cell r="I1379" t="str">
            <v>Unknown- Dry;Conventional;0;1</v>
          </cell>
          <cell r="J1379" t="str">
            <v>AB</v>
          </cell>
          <cell r="K1379" t="str">
            <v>Deep</v>
          </cell>
          <cell r="L1379">
            <v>13</v>
          </cell>
          <cell r="M1379">
            <v>1697</v>
          </cell>
        </row>
        <row r="1380">
          <cell r="A1380">
            <v>1</v>
          </cell>
          <cell r="B1380">
            <v>2006</v>
          </cell>
          <cell r="C1380">
            <v>1</v>
          </cell>
          <cell r="D1380" t="str">
            <v>Production</v>
          </cell>
          <cell r="E1380" t="str">
            <v>Unknown- Dry</v>
          </cell>
          <cell r="F1380" t="str">
            <v>Conventional</v>
          </cell>
          <cell r="G1380">
            <v>0</v>
          </cell>
          <cell r="H1380" t="str">
            <v>Production;Unknown- Dry;Conventional</v>
          </cell>
          <cell r="I1380" t="str">
            <v>Unknown- Dry;Conventional;0;1</v>
          </cell>
          <cell r="J1380" t="str">
            <v>AB</v>
          </cell>
          <cell r="K1380" t="str">
            <v>MEDIUM</v>
          </cell>
          <cell r="L1380">
            <v>4</v>
          </cell>
          <cell r="M1380">
            <v>84</v>
          </cell>
        </row>
        <row r="1381">
          <cell r="A1381">
            <v>1</v>
          </cell>
          <cell r="B1381">
            <v>2006</v>
          </cell>
          <cell r="C1381">
            <v>1</v>
          </cell>
          <cell r="D1381" t="str">
            <v>Production</v>
          </cell>
          <cell r="E1381" t="str">
            <v>Unknown- Dry</v>
          </cell>
          <cell r="F1381" t="str">
            <v>Conventional</v>
          </cell>
          <cell r="G1381">
            <v>0</v>
          </cell>
          <cell r="H1381" t="str">
            <v>Production;Unknown- Dry;Conventional</v>
          </cell>
          <cell r="I1381" t="str">
            <v>Unknown- Dry;Conventional;0;1</v>
          </cell>
          <cell r="J1381" t="str">
            <v>AB</v>
          </cell>
          <cell r="K1381" t="str">
            <v>Shallow</v>
          </cell>
          <cell r="L1381">
            <v>1</v>
          </cell>
          <cell r="M1381">
            <v>4</v>
          </cell>
        </row>
        <row r="1382">
          <cell r="A1382">
            <v>1</v>
          </cell>
          <cell r="B1382">
            <v>2006</v>
          </cell>
          <cell r="C1382">
            <v>2</v>
          </cell>
          <cell r="D1382" t="str">
            <v>Production</v>
          </cell>
          <cell r="E1382" t="str">
            <v>Unknown- Dry</v>
          </cell>
          <cell r="F1382" t="str">
            <v>Conventional</v>
          </cell>
          <cell r="G1382">
            <v>0</v>
          </cell>
          <cell r="H1382" t="str">
            <v>Production;Unknown- Dry;Conventional</v>
          </cell>
          <cell r="I1382" t="str">
            <v>Unknown- Dry;Conventional;0;1</v>
          </cell>
          <cell r="J1382" t="str">
            <v>AB</v>
          </cell>
          <cell r="K1382" t="str">
            <v>Deep</v>
          </cell>
          <cell r="L1382">
            <v>3</v>
          </cell>
          <cell r="M1382">
            <v>70</v>
          </cell>
        </row>
        <row r="1383">
          <cell r="A1383">
            <v>1</v>
          </cell>
          <cell r="B1383">
            <v>2007</v>
          </cell>
          <cell r="C1383">
            <v>1</v>
          </cell>
          <cell r="D1383" t="str">
            <v>Production</v>
          </cell>
          <cell r="E1383" t="str">
            <v>Unknown- Dry</v>
          </cell>
          <cell r="F1383" t="str">
            <v>Conventional</v>
          </cell>
          <cell r="G1383">
            <v>0</v>
          </cell>
          <cell r="H1383" t="str">
            <v>Production;Unknown- Dry;Conventional</v>
          </cell>
          <cell r="I1383" t="str">
            <v>Unknown- Dry;Conventional;0;1</v>
          </cell>
          <cell r="J1383" t="str">
            <v>AB</v>
          </cell>
          <cell r="K1383" t="str">
            <v>Deep</v>
          </cell>
          <cell r="L1383">
            <v>4</v>
          </cell>
          <cell r="M1383">
            <v>371</v>
          </cell>
        </row>
        <row r="1384">
          <cell r="A1384">
            <v>1</v>
          </cell>
          <cell r="B1384">
            <v>2007</v>
          </cell>
          <cell r="C1384">
            <v>1</v>
          </cell>
          <cell r="D1384" t="str">
            <v>Production</v>
          </cell>
          <cell r="E1384" t="str">
            <v>Unknown- Dry</v>
          </cell>
          <cell r="F1384" t="str">
            <v>Conventional</v>
          </cell>
          <cell r="G1384">
            <v>0</v>
          </cell>
          <cell r="H1384" t="str">
            <v>Production;Unknown- Dry;Conventional</v>
          </cell>
          <cell r="I1384" t="str">
            <v>Unknown- Dry;Conventional;0;1</v>
          </cell>
          <cell r="J1384" t="str">
            <v>AB</v>
          </cell>
          <cell r="K1384" t="str">
            <v>MEDIUM</v>
          </cell>
          <cell r="L1384">
            <v>1</v>
          </cell>
          <cell r="M1384">
            <v>3</v>
          </cell>
        </row>
        <row r="1385">
          <cell r="A1385">
            <v>1</v>
          </cell>
          <cell r="B1385">
            <v>2007</v>
          </cell>
          <cell r="C1385">
            <v>1</v>
          </cell>
          <cell r="D1385" t="str">
            <v>Production</v>
          </cell>
          <cell r="E1385" t="str">
            <v>Unknown- Dry</v>
          </cell>
          <cell r="F1385" t="str">
            <v>Conventional</v>
          </cell>
          <cell r="G1385">
            <v>0</v>
          </cell>
          <cell r="H1385" t="str">
            <v>Production;Unknown- Dry;Conventional</v>
          </cell>
          <cell r="I1385" t="str">
            <v>Unknown- Dry;Conventional;0;1</v>
          </cell>
          <cell r="J1385" t="str">
            <v>AB</v>
          </cell>
          <cell r="K1385" t="str">
            <v>Shallow</v>
          </cell>
          <cell r="L1385">
            <v>1</v>
          </cell>
          <cell r="M1385">
            <v>56</v>
          </cell>
        </row>
        <row r="1386">
          <cell r="A1386">
            <v>2</v>
          </cell>
          <cell r="B1386">
            <v>2000</v>
          </cell>
          <cell r="C1386">
            <v>1</v>
          </cell>
          <cell r="D1386" t="str">
            <v>Production</v>
          </cell>
          <cell r="E1386" t="str">
            <v>Unknown- Dry</v>
          </cell>
          <cell r="F1386" t="str">
            <v>Conventional</v>
          </cell>
          <cell r="G1386">
            <v>0</v>
          </cell>
          <cell r="H1386" t="str">
            <v>Production;Unknown- Dry;Conventional</v>
          </cell>
          <cell r="I1386" t="str">
            <v>Unknown- Dry;Conventional;0;2</v>
          </cell>
          <cell r="J1386" t="str">
            <v>AB</v>
          </cell>
          <cell r="K1386" t="str">
            <v>Deep</v>
          </cell>
          <cell r="L1386">
            <v>104</v>
          </cell>
          <cell r="M1386">
            <v>3434</v>
          </cell>
        </row>
        <row r="1387">
          <cell r="A1387">
            <v>2</v>
          </cell>
          <cell r="B1387">
            <v>2000</v>
          </cell>
          <cell r="C1387">
            <v>1</v>
          </cell>
          <cell r="D1387" t="str">
            <v>Production</v>
          </cell>
          <cell r="E1387" t="str">
            <v>Unknown- Dry</v>
          </cell>
          <cell r="F1387" t="str">
            <v>Conventional</v>
          </cell>
          <cell r="G1387">
            <v>0</v>
          </cell>
          <cell r="H1387" t="str">
            <v>Production;Unknown- Dry;Conventional</v>
          </cell>
          <cell r="I1387" t="str">
            <v>Unknown- Dry;Conventional;0;2</v>
          </cell>
          <cell r="J1387" t="str">
            <v>AB</v>
          </cell>
          <cell r="K1387" t="str">
            <v>Medium</v>
          </cell>
          <cell r="L1387">
            <v>169</v>
          </cell>
          <cell r="M1387">
            <v>2403.5884919999999</v>
          </cell>
        </row>
        <row r="1388">
          <cell r="A1388">
            <v>2</v>
          </cell>
          <cell r="B1388">
            <v>2000</v>
          </cell>
          <cell r="C1388">
            <v>1</v>
          </cell>
          <cell r="D1388" t="str">
            <v>Production</v>
          </cell>
          <cell r="E1388" t="str">
            <v>Unknown- Dry</v>
          </cell>
          <cell r="F1388" t="str">
            <v>Conventional</v>
          </cell>
          <cell r="G1388">
            <v>0</v>
          </cell>
          <cell r="H1388" t="str">
            <v>Production;Unknown- Dry;Conventional</v>
          </cell>
          <cell r="I1388" t="str">
            <v>Unknown- Dry;Conventional;0;2</v>
          </cell>
          <cell r="J1388" t="str">
            <v>AB</v>
          </cell>
          <cell r="K1388" t="str">
            <v>Shallow</v>
          </cell>
          <cell r="L1388">
            <v>12</v>
          </cell>
          <cell r="M1388">
            <v>66.166667000000004</v>
          </cell>
        </row>
        <row r="1389">
          <cell r="A1389">
            <v>2</v>
          </cell>
          <cell r="B1389">
            <v>2000</v>
          </cell>
          <cell r="C1389">
            <v>2</v>
          </cell>
          <cell r="D1389" t="str">
            <v>Production</v>
          </cell>
          <cell r="E1389" t="str">
            <v>Unknown- Dry</v>
          </cell>
          <cell r="F1389" t="str">
            <v>Conventional</v>
          </cell>
          <cell r="G1389">
            <v>0</v>
          </cell>
          <cell r="H1389" t="str">
            <v>Production;Unknown- Dry;Conventional</v>
          </cell>
          <cell r="I1389" t="str">
            <v>Unknown- Dry;Conventional;0;2</v>
          </cell>
          <cell r="J1389" t="str">
            <v>AB</v>
          </cell>
          <cell r="K1389" t="str">
            <v>Deep</v>
          </cell>
          <cell r="L1389">
            <v>4</v>
          </cell>
          <cell r="M1389">
            <v>77</v>
          </cell>
        </row>
        <row r="1390">
          <cell r="A1390">
            <v>2</v>
          </cell>
          <cell r="B1390">
            <v>2000</v>
          </cell>
          <cell r="C1390">
            <v>2</v>
          </cell>
          <cell r="D1390" t="str">
            <v>Production</v>
          </cell>
          <cell r="E1390" t="str">
            <v>Unknown- Dry</v>
          </cell>
          <cell r="F1390" t="str">
            <v>Conventional</v>
          </cell>
          <cell r="G1390">
            <v>0</v>
          </cell>
          <cell r="H1390" t="str">
            <v>Production;Unknown- Dry;Conventional</v>
          </cell>
          <cell r="I1390" t="str">
            <v>Unknown- Dry;Conventional;0;2</v>
          </cell>
          <cell r="J1390" t="str">
            <v>AB</v>
          </cell>
          <cell r="K1390" t="str">
            <v>Medium</v>
          </cell>
          <cell r="L1390">
            <v>2</v>
          </cell>
          <cell r="M1390">
            <v>29</v>
          </cell>
        </row>
        <row r="1391">
          <cell r="A1391">
            <v>2</v>
          </cell>
          <cell r="B1391">
            <v>2000</v>
          </cell>
          <cell r="C1391">
            <v>2</v>
          </cell>
          <cell r="D1391" t="str">
            <v>Production</v>
          </cell>
          <cell r="E1391" t="str">
            <v>Unknown- Dry</v>
          </cell>
          <cell r="F1391" t="str">
            <v>Conventional</v>
          </cell>
          <cell r="G1391">
            <v>0</v>
          </cell>
          <cell r="H1391" t="str">
            <v>Production;Unknown- Dry;Conventional</v>
          </cell>
          <cell r="I1391" t="str">
            <v>Unknown- Dry;Conventional;0;2</v>
          </cell>
          <cell r="J1391" t="str">
            <v>AB</v>
          </cell>
          <cell r="K1391" t="str">
            <v>Shallow</v>
          </cell>
          <cell r="L1391">
            <v>1</v>
          </cell>
          <cell r="M1391">
            <v>20.66667</v>
          </cell>
        </row>
        <row r="1392">
          <cell r="A1392">
            <v>2</v>
          </cell>
          <cell r="B1392">
            <v>2000</v>
          </cell>
          <cell r="C1392">
            <v>3</v>
          </cell>
          <cell r="D1392" t="str">
            <v>Production</v>
          </cell>
          <cell r="E1392" t="str">
            <v>Unknown- Dry</v>
          </cell>
          <cell r="F1392" t="str">
            <v>Conventional</v>
          </cell>
          <cell r="G1392">
            <v>0</v>
          </cell>
          <cell r="H1392" t="str">
            <v>Production;Unknown- Dry;Conventional</v>
          </cell>
          <cell r="I1392" t="str">
            <v>Unknown- Dry;Conventional;0;2</v>
          </cell>
          <cell r="J1392" t="str">
            <v>AB</v>
          </cell>
          <cell r="K1392" t="str">
            <v>Deep</v>
          </cell>
          <cell r="L1392">
            <v>1</v>
          </cell>
          <cell r="M1392">
            <v>1</v>
          </cell>
        </row>
        <row r="1393">
          <cell r="A1393">
            <v>2</v>
          </cell>
          <cell r="B1393">
            <v>2001</v>
          </cell>
          <cell r="C1393">
            <v>1</v>
          </cell>
          <cell r="D1393" t="str">
            <v>Production</v>
          </cell>
          <cell r="E1393" t="str">
            <v>Unknown- Dry</v>
          </cell>
          <cell r="F1393" t="str">
            <v>Conventional</v>
          </cell>
          <cell r="G1393">
            <v>0</v>
          </cell>
          <cell r="H1393" t="str">
            <v>Production;Unknown- Dry;Conventional</v>
          </cell>
          <cell r="I1393" t="str">
            <v>Unknown- Dry;Conventional;0;2</v>
          </cell>
          <cell r="J1393" t="str">
            <v>AB</v>
          </cell>
          <cell r="K1393" t="str">
            <v>Deep</v>
          </cell>
          <cell r="L1393">
            <v>76</v>
          </cell>
          <cell r="M1393">
            <v>2447.5</v>
          </cell>
        </row>
        <row r="1394">
          <cell r="A1394">
            <v>2</v>
          </cell>
          <cell r="B1394">
            <v>2001</v>
          </cell>
          <cell r="C1394">
            <v>1</v>
          </cell>
          <cell r="D1394" t="str">
            <v>Production</v>
          </cell>
          <cell r="E1394" t="str">
            <v>Unknown- Dry</v>
          </cell>
          <cell r="F1394" t="str">
            <v>Conventional</v>
          </cell>
          <cell r="G1394">
            <v>0</v>
          </cell>
          <cell r="H1394" t="str">
            <v>Production;Unknown- Dry;Conventional</v>
          </cell>
          <cell r="I1394" t="str">
            <v>Unknown- Dry;Conventional;0;2</v>
          </cell>
          <cell r="J1394" t="str">
            <v>AB</v>
          </cell>
          <cell r="K1394" t="str">
            <v>MEDIUM</v>
          </cell>
          <cell r="L1394">
            <v>157</v>
          </cell>
          <cell r="M1394">
            <v>2195</v>
          </cell>
        </row>
        <row r="1395">
          <cell r="A1395">
            <v>2</v>
          </cell>
          <cell r="B1395">
            <v>2001</v>
          </cell>
          <cell r="C1395">
            <v>1</v>
          </cell>
          <cell r="D1395" t="str">
            <v>Production</v>
          </cell>
          <cell r="E1395" t="str">
            <v>Unknown- Dry</v>
          </cell>
          <cell r="F1395" t="str">
            <v>Conventional</v>
          </cell>
          <cell r="G1395">
            <v>0</v>
          </cell>
          <cell r="H1395" t="str">
            <v>Production;Unknown- Dry;Conventional</v>
          </cell>
          <cell r="I1395" t="str">
            <v>Unknown- Dry;Conventional;0;2</v>
          </cell>
          <cell r="J1395" t="str">
            <v>AB</v>
          </cell>
          <cell r="K1395" t="str">
            <v>Shallow</v>
          </cell>
          <cell r="L1395">
            <v>28</v>
          </cell>
          <cell r="M1395">
            <v>141.75</v>
          </cell>
        </row>
        <row r="1396">
          <cell r="A1396">
            <v>2</v>
          </cell>
          <cell r="B1396">
            <v>2001</v>
          </cell>
          <cell r="C1396">
            <v>2</v>
          </cell>
          <cell r="D1396" t="str">
            <v>Production</v>
          </cell>
          <cell r="E1396" t="str">
            <v>Unknown- Dry</v>
          </cell>
          <cell r="F1396" t="str">
            <v>Conventional</v>
          </cell>
          <cell r="G1396">
            <v>0</v>
          </cell>
          <cell r="H1396" t="str">
            <v>Production;Unknown- Dry;Conventional</v>
          </cell>
          <cell r="I1396" t="str">
            <v>Unknown- Dry;Conventional;0;2</v>
          </cell>
          <cell r="J1396" t="str">
            <v>AB</v>
          </cell>
          <cell r="K1396" t="str">
            <v>Deep</v>
          </cell>
          <cell r="L1396">
            <v>5</v>
          </cell>
          <cell r="M1396">
            <v>111</v>
          </cell>
        </row>
        <row r="1397">
          <cell r="A1397">
            <v>2</v>
          </cell>
          <cell r="B1397">
            <v>2002</v>
          </cell>
          <cell r="C1397">
            <v>1</v>
          </cell>
          <cell r="D1397" t="str">
            <v>Production</v>
          </cell>
          <cell r="E1397" t="str">
            <v>Unknown- Dry</v>
          </cell>
          <cell r="F1397" t="str">
            <v>Conventional</v>
          </cell>
          <cell r="G1397">
            <v>0</v>
          </cell>
          <cell r="H1397" t="str">
            <v>Production;Unknown- Dry;Conventional</v>
          </cell>
          <cell r="I1397" t="str">
            <v>Unknown- Dry;Conventional;0;2</v>
          </cell>
          <cell r="J1397" t="str">
            <v>AB</v>
          </cell>
          <cell r="K1397" t="str">
            <v>Deep</v>
          </cell>
          <cell r="L1397">
            <v>65</v>
          </cell>
          <cell r="M1397">
            <v>2082.5</v>
          </cell>
        </row>
        <row r="1398">
          <cell r="A1398">
            <v>2</v>
          </cell>
          <cell r="B1398">
            <v>2002</v>
          </cell>
          <cell r="C1398">
            <v>1</v>
          </cell>
          <cell r="D1398" t="str">
            <v>Production</v>
          </cell>
          <cell r="E1398" t="str">
            <v>Unknown- Dry</v>
          </cell>
          <cell r="F1398" t="str">
            <v>Conventional</v>
          </cell>
          <cell r="G1398">
            <v>0</v>
          </cell>
          <cell r="H1398" t="str">
            <v>Production;Unknown- Dry;Conventional</v>
          </cell>
          <cell r="I1398" t="str">
            <v>Unknown- Dry;Conventional;0;2</v>
          </cell>
          <cell r="J1398" t="str">
            <v>AB</v>
          </cell>
          <cell r="K1398" t="str">
            <v>Medium</v>
          </cell>
          <cell r="L1398">
            <v>108</v>
          </cell>
          <cell r="M1398">
            <v>1595.5</v>
          </cell>
        </row>
        <row r="1399">
          <cell r="A1399">
            <v>2</v>
          </cell>
          <cell r="B1399">
            <v>2002</v>
          </cell>
          <cell r="C1399">
            <v>1</v>
          </cell>
          <cell r="D1399" t="str">
            <v>Production</v>
          </cell>
          <cell r="E1399" t="str">
            <v>Unknown- Dry</v>
          </cell>
          <cell r="F1399" t="str">
            <v>Conventional</v>
          </cell>
          <cell r="G1399">
            <v>0</v>
          </cell>
          <cell r="H1399" t="str">
            <v>Production;Unknown- Dry;Conventional</v>
          </cell>
          <cell r="I1399" t="str">
            <v>Unknown- Dry;Conventional;0;2</v>
          </cell>
          <cell r="J1399" t="str">
            <v>AB</v>
          </cell>
          <cell r="K1399" t="str">
            <v>SHALLOW</v>
          </cell>
          <cell r="L1399">
            <v>11</v>
          </cell>
          <cell r="M1399">
            <v>312.33333299999998</v>
          </cell>
        </row>
        <row r="1400">
          <cell r="A1400">
            <v>2</v>
          </cell>
          <cell r="B1400">
            <v>2002</v>
          </cell>
          <cell r="C1400">
            <v>2</v>
          </cell>
          <cell r="D1400" t="str">
            <v>Production</v>
          </cell>
          <cell r="E1400" t="str">
            <v>Unknown- Dry</v>
          </cell>
          <cell r="F1400" t="str">
            <v>Conventional</v>
          </cell>
          <cell r="G1400">
            <v>0</v>
          </cell>
          <cell r="H1400" t="str">
            <v>Production;Unknown- Dry;Conventional</v>
          </cell>
          <cell r="I1400" t="str">
            <v>Unknown- Dry;Conventional;0;2</v>
          </cell>
          <cell r="J1400" t="str">
            <v>AB</v>
          </cell>
          <cell r="K1400" t="str">
            <v>Deep</v>
          </cell>
          <cell r="L1400">
            <v>2</v>
          </cell>
          <cell r="M1400">
            <v>48</v>
          </cell>
        </row>
        <row r="1401">
          <cell r="A1401">
            <v>2</v>
          </cell>
          <cell r="B1401">
            <v>2002</v>
          </cell>
          <cell r="C1401">
            <v>2</v>
          </cell>
          <cell r="D1401" t="str">
            <v>Production</v>
          </cell>
          <cell r="E1401" t="str">
            <v>Unknown- Dry</v>
          </cell>
          <cell r="F1401" t="str">
            <v>Conventional</v>
          </cell>
          <cell r="G1401">
            <v>0</v>
          </cell>
          <cell r="H1401" t="str">
            <v>Production;Unknown- Dry;Conventional</v>
          </cell>
          <cell r="I1401" t="str">
            <v>Unknown- Dry;Conventional;0;2</v>
          </cell>
          <cell r="J1401" t="str">
            <v>AB</v>
          </cell>
          <cell r="K1401" t="str">
            <v>MEDIUM</v>
          </cell>
          <cell r="L1401">
            <v>1</v>
          </cell>
          <cell r="M1401">
            <v>3.5</v>
          </cell>
        </row>
        <row r="1402">
          <cell r="A1402">
            <v>2</v>
          </cell>
          <cell r="B1402">
            <v>2003</v>
          </cell>
          <cell r="C1402">
            <v>1</v>
          </cell>
          <cell r="D1402" t="str">
            <v>Production</v>
          </cell>
          <cell r="E1402" t="str">
            <v>Unknown- Dry</v>
          </cell>
          <cell r="F1402" t="str">
            <v>Conventional</v>
          </cell>
          <cell r="G1402">
            <v>0</v>
          </cell>
          <cell r="H1402" t="str">
            <v>Production;Unknown- Dry;Conventional</v>
          </cell>
          <cell r="I1402" t="str">
            <v>Unknown- Dry;Conventional;0;2</v>
          </cell>
          <cell r="J1402" t="str">
            <v>AB</v>
          </cell>
          <cell r="K1402" t="str">
            <v>Deep</v>
          </cell>
          <cell r="L1402">
            <v>70</v>
          </cell>
          <cell r="M1402">
            <v>1717.5</v>
          </cell>
        </row>
        <row r="1403">
          <cell r="A1403">
            <v>2</v>
          </cell>
          <cell r="B1403">
            <v>2003</v>
          </cell>
          <cell r="C1403">
            <v>1</v>
          </cell>
          <cell r="D1403" t="str">
            <v>Production</v>
          </cell>
          <cell r="E1403" t="str">
            <v>Unknown- Dry</v>
          </cell>
          <cell r="F1403" t="str">
            <v>Conventional</v>
          </cell>
          <cell r="G1403">
            <v>0</v>
          </cell>
          <cell r="H1403" t="str">
            <v>Production;Unknown- Dry;Conventional</v>
          </cell>
          <cell r="I1403" t="str">
            <v>Unknown- Dry;Conventional;0;2</v>
          </cell>
          <cell r="J1403" t="str">
            <v>AB</v>
          </cell>
          <cell r="K1403" t="str">
            <v>Medium</v>
          </cell>
          <cell r="L1403">
            <v>114</v>
          </cell>
          <cell r="M1403">
            <v>1555.5</v>
          </cell>
        </row>
        <row r="1404">
          <cell r="A1404">
            <v>2</v>
          </cell>
          <cell r="B1404">
            <v>2003</v>
          </cell>
          <cell r="C1404">
            <v>1</v>
          </cell>
          <cell r="D1404" t="str">
            <v>Production</v>
          </cell>
          <cell r="E1404" t="str">
            <v>Unknown- Dry</v>
          </cell>
          <cell r="F1404" t="str">
            <v>Conventional</v>
          </cell>
          <cell r="G1404">
            <v>0</v>
          </cell>
          <cell r="H1404" t="str">
            <v>Production;Unknown- Dry;Conventional</v>
          </cell>
          <cell r="I1404" t="str">
            <v>Unknown- Dry;Conventional;0;2</v>
          </cell>
          <cell r="J1404" t="str">
            <v>AB</v>
          </cell>
          <cell r="K1404" t="str">
            <v>Shallow</v>
          </cell>
          <cell r="L1404">
            <v>14</v>
          </cell>
          <cell r="M1404">
            <v>77.5</v>
          </cell>
        </row>
        <row r="1405">
          <cell r="A1405">
            <v>2</v>
          </cell>
          <cell r="B1405">
            <v>2003</v>
          </cell>
          <cell r="C1405">
            <v>2</v>
          </cell>
          <cell r="D1405" t="str">
            <v>Production</v>
          </cell>
          <cell r="E1405" t="str">
            <v>Unknown- Dry</v>
          </cell>
          <cell r="F1405" t="str">
            <v>Conventional</v>
          </cell>
          <cell r="G1405">
            <v>0</v>
          </cell>
          <cell r="H1405" t="str">
            <v>Production;Unknown- Dry;Conventional</v>
          </cell>
          <cell r="I1405" t="str">
            <v>Unknown- Dry;Conventional;0;2</v>
          </cell>
          <cell r="J1405" t="str">
            <v>AB</v>
          </cell>
          <cell r="K1405" t="str">
            <v>Deep</v>
          </cell>
          <cell r="L1405">
            <v>1</v>
          </cell>
          <cell r="M1405">
            <v>15</v>
          </cell>
        </row>
        <row r="1406">
          <cell r="A1406">
            <v>2</v>
          </cell>
          <cell r="B1406">
            <v>2003</v>
          </cell>
          <cell r="C1406">
            <v>2</v>
          </cell>
          <cell r="D1406" t="str">
            <v>Production</v>
          </cell>
          <cell r="E1406" t="str">
            <v>Unknown- Dry</v>
          </cell>
          <cell r="F1406" t="str">
            <v>Conventional</v>
          </cell>
          <cell r="G1406">
            <v>0</v>
          </cell>
          <cell r="H1406" t="str">
            <v>Production;Unknown- Dry;Conventional</v>
          </cell>
          <cell r="I1406" t="str">
            <v>Unknown- Dry;Conventional;0;2</v>
          </cell>
          <cell r="J1406" t="str">
            <v>AB</v>
          </cell>
          <cell r="K1406" t="str">
            <v>Medium</v>
          </cell>
          <cell r="L1406">
            <v>2</v>
          </cell>
          <cell r="M1406">
            <v>17</v>
          </cell>
        </row>
        <row r="1407">
          <cell r="A1407">
            <v>2</v>
          </cell>
          <cell r="B1407">
            <v>2004</v>
          </cell>
          <cell r="C1407">
            <v>1</v>
          </cell>
          <cell r="D1407" t="str">
            <v>Production</v>
          </cell>
          <cell r="E1407" t="str">
            <v>Unknown- Dry</v>
          </cell>
          <cell r="F1407" t="str">
            <v>Conventional</v>
          </cell>
          <cell r="G1407">
            <v>0</v>
          </cell>
          <cell r="H1407" t="str">
            <v>Production;Unknown- Dry;Conventional</v>
          </cell>
          <cell r="I1407" t="str">
            <v>Unknown- Dry;Conventional;0;2</v>
          </cell>
          <cell r="J1407" t="str">
            <v>AB</v>
          </cell>
          <cell r="K1407" t="str">
            <v>Deep</v>
          </cell>
          <cell r="L1407">
            <v>52</v>
          </cell>
          <cell r="M1407">
            <v>1327</v>
          </cell>
        </row>
        <row r="1408">
          <cell r="A1408">
            <v>2</v>
          </cell>
          <cell r="B1408">
            <v>2004</v>
          </cell>
          <cell r="C1408">
            <v>1</v>
          </cell>
          <cell r="D1408" t="str">
            <v>Production</v>
          </cell>
          <cell r="E1408" t="str">
            <v>Unknown- Dry</v>
          </cell>
          <cell r="F1408" t="str">
            <v>Conventional</v>
          </cell>
          <cell r="G1408">
            <v>0</v>
          </cell>
          <cell r="H1408" t="str">
            <v>Production;Unknown- Dry;Conventional</v>
          </cell>
          <cell r="I1408" t="str">
            <v>Unknown- Dry;Conventional;0;2</v>
          </cell>
          <cell r="J1408" t="str">
            <v>AB</v>
          </cell>
          <cell r="K1408" t="str">
            <v>Medium</v>
          </cell>
          <cell r="L1408">
            <v>110</v>
          </cell>
          <cell r="M1408">
            <v>1398</v>
          </cell>
        </row>
        <row r="1409">
          <cell r="A1409">
            <v>2</v>
          </cell>
          <cell r="B1409">
            <v>2004</v>
          </cell>
          <cell r="C1409">
            <v>1</v>
          </cell>
          <cell r="D1409" t="str">
            <v>Production</v>
          </cell>
          <cell r="E1409" t="str">
            <v>Unknown- Dry</v>
          </cell>
          <cell r="F1409" t="str">
            <v>Conventional</v>
          </cell>
          <cell r="G1409">
            <v>0</v>
          </cell>
          <cell r="H1409" t="str">
            <v>Production;Unknown- Dry;Conventional</v>
          </cell>
          <cell r="I1409" t="str">
            <v>Unknown- Dry;Conventional;0;2</v>
          </cell>
          <cell r="J1409" t="str">
            <v>AB</v>
          </cell>
          <cell r="K1409" t="str">
            <v>Shallow</v>
          </cell>
          <cell r="L1409">
            <v>10</v>
          </cell>
          <cell r="M1409">
            <v>54</v>
          </cell>
        </row>
        <row r="1410">
          <cell r="A1410">
            <v>2</v>
          </cell>
          <cell r="B1410">
            <v>2004</v>
          </cell>
          <cell r="C1410">
            <v>2</v>
          </cell>
          <cell r="D1410" t="str">
            <v>Production</v>
          </cell>
          <cell r="E1410" t="str">
            <v>Unknown- Dry</v>
          </cell>
          <cell r="F1410" t="str">
            <v>Conventional</v>
          </cell>
          <cell r="G1410">
            <v>0</v>
          </cell>
          <cell r="H1410" t="str">
            <v>Production;Unknown- Dry;Conventional</v>
          </cell>
          <cell r="I1410" t="str">
            <v>Unknown- Dry;Conventional;0;2</v>
          </cell>
          <cell r="J1410" t="str">
            <v>AB</v>
          </cell>
          <cell r="K1410" t="str">
            <v>Deep</v>
          </cell>
          <cell r="L1410">
            <v>5</v>
          </cell>
          <cell r="M1410">
            <v>226</v>
          </cell>
        </row>
        <row r="1411">
          <cell r="A1411">
            <v>2</v>
          </cell>
          <cell r="B1411">
            <v>2004</v>
          </cell>
          <cell r="C1411">
            <v>2</v>
          </cell>
          <cell r="D1411" t="str">
            <v>Production</v>
          </cell>
          <cell r="E1411" t="str">
            <v>Unknown- Dry</v>
          </cell>
          <cell r="F1411" t="str">
            <v>Conventional</v>
          </cell>
          <cell r="G1411">
            <v>0</v>
          </cell>
          <cell r="H1411" t="str">
            <v>Production;Unknown- Dry;Conventional</v>
          </cell>
          <cell r="I1411" t="str">
            <v>Unknown- Dry;Conventional;0;2</v>
          </cell>
          <cell r="J1411" t="str">
            <v>AB</v>
          </cell>
          <cell r="K1411" t="str">
            <v>Medium</v>
          </cell>
          <cell r="L1411">
            <v>2</v>
          </cell>
          <cell r="M1411">
            <v>10</v>
          </cell>
        </row>
        <row r="1412">
          <cell r="A1412">
            <v>2</v>
          </cell>
          <cell r="B1412">
            <v>2004</v>
          </cell>
          <cell r="C1412">
            <v>3</v>
          </cell>
          <cell r="D1412" t="str">
            <v>Production</v>
          </cell>
          <cell r="E1412" t="str">
            <v>Unknown- Dry</v>
          </cell>
          <cell r="F1412" t="str">
            <v>Conventional</v>
          </cell>
          <cell r="G1412">
            <v>0</v>
          </cell>
          <cell r="H1412" t="str">
            <v>Production;Unknown- Dry;Conventional</v>
          </cell>
          <cell r="I1412" t="str">
            <v>Unknown- Dry;Conventional;0;2</v>
          </cell>
          <cell r="J1412" t="str">
            <v>AB</v>
          </cell>
          <cell r="K1412" t="str">
            <v>Deep</v>
          </cell>
          <cell r="L1412">
            <v>1</v>
          </cell>
          <cell r="M1412">
            <v>44</v>
          </cell>
        </row>
        <row r="1413">
          <cell r="A1413">
            <v>2</v>
          </cell>
          <cell r="B1413">
            <v>2004</v>
          </cell>
          <cell r="C1413">
            <v>4</v>
          </cell>
          <cell r="D1413" t="str">
            <v>Production</v>
          </cell>
          <cell r="E1413" t="str">
            <v>Unknown- Dry</v>
          </cell>
          <cell r="F1413" t="str">
            <v>Conventional</v>
          </cell>
          <cell r="G1413">
            <v>0</v>
          </cell>
          <cell r="H1413" t="str">
            <v>Production;Unknown- Dry;Conventional</v>
          </cell>
          <cell r="I1413" t="str">
            <v>Unknown- Dry;Conventional;0;2</v>
          </cell>
          <cell r="J1413" t="str">
            <v>AB</v>
          </cell>
          <cell r="K1413" t="str">
            <v>Shallow</v>
          </cell>
          <cell r="L1413">
            <v>1</v>
          </cell>
          <cell r="M1413">
            <v>6.5</v>
          </cell>
        </row>
        <row r="1414">
          <cell r="A1414">
            <v>2</v>
          </cell>
          <cell r="B1414">
            <v>2005</v>
          </cell>
          <cell r="C1414">
            <v>1</v>
          </cell>
          <cell r="D1414" t="str">
            <v>Production</v>
          </cell>
          <cell r="E1414" t="str">
            <v>Unknown- Dry</v>
          </cell>
          <cell r="F1414" t="str">
            <v>Conventional</v>
          </cell>
          <cell r="G1414">
            <v>0</v>
          </cell>
          <cell r="H1414" t="str">
            <v>Production;Unknown- Dry;Conventional</v>
          </cell>
          <cell r="I1414" t="str">
            <v>Unknown- Dry;Conventional;0;2</v>
          </cell>
          <cell r="J1414" t="str">
            <v>AB</v>
          </cell>
          <cell r="K1414" t="str">
            <v>Deep</v>
          </cell>
          <cell r="L1414">
            <v>62</v>
          </cell>
          <cell r="M1414">
            <v>1862.5</v>
          </cell>
        </row>
        <row r="1415">
          <cell r="A1415">
            <v>2</v>
          </cell>
          <cell r="B1415">
            <v>2005</v>
          </cell>
          <cell r="C1415">
            <v>1</v>
          </cell>
          <cell r="D1415" t="str">
            <v>Production</v>
          </cell>
          <cell r="E1415" t="str">
            <v>Unknown- Dry</v>
          </cell>
          <cell r="F1415" t="str">
            <v>Conventional</v>
          </cell>
          <cell r="G1415">
            <v>0</v>
          </cell>
          <cell r="H1415" t="str">
            <v>Production;Unknown- Dry;Conventional</v>
          </cell>
          <cell r="I1415" t="str">
            <v>Unknown- Dry;Conventional;0;2</v>
          </cell>
          <cell r="J1415" t="str">
            <v>AB</v>
          </cell>
          <cell r="K1415" t="str">
            <v>Medium</v>
          </cell>
          <cell r="L1415">
            <v>107</v>
          </cell>
          <cell r="M1415">
            <v>1496.333333</v>
          </cell>
        </row>
        <row r="1416">
          <cell r="A1416">
            <v>2</v>
          </cell>
          <cell r="B1416">
            <v>2005</v>
          </cell>
          <cell r="C1416">
            <v>1</v>
          </cell>
          <cell r="D1416" t="str">
            <v>Production</v>
          </cell>
          <cell r="E1416" t="str">
            <v>Unknown- Dry</v>
          </cell>
          <cell r="F1416" t="str">
            <v>Conventional</v>
          </cell>
          <cell r="G1416">
            <v>0</v>
          </cell>
          <cell r="H1416" t="str">
            <v>Production;Unknown- Dry;Conventional</v>
          </cell>
          <cell r="I1416" t="str">
            <v>Unknown- Dry;Conventional;0;2</v>
          </cell>
          <cell r="J1416" t="str">
            <v>AB</v>
          </cell>
          <cell r="K1416" t="str">
            <v>Shallow</v>
          </cell>
          <cell r="L1416">
            <v>25</v>
          </cell>
          <cell r="M1416">
            <v>104.66666600000001</v>
          </cell>
        </row>
        <row r="1417">
          <cell r="A1417">
            <v>2</v>
          </cell>
          <cell r="B1417">
            <v>2005</v>
          </cell>
          <cell r="C1417">
            <v>2</v>
          </cell>
          <cell r="D1417" t="str">
            <v>Production</v>
          </cell>
          <cell r="E1417" t="str">
            <v>Unknown- Dry</v>
          </cell>
          <cell r="F1417" t="str">
            <v>Conventional</v>
          </cell>
          <cell r="G1417">
            <v>0</v>
          </cell>
          <cell r="H1417" t="str">
            <v>Production;Unknown- Dry;Conventional</v>
          </cell>
          <cell r="I1417" t="str">
            <v>Unknown- Dry;Conventional;0;2</v>
          </cell>
          <cell r="J1417" t="str">
            <v>AB</v>
          </cell>
          <cell r="K1417" t="str">
            <v>Deep</v>
          </cell>
          <cell r="L1417">
            <v>4</v>
          </cell>
          <cell r="M1417">
            <v>85</v>
          </cell>
        </row>
        <row r="1418">
          <cell r="A1418">
            <v>2</v>
          </cell>
          <cell r="B1418">
            <v>2005</v>
          </cell>
          <cell r="C1418">
            <v>2</v>
          </cell>
          <cell r="D1418" t="str">
            <v>Production</v>
          </cell>
          <cell r="E1418" t="str">
            <v>Unknown- Dry</v>
          </cell>
          <cell r="F1418" t="str">
            <v>Conventional</v>
          </cell>
          <cell r="G1418">
            <v>0</v>
          </cell>
          <cell r="H1418" t="str">
            <v>Production;Unknown- Dry;Conventional</v>
          </cell>
          <cell r="I1418" t="str">
            <v>Unknown- Dry;Conventional;0;2</v>
          </cell>
          <cell r="J1418" t="str">
            <v>AB</v>
          </cell>
          <cell r="K1418" t="str">
            <v>Medium</v>
          </cell>
          <cell r="L1418">
            <v>3</v>
          </cell>
          <cell r="M1418">
            <v>17</v>
          </cell>
        </row>
        <row r="1419">
          <cell r="A1419">
            <v>2</v>
          </cell>
          <cell r="B1419">
            <v>2006</v>
          </cell>
          <cell r="C1419">
            <v>1</v>
          </cell>
          <cell r="D1419" t="str">
            <v>Production</v>
          </cell>
          <cell r="E1419" t="str">
            <v>Unknown- Dry</v>
          </cell>
          <cell r="F1419" t="str">
            <v>Conventional</v>
          </cell>
          <cell r="G1419">
            <v>0</v>
          </cell>
          <cell r="H1419" t="str">
            <v>Production;Unknown- Dry;Conventional</v>
          </cell>
          <cell r="I1419" t="str">
            <v>Unknown- Dry;Conventional;0;2</v>
          </cell>
          <cell r="J1419" t="str">
            <v>AB</v>
          </cell>
          <cell r="K1419" t="str">
            <v>Deep</v>
          </cell>
          <cell r="L1419">
            <v>56</v>
          </cell>
          <cell r="M1419">
            <v>1802</v>
          </cell>
        </row>
        <row r="1420">
          <cell r="A1420">
            <v>2</v>
          </cell>
          <cell r="B1420">
            <v>2006</v>
          </cell>
          <cell r="C1420">
            <v>1</v>
          </cell>
          <cell r="D1420" t="str">
            <v>Production</v>
          </cell>
          <cell r="E1420" t="str">
            <v>Unknown- Dry</v>
          </cell>
          <cell r="F1420" t="str">
            <v>Conventional</v>
          </cell>
          <cell r="G1420">
            <v>0</v>
          </cell>
          <cell r="H1420" t="str">
            <v>Production;Unknown- Dry;Conventional</v>
          </cell>
          <cell r="I1420" t="str">
            <v>Unknown- Dry;Conventional;0;2</v>
          </cell>
          <cell r="J1420" t="str">
            <v>AB</v>
          </cell>
          <cell r="K1420" t="str">
            <v>Medium</v>
          </cell>
          <cell r="L1420">
            <v>99</v>
          </cell>
          <cell r="M1420">
            <v>1249</v>
          </cell>
        </row>
        <row r="1421">
          <cell r="A1421">
            <v>2</v>
          </cell>
          <cell r="B1421">
            <v>2006</v>
          </cell>
          <cell r="C1421">
            <v>1</v>
          </cell>
          <cell r="D1421" t="str">
            <v>Production</v>
          </cell>
          <cell r="E1421" t="str">
            <v>Unknown- Dry</v>
          </cell>
          <cell r="F1421" t="str">
            <v>Conventional</v>
          </cell>
          <cell r="G1421">
            <v>0</v>
          </cell>
          <cell r="H1421" t="str">
            <v>Production;Unknown- Dry;Conventional</v>
          </cell>
          <cell r="I1421" t="str">
            <v>Unknown- Dry;Conventional;0;2</v>
          </cell>
          <cell r="J1421" t="str">
            <v>AB</v>
          </cell>
          <cell r="K1421" t="str">
            <v>Shallow</v>
          </cell>
          <cell r="L1421">
            <v>11</v>
          </cell>
          <cell r="M1421">
            <v>96.5</v>
          </cell>
        </row>
        <row r="1422">
          <cell r="A1422">
            <v>2</v>
          </cell>
          <cell r="B1422">
            <v>2006</v>
          </cell>
          <cell r="C1422">
            <v>2</v>
          </cell>
          <cell r="D1422" t="str">
            <v>Production</v>
          </cell>
          <cell r="E1422" t="str">
            <v>Unknown- Dry</v>
          </cell>
          <cell r="F1422" t="str">
            <v>Conventional</v>
          </cell>
          <cell r="G1422">
            <v>0</v>
          </cell>
          <cell r="H1422" t="str">
            <v>Production;Unknown- Dry;Conventional</v>
          </cell>
          <cell r="I1422" t="str">
            <v>Unknown- Dry;Conventional;0;2</v>
          </cell>
          <cell r="J1422" t="str">
            <v>AB</v>
          </cell>
          <cell r="K1422" t="str">
            <v>Medium</v>
          </cell>
          <cell r="L1422">
            <v>2</v>
          </cell>
          <cell r="M1422">
            <v>35</v>
          </cell>
        </row>
        <row r="1423">
          <cell r="A1423">
            <v>2</v>
          </cell>
          <cell r="B1423">
            <v>2007</v>
          </cell>
          <cell r="C1423">
            <v>1</v>
          </cell>
          <cell r="D1423" t="str">
            <v>Production</v>
          </cell>
          <cell r="E1423" t="str">
            <v>Unknown- Dry</v>
          </cell>
          <cell r="F1423" t="str">
            <v>Conventional</v>
          </cell>
          <cell r="G1423">
            <v>0</v>
          </cell>
          <cell r="H1423" t="str">
            <v>Production;Unknown- Dry;Conventional</v>
          </cell>
          <cell r="I1423" t="str">
            <v>Unknown- Dry;Conventional;0;2</v>
          </cell>
          <cell r="J1423" t="str">
            <v>AB</v>
          </cell>
          <cell r="K1423" t="str">
            <v>Deep</v>
          </cell>
          <cell r="L1423">
            <v>15</v>
          </cell>
          <cell r="M1423">
            <v>466</v>
          </cell>
        </row>
        <row r="1424">
          <cell r="A1424">
            <v>2</v>
          </cell>
          <cell r="B1424">
            <v>2007</v>
          </cell>
          <cell r="C1424">
            <v>1</v>
          </cell>
          <cell r="D1424" t="str">
            <v>Production</v>
          </cell>
          <cell r="E1424" t="str">
            <v>Unknown- Dry</v>
          </cell>
          <cell r="F1424" t="str">
            <v>Conventional</v>
          </cell>
          <cell r="G1424">
            <v>0</v>
          </cell>
          <cell r="H1424" t="str">
            <v>Production;Unknown- Dry;Conventional</v>
          </cell>
          <cell r="I1424" t="str">
            <v>Unknown- Dry;Conventional;0;2</v>
          </cell>
          <cell r="J1424" t="str">
            <v>AB</v>
          </cell>
          <cell r="K1424" t="str">
            <v>Medium</v>
          </cell>
          <cell r="L1424">
            <v>34</v>
          </cell>
          <cell r="M1424">
            <v>408</v>
          </cell>
        </row>
        <row r="1425">
          <cell r="A1425">
            <v>2</v>
          </cell>
          <cell r="B1425">
            <v>2007</v>
          </cell>
          <cell r="C1425">
            <v>1</v>
          </cell>
          <cell r="D1425" t="str">
            <v>Production</v>
          </cell>
          <cell r="E1425" t="str">
            <v>Unknown- Dry</v>
          </cell>
          <cell r="F1425" t="str">
            <v>Conventional</v>
          </cell>
          <cell r="G1425">
            <v>0</v>
          </cell>
          <cell r="H1425" t="str">
            <v>Production;Unknown- Dry;Conventional</v>
          </cell>
          <cell r="I1425" t="str">
            <v>Unknown- Dry;Conventional;0;2</v>
          </cell>
          <cell r="J1425" t="str">
            <v>AB</v>
          </cell>
          <cell r="K1425" t="str">
            <v>Shallow</v>
          </cell>
          <cell r="L1425">
            <v>2</v>
          </cell>
          <cell r="M1425">
            <v>11</v>
          </cell>
        </row>
        <row r="1426">
          <cell r="A1426">
            <v>2</v>
          </cell>
          <cell r="B1426">
            <v>2007</v>
          </cell>
          <cell r="C1426">
            <v>2</v>
          </cell>
          <cell r="D1426" t="str">
            <v>Production</v>
          </cell>
          <cell r="E1426" t="str">
            <v>Unknown- Dry</v>
          </cell>
          <cell r="F1426" t="str">
            <v>Conventional</v>
          </cell>
          <cell r="G1426">
            <v>0</v>
          </cell>
          <cell r="H1426" t="str">
            <v>Production;Unknown- Dry;Conventional</v>
          </cell>
          <cell r="I1426" t="str">
            <v>Unknown- Dry;Conventional;0;2</v>
          </cell>
          <cell r="J1426" t="str">
            <v>AB</v>
          </cell>
          <cell r="K1426" t="str">
            <v>Medium</v>
          </cell>
          <cell r="L1426">
            <v>1</v>
          </cell>
          <cell r="M1426">
            <v>8</v>
          </cell>
        </row>
        <row r="1427">
          <cell r="A1427">
            <v>2</v>
          </cell>
          <cell r="B1427">
            <v>2007</v>
          </cell>
          <cell r="C1427">
            <v>3</v>
          </cell>
          <cell r="D1427" t="str">
            <v>Production</v>
          </cell>
          <cell r="E1427" t="str">
            <v>Unknown- Dry</v>
          </cell>
          <cell r="F1427" t="str">
            <v>Conventional</v>
          </cell>
          <cell r="G1427">
            <v>0</v>
          </cell>
          <cell r="H1427" t="str">
            <v>Production;Unknown- Dry;Conventional</v>
          </cell>
          <cell r="I1427" t="str">
            <v>Unknown- Dry;Conventional;0;2</v>
          </cell>
          <cell r="J1427" t="str">
            <v>AB</v>
          </cell>
          <cell r="K1427" t="str">
            <v>Deep</v>
          </cell>
          <cell r="L1427">
            <v>1</v>
          </cell>
          <cell r="M1427">
            <v>1</v>
          </cell>
        </row>
        <row r="1428">
          <cell r="A1428">
            <v>3</v>
          </cell>
          <cell r="B1428">
            <v>2000</v>
          </cell>
          <cell r="C1428">
            <v>1</v>
          </cell>
          <cell r="D1428" t="str">
            <v>Production</v>
          </cell>
          <cell r="E1428" t="str">
            <v>Unknown- Dry</v>
          </cell>
          <cell r="F1428" t="str">
            <v>Conventional</v>
          </cell>
          <cell r="G1428">
            <v>0</v>
          </cell>
          <cell r="H1428" t="str">
            <v>Production;Unknown- Dry;Conventional</v>
          </cell>
          <cell r="I1428" t="str">
            <v>Unknown- Dry;Conventional;0;3</v>
          </cell>
          <cell r="J1428" t="str">
            <v>AB</v>
          </cell>
          <cell r="K1428" t="str">
            <v>Deep</v>
          </cell>
          <cell r="L1428">
            <v>21</v>
          </cell>
          <cell r="M1428">
            <v>749</v>
          </cell>
        </row>
        <row r="1429">
          <cell r="A1429">
            <v>3</v>
          </cell>
          <cell r="B1429">
            <v>2000</v>
          </cell>
          <cell r="C1429">
            <v>1</v>
          </cell>
          <cell r="D1429" t="str">
            <v>Production</v>
          </cell>
          <cell r="E1429" t="str">
            <v>Unknown- Dry</v>
          </cell>
          <cell r="F1429" t="str">
            <v>Conventional</v>
          </cell>
          <cell r="G1429">
            <v>0</v>
          </cell>
          <cell r="H1429" t="str">
            <v>Production;Unknown- Dry;Conventional</v>
          </cell>
          <cell r="I1429" t="str">
            <v>Unknown- Dry;Conventional;0;3</v>
          </cell>
          <cell r="J1429" t="str">
            <v>AB</v>
          </cell>
          <cell r="K1429" t="str">
            <v>Medium</v>
          </cell>
          <cell r="L1429">
            <v>178</v>
          </cell>
          <cell r="M1429">
            <v>1076.8316871000002</v>
          </cell>
        </row>
        <row r="1430">
          <cell r="A1430">
            <v>3</v>
          </cell>
          <cell r="B1430">
            <v>2000</v>
          </cell>
          <cell r="C1430">
            <v>1</v>
          </cell>
          <cell r="D1430" t="str">
            <v>Production</v>
          </cell>
          <cell r="E1430" t="str">
            <v>Unknown- Dry</v>
          </cell>
          <cell r="F1430" t="str">
            <v>Conventional</v>
          </cell>
          <cell r="G1430">
            <v>0</v>
          </cell>
          <cell r="H1430" t="str">
            <v>Production;Unknown- Dry;Conventional</v>
          </cell>
          <cell r="I1430" t="str">
            <v>Unknown- Dry;Conventional;0;3</v>
          </cell>
          <cell r="J1430" t="str">
            <v>AB</v>
          </cell>
          <cell r="K1430" t="str">
            <v>Shallow</v>
          </cell>
          <cell r="L1430">
            <v>221</v>
          </cell>
          <cell r="M1430">
            <v>845.5392875</v>
          </cell>
        </row>
        <row r="1431">
          <cell r="A1431">
            <v>3</v>
          </cell>
          <cell r="B1431">
            <v>2000</v>
          </cell>
          <cell r="C1431">
            <v>2</v>
          </cell>
          <cell r="D1431" t="str">
            <v>Production</v>
          </cell>
          <cell r="E1431" t="str">
            <v>Unknown- Dry</v>
          </cell>
          <cell r="F1431" t="str">
            <v>Conventional</v>
          </cell>
          <cell r="G1431">
            <v>0</v>
          </cell>
          <cell r="H1431" t="str">
            <v>Production;Unknown- Dry;Conventional</v>
          </cell>
          <cell r="I1431" t="str">
            <v>Unknown- Dry;Conventional;0;3</v>
          </cell>
          <cell r="J1431" t="str">
            <v>AB</v>
          </cell>
          <cell r="K1431" t="str">
            <v>Shallow</v>
          </cell>
          <cell r="L1431">
            <v>1</v>
          </cell>
          <cell r="M1431">
            <v>8</v>
          </cell>
        </row>
        <row r="1432">
          <cell r="A1432">
            <v>3</v>
          </cell>
          <cell r="B1432">
            <v>2001</v>
          </cell>
          <cell r="C1432">
            <v>1</v>
          </cell>
          <cell r="D1432" t="str">
            <v>Production</v>
          </cell>
          <cell r="E1432" t="str">
            <v>Unknown- Dry</v>
          </cell>
          <cell r="F1432" t="str">
            <v>Conventional</v>
          </cell>
          <cell r="G1432">
            <v>0</v>
          </cell>
          <cell r="H1432" t="str">
            <v>Production;Unknown- Dry;Conventional</v>
          </cell>
          <cell r="I1432" t="str">
            <v>Unknown- Dry;Conventional;0;3</v>
          </cell>
          <cell r="J1432" t="str">
            <v>AB</v>
          </cell>
          <cell r="K1432" t="str">
            <v>Deep</v>
          </cell>
          <cell r="L1432">
            <v>5</v>
          </cell>
          <cell r="M1432">
            <v>53</v>
          </cell>
        </row>
        <row r="1433">
          <cell r="A1433">
            <v>3</v>
          </cell>
          <cell r="B1433">
            <v>2001</v>
          </cell>
          <cell r="C1433">
            <v>1</v>
          </cell>
          <cell r="D1433" t="str">
            <v>Production</v>
          </cell>
          <cell r="E1433" t="str">
            <v>Unknown- Dry</v>
          </cell>
          <cell r="F1433" t="str">
            <v>Conventional</v>
          </cell>
          <cell r="G1433">
            <v>0</v>
          </cell>
          <cell r="H1433" t="str">
            <v>Production;Unknown- Dry;Conventional</v>
          </cell>
          <cell r="I1433" t="str">
            <v>Unknown- Dry;Conventional;0;3</v>
          </cell>
          <cell r="J1433" t="str">
            <v>AB</v>
          </cell>
          <cell r="K1433" t="str">
            <v>Medium</v>
          </cell>
          <cell r="L1433">
            <v>231</v>
          </cell>
          <cell r="M1433">
            <v>1445.7</v>
          </cell>
        </row>
        <row r="1434">
          <cell r="A1434">
            <v>3</v>
          </cell>
          <cell r="B1434">
            <v>2001</v>
          </cell>
          <cell r="C1434">
            <v>1</v>
          </cell>
          <cell r="D1434" t="str">
            <v>Production</v>
          </cell>
          <cell r="E1434" t="str">
            <v>Unknown- Dry</v>
          </cell>
          <cell r="F1434" t="str">
            <v>Conventional</v>
          </cell>
          <cell r="G1434">
            <v>0</v>
          </cell>
          <cell r="H1434" t="str">
            <v>Production;Unknown- Dry;Conventional</v>
          </cell>
          <cell r="I1434" t="str">
            <v>Unknown- Dry;Conventional;0;3</v>
          </cell>
          <cell r="J1434" t="str">
            <v>AB</v>
          </cell>
          <cell r="K1434" t="str">
            <v>Shallow</v>
          </cell>
          <cell r="L1434">
            <v>222</v>
          </cell>
          <cell r="M1434">
            <v>884.01468000000011</v>
          </cell>
        </row>
        <row r="1435">
          <cell r="A1435">
            <v>3</v>
          </cell>
          <cell r="B1435">
            <v>2001</v>
          </cell>
          <cell r="C1435">
            <v>2</v>
          </cell>
          <cell r="D1435" t="str">
            <v>Production</v>
          </cell>
          <cell r="E1435" t="str">
            <v>Unknown- Dry</v>
          </cell>
          <cell r="F1435" t="str">
            <v>Conventional</v>
          </cell>
          <cell r="G1435">
            <v>0</v>
          </cell>
          <cell r="H1435" t="str">
            <v>Production;Unknown- Dry;Conventional</v>
          </cell>
          <cell r="I1435" t="str">
            <v>Unknown- Dry;Conventional;0;3</v>
          </cell>
          <cell r="J1435" t="str">
            <v>AB</v>
          </cell>
          <cell r="K1435" t="str">
            <v>Deep</v>
          </cell>
          <cell r="L1435">
            <v>1</v>
          </cell>
          <cell r="M1435">
            <v>4</v>
          </cell>
        </row>
        <row r="1436">
          <cell r="A1436">
            <v>3</v>
          </cell>
          <cell r="B1436">
            <v>2001</v>
          </cell>
          <cell r="C1436">
            <v>2</v>
          </cell>
          <cell r="D1436" t="str">
            <v>Production</v>
          </cell>
          <cell r="E1436" t="str">
            <v>Unknown- Dry</v>
          </cell>
          <cell r="F1436" t="str">
            <v>Conventional</v>
          </cell>
          <cell r="G1436">
            <v>0</v>
          </cell>
          <cell r="H1436" t="str">
            <v>Production;Unknown- Dry;Conventional</v>
          </cell>
          <cell r="I1436" t="str">
            <v>Unknown- Dry;Conventional;0;3</v>
          </cell>
          <cell r="J1436" t="str">
            <v>AB</v>
          </cell>
          <cell r="K1436" t="str">
            <v>Medium</v>
          </cell>
          <cell r="L1436">
            <v>1</v>
          </cell>
          <cell r="M1436">
            <v>6</v>
          </cell>
        </row>
        <row r="1437">
          <cell r="A1437">
            <v>3</v>
          </cell>
          <cell r="B1437">
            <v>2002</v>
          </cell>
          <cell r="C1437">
            <v>1</v>
          </cell>
          <cell r="D1437" t="str">
            <v>Production</v>
          </cell>
          <cell r="E1437" t="str">
            <v>Unknown- Dry</v>
          </cell>
          <cell r="F1437" t="str">
            <v>Conventional</v>
          </cell>
          <cell r="G1437">
            <v>0</v>
          </cell>
          <cell r="H1437" t="str">
            <v>Production;Unknown- Dry;Conventional</v>
          </cell>
          <cell r="I1437" t="str">
            <v>Unknown- Dry;Conventional;0;3</v>
          </cell>
          <cell r="J1437" t="str">
            <v>AB</v>
          </cell>
          <cell r="K1437" t="str">
            <v>DEEP</v>
          </cell>
          <cell r="L1437">
            <v>3</v>
          </cell>
          <cell r="M1437">
            <v>107</v>
          </cell>
        </row>
        <row r="1438">
          <cell r="A1438">
            <v>3</v>
          </cell>
          <cell r="B1438">
            <v>2002</v>
          </cell>
          <cell r="C1438">
            <v>1</v>
          </cell>
          <cell r="D1438" t="str">
            <v>Production</v>
          </cell>
          <cell r="E1438" t="str">
            <v>Unknown- Dry</v>
          </cell>
          <cell r="F1438" t="str">
            <v>Conventional</v>
          </cell>
          <cell r="G1438">
            <v>0</v>
          </cell>
          <cell r="H1438" t="str">
            <v>Production;Unknown- Dry;Conventional</v>
          </cell>
          <cell r="I1438" t="str">
            <v>Unknown- Dry;Conventional;0;3</v>
          </cell>
          <cell r="J1438" t="str">
            <v>AB</v>
          </cell>
          <cell r="K1438" t="str">
            <v>Medium</v>
          </cell>
          <cell r="L1438">
            <v>135</v>
          </cell>
          <cell r="M1438">
            <v>860.74999730000002</v>
          </cell>
        </row>
        <row r="1439">
          <cell r="A1439">
            <v>3</v>
          </cell>
          <cell r="B1439">
            <v>2002</v>
          </cell>
          <cell r="C1439">
            <v>1</v>
          </cell>
          <cell r="D1439" t="str">
            <v>Production</v>
          </cell>
          <cell r="E1439" t="str">
            <v>Unknown- Dry</v>
          </cell>
          <cell r="F1439" t="str">
            <v>Conventional</v>
          </cell>
          <cell r="G1439">
            <v>0</v>
          </cell>
          <cell r="H1439" t="str">
            <v>Production;Unknown- Dry;Conventional</v>
          </cell>
          <cell r="I1439" t="str">
            <v>Unknown- Dry;Conventional;0;3</v>
          </cell>
          <cell r="J1439" t="str">
            <v>AB</v>
          </cell>
          <cell r="K1439" t="str">
            <v>Shallow</v>
          </cell>
          <cell r="L1439">
            <v>148</v>
          </cell>
          <cell r="M1439">
            <v>652.08333999999991</v>
          </cell>
        </row>
        <row r="1440">
          <cell r="A1440">
            <v>3</v>
          </cell>
          <cell r="B1440">
            <v>2002</v>
          </cell>
          <cell r="C1440">
            <v>2</v>
          </cell>
          <cell r="D1440" t="str">
            <v>Production</v>
          </cell>
          <cell r="E1440" t="str">
            <v>Unknown- Dry</v>
          </cell>
          <cell r="F1440" t="str">
            <v>Conventional</v>
          </cell>
          <cell r="G1440">
            <v>0</v>
          </cell>
          <cell r="H1440" t="str">
            <v>Production;Unknown- Dry;Conventional</v>
          </cell>
          <cell r="I1440" t="str">
            <v>Unknown- Dry;Conventional;0;3</v>
          </cell>
          <cell r="J1440" t="str">
            <v>AB</v>
          </cell>
          <cell r="K1440" t="str">
            <v>SHALLOW</v>
          </cell>
          <cell r="L1440">
            <v>1</v>
          </cell>
          <cell r="M1440">
            <v>4</v>
          </cell>
        </row>
        <row r="1441">
          <cell r="A1441">
            <v>3</v>
          </cell>
          <cell r="B1441">
            <v>2003</v>
          </cell>
          <cell r="C1441">
            <v>1</v>
          </cell>
          <cell r="D1441" t="str">
            <v>Production</v>
          </cell>
          <cell r="E1441" t="str">
            <v>Unknown- Dry</v>
          </cell>
          <cell r="F1441" t="str">
            <v>Conventional</v>
          </cell>
          <cell r="G1441">
            <v>0</v>
          </cell>
          <cell r="H1441" t="str">
            <v>Production;Unknown- Dry;Conventional</v>
          </cell>
          <cell r="I1441" t="str">
            <v>Unknown- Dry;Conventional;0;3</v>
          </cell>
          <cell r="J1441" t="str">
            <v>AB</v>
          </cell>
          <cell r="K1441" t="str">
            <v>Deep</v>
          </cell>
          <cell r="L1441">
            <v>4</v>
          </cell>
          <cell r="M1441">
            <v>16</v>
          </cell>
        </row>
        <row r="1442">
          <cell r="A1442">
            <v>3</v>
          </cell>
          <cell r="B1442">
            <v>2003</v>
          </cell>
          <cell r="C1442">
            <v>1</v>
          </cell>
          <cell r="D1442" t="str">
            <v>Production</v>
          </cell>
          <cell r="E1442" t="str">
            <v>Unknown- Dry</v>
          </cell>
          <cell r="F1442" t="str">
            <v>Conventional</v>
          </cell>
          <cell r="G1442">
            <v>0</v>
          </cell>
          <cell r="H1442" t="str">
            <v>Production;Unknown- Dry;Conventional</v>
          </cell>
          <cell r="I1442" t="str">
            <v>Unknown- Dry;Conventional;0;3</v>
          </cell>
          <cell r="J1442" t="str">
            <v>AB</v>
          </cell>
          <cell r="K1442" t="str">
            <v>Medium</v>
          </cell>
          <cell r="L1442">
            <v>111</v>
          </cell>
          <cell r="M1442">
            <v>725.41666600000008</v>
          </cell>
        </row>
        <row r="1443">
          <cell r="A1443">
            <v>3</v>
          </cell>
          <cell r="B1443">
            <v>2003</v>
          </cell>
          <cell r="C1443">
            <v>1</v>
          </cell>
          <cell r="D1443" t="str">
            <v>Production</v>
          </cell>
          <cell r="E1443" t="str">
            <v>Unknown- Dry</v>
          </cell>
          <cell r="F1443" t="str">
            <v>Conventional</v>
          </cell>
          <cell r="G1443">
            <v>0</v>
          </cell>
          <cell r="H1443" t="str">
            <v>Production;Unknown- Dry;Conventional</v>
          </cell>
          <cell r="I1443" t="str">
            <v>Unknown- Dry;Conventional;0;3</v>
          </cell>
          <cell r="J1443" t="str">
            <v>AB</v>
          </cell>
          <cell r="K1443" t="str">
            <v>Shallow</v>
          </cell>
          <cell r="L1443">
            <v>161</v>
          </cell>
          <cell r="M1443">
            <v>619.03167554000004</v>
          </cell>
        </row>
        <row r="1444">
          <cell r="A1444">
            <v>3</v>
          </cell>
          <cell r="B1444">
            <v>2003</v>
          </cell>
          <cell r="C1444">
            <v>2</v>
          </cell>
          <cell r="D1444" t="str">
            <v>Production</v>
          </cell>
          <cell r="E1444" t="str">
            <v>Unknown- Dry</v>
          </cell>
          <cell r="F1444" t="str">
            <v>Conventional</v>
          </cell>
          <cell r="G1444">
            <v>0</v>
          </cell>
          <cell r="H1444" t="str">
            <v>Production;Unknown- Dry;Conventional</v>
          </cell>
          <cell r="I1444" t="str">
            <v>Unknown- Dry;Conventional;0;3</v>
          </cell>
          <cell r="J1444" t="str">
            <v>AB</v>
          </cell>
          <cell r="K1444" t="str">
            <v>Medium</v>
          </cell>
          <cell r="L1444">
            <v>1</v>
          </cell>
          <cell r="M1444">
            <v>3</v>
          </cell>
        </row>
        <row r="1445">
          <cell r="A1445">
            <v>3</v>
          </cell>
          <cell r="B1445">
            <v>2004</v>
          </cell>
          <cell r="C1445">
            <v>1</v>
          </cell>
          <cell r="D1445" t="str">
            <v>Production</v>
          </cell>
          <cell r="E1445" t="str">
            <v>Unknown- Dry</v>
          </cell>
          <cell r="F1445" t="str">
            <v>Conventional</v>
          </cell>
          <cell r="G1445">
            <v>0</v>
          </cell>
          <cell r="H1445" t="str">
            <v>Production;Unknown- Dry;Conventional</v>
          </cell>
          <cell r="I1445" t="str">
            <v>Unknown- Dry;Conventional;0;3</v>
          </cell>
          <cell r="J1445" t="str">
            <v>AB</v>
          </cell>
          <cell r="K1445" t="str">
            <v>Deep</v>
          </cell>
          <cell r="L1445">
            <v>5</v>
          </cell>
          <cell r="M1445">
            <v>75</v>
          </cell>
        </row>
        <row r="1446">
          <cell r="A1446">
            <v>3</v>
          </cell>
          <cell r="B1446">
            <v>2004</v>
          </cell>
          <cell r="C1446">
            <v>1</v>
          </cell>
          <cell r="D1446" t="str">
            <v>Production</v>
          </cell>
          <cell r="E1446" t="str">
            <v>Unknown- Dry</v>
          </cell>
          <cell r="F1446" t="str">
            <v>Conventional</v>
          </cell>
          <cell r="G1446">
            <v>0</v>
          </cell>
          <cell r="H1446" t="str">
            <v>Production;Unknown- Dry;Conventional</v>
          </cell>
          <cell r="I1446" t="str">
            <v>Unknown- Dry;Conventional;0;3</v>
          </cell>
          <cell r="J1446" t="str">
            <v>AB</v>
          </cell>
          <cell r="K1446" t="str">
            <v>Medium</v>
          </cell>
          <cell r="L1446">
            <v>89</v>
          </cell>
          <cell r="M1446">
            <v>481.52911889999996</v>
          </cell>
        </row>
        <row r="1447">
          <cell r="A1447">
            <v>3</v>
          </cell>
          <cell r="B1447">
            <v>2004</v>
          </cell>
          <cell r="C1447">
            <v>1</v>
          </cell>
          <cell r="D1447" t="str">
            <v>Production</v>
          </cell>
          <cell r="E1447" t="str">
            <v>Unknown- Dry</v>
          </cell>
          <cell r="F1447" t="str">
            <v>Conventional</v>
          </cell>
          <cell r="G1447">
            <v>0</v>
          </cell>
          <cell r="H1447" t="str">
            <v>Production;Unknown- Dry;Conventional</v>
          </cell>
          <cell r="I1447" t="str">
            <v>Unknown- Dry;Conventional;0;3</v>
          </cell>
          <cell r="J1447" t="str">
            <v>AB</v>
          </cell>
          <cell r="K1447" t="str">
            <v>Shallow</v>
          </cell>
          <cell r="L1447">
            <v>175</v>
          </cell>
          <cell r="M1447">
            <v>623.86230230000001</v>
          </cell>
        </row>
        <row r="1448">
          <cell r="A1448">
            <v>3</v>
          </cell>
          <cell r="B1448">
            <v>2004</v>
          </cell>
          <cell r="C1448">
            <v>2</v>
          </cell>
          <cell r="D1448" t="str">
            <v>Production</v>
          </cell>
          <cell r="E1448" t="str">
            <v>Unknown- Dry</v>
          </cell>
          <cell r="F1448" t="str">
            <v>Conventional</v>
          </cell>
          <cell r="G1448">
            <v>0</v>
          </cell>
          <cell r="H1448" t="str">
            <v>Production;Unknown- Dry;Conventional</v>
          </cell>
          <cell r="I1448" t="str">
            <v>Unknown- Dry;Conventional;0;3</v>
          </cell>
          <cell r="J1448" t="str">
            <v>AB</v>
          </cell>
          <cell r="K1448" t="str">
            <v>Deep</v>
          </cell>
          <cell r="L1448">
            <v>1</v>
          </cell>
          <cell r="M1448">
            <v>13</v>
          </cell>
        </row>
        <row r="1449">
          <cell r="A1449">
            <v>3</v>
          </cell>
          <cell r="B1449">
            <v>2004</v>
          </cell>
          <cell r="C1449">
            <v>2</v>
          </cell>
          <cell r="D1449" t="str">
            <v>Production</v>
          </cell>
          <cell r="E1449" t="str">
            <v>Unknown- Dry</v>
          </cell>
          <cell r="F1449" t="str">
            <v>Conventional</v>
          </cell>
          <cell r="G1449">
            <v>0</v>
          </cell>
          <cell r="H1449" t="str">
            <v>Production;Unknown- Dry;Conventional</v>
          </cell>
          <cell r="I1449" t="str">
            <v>Unknown- Dry;Conventional;0;3</v>
          </cell>
          <cell r="J1449" t="str">
            <v>AB</v>
          </cell>
          <cell r="K1449" t="str">
            <v>Medium</v>
          </cell>
          <cell r="L1449">
            <v>1</v>
          </cell>
          <cell r="M1449">
            <v>16</v>
          </cell>
        </row>
        <row r="1450">
          <cell r="A1450">
            <v>3</v>
          </cell>
          <cell r="B1450">
            <v>2004</v>
          </cell>
          <cell r="C1450">
            <v>2</v>
          </cell>
          <cell r="D1450" t="str">
            <v>Production</v>
          </cell>
          <cell r="E1450" t="str">
            <v>Unknown- Dry</v>
          </cell>
          <cell r="F1450" t="str">
            <v>Conventional</v>
          </cell>
          <cell r="G1450">
            <v>0</v>
          </cell>
          <cell r="H1450" t="str">
            <v>Production;Unknown- Dry;Conventional</v>
          </cell>
          <cell r="I1450" t="str">
            <v>Unknown- Dry;Conventional;0;3</v>
          </cell>
          <cell r="J1450" t="str">
            <v>AB</v>
          </cell>
          <cell r="K1450" t="str">
            <v>Shallow</v>
          </cell>
          <cell r="L1450">
            <v>2</v>
          </cell>
          <cell r="M1450">
            <v>5</v>
          </cell>
        </row>
        <row r="1451">
          <cell r="A1451">
            <v>3</v>
          </cell>
          <cell r="B1451">
            <v>2005</v>
          </cell>
          <cell r="C1451">
            <v>1</v>
          </cell>
          <cell r="D1451" t="str">
            <v>Production</v>
          </cell>
          <cell r="E1451" t="str">
            <v>Unknown- Dry</v>
          </cell>
          <cell r="F1451" t="str">
            <v>Conventional</v>
          </cell>
          <cell r="G1451">
            <v>0</v>
          </cell>
          <cell r="H1451" t="str">
            <v>Production;Unknown- Dry;Conventional</v>
          </cell>
          <cell r="I1451" t="str">
            <v>Unknown- Dry;Conventional;0;3</v>
          </cell>
          <cell r="J1451" t="str">
            <v>AB</v>
          </cell>
          <cell r="K1451" t="str">
            <v>Deep</v>
          </cell>
          <cell r="L1451">
            <v>4</v>
          </cell>
          <cell r="M1451">
            <v>19.5</v>
          </cell>
        </row>
        <row r="1452">
          <cell r="A1452">
            <v>3</v>
          </cell>
          <cell r="B1452">
            <v>2005</v>
          </cell>
          <cell r="C1452">
            <v>1</v>
          </cell>
          <cell r="D1452" t="str">
            <v>Production</v>
          </cell>
          <cell r="E1452" t="str">
            <v>Unknown- Dry</v>
          </cell>
          <cell r="F1452" t="str">
            <v>Conventional</v>
          </cell>
          <cell r="G1452">
            <v>0</v>
          </cell>
          <cell r="H1452" t="str">
            <v>Production;Unknown- Dry;Conventional</v>
          </cell>
          <cell r="I1452" t="str">
            <v>Unknown- Dry;Conventional;0;3</v>
          </cell>
          <cell r="J1452" t="str">
            <v>AB</v>
          </cell>
          <cell r="K1452" t="str">
            <v>Medium</v>
          </cell>
          <cell r="L1452">
            <v>60</v>
          </cell>
          <cell r="M1452">
            <v>410</v>
          </cell>
        </row>
        <row r="1453">
          <cell r="A1453">
            <v>3</v>
          </cell>
          <cell r="B1453">
            <v>2005</v>
          </cell>
          <cell r="C1453">
            <v>1</v>
          </cell>
          <cell r="D1453" t="str">
            <v>Production</v>
          </cell>
          <cell r="E1453" t="str">
            <v>Unknown- Dry</v>
          </cell>
          <cell r="F1453" t="str">
            <v>Conventional</v>
          </cell>
          <cell r="G1453">
            <v>0</v>
          </cell>
          <cell r="H1453" t="str">
            <v>Production;Unknown- Dry;Conventional</v>
          </cell>
          <cell r="I1453" t="str">
            <v>Unknown- Dry;Conventional;0;3</v>
          </cell>
          <cell r="J1453" t="str">
            <v>AB</v>
          </cell>
          <cell r="K1453" t="str">
            <v>Shallow</v>
          </cell>
          <cell r="L1453">
            <v>146</v>
          </cell>
          <cell r="M1453">
            <v>685.61327230000006</v>
          </cell>
        </row>
        <row r="1454">
          <cell r="A1454">
            <v>3</v>
          </cell>
          <cell r="B1454">
            <v>2006</v>
          </cell>
          <cell r="C1454">
            <v>1</v>
          </cell>
          <cell r="D1454" t="str">
            <v>Production</v>
          </cell>
          <cell r="E1454" t="str">
            <v>Unknown- Dry</v>
          </cell>
          <cell r="F1454" t="str">
            <v>Conventional</v>
          </cell>
          <cell r="G1454">
            <v>0</v>
          </cell>
          <cell r="H1454" t="str">
            <v>Production;Unknown- Dry;Conventional</v>
          </cell>
          <cell r="I1454" t="str">
            <v>Unknown- Dry;Conventional;0;3</v>
          </cell>
          <cell r="J1454" t="str">
            <v>AB</v>
          </cell>
          <cell r="K1454" t="str">
            <v>Deep</v>
          </cell>
          <cell r="L1454">
            <v>1</v>
          </cell>
          <cell r="M1454">
            <v>3</v>
          </cell>
        </row>
        <row r="1455">
          <cell r="A1455">
            <v>3</v>
          </cell>
          <cell r="B1455">
            <v>2006</v>
          </cell>
          <cell r="C1455">
            <v>1</v>
          </cell>
          <cell r="D1455" t="str">
            <v>Production</v>
          </cell>
          <cell r="E1455" t="str">
            <v>Unknown- Dry</v>
          </cell>
          <cell r="F1455" t="str">
            <v>Conventional</v>
          </cell>
          <cell r="G1455">
            <v>0</v>
          </cell>
          <cell r="H1455" t="str">
            <v>Production;Unknown- Dry;Conventional</v>
          </cell>
          <cell r="I1455" t="str">
            <v>Unknown- Dry;Conventional;0;3</v>
          </cell>
          <cell r="J1455" t="str">
            <v>AB</v>
          </cell>
          <cell r="K1455" t="str">
            <v>Medium</v>
          </cell>
          <cell r="L1455">
            <v>46</v>
          </cell>
          <cell r="M1455">
            <v>510.86905900000005</v>
          </cell>
        </row>
        <row r="1456">
          <cell r="A1456">
            <v>3</v>
          </cell>
          <cell r="B1456">
            <v>2006</v>
          </cell>
          <cell r="C1456">
            <v>1</v>
          </cell>
          <cell r="D1456" t="str">
            <v>Production</v>
          </cell>
          <cell r="E1456" t="str">
            <v>Unknown- Dry</v>
          </cell>
          <cell r="F1456" t="str">
            <v>Conventional</v>
          </cell>
          <cell r="G1456">
            <v>0</v>
          </cell>
          <cell r="H1456" t="str">
            <v>Production;Unknown- Dry;Conventional</v>
          </cell>
          <cell r="I1456" t="str">
            <v>Unknown- Dry;Conventional;0;3</v>
          </cell>
          <cell r="J1456" t="str">
            <v>AB</v>
          </cell>
          <cell r="K1456" t="str">
            <v>Shallow</v>
          </cell>
          <cell r="L1456">
            <v>104</v>
          </cell>
          <cell r="M1456">
            <v>392.28882579999993</v>
          </cell>
        </row>
        <row r="1457">
          <cell r="A1457">
            <v>3</v>
          </cell>
          <cell r="B1457">
            <v>2006</v>
          </cell>
          <cell r="C1457">
            <v>2</v>
          </cell>
          <cell r="D1457" t="str">
            <v>Production</v>
          </cell>
          <cell r="E1457" t="str">
            <v>Unknown- Dry</v>
          </cell>
          <cell r="F1457" t="str">
            <v>Conventional</v>
          </cell>
          <cell r="G1457">
            <v>0</v>
          </cell>
          <cell r="H1457" t="str">
            <v>Production;Unknown- Dry;Conventional</v>
          </cell>
          <cell r="I1457" t="str">
            <v>Unknown- Dry;Conventional;0;3</v>
          </cell>
          <cell r="J1457" t="str">
            <v>AB</v>
          </cell>
          <cell r="K1457" t="str">
            <v>Shallow</v>
          </cell>
          <cell r="L1457">
            <v>1</v>
          </cell>
          <cell r="M1457">
            <v>5</v>
          </cell>
        </row>
        <row r="1458">
          <cell r="A1458">
            <v>3</v>
          </cell>
          <cell r="B1458">
            <v>2007</v>
          </cell>
          <cell r="C1458">
            <v>1</v>
          </cell>
          <cell r="D1458" t="str">
            <v>Production</v>
          </cell>
          <cell r="E1458" t="str">
            <v>Unknown- Dry</v>
          </cell>
          <cell r="F1458" t="str">
            <v>Conventional</v>
          </cell>
          <cell r="G1458">
            <v>0</v>
          </cell>
          <cell r="H1458" t="str">
            <v>Production;Unknown- Dry;Conventional</v>
          </cell>
          <cell r="I1458" t="str">
            <v>Unknown- Dry;Conventional;0;3</v>
          </cell>
          <cell r="J1458" t="str">
            <v>AB</v>
          </cell>
          <cell r="K1458" t="str">
            <v>Deep</v>
          </cell>
          <cell r="L1458">
            <v>2</v>
          </cell>
          <cell r="M1458">
            <v>39</v>
          </cell>
        </row>
        <row r="1459">
          <cell r="A1459">
            <v>3</v>
          </cell>
          <cell r="B1459">
            <v>2007</v>
          </cell>
          <cell r="C1459">
            <v>1</v>
          </cell>
          <cell r="D1459" t="str">
            <v>Production</v>
          </cell>
          <cell r="E1459" t="str">
            <v>Unknown- Dry</v>
          </cell>
          <cell r="F1459" t="str">
            <v>Conventional</v>
          </cell>
          <cell r="G1459">
            <v>0</v>
          </cell>
          <cell r="H1459" t="str">
            <v>Production;Unknown- Dry;Conventional</v>
          </cell>
          <cell r="I1459" t="str">
            <v>Unknown- Dry;Conventional;0;3</v>
          </cell>
          <cell r="J1459" t="str">
            <v>AB</v>
          </cell>
          <cell r="K1459" t="str">
            <v>Medium</v>
          </cell>
          <cell r="L1459">
            <v>2</v>
          </cell>
          <cell r="M1459">
            <v>8</v>
          </cell>
        </row>
        <row r="1460">
          <cell r="A1460">
            <v>3</v>
          </cell>
          <cell r="B1460">
            <v>2007</v>
          </cell>
          <cell r="C1460">
            <v>1</v>
          </cell>
          <cell r="D1460" t="str">
            <v>Production</v>
          </cell>
          <cell r="E1460" t="str">
            <v>Unknown- Dry</v>
          </cell>
          <cell r="F1460" t="str">
            <v>Conventional</v>
          </cell>
          <cell r="G1460">
            <v>0</v>
          </cell>
          <cell r="H1460" t="str">
            <v>Production;Unknown- Dry;Conventional</v>
          </cell>
          <cell r="I1460" t="str">
            <v>Unknown- Dry;Conventional;0;3</v>
          </cell>
          <cell r="J1460" t="str">
            <v>AB</v>
          </cell>
          <cell r="K1460" t="str">
            <v>Shallow</v>
          </cell>
          <cell r="L1460">
            <v>15</v>
          </cell>
          <cell r="M1460">
            <v>67</v>
          </cell>
        </row>
        <row r="1461">
          <cell r="A1461">
            <v>4</v>
          </cell>
          <cell r="B1461">
            <v>2000</v>
          </cell>
          <cell r="C1461">
            <v>1</v>
          </cell>
          <cell r="D1461" t="str">
            <v>Production</v>
          </cell>
          <cell r="E1461" t="str">
            <v>Unknown- Dry</v>
          </cell>
          <cell r="F1461" t="str">
            <v>Conventional</v>
          </cell>
          <cell r="G1461">
            <v>0</v>
          </cell>
          <cell r="H1461" t="str">
            <v>Production;Unknown- Dry;Conventional</v>
          </cell>
          <cell r="I1461" t="str">
            <v>Unknown- Dry;Conventional;0;4</v>
          </cell>
          <cell r="J1461" t="str">
            <v>AB</v>
          </cell>
          <cell r="K1461" t="str">
            <v>Medium</v>
          </cell>
          <cell r="L1461">
            <v>45</v>
          </cell>
          <cell r="M1461">
            <v>149.71779320000002</v>
          </cell>
        </row>
        <row r="1462">
          <cell r="A1462">
            <v>4</v>
          </cell>
          <cell r="B1462">
            <v>2000</v>
          </cell>
          <cell r="C1462">
            <v>1</v>
          </cell>
          <cell r="D1462" t="str">
            <v>Production</v>
          </cell>
          <cell r="E1462" t="str">
            <v>Unknown- Dry</v>
          </cell>
          <cell r="F1462" t="str">
            <v>Conventional</v>
          </cell>
          <cell r="G1462">
            <v>0</v>
          </cell>
          <cell r="H1462" t="str">
            <v>Production;Unknown- Dry;Conventional</v>
          </cell>
          <cell r="I1462" t="str">
            <v>Unknown- Dry;Conventional;0;4</v>
          </cell>
          <cell r="J1462" t="str">
            <v>AB</v>
          </cell>
          <cell r="K1462" t="str">
            <v>Shallow</v>
          </cell>
          <cell r="L1462">
            <v>158</v>
          </cell>
          <cell r="M1462">
            <v>587.55792039999994</v>
          </cell>
        </row>
        <row r="1463">
          <cell r="A1463">
            <v>4</v>
          </cell>
          <cell r="B1463">
            <v>2001</v>
          </cell>
          <cell r="C1463">
            <v>1</v>
          </cell>
          <cell r="D1463" t="str">
            <v>Production</v>
          </cell>
          <cell r="E1463" t="str">
            <v>Unknown- Dry</v>
          </cell>
          <cell r="F1463" t="str">
            <v>Conventional</v>
          </cell>
          <cell r="G1463">
            <v>0</v>
          </cell>
          <cell r="H1463" t="str">
            <v>Production;Unknown- Dry;Conventional</v>
          </cell>
          <cell r="I1463" t="str">
            <v>Unknown- Dry;Conventional;0;4</v>
          </cell>
          <cell r="J1463" t="str">
            <v>AB</v>
          </cell>
          <cell r="K1463" t="str">
            <v>Medium</v>
          </cell>
          <cell r="L1463">
            <v>20</v>
          </cell>
          <cell r="M1463">
            <v>88.497258500000015</v>
          </cell>
        </row>
        <row r="1464">
          <cell r="A1464">
            <v>4</v>
          </cell>
          <cell r="B1464">
            <v>2001</v>
          </cell>
          <cell r="C1464">
            <v>1</v>
          </cell>
          <cell r="D1464" t="str">
            <v>Production</v>
          </cell>
          <cell r="E1464" t="str">
            <v>Unknown- Dry</v>
          </cell>
          <cell r="F1464" t="str">
            <v>Conventional</v>
          </cell>
          <cell r="G1464">
            <v>0</v>
          </cell>
          <cell r="H1464" t="str">
            <v>Production;Unknown- Dry;Conventional</v>
          </cell>
          <cell r="I1464" t="str">
            <v>Unknown- Dry;Conventional;0;4</v>
          </cell>
          <cell r="J1464" t="str">
            <v>AB</v>
          </cell>
          <cell r="K1464" t="str">
            <v>Shallow</v>
          </cell>
          <cell r="L1464">
            <v>121</v>
          </cell>
          <cell r="M1464">
            <v>391.62618750000001</v>
          </cell>
        </row>
        <row r="1465">
          <cell r="A1465">
            <v>4</v>
          </cell>
          <cell r="B1465">
            <v>2002</v>
          </cell>
          <cell r="C1465">
            <v>1</v>
          </cell>
          <cell r="D1465" t="str">
            <v>Production</v>
          </cell>
          <cell r="E1465" t="str">
            <v>Unknown- Dry</v>
          </cell>
          <cell r="F1465" t="str">
            <v>Conventional</v>
          </cell>
          <cell r="G1465">
            <v>0</v>
          </cell>
          <cell r="H1465" t="str">
            <v>Production;Unknown- Dry;Conventional</v>
          </cell>
          <cell r="I1465" t="str">
            <v>Unknown- Dry;Conventional;0;4</v>
          </cell>
          <cell r="J1465" t="str">
            <v>AB</v>
          </cell>
          <cell r="K1465" t="str">
            <v>Deep</v>
          </cell>
          <cell r="L1465">
            <v>1</v>
          </cell>
          <cell r="M1465">
            <v>2</v>
          </cell>
        </row>
        <row r="1466">
          <cell r="A1466">
            <v>4</v>
          </cell>
          <cell r="B1466">
            <v>2002</v>
          </cell>
          <cell r="C1466">
            <v>1</v>
          </cell>
          <cell r="D1466" t="str">
            <v>Production</v>
          </cell>
          <cell r="E1466" t="str">
            <v>Unknown- Dry</v>
          </cell>
          <cell r="F1466" t="str">
            <v>Conventional</v>
          </cell>
          <cell r="G1466">
            <v>0</v>
          </cell>
          <cell r="H1466" t="str">
            <v>Production;Unknown- Dry;Conventional</v>
          </cell>
          <cell r="I1466" t="str">
            <v>Unknown- Dry;Conventional;0;4</v>
          </cell>
          <cell r="J1466" t="str">
            <v>AB</v>
          </cell>
          <cell r="K1466" t="str">
            <v>MEDIUM</v>
          </cell>
          <cell r="L1466">
            <v>8</v>
          </cell>
          <cell r="M1466">
            <v>26.1666667</v>
          </cell>
        </row>
        <row r="1467">
          <cell r="A1467">
            <v>4</v>
          </cell>
          <cell r="B1467">
            <v>2002</v>
          </cell>
          <cell r="C1467">
            <v>1</v>
          </cell>
          <cell r="D1467" t="str">
            <v>Production</v>
          </cell>
          <cell r="E1467" t="str">
            <v>Unknown- Dry</v>
          </cell>
          <cell r="F1467" t="str">
            <v>Conventional</v>
          </cell>
          <cell r="G1467">
            <v>0</v>
          </cell>
          <cell r="H1467" t="str">
            <v>Production;Unknown- Dry;Conventional</v>
          </cell>
          <cell r="I1467" t="str">
            <v>Unknown- Dry;Conventional;0;4</v>
          </cell>
          <cell r="J1467" t="str">
            <v>AB</v>
          </cell>
          <cell r="K1467" t="str">
            <v>Shallow</v>
          </cell>
          <cell r="L1467">
            <v>90</v>
          </cell>
          <cell r="M1467">
            <v>331.96927899999997</v>
          </cell>
        </row>
        <row r="1468">
          <cell r="A1468">
            <v>4</v>
          </cell>
          <cell r="B1468">
            <v>2003</v>
          </cell>
          <cell r="C1468">
            <v>1</v>
          </cell>
          <cell r="D1468" t="str">
            <v>Production</v>
          </cell>
          <cell r="E1468" t="str">
            <v>Unknown- Dry</v>
          </cell>
          <cell r="F1468" t="str">
            <v>Conventional</v>
          </cell>
          <cell r="G1468">
            <v>0</v>
          </cell>
          <cell r="H1468" t="str">
            <v>Production;Unknown- Dry;Conventional</v>
          </cell>
          <cell r="I1468" t="str">
            <v>Unknown- Dry;Conventional;0;4</v>
          </cell>
          <cell r="J1468" t="str">
            <v>AB</v>
          </cell>
          <cell r="K1468" t="str">
            <v>Medium</v>
          </cell>
          <cell r="L1468">
            <v>6</v>
          </cell>
          <cell r="M1468">
            <v>25.5</v>
          </cell>
        </row>
        <row r="1469">
          <cell r="A1469">
            <v>4</v>
          </cell>
          <cell r="B1469">
            <v>2003</v>
          </cell>
          <cell r="C1469">
            <v>1</v>
          </cell>
          <cell r="D1469" t="str">
            <v>Production</v>
          </cell>
          <cell r="E1469" t="str">
            <v>Unknown- Dry</v>
          </cell>
          <cell r="F1469" t="str">
            <v>Conventional</v>
          </cell>
          <cell r="G1469">
            <v>0</v>
          </cell>
          <cell r="H1469" t="str">
            <v>Production;Unknown- Dry;Conventional</v>
          </cell>
          <cell r="I1469" t="str">
            <v>Unknown- Dry;Conventional;0;4</v>
          </cell>
          <cell r="J1469" t="str">
            <v>AB</v>
          </cell>
          <cell r="K1469" t="str">
            <v>Shallow</v>
          </cell>
          <cell r="L1469">
            <v>88</v>
          </cell>
          <cell r="M1469">
            <v>263.97344820000001</v>
          </cell>
        </row>
        <row r="1470">
          <cell r="A1470">
            <v>4</v>
          </cell>
          <cell r="B1470">
            <v>2004</v>
          </cell>
          <cell r="C1470">
            <v>1</v>
          </cell>
          <cell r="D1470" t="str">
            <v>Production</v>
          </cell>
          <cell r="E1470" t="str">
            <v>Unknown- Dry</v>
          </cell>
          <cell r="F1470" t="str">
            <v>Conventional</v>
          </cell>
          <cell r="G1470">
            <v>0</v>
          </cell>
          <cell r="H1470" t="str">
            <v>Production;Unknown- Dry;Conventional</v>
          </cell>
          <cell r="I1470" t="str">
            <v>Unknown- Dry;Conventional;0;4</v>
          </cell>
          <cell r="J1470" t="str">
            <v>AB</v>
          </cell>
          <cell r="K1470" t="str">
            <v>Deep</v>
          </cell>
          <cell r="L1470">
            <v>4</v>
          </cell>
          <cell r="M1470">
            <v>9.1666670000000003</v>
          </cell>
        </row>
        <row r="1471">
          <cell r="A1471">
            <v>4</v>
          </cell>
          <cell r="B1471">
            <v>2004</v>
          </cell>
          <cell r="C1471">
            <v>1</v>
          </cell>
          <cell r="D1471" t="str">
            <v>Production</v>
          </cell>
          <cell r="E1471" t="str">
            <v>Unknown- Dry</v>
          </cell>
          <cell r="F1471" t="str">
            <v>Conventional</v>
          </cell>
          <cell r="G1471">
            <v>0</v>
          </cell>
          <cell r="H1471" t="str">
            <v>Production;Unknown- Dry;Conventional</v>
          </cell>
          <cell r="I1471" t="str">
            <v>Unknown- Dry;Conventional;0;4</v>
          </cell>
          <cell r="J1471" t="str">
            <v>AB</v>
          </cell>
          <cell r="K1471" t="str">
            <v>Medium</v>
          </cell>
          <cell r="L1471">
            <v>9</v>
          </cell>
          <cell r="M1471">
            <v>28.5</v>
          </cell>
        </row>
        <row r="1472">
          <cell r="A1472">
            <v>4</v>
          </cell>
          <cell r="B1472">
            <v>2004</v>
          </cell>
          <cell r="C1472">
            <v>1</v>
          </cell>
          <cell r="D1472" t="str">
            <v>Production</v>
          </cell>
          <cell r="E1472" t="str">
            <v>Unknown- Dry</v>
          </cell>
          <cell r="F1472" t="str">
            <v>Conventional</v>
          </cell>
          <cell r="G1472">
            <v>0</v>
          </cell>
          <cell r="H1472" t="str">
            <v>Production;Unknown- Dry;Conventional</v>
          </cell>
          <cell r="I1472" t="str">
            <v>Unknown- Dry;Conventional;0;4</v>
          </cell>
          <cell r="J1472" t="str">
            <v>AB</v>
          </cell>
          <cell r="K1472" t="str">
            <v>Shallow</v>
          </cell>
          <cell r="L1472">
            <v>56</v>
          </cell>
          <cell r="M1472">
            <v>225.83332999999999</v>
          </cell>
        </row>
        <row r="1473">
          <cell r="A1473">
            <v>4</v>
          </cell>
          <cell r="B1473">
            <v>2004</v>
          </cell>
          <cell r="C1473">
            <v>2</v>
          </cell>
          <cell r="D1473" t="str">
            <v>Production</v>
          </cell>
          <cell r="E1473" t="str">
            <v>Unknown- Dry</v>
          </cell>
          <cell r="F1473" t="str">
            <v>Conventional</v>
          </cell>
          <cell r="G1473">
            <v>0</v>
          </cell>
          <cell r="H1473" t="str">
            <v>Production;Unknown- Dry;Conventional</v>
          </cell>
          <cell r="I1473" t="str">
            <v>Unknown- Dry;Conventional;0;4</v>
          </cell>
          <cell r="J1473" t="str">
            <v>AB</v>
          </cell>
          <cell r="K1473" t="str">
            <v>Shallow</v>
          </cell>
          <cell r="L1473">
            <v>1</v>
          </cell>
          <cell r="M1473">
            <v>3</v>
          </cell>
        </row>
        <row r="1474">
          <cell r="A1474">
            <v>4</v>
          </cell>
          <cell r="B1474">
            <v>2005</v>
          </cell>
          <cell r="C1474">
            <v>1</v>
          </cell>
          <cell r="D1474" t="str">
            <v>Production</v>
          </cell>
          <cell r="E1474" t="str">
            <v>Unknown- Dry</v>
          </cell>
          <cell r="F1474" t="str">
            <v>Conventional</v>
          </cell>
          <cell r="G1474">
            <v>0</v>
          </cell>
          <cell r="H1474" t="str">
            <v>Production;Unknown- Dry;Conventional</v>
          </cell>
          <cell r="I1474" t="str">
            <v>Unknown- Dry;Conventional;0;4</v>
          </cell>
          <cell r="J1474" t="str">
            <v>AB</v>
          </cell>
          <cell r="K1474" t="str">
            <v>Medium</v>
          </cell>
          <cell r="L1474">
            <v>9</v>
          </cell>
          <cell r="M1474">
            <v>31</v>
          </cell>
        </row>
        <row r="1475">
          <cell r="A1475">
            <v>4</v>
          </cell>
          <cell r="B1475">
            <v>2005</v>
          </cell>
          <cell r="C1475">
            <v>1</v>
          </cell>
          <cell r="D1475" t="str">
            <v>Production</v>
          </cell>
          <cell r="E1475" t="str">
            <v>Unknown- Dry</v>
          </cell>
          <cell r="F1475" t="str">
            <v>Conventional</v>
          </cell>
          <cell r="G1475">
            <v>0</v>
          </cell>
          <cell r="H1475" t="str">
            <v>Production;Unknown- Dry;Conventional</v>
          </cell>
          <cell r="I1475" t="str">
            <v>Unknown- Dry;Conventional;0;4</v>
          </cell>
          <cell r="J1475" t="str">
            <v>AB</v>
          </cell>
          <cell r="K1475" t="str">
            <v>Shallow</v>
          </cell>
          <cell r="L1475">
            <v>56</v>
          </cell>
          <cell r="M1475">
            <v>200.49722220000001</v>
          </cell>
        </row>
        <row r="1476">
          <cell r="A1476">
            <v>4</v>
          </cell>
          <cell r="B1476">
            <v>2006</v>
          </cell>
          <cell r="C1476">
            <v>1</v>
          </cell>
          <cell r="D1476" t="str">
            <v>Production</v>
          </cell>
          <cell r="E1476" t="str">
            <v>Unknown- Dry</v>
          </cell>
          <cell r="F1476" t="str">
            <v>Conventional</v>
          </cell>
          <cell r="G1476">
            <v>0</v>
          </cell>
          <cell r="H1476" t="str">
            <v>Production;Unknown- Dry;Conventional</v>
          </cell>
          <cell r="I1476" t="str">
            <v>Unknown- Dry;Conventional;0;4</v>
          </cell>
          <cell r="J1476" t="str">
            <v>AB</v>
          </cell>
          <cell r="K1476" t="str">
            <v>Deep</v>
          </cell>
          <cell r="L1476">
            <v>1</v>
          </cell>
          <cell r="M1476">
            <v>2</v>
          </cell>
        </row>
        <row r="1477">
          <cell r="A1477">
            <v>4</v>
          </cell>
          <cell r="B1477">
            <v>2006</v>
          </cell>
          <cell r="C1477">
            <v>1</v>
          </cell>
          <cell r="D1477" t="str">
            <v>Production</v>
          </cell>
          <cell r="E1477" t="str">
            <v>Unknown- Dry</v>
          </cell>
          <cell r="F1477" t="str">
            <v>Conventional</v>
          </cell>
          <cell r="G1477">
            <v>0</v>
          </cell>
          <cell r="H1477" t="str">
            <v>Production;Unknown- Dry;Conventional</v>
          </cell>
          <cell r="I1477" t="str">
            <v>Unknown- Dry;Conventional;0;4</v>
          </cell>
          <cell r="J1477" t="str">
            <v>AB</v>
          </cell>
          <cell r="K1477" t="str">
            <v>Medium</v>
          </cell>
          <cell r="L1477">
            <v>6</v>
          </cell>
          <cell r="M1477">
            <v>24</v>
          </cell>
        </row>
        <row r="1478">
          <cell r="A1478">
            <v>4</v>
          </cell>
          <cell r="B1478">
            <v>2006</v>
          </cell>
          <cell r="C1478">
            <v>1</v>
          </cell>
          <cell r="D1478" t="str">
            <v>Production</v>
          </cell>
          <cell r="E1478" t="str">
            <v>Unknown- Dry</v>
          </cell>
          <cell r="F1478" t="str">
            <v>Conventional</v>
          </cell>
          <cell r="G1478">
            <v>0</v>
          </cell>
          <cell r="H1478" t="str">
            <v>Production;Unknown- Dry;Conventional</v>
          </cell>
          <cell r="I1478" t="str">
            <v>Unknown- Dry;Conventional;0;4</v>
          </cell>
          <cell r="J1478" t="str">
            <v>AB</v>
          </cell>
          <cell r="K1478" t="str">
            <v>Shallow</v>
          </cell>
          <cell r="L1478">
            <v>37</v>
          </cell>
          <cell r="M1478">
            <v>172.685711</v>
          </cell>
        </row>
        <row r="1479">
          <cell r="A1479">
            <v>4</v>
          </cell>
          <cell r="B1479">
            <v>2006</v>
          </cell>
          <cell r="C1479">
            <v>2</v>
          </cell>
          <cell r="D1479" t="str">
            <v>Production</v>
          </cell>
          <cell r="E1479" t="str">
            <v>Unknown- Dry</v>
          </cell>
          <cell r="F1479" t="str">
            <v>Conventional</v>
          </cell>
          <cell r="G1479">
            <v>0</v>
          </cell>
          <cell r="H1479" t="str">
            <v>Production;Unknown- Dry;Conventional</v>
          </cell>
          <cell r="I1479" t="str">
            <v>Unknown- Dry;Conventional;0;4</v>
          </cell>
          <cell r="J1479" t="str">
            <v>AB</v>
          </cell>
          <cell r="K1479" t="str">
            <v>Shallow</v>
          </cell>
          <cell r="L1479">
            <v>2</v>
          </cell>
          <cell r="M1479">
            <v>19</v>
          </cell>
        </row>
        <row r="1480">
          <cell r="A1480">
            <v>4</v>
          </cell>
          <cell r="B1480">
            <v>2007</v>
          </cell>
          <cell r="C1480">
            <v>1</v>
          </cell>
          <cell r="D1480" t="str">
            <v>Production</v>
          </cell>
          <cell r="E1480" t="str">
            <v>Unknown- Dry</v>
          </cell>
          <cell r="F1480" t="str">
            <v>Conventional</v>
          </cell>
          <cell r="G1480">
            <v>0</v>
          </cell>
          <cell r="H1480" t="str">
            <v>Production;Unknown- Dry;Conventional</v>
          </cell>
          <cell r="I1480" t="str">
            <v>Unknown- Dry;Conventional;0;4</v>
          </cell>
          <cell r="J1480" t="str">
            <v>AB</v>
          </cell>
          <cell r="K1480" t="str">
            <v>Medium</v>
          </cell>
          <cell r="L1480">
            <v>3</v>
          </cell>
          <cell r="M1480">
            <v>11.930303</v>
          </cell>
        </row>
        <row r="1481">
          <cell r="A1481">
            <v>4</v>
          </cell>
          <cell r="B1481">
            <v>2007</v>
          </cell>
          <cell r="C1481">
            <v>1</v>
          </cell>
          <cell r="D1481" t="str">
            <v>Production</v>
          </cell>
          <cell r="E1481" t="str">
            <v>Unknown- Dry</v>
          </cell>
          <cell r="F1481" t="str">
            <v>Conventional</v>
          </cell>
          <cell r="G1481">
            <v>0</v>
          </cell>
          <cell r="H1481" t="str">
            <v>Production;Unknown- Dry;Conventional</v>
          </cell>
          <cell r="I1481" t="str">
            <v>Unknown- Dry;Conventional;0;4</v>
          </cell>
          <cell r="J1481" t="str">
            <v>AB</v>
          </cell>
          <cell r="K1481" t="str">
            <v>Shallow</v>
          </cell>
          <cell r="L1481">
            <v>8</v>
          </cell>
          <cell r="M1481">
            <v>28</v>
          </cell>
        </row>
        <row r="1482">
          <cell r="A1482">
            <v>5</v>
          </cell>
          <cell r="B1482">
            <v>2000</v>
          </cell>
          <cell r="C1482">
            <v>1</v>
          </cell>
          <cell r="D1482" t="str">
            <v>Production</v>
          </cell>
          <cell r="E1482" t="str">
            <v>Unknown- Dry</v>
          </cell>
          <cell r="F1482" t="str">
            <v>Conventional</v>
          </cell>
          <cell r="G1482">
            <v>0</v>
          </cell>
          <cell r="H1482" t="str">
            <v>Production;Unknown- Dry;Conventional</v>
          </cell>
          <cell r="I1482" t="str">
            <v>Unknown- Dry;Conventional;0;5</v>
          </cell>
          <cell r="J1482" t="str">
            <v>AB</v>
          </cell>
          <cell r="K1482" t="str">
            <v>Deep</v>
          </cell>
          <cell r="L1482">
            <v>19</v>
          </cell>
          <cell r="M1482">
            <v>188</v>
          </cell>
        </row>
        <row r="1483">
          <cell r="A1483">
            <v>5</v>
          </cell>
          <cell r="B1483">
            <v>2000</v>
          </cell>
          <cell r="C1483">
            <v>1</v>
          </cell>
          <cell r="D1483" t="str">
            <v>Production</v>
          </cell>
          <cell r="E1483" t="str">
            <v>Unknown- Dry</v>
          </cell>
          <cell r="F1483" t="str">
            <v>Conventional</v>
          </cell>
          <cell r="G1483">
            <v>0</v>
          </cell>
          <cell r="H1483" t="str">
            <v>Production;Unknown- Dry;Conventional</v>
          </cell>
          <cell r="I1483" t="str">
            <v>Unknown- Dry;Conventional;0;5</v>
          </cell>
          <cell r="J1483" t="str">
            <v>AB</v>
          </cell>
          <cell r="K1483" t="str">
            <v>Medium</v>
          </cell>
          <cell r="L1483">
            <v>244</v>
          </cell>
          <cell r="M1483">
            <v>1701.3333333</v>
          </cell>
        </row>
        <row r="1484">
          <cell r="A1484">
            <v>5</v>
          </cell>
          <cell r="B1484">
            <v>2000</v>
          </cell>
          <cell r="C1484">
            <v>1</v>
          </cell>
          <cell r="D1484" t="str">
            <v>Production</v>
          </cell>
          <cell r="E1484" t="str">
            <v>Unknown- Dry</v>
          </cell>
          <cell r="F1484" t="str">
            <v>Conventional</v>
          </cell>
          <cell r="G1484">
            <v>0</v>
          </cell>
          <cell r="H1484" t="str">
            <v>Production;Unknown- Dry;Conventional</v>
          </cell>
          <cell r="I1484" t="str">
            <v>Unknown- Dry;Conventional;0;5</v>
          </cell>
          <cell r="J1484" t="str">
            <v>AB</v>
          </cell>
          <cell r="K1484" t="str">
            <v>Shallow</v>
          </cell>
          <cell r="L1484">
            <v>139</v>
          </cell>
          <cell r="M1484">
            <v>521.42136830000004</v>
          </cell>
        </row>
        <row r="1485">
          <cell r="A1485">
            <v>5</v>
          </cell>
          <cell r="B1485">
            <v>2000</v>
          </cell>
          <cell r="C1485">
            <v>2</v>
          </cell>
          <cell r="D1485" t="str">
            <v>Production</v>
          </cell>
          <cell r="E1485" t="str">
            <v>Unknown- Dry</v>
          </cell>
          <cell r="F1485" t="str">
            <v>Conventional</v>
          </cell>
          <cell r="G1485">
            <v>0</v>
          </cell>
          <cell r="H1485" t="str">
            <v>Production;Unknown- Dry;Conventional</v>
          </cell>
          <cell r="I1485" t="str">
            <v>Unknown- Dry;Conventional;0;5</v>
          </cell>
          <cell r="J1485" t="str">
            <v>AB</v>
          </cell>
          <cell r="K1485" t="str">
            <v>Deep</v>
          </cell>
          <cell r="L1485">
            <v>2</v>
          </cell>
          <cell r="M1485">
            <v>68</v>
          </cell>
        </row>
        <row r="1486">
          <cell r="A1486">
            <v>5</v>
          </cell>
          <cell r="B1486">
            <v>2000</v>
          </cell>
          <cell r="C1486">
            <v>2</v>
          </cell>
          <cell r="D1486" t="str">
            <v>Production</v>
          </cell>
          <cell r="E1486" t="str">
            <v>Unknown- Dry</v>
          </cell>
          <cell r="F1486" t="str">
            <v>Conventional</v>
          </cell>
          <cell r="G1486">
            <v>0</v>
          </cell>
          <cell r="H1486" t="str">
            <v>Production;Unknown- Dry;Conventional</v>
          </cell>
          <cell r="I1486" t="str">
            <v>Unknown- Dry;Conventional;0;5</v>
          </cell>
          <cell r="J1486" t="str">
            <v>AB</v>
          </cell>
          <cell r="K1486" t="str">
            <v>Medium</v>
          </cell>
          <cell r="L1486">
            <v>1</v>
          </cell>
          <cell r="M1486">
            <v>6</v>
          </cell>
        </row>
        <row r="1487">
          <cell r="A1487">
            <v>5</v>
          </cell>
          <cell r="B1487">
            <v>2000</v>
          </cell>
          <cell r="C1487">
            <v>3</v>
          </cell>
          <cell r="D1487" t="str">
            <v>Production</v>
          </cell>
          <cell r="E1487" t="str">
            <v>Unknown- Dry</v>
          </cell>
          <cell r="F1487" t="str">
            <v>Conventional</v>
          </cell>
          <cell r="G1487">
            <v>0</v>
          </cell>
          <cell r="H1487" t="str">
            <v>Production;Unknown- Dry;Conventional</v>
          </cell>
          <cell r="I1487" t="str">
            <v>Unknown- Dry;Conventional;0;5</v>
          </cell>
          <cell r="J1487" t="str">
            <v>AB</v>
          </cell>
          <cell r="K1487" t="str">
            <v>Medium</v>
          </cell>
          <cell r="L1487">
            <v>1</v>
          </cell>
          <cell r="M1487">
            <v>12</v>
          </cell>
        </row>
        <row r="1488">
          <cell r="A1488">
            <v>5</v>
          </cell>
          <cell r="B1488">
            <v>2001</v>
          </cell>
          <cell r="C1488">
            <v>1</v>
          </cell>
          <cell r="D1488" t="str">
            <v>Production</v>
          </cell>
          <cell r="E1488" t="str">
            <v>Unknown- Dry</v>
          </cell>
          <cell r="F1488" t="str">
            <v>Conventional</v>
          </cell>
          <cell r="G1488">
            <v>0</v>
          </cell>
          <cell r="H1488" t="str">
            <v>Production;Unknown- Dry;Conventional</v>
          </cell>
          <cell r="I1488" t="str">
            <v>Unknown- Dry;Conventional;0;5</v>
          </cell>
          <cell r="J1488" t="str">
            <v>AB</v>
          </cell>
          <cell r="K1488" t="str">
            <v>Deep</v>
          </cell>
          <cell r="L1488">
            <v>33</v>
          </cell>
          <cell r="M1488">
            <v>340.5</v>
          </cell>
        </row>
        <row r="1489">
          <cell r="A1489">
            <v>5</v>
          </cell>
          <cell r="B1489">
            <v>2001</v>
          </cell>
          <cell r="C1489">
            <v>1</v>
          </cell>
          <cell r="D1489" t="str">
            <v>Production</v>
          </cell>
          <cell r="E1489" t="str">
            <v>Unknown- Dry</v>
          </cell>
          <cell r="F1489" t="str">
            <v>Conventional</v>
          </cell>
          <cell r="G1489">
            <v>0</v>
          </cell>
          <cell r="H1489" t="str">
            <v>Production;Unknown- Dry;Conventional</v>
          </cell>
          <cell r="I1489" t="str">
            <v>Unknown- Dry;Conventional;0;5</v>
          </cell>
          <cell r="J1489" t="str">
            <v>AB</v>
          </cell>
          <cell r="K1489" t="str">
            <v>Medium</v>
          </cell>
          <cell r="L1489">
            <v>192</v>
          </cell>
          <cell r="M1489">
            <v>1363.3666667</v>
          </cell>
        </row>
        <row r="1490">
          <cell r="A1490">
            <v>5</v>
          </cell>
          <cell r="B1490">
            <v>2001</v>
          </cell>
          <cell r="C1490">
            <v>1</v>
          </cell>
          <cell r="D1490" t="str">
            <v>Production</v>
          </cell>
          <cell r="E1490" t="str">
            <v>Unknown- Dry</v>
          </cell>
          <cell r="F1490" t="str">
            <v>Conventional</v>
          </cell>
          <cell r="G1490">
            <v>0</v>
          </cell>
          <cell r="H1490" t="str">
            <v>Production;Unknown- Dry;Conventional</v>
          </cell>
          <cell r="I1490" t="str">
            <v>Unknown- Dry;Conventional;0;5</v>
          </cell>
          <cell r="J1490" t="str">
            <v>AB</v>
          </cell>
          <cell r="K1490" t="str">
            <v>SHALLOW</v>
          </cell>
          <cell r="L1490">
            <v>147</v>
          </cell>
          <cell r="M1490">
            <v>601.29868739999995</v>
          </cell>
        </row>
        <row r="1491">
          <cell r="A1491">
            <v>5</v>
          </cell>
          <cell r="B1491">
            <v>2001</v>
          </cell>
          <cell r="C1491">
            <v>2</v>
          </cell>
          <cell r="D1491" t="str">
            <v>Production</v>
          </cell>
          <cell r="E1491" t="str">
            <v>Unknown- Dry</v>
          </cell>
          <cell r="F1491" t="str">
            <v>Conventional</v>
          </cell>
          <cell r="G1491">
            <v>0</v>
          </cell>
          <cell r="H1491" t="str">
            <v>Production;Unknown- Dry;Conventional</v>
          </cell>
          <cell r="I1491" t="str">
            <v>Unknown- Dry;Conventional;0;5</v>
          </cell>
          <cell r="J1491" t="str">
            <v>AB</v>
          </cell>
          <cell r="K1491" t="str">
            <v>DEEP</v>
          </cell>
          <cell r="L1491">
            <v>2</v>
          </cell>
          <cell r="M1491">
            <v>23</v>
          </cell>
        </row>
        <row r="1492">
          <cell r="A1492">
            <v>5</v>
          </cell>
          <cell r="B1492">
            <v>2002</v>
          </cell>
          <cell r="C1492">
            <v>1</v>
          </cell>
          <cell r="D1492" t="str">
            <v>Production</v>
          </cell>
          <cell r="E1492" t="str">
            <v>Unknown- Dry</v>
          </cell>
          <cell r="F1492" t="str">
            <v>Conventional</v>
          </cell>
          <cell r="G1492">
            <v>0</v>
          </cell>
          <cell r="H1492" t="str">
            <v>Production;Unknown- Dry;Conventional</v>
          </cell>
          <cell r="I1492" t="str">
            <v>Unknown- Dry;Conventional;0;5</v>
          </cell>
          <cell r="J1492" t="str">
            <v>AB</v>
          </cell>
          <cell r="K1492" t="str">
            <v>Deep</v>
          </cell>
          <cell r="L1492">
            <v>8</v>
          </cell>
          <cell r="M1492">
            <v>79</v>
          </cell>
        </row>
        <row r="1493">
          <cell r="A1493">
            <v>5</v>
          </cell>
          <cell r="B1493">
            <v>2002</v>
          </cell>
          <cell r="C1493">
            <v>1</v>
          </cell>
          <cell r="D1493" t="str">
            <v>Production</v>
          </cell>
          <cell r="E1493" t="str">
            <v>Unknown- Dry</v>
          </cell>
          <cell r="F1493" t="str">
            <v>Conventional</v>
          </cell>
          <cell r="G1493">
            <v>0</v>
          </cell>
          <cell r="H1493" t="str">
            <v>Production;Unknown- Dry;Conventional</v>
          </cell>
          <cell r="I1493" t="str">
            <v>Unknown- Dry;Conventional;0;5</v>
          </cell>
          <cell r="J1493" t="str">
            <v>AB</v>
          </cell>
          <cell r="K1493" t="str">
            <v>MEDIUM</v>
          </cell>
          <cell r="L1493">
            <v>119</v>
          </cell>
          <cell r="M1493">
            <v>900.83333300000004</v>
          </cell>
        </row>
        <row r="1494">
          <cell r="A1494">
            <v>5</v>
          </cell>
          <cell r="B1494">
            <v>2002</v>
          </cell>
          <cell r="C1494">
            <v>1</v>
          </cell>
          <cell r="D1494" t="str">
            <v>Production</v>
          </cell>
          <cell r="E1494" t="str">
            <v>Unknown- Dry</v>
          </cell>
          <cell r="F1494" t="str">
            <v>Conventional</v>
          </cell>
          <cell r="G1494">
            <v>0</v>
          </cell>
          <cell r="H1494" t="str">
            <v>Production;Unknown- Dry;Conventional</v>
          </cell>
          <cell r="I1494" t="str">
            <v>Unknown- Dry;Conventional;0;5</v>
          </cell>
          <cell r="J1494" t="str">
            <v>AB</v>
          </cell>
          <cell r="K1494" t="str">
            <v>Shallow</v>
          </cell>
          <cell r="L1494">
            <v>125</v>
          </cell>
          <cell r="M1494">
            <v>565.98571199999992</v>
          </cell>
        </row>
        <row r="1495">
          <cell r="A1495">
            <v>5</v>
          </cell>
          <cell r="B1495">
            <v>2002</v>
          </cell>
          <cell r="C1495">
            <v>2</v>
          </cell>
          <cell r="D1495" t="str">
            <v>Production</v>
          </cell>
          <cell r="E1495" t="str">
            <v>Unknown- Dry</v>
          </cell>
          <cell r="F1495" t="str">
            <v>Conventional</v>
          </cell>
          <cell r="G1495">
            <v>0</v>
          </cell>
          <cell r="H1495" t="str">
            <v>Production;Unknown- Dry;Conventional</v>
          </cell>
          <cell r="I1495" t="str">
            <v>Unknown- Dry;Conventional;0;5</v>
          </cell>
          <cell r="J1495" t="str">
            <v>AB</v>
          </cell>
          <cell r="K1495" t="str">
            <v>Shallow</v>
          </cell>
          <cell r="L1495">
            <v>2</v>
          </cell>
          <cell r="M1495">
            <v>17.5</v>
          </cell>
        </row>
        <row r="1496">
          <cell r="A1496">
            <v>5</v>
          </cell>
          <cell r="B1496">
            <v>2003</v>
          </cell>
          <cell r="C1496">
            <v>1</v>
          </cell>
          <cell r="D1496" t="str">
            <v>Production</v>
          </cell>
          <cell r="E1496" t="str">
            <v>Unknown- Dry</v>
          </cell>
          <cell r="F1496" t="str">
            <v>Conventional</v>
          </cell>
          <cell r="G1496">
            <v>0</v>
          </cell>
          <cell r="H1496" t="str">
            <v>Production;Unknown- Dry;Conventional</v>
          </cell>
          <cell r="I1496" t="str">
            <v>Unknown- Dry;Conventional;0;5</v>
          </cell>
          <cell r="J1496" t="str">
            <v>AB</v>
          </cell>
          <cell r="K1496" t="str">
            <v>Deep</v>
          </cell>
          <cell r="L1496">
            <v>9</v>
          </cell>
          <cell r="M1496">
            <v>119</v>
          </cell>
        </row>
        <row r="1497">
          <cell r="A1497">
            <v>5</v>
          </cell>
          <cell r="B1497">
            <v>2003</v>
          </cell>
          <cell r="C1497">
            <v>1</v>
          </cell>
          <cell r="D1497" t="str">
            <v>Production</v>
          </cell>
          <cell r="E1497" t="str">
            <v>Unknown- Dry</v>
          </cell>
          <cell r="F1497" t="str">
            <v>Conventional</v>
          </cell>
          <cell r="G1497">
            <v>0</v>
          </cell>
          <cell r="H1497" t="str">
            <v>Production;Unknown- Dry;Conventional</v>
          </cell>
          <cell r="I1497" t="str">
            <v>Unknown- Dry;Conventional;0;5</v>
          </cell>
          <cell r="J1497" t="str">
            <v>AB</v>
          </cell>
          <cell r="K1497" t="str">
            <v>Medium</v>
          </cell>
          <cell r="L1497">
            <v>130</v>
          </cell>
          <cell r="M1497">
            <v>988.63721050000004</v>
          </cell>
        </row>
        <row r="1498">
          <cell r="A1498">
            <v>5</v>
          </cell>
          <cell r="B1498">
            <v>2003</v>
          </cell>
          <cell r="C1498">
            <v>1</v>
          </cell>
          <cell r="D1498" t="str">
            <v>Production</v>
          </cell>
          <cell r="E1498" t="str">
            <v>Unknown- Dry</v>
          </cell>
          <cell r="F1498" t="str">
            <v>Conventional</v>
          </cell>
          <cell r="G1498">
            <v>0</v>
          </cell>
          <cell r="H1498" t="str">
            <v>Production;Unknown- Dry;Conventional</v>
          </cell>
          <cell r="I1498" t="str">
            <v>Unknown- Dry;Conventional;0;5</v>
          </cell>
          <cell r="J1498" t="str">
            <v>AB</v>
          </cell>
          <cell r="K1498" t="str">
            <v>Shallow</v>
          </cell>
          <cell r="L1498">
            <v>146</v>
          </cell>
          <cell r="M1498">
            <v>647.31904770000006</v>
          </cell>
        </row>
        <row r="1499">
          <cell r="A1499">
            <v>5</v>
          </cell>
          <cell r="B1499">
            <v>2003</v>
          </cell>
          <cell r="C1499">
            <v>2</v>
          </cell>
          <cell r="D1499" t="str">
            <v>Production</v>
          </cell>
          <cell r="E1499" t="str">
            <v>Unknown- Dry</v>
          </cell>
          <cell r="F1499" t="str">
            <v>Conventional</v>
          </cell>
          <cell r="G1499">
            <v>0</v>
          </cell>
          <cell r="H1499" t="str">
            <v>Production;Unknown- Dry;Conventional</v>
          </cell>
          <cell r="I1499" t="str">
            <v>Unknown- Dry;Conventional;0;5</v>
          </cell>
          <cell r="J1499" t="str">
            <v>AB</v>
          </cell>
          <cell r="K1499" t="str">
            <v>Medium</v>
          </cell>
          <cell r="L1499">
            <v>3</v>
          </cell>
          <cell r="M1499">
            <v>37</v>
          </cell>
        </row>
        <row r="1500">
          <cell r="A1500">
            <v>5</v>
          </cell>
          <cell r="B1500">
            <v>2003</v>
          </cell>
          <cell r="C1500">
            <v>2</v>
          </cell>
          <cell r="D1500" t="str">
            <v>Production</v>
          </cell>
          <cell r="E1500" t="str">
            <v>Unknown- Dry</v>
          </cell>
          <cell r="F1500" t="str">
            <v>Conventional</v>
          </cell>
          <cell r="G1500">
            <v>0</v>
          </cell>
          <cell r="H1500" t="str">
            <v>Production;Unknown- Dry;Conventional</v>
          </cell>
          <cell r="I1500" t="str">
            <v>Unknown- Dry;Conventional;0;5</v>
          </cell>
          <cell r="J1500" t="str">
            <v>AB</v>
          </cell>
          <cell r="K1500" t="str">
            <v>Shallow</v>
          </cell>
          <cell r="L1500">
            <v>1</v>
          </cell>
          <cell r="M1500">
            <v>6</v>
          </cell>
        </row>
        <row r="1501">
          <cell r="A1501">
            <v>5</v>
          </cell>
          <cell r="B1501">
            <v>2004</v>
          </cell>
          <cell r="C1501">
            <v>1</v>
          </cell>
          <cell r="D1501" t="str">
            <v>Production</v>
          </cell>
          <cell r="E1501" t="str">
            <v>Unknown- Dry</v>
          </cell>
          <cell r="F1501" t="str">
            <v>Conventional</v>
          </cell>
          <cell r="G1501">
            <v>0</v>
          </cell>
          <cell r="H1501" t="str">
            <v>Production;Unknown- Dry;Conventional</v>
          </cell>
          <cell r="I1501" t="str">
            <v>Unknown- Dry;Conventional;0;5</v>
          </cell>
          <cell r="J1501" t="str">
            <v>AB</v>
          </cell>
          <cell r="K1501" t="str">
            <v>Deep</v>
          </cell>
          <cell r="L1501">
            <v>10</v>
          </cell>
          <cell r="M1501">
            <v>90.666665999999992</v>
          </cell>
        </row>
        <row r="1502">
          <cell r="A1502">
            <v>5</v>
          </cell>
          <cell r="B1502">
            <v>2004</v>
          </cell>
          <cell r="C1502">
            <v>1</v>
          </cell>
          <cell r="D1502" t="str">
            <v>Production</v>
          </cell>
          <cell r="E1502" t="str">
            <v>Unknown- Dry</v>
          </cell>
          <cell r="F1502" t="str">
            <v>Conventional</v>
          </cell>
          <cell r="G1502">
            <v>0</v>
          </cell>
          <cell r="H1502" t="str">
            <v>Production;Unknown- Dry;Conventional</v>
          </cell>
          <cell r="I1502" t="str">
            <v>Unknown- Dry;Conventional;0;5</v>
          </cell>
          <cell r="J1502" t="str">
            <v>AB</v>
          </cell>
          <cell r="K1502" t="str">
            <v>Medium</v>
          </cell>
          <cell r="L1502">
            <v>121</v>
          </cell>
          <cell r="M1502">
            <v>1064.5</v>
          </cell>
        </row>
        <row r="1503">
          <cell r="A1503">
            <v>5</v>
          </cell>
          <cell r="B1503">
            <v>2004</v>
          </cell>
          <cell r="C1503">
            <v>1</v>
          </cell>
          <cell r="D1503" t="str">
            <v>Production</v>
          </cell>
          <cell r="E1503" t="str">
            <v>Unknown- Dry</v>
          </cell>
          <cell r="F1503" t="str">
            <v>Conventional</v>
          </cell>
          <cell r="G1503">
            <v>0</v>
          </cell>
          <cell r="H1503" t="str">
            <v>Production;Unknown- Dry;Conventional</v>
          </cell>
          <cell r="I1503" t="str">
            <v>Unknown- Dry;Conventional;0;5</v>
          </cell>
          <cell r="J1503" t="str">
            <v>AB</v>
          </cell>
          <cell r="K1503" t="str">
            <v>Shallow</v>
          </cell>
          <cell r="L1503">
            <v>132</v>
          </cell>
          <cell r="M1503">
            <v>617.46666269999992</v>
          </cell>
        </row>
        <row r="1504">
          <cell r="A1504">
            <v>5</v>
          </cell>
          <cell r="B1504">
            <v>2004</v>
          </cell>
          <cell r="C1504">
            <v>2</v>
          </cell>
          <cell r="D1504" t="str">
            <v>Production</v>
          </cell>
          <cell r="E1504" t="str">
            <v>Unknown- Dry</v>
          </cell>
          <cell r="F1504" t="str">
            <v>Conventional</v>
          </cell>
          <cell r="G1504">
            <v>0</v>
          </cell>
          <cell r="H1504" t="str">
            <v>Production;Unknown- Dry;Conventional</v>
          </cell>
          <cell r="I1504" t="str">
            <v>Unknown- Dry;Conventional;0;5</v>
          </cell>
          <cell r="J1504" t="str">
            <v>AB</v>
          </cell>
          <cell r="K1504" t="str">
            <v>Medium</v>
          </cell>
          <cell r="L1504">
            <v>1</v>
          </cell>
          <cell r="M1504">
            <v>4</v>
          </cell>
        </row>
        <row r="1505">
          <cell r="A1505">
            <v>5</v>
          </cell>
          <cell r="B1505">
            <v>2004</v>
          </cell>
          <cell r="C1505">
            <v>2</v>
          </cell>
          <cell r="D1505" t="str">
            <v>Production</v>
          </cell>
          <cell r="E1505" t="str">
            <v>Unknown- Dry</v>
          </cell>
          <cell r="F1505" t="str">
            <v>Conventional</v>
          </cell>
          <cell r="G1505">
            <v>0</v>
          </cell>
          <cell r="H1505" t="str">
            <v>Production;Unknown- Dry;Conventional</v>
          </cell>
          <cell r="I1505" t="str">
            <v>Unknown- Dry;Conventional;0;5</v>
          </cell>
          <cell r="J1505" t="str">
            <v>AB</v>
          </cell>
          <cell r="K1505" t="str">
            <v>Shallow</v>
          </cell>
          <cell r="L1505">
            <v>2</v>
          </cell>
          <cell r="M1505">
            <v>9</v>
          </cell>
        </row>
        <row r="1506">
          <cell r="A1506">
            <v>5</v>
          </cell>
          <cell r="B1506">
            <v>2005</v>
          </cell>
          <cell r="C1506">
            <v>1</v>
          </cell>
          <cell r="D1506" t="str">
            <v>Production</v>
          </cell>
          <cell r="E1506" t="str">
            <v>Unknown- Dry</v>
          </cell>
          <cell r="F1506" t="str">
            <v>Conventional</v>
          </cell>
          <cell r="G1506">
            <v>0</v>
          </cell>
          <cell r="H1506" t="str">
            <v>Production;Unknown- Dry;Conventional</v>
          </cell>
          <cell r="I1506" t="str">
            <v>Unknown- Dry;Conventional;0;5</v>
          </cell>
          <cell r="J1506" t="str">
            <v>AB</v>
          </cell>
          <cell r="K1506" t="str">
            <v>Deep</v>
          </cell>
          <cell r="L1506">
            <v>17</v>
          </cell>
          <cell r="M1506">
            <v>146.6999993</v>
          </cell>
        </row>
        <row r="1507">
          <cell r="A1507">
            <v>5</v>
          </cell>
          <cell r="B1507">
            <v>2005</v>
          </cell>
          <cell r="C1507">
            <v>1</v>
          </cell>
          <cell r="D1507" t="str">
            <v>Production</v>
          </cell>
          <cell r="E1507" t="str">
            <v>Unknown- Dry</v>
          </cell>
          <cell r="F1507" t="str">
            <v>Conventional</v>
          </cell>
          <cell r="G1507">
            <v>0</v>
          </cell>
          <cell r="H1507" t="str">
            <v>Production;Unknown- Dry;Conventional</v>
          </cell>
          <cell r="I1507" t="str">
            <v>Unknown- Dry;Conventional;0;5</v>
          </cell>
          <cell r="J1507" t="str">
            <v>AB</v>
          </cell>
          <cell r="K1507" t="str">
            <v>Medium</v>
          </cell>
          <cell r="L1507">
            <v>110</v>
          </cell>
          <cell r="M1507">
            <v>855.5</v>
          </cell>
        </row>
        <row r="1508">
          <cell r="A1508">
            <v>5</v>
          </cell>
          <cell r="B1508">
            <v>2005</v>
          </cell>
          <cell r="C1508">
            <v>1</v>
          </cell>
          <cell r="D1508" t="str">
            <v>Production</v>
          </cell>
          <cell r="E1508" t="str">
            <v>Unknown- Dry</v>
          </cell>
          <cell r="F1508" t="str">
            <v>Conventional</v>
          </cell>
          <cell r="G1508">
            <v>0</v>
          </cell>
          <cell r="H1508" t="str">
            <v>Production;Unknown- Dry;Conventional</v>
          </cell>
          <cell r="I1508" t="str">
            <v>Unknown- Dry;Conventional;0;5</v>
          </cell>
          <cell r="J1508" t="str">
            <v>AB</v>
          </cell>
          <cell r="K1508" t="str">
            <v>Shallow</v>
          </cell>
          <cell r="L1508">
            <v>154</v>
          </cell>
          <cell r="M1508">
            <v>687.12658739999995</v>
          </cell>
        </row>
        <row r="1509">
          <cell r="A1509">
            <v>5</v>
          </cell>
          <cell r="B1509">
            <v>2005</v>
          </cell>
          <cell r="C1509">
            <v>2</v>
          </cell>
          <cell r="D1509" t="str">
            <v>Production</v>
          </cell>
          <cell r="E1509" t="str">
            <v>Unknown- Dry</v>
          </cell>
          <cell r="F1509" t="str">
            <v>Conventional</v>
          </cell>
          <cell r="G1509">
            <v>0</v>
          </cell>
          <cell r="H1509" t="str">
            <v>Production;Unknown- Dry;Conventional</v>
          </cell>
          <cell r="I1509" t="str">
            <v>Unknown- Dry;Conventional;0;5</v>
          </cell>
          <cell r="J1509" t="str">
            <v>AB</v>
          </cell>
          <cell r="K1509" t="str">
            <v>Medium</v>
          </cell>
          <cell r="L1509">
            <v>1</v>
          </cell>
          <cell r="M1509">
            <v>1</v>
          </cell>
        </row>
        <row r="1510">
          <cell r="A1510">
            <v>5</v>
          </cell>
          <cell r="B1510">
            <v>2005</v>
          </cell>
          <cell r="C1510">
            <v>2</v>
          </cell>
          <cell r="D1510" t="str">
            <v>Production</v>
          </cell>
          <cell r="E1510" t="str">
            <v>Unknown- Dry</v>
          </cell>
          <cell r="F1510" t="str">
            <v>Conventional</v>
          </cell>
          <cell r="G1510">
            <v>0</v>
          </cell>
          <cell r="H1510" t="str">
            <v>Production;Unknown- Dry;Conventional</v>
          </cell>
          <cell r="I1510" t="str">
            <v>Unknown- Dry;Conventional;0;5</v>
          </cell>
          <cell r="J1510" t="str">
            <v>AB</v>
          </cell>
          <cell r="K1510" t="str">
            <v>Shallow</v>
          </cell>
          <cell r="L1510">
            <v>1</v>
          </cell>
          <cell r="M1510">
            <v>1</v>
          </cell>
        </row>
        <row r="1511">
          <cell r="A1511">
            <v>5</v>
          </cell>
          <cell r="B1511">
            <v>2006</v>
          </cell>
          <cell r="C1511">
            <v>1</v>
          </cell>
          <cell r="D1511" t="str">
            <v>Production</v>
          </cell>
          <cell r="E1511" t="str">
            <v>Unknown- Dry</v>
          </cell>
          <cell r="F1511" t="str">
            <v>Conventional</v>
          </cell>
          <cell r="G1511">
            <v>0</v>
          </cell>
          <cell r="H1511" t="str">
            <v>Production;Unknown- Dry;Conventional</v>
          </cell>
          <cell r="I1511" t="str">
            <v>Unknown- Dry;Conventional;0;5</v>
          </cell>
          <cell r="J1511" t="str">
            <v>AB</v>
          </cell>
          <cell r="K1511" t="str">
            <v>Deep</v>
          </cell>
          <cell r="L1511">
            <v>13</v>
          </cell>
          <cell r="M1511">
            <v>182.47619</v>
          </cell>
        </row>
        <row r="1512">
          <cell r="A1512">
            <v>5</v>
          </cell>
          <cell r="B1512">
            <v>2006</v>
          </cell>
          <cell r="C1512">
            <v>1</v>
          </cell>
          <cell r="D1512" t="str">
            <v>Production</v>
          </cell>
          <cell r="E1512" t="str">
            <v>Unknown- Dry</v>
          </cell>
          <cell r="F1512" t="str">
            <v>Conventional</v>
          </cell>
          <cell r="G1512">
            <v>0</v>
          </cell>
          <cell r="H1512" t="str">
            <v>Production;Unknown- Dry;Conventional</v>
          </cell>
          <cell r="I1512" t="str">
            <v>Unknown- Dry;Conventional;0;5</v>
          </cell>
          <cell r="J1512" t="str">
            <v>AB</v>
          </cell>
          <cell r="K1512" t="str">
            <v>Medium</v>
          </cell>
          <cell r="L1512">
            <v>89</v>
          </cell>
          <cell r="M1512">
            <v>723.33333300000004</v>
          </cell>
        </row>
        <row r="1513">
          <cell r="A1513">
            <v>5</v>
          </cell>
          <cell r="B1513">
            <v>2006</v>
          </cell>
          <cell r="C1513">
            <v>1</v>
          </cell>
          <cell r="D1513" t="str">
            <v>Production</v>
          </cell>
          <cell r="E1513" t="str">
            <v>Unknown- Dry</v>
          </cell>
          <cell r="F1513" t="str">
            <v>Conventional</v>
          </cell>
          <cell r="G1513">
            <v>0</v>
          </cell>
          <cell r="H1513" t="str">
            <v>Production;Unknown- Dry;Conventional</v>
          </cell>
          <cell r="I1513" t="str">
            <v>Unknown- Dry;Conventional;0;5</v>
          </cell>
          <cell r="J1513" t="str">
            <v>AB</v>
          </cell>
          <cell r="K1513" t="str">
            <v>Shallow</v>
          </cell>
          <cell r="L1513">
            <v>145</v>
          </cell>
          <cell r="M1513">
            <v>700.84697040000003</v>
          </cell>
        </row>
        <row r="1514">
          <cell r="A1514">
            <v>5</v>
          </cell>
          <cell r="B1514">
            <v>2006</v>
          </cell>
          <cell r="C1514">
            <v>2</v>
          </cell>
          <cell r="D1514" t="str">
            <v>Production</v>
          </cell>
          <cell r="E1514" t="str">
            <v>Unknown- Dry</v>
          </cell>
          <cell r="F1514" t="str">
            <v>Conventional</v>
          </cell>
          <cell r="G1514">
            <v>0</v>
          </cell>
          <cell r="H1514" t="str">
            <v>Production;Unknown- Dry;Conventional</v>
          </cell>
          <cell r="I1514" t="str">
            <v>Unknown- Dry;Conventional;0;5</v>
          </cell>
          <cell r="J1514" t="str">
            <v>AB</v>
          </cell>
          <cell r="K1514" t="str">
            <v>Medium</v>
          </cell>
          <cell r="L1514">
            <v>2</v>
          </cell>
          <cell r="M1514">
            <v>19</v>
          </cell>
        </row>
        <row r="1515">
          <cell r="A1515">
            <v>5</v>
          </cell>
          <cell r="B1515">
            <v>2006</v>
          </cell>
          <cell r="C1515">
            <v>2</v>
          </cell>
          <cell r="D1515" t="str">
            <v>Production</v>
          </cell>
          <cell r="E1515" t="str">
            <v>Unknown- Dry</v>
          </cell>
          <cell r="F1515" t="str">
            <v>Conventional</v>
          </cell>
          <cell r="G1515">
            <v>0</v>
          </cell>
          <cell r="H1515" t="str">
            <v>Production;Unknown- Dry;Conventional</v>
          </cell>
          <cell r="I1515" t="str">
            <v>Unknown- Dry;Conventional;0;5</v>
          </cell>
          <cell r="J1515" t="str">
            <v>AB</v>
          </cell>
          <cell r="K1515" t="str">
            <v>Shallow</v>
          </cell>
          <cell r="L1515">
            <v>1</v>
          </cell>
          <cell r="M1515">
            <v>1</v>
          </cell>
        </row>
        <row r="1516">
          <cell r="A1516">
            <v>5</v>
          </cell>
          <cell r="B1516">
            <v>2007</v>
          </cell>
          <cell r="C1516">
            <v>1</v>
          </cell>
          <cell r="D1516" t="str">
            <v>Production</v>
          </cell>
          <cell r="E1516" t="str">
            <v>Unknown- Dry</v>
          </cell>
          <cell r="F1516" t="str">
            <v>Conventional</v>
          </cell>
          <cell r="G1516">
            <v>0</v>
          </cell>
          <cell r="H1516" t="str">
            <v>Production;Unknown- Dry;Conventional</v>
          </cell>
          <cell r="I1516" t="str">
            <v>Unknown- Dry;Conventional;0;5</v>
          </cell>
          <cell r="J1516" t="str">
            <v>AB</v>
          </cell>
          <cell r="K1516" t="str">
            <v>Deep</v>
          </cell>
          <cell r="L1516">
            <v>2</v>
          </cell>
          <cell r="M1516">
            <v>25</v>
          </cell>
        </row>
        <row r="1517">
          <cell r="A1517">
            <v>5</v>
          </cell>
          <cell r="B1517">
            <v>2007</v>
          </cell>
          <cell r="C1517">
            <v>1</v>
          </cell>
          <cell r="D1517" t="str">
            <v>Production</v>
          </cell>
          <cell r="E1517" t="str">
            <v>Unknown- Dry</v>
          </cell>
          <cell r="F1517" t="str">
            <v>Conventional</v>
          </cell>
          <cell r="G1517">
            <v>0</v>
          </cell>
          <cell r="H1517" t="str">
            <v>Production;Unknown- Dry;Conventional</v>
          </cell>
          <cell r="I1517" t="str">
            <v>Unknown- Dry;Conventional;0;5</v>
          </cell>
          <cell r="J1517" t="str">
            <v>AB</v>
          </cell>
          <cell r="K1517" t="str">
            <v>Medium</v>
          </cell>
          <cell r="L1517">
            <v>22</v>
          </cell>
          <cell r="M1517">
            <v>191</v>
          </cell>
        </row>
        <row r="1518">
          <cell r="A1518">
            <v>5</v>
          </cell>
          <cell r="B1518">
            <v>2007</v>
          </cell>
          <cell r="C1518">
            <v>1</v>
          </cell>
          <cell r="D1518" t="str">
            <v>Production</v>
          </cell>
          <cell r="E1518" t="str">
            <v>Unknown- Dry</v>
          </cell>
          <cell r="F1518" t="str">
            <v>Conventional</v>
          </cell>
          <cell r="G1518">
            <v>0</v>
          </cell>
          <cell r="H1518" t="str">
            <v>Production;Unknown- Dry;Conventional</v>
          </cell>
          <cell r="I1518" t="str">
            <v>Unknown- Dry;Conventional;0;5</v>
          </cell>
          <cell r="J1518" t="str">
            <v>AB</v>
          </cell>
          <cell r="K1518" t="str">
            <v>Shallow</v>
          </cell>
          <cell r="L1518">
            <v>38</v>
          </cell>
          <cell r="M1518">
            <v>188</v>
          </cell>
        </row>
        <row r="1519">
          <cell r="A1519">
            <v>5</v>
          </cell>
          <cell r="B1519">
            <v>2007</v>
          </cell>
          <cell r="C1519">
            <v>2</v>
          </cell>
          <cell r="D1519" t="str">
            <v>Production</v>
          </cell>
          <cell r="E1519" t="str">
            <v>Unknown- Dry</v>
          </cell>
          <cell r="F1519" t="str">
            <v>Conventional</v>
          </cell>
          <cell r="G1519">
            <v>0</v>
          </cell>
          <cell r="H1519" t="str">
            <v>Production;Unknown- Dry;Conventional</v>
          </cell>
          <cell r="I1519" t="str">
            <v>Unknown- Dry;Conventional;0;5</v>
          </cell>
          <cell r="J1519" t="str">
            <v>AB</v>
          </cell>
          <cell r="K1519" t="str">
            <v>Medium</v>
          </cell>
          <cell r="L1519">
            <v>1</v>
          </cell>
          <cell r="M1519">
            <v>33</v>
          </cell>
        </row>
        <row r="1520">
          <cell r="A1520">
            <v>5</v>
          </cell>
          <cell r="B1520">
            <v>2007</v>
          </cell>
          <cell r="C1520">
            <v>2</v>
          </cell>
          <cell r="D1520" t="str">
            <v>Production</v>
          </cell>
          <cell r="E1520" t="str">
            <v>Unknown- Dry</v>
          </cell>
          <cell r="F1520" t="str">
            <v>Conventional</v>
          </cell>
          <cell r="G1520">
            <v>0</v>
          </cell>
          <cell r="H1520" t="str">
            <v>Production;Unknown- Dry;Conventional</v>
          </cell>
          <cell r="I1520" t="str">
            <v>Unknown- Dry;Conventional;0;5</v>
          </cell>
          <cell r="J1520" t="str">
            <v>AB</v>
          </cell>
          <cell r="K1520" t="str">
            <v>Shallow</v>
          </cell>
          <cell r="L1520">
            <v>1</v>
          </cell>
          <cell r="M1520">
            <v>2</v>
          </cell>
        </row>
        <row r="1521">
          <cell r="A1521">
            <v>6</v>
          </cell>
          <cell r="B1521">
            <v>2000</v>
          </cell>
          <cell r="C1521">
            <v>1</v>
          </cell>
          <cell r="D1521" t="str">
            <v>Production</v>
          </cell>
          <cell r="E1521" t="str">
            <v>Unknown- Dry</v>
          </cell>
          <cell r="F1521" t="str">
            <v>Conventional</v>
          </cell>
          <cell r="G1521">
            <v>0</v>
          </cell>
          <cell r="H1521" t="str">
            <v>Production;Unknown- Dry;Conventional</v>
          </cell>
          <cell r="I1521" t="str">
            <v>Unknown- Dry;Conventional;0;6</v>
          </cell>
          <cell r="J1521" t="str">
            <v>AB</v>
          </cell>
          <cell r="K1521" t="str">
            <v>Medium</v>
          </cell>
          <cell r="L1521">
            <v>13</v>
          </cell>
          <cell r="M1521">
            <v>55.985353000000003</v>
          </cell>
        </row>
        <row r="1522">
          <cell r="A1522">
            <v>6</v>
          </cell>
          <cell r="B1522">
            <v>2000</v>
          </cell>
          <cell r="C1522">
            <v>1</v>
          </cell>
          <cell r="D1522" t="str">
            <v>Production</v>
          </cell>
          <cell r="E1522" t="str">
            <v>Unknown- Dry</v>
          </cell>
          <cell r="F1522" t="str">
            <v>Conventional</v>
          </cell>
          <cell r="G1522">
            <v>0</v>
          </cell>
          <cell r="H1522" t="str">
            <v>Production;Unknown- Dry;Conventional</v>
          </cell>
          <cell r="I1522" t="str">
            <v>Unknown- Dry;Conventional;0;6</v>
          </cell>
          <cell r="J1522" t="str">
            <v>AB</v>
          </cell>
          <cell r="K1522" t="str">
            <v>Shallow</v>
          </cell>
          <cell r="L1522">
            <v>144</v>
          </cell>
          <cell r="M1522">
            <v>536.6643011000001</v>
          </cell>
        </row>
        <row r="1523">
          <cell r="A1523">
            <v>6</v>
          </cell>
          <cell r="B1523">
            <v>2000</v>
          </cell>
          <cell r="C1523">
            <v>2</v>
          </cell>
          <cell r="D1523" t="str">
            <v>Production</v>
          </cell>
          <cell r="E1523" t="str">
            <v>Unknown- Dry</v>
          </cell>
          <cell r="F1523" t="str">
            <v>Conventional</v>
          </cell>
          <cell r="G1523">
            <v>0</v>
          </cell>
          <cell r="H1523" t="str">
            <v>Production;Unknown- Dry;Conventional</v>
          </cell>
          <cell r="I1523" t="str">
            <v>Unknown- Dry;Conventional;0;6</v>
          </cell>
          <cell r="J1523" t="str">
            <v>AB</v>
          </cell>
          <cell r="K1523" t="str">
            <v>Shallow</v>
          </cell>
          <cell r="L1523">
            <v>1</v>
          </cell>
          <cell r="M1523">
            <v>3</v>
          </cell>
        </row>
        <row r="1524">
          <cell r="A1524">
            <v>6</v>
          </cell>
          <cell r="B1524">
            <v>2001</v>
          </cell>
          <cell r="C1524">
            <v>1</v>
          </cell>
          <cell r="D1524" t="str">
            <v>Production</v>
          </cell>
          <cell r="E1524" t="str">
            <v>Unknown- Dry</v>
          </cell>
          <cell r="F1524" t="str">
            <v>Conventional</v>
          </cell>
          <cell r="G1524">
            <v>0</v>
          </cell>
          <cell r="H1524" t="str">
            <v>Production;Unknown- Dry;Conventional</v>
          </cell>
          <cell r="I1524" t="str">
            <v>Unknown- Dry;Conventional;0;6</v>
          </cell>
          <cell r="J1524" t="str">
            <v>AB</v>
          </cell>
          <cell r="K1524" t="str">
            <v>Medium</v>
          </cell>
          <cell r="L1524">
            <v>5</v>
          </cell>
          <cell r="M1524">
            <v>63.833330000000004</v>
          </cell>
        </row>
        <row r="1525">
          <cell r="A1525">
            <v>6</v>
          </cell>
          <cell r="B1525">
            <v>2001</v>
          </cell>
          <cell r="C1525">
            <v>1</v>
          </cell>
          <cell r="D1525" t="str">
            <v>Production</v>
          </cell>
          <cell r="E1525" t="str">
            <v>Unknown- Dry</v>
          </cell>
          <cell r="F1525" t="str">
            <v>Conventional</v>
          </cell>
          <cell r="G1525">
            <v>0</v>
          </cell>
          <cell r="H1525" t="str">
            <v>Production;Unknown- Dry;Conventional</v>
          </cell>
          <cell r="I1525" t="str">
            <v>Unknown- Dry;Conventional;0;6</v>
          </cell>
          <cell r="J1525" t="str">
            <v>AB</v>
          </cell>
          <cell r="K1525" t="str">
            <v>SHALLOW</v>
          </cell>
          <cell r="L1525">
            <v>225</v>
          </cell>
          <cell r="M1525">
            <v>723.07876589999978</v>
          </cell>
        </row>
        <row r="1526">
          <cell r="A1526">
            <v>6</v>
          </cell>
          <cell r="B1526">
            <v>2002</v>
          </cell>
          <cell r="C1526">
            <v>1</v>
          </cell>
          <cell r="D1526" t="str">
            <v>Production</v>
          </cell>
          <cell r="E1526" t="str">
            <v>Unknown- Dry</v>
          </cell>
          <cell r="F1526" t="str">
            <v>Conventional</v>
          </cell>
          <cell r="G1526">
            <v>0</v>
          </cell>
          <cell r="H1526" t="str">
            <v>Production;Unknown- Dry;Conventional</v>
          </cell>
          <cell r="I1526" t="str">
            <v>Unknown- Dry;Conventional;0;6</v>
          </cell>
          <cell r="J1526" t="str">
            <v>AB</v>
          </cell>
          <cell r="K1526" t="str">
            <v>Medium</v>
          </cell>
          <cell r="L1526">
            <v>8</v>
          </cell>
          <cell r="M1526">
            <v>37.933332999999998</v>
          </cell>
        </row>
        <row r="1527">
          <cell r="A1527">
            <v>6</v>
          </cell>
          <cell r="B1527">
            <v>2002</v>
          </cell>
          <cell r="C1527">
            <v>1</v>
          </cell>
          <cell r="D1527" t="str">
            <v>Production</v>
          </cell>
          <cell r="E1527" t="str">
            <v>Unknown- Dry</v>
          </cell>
          <cell r="F1527" t="str">
            <v>Conventional</v>
          </cell>
          <cell r="G1527">
            <v>0</v>
          </cell>
          <cell r="H1527" t="str">
            <v>Production;Unknown- Dry;Conventional</v>
          </cell>
          <cell r="I1527" t="str">
            <v>Unknown- Dry;Conventional;0;6</v>
          </cell>
          <cell r="J1527" t="str">
            <v>AB</v>
          </cell>
          <cell r="K1527" t="str">
            <v>Shallow</v>
          </cell>
          <cell r="L1527">
            <v>110</v>
          </cell>
          <cell r="M1527">
            <v>610.21518729999991</v>
          </cell>
        </row>
        <row r="1528">
          <cell r="A1528">
            <v>6</v>
          </cell>
          <cell r="B1528">
            <v>2003</v>
          </cell>
          <cell r="C1528">
            <v>1</v>
          </cell>
          <cell r="D1528" t="str">
            <v>Production</v>
          </cell>
          <cell r="E1528" t="str">
            <v>Unknown- Dry</v>
          </cell>
          <cell r="F1528" t="str">
            <v>Conventional</v>
          </cell>
          <cell r="G1528">
            <v>0</v>
          </cell>
          <cell r="H1528" t="str">
            <v>Production;Unknown- Dry;Conventional</v>
          </cell>
          <cell r="I1528" t="str">
            <v>Unknown- Dry;Conventional;0;6</v>
          </cell>
          <cell r="J1528" t="str">
            <v>AB</v>
          </cell>
          <cell r="K1528" t="str">
            <v>Medium</v>
          </cell>
          <cell r="L1528">
            <v>4</v>
          </cell>
          <cell r="M1528">
            <v>18</v>
          </cell>
        </row>
        <row r="1529">
          <cell r="A1529">
            <v>6</v>
          </cell>
          <cell r="B1529">
            <v>2003</v>
          </cell>
          <cell r="C1529">
            <v>1</v>
          </cell>
          <cell r="D1529" t="str">
            <v>Production</v>
          </cell>
          <cell r="E1529" t="str">
            <v>Unknown- Dry</v>
          </cell>
          <cell r="F1529" t="str">
            <v>Conventional</v>
          </cell>
          <cell r="G1529">
            <v>0</v>
          </cell>
          <cell r="H1529" t="str">
            <v>Production;Unknown- Dry;Conventional</v>
          </cell>
          <cell r="I1529" t="str">
            <v>Unknown- Dry;Conventional;0;6</v>
          </cell>
          <cell r="J1529" t="str">
            <v>AB</v>
          </cell>
          <cell r="K1529" t="str">
            <v>Shallow</v>
          </cell>
          <cell r="L1529">
            <v>123</v>
          </cell>
          <cell r="M1529">
            <v>504.96662900000001</v>
          </cell>
        </row>
        <row r="1530">
          <cell r="A1530">
            <v>6</v>
          </cell>
          <cell r="B1530">
            <v>2004</v>
          </cell>
          <cell r="C1530">
            <v>1</v>
          </cell>
          <cell r="D1530" t="str">
            <v>Production</v>
          </cell>
          <cell r="E1530" t="str">
            <v>Unknown- Dry</v>
          </cell>
          <cell r="F1530" t="str">
            <v>Conventional</v>
          </cell>
          <cell r="G1530">
            <v>0</v>
          </cell>
          <cell r="H1530" t="str">
            <v>Production;Unknown- Dry;Conventional</v>
          </cell>
          <cell r="I1530" t="str">
            <v>Unknown- Dry;Conventional;0;6</v>
          </cell>
          <cell r="J1530" t="str">
            <v>AB</v>
          </cell>
          <cell r="K1530" t="str">
            <v>Deep</v>
          </cell>
          <cell r="L1530">
            <v>1</v>
          </cell>
          <cell r="M1530">
            <v>8</v>
          </cell>
        </row>
        <row r="1531">
          <cell r="A1531">
            <v>6</v>
          </cell>
          <cell r="B1531">
            <v>2004</v>
          </cell>
          <cell r="C1531">
            <v>1</v>
          </cell>
          <cell r="D1531" t="str">
            <v>Production</v>
          </cell>
          <cell r="E1531" t="str">
            <v>Unknown- Dry</v>
          </cell>
          <cell r="F1531" t="str">
            <v>Conventional</v>
          </cell>
          <cell r="G1531">
            <v>0</v>
          </cell>
          <cell r="H1531" t="str">
            <v>Production;Unknown- Dry;Conventional</v>
          </cell>
          <cell r="I1531" t="str">
            <v>Unknown- Dry;Conventional;0;6</v>
          </cell>
          <cell r="J1531" t="str">
            <v>AB</v>
          </cell>
          <cell r="K1531" t="str">
            <v>Medium</v>
          </cell>
          <cell r="L1531">
            <v>6</v>
          </cell>
          <cell r="M1531">
            <v>29.333333</v>
          </cell>
        </row>
        <row r="1532">
          <cell r="A1532">
            <v>6</v>
          </cell>
          <cell r="B1532">
            <v>2004</v>
          </cell>
          <cell r="C1532">
            <v>1</v>
          </cell>
          <cell r="D1532" t="str">
            <v>Production</v>
          </cell>
          <cell r="E1532" t="str">
            <v>Unknown- Dry</v>
          </cell>
          <cell r="F1532" t="str">
            <v>Conventional</v>
          </cell>
          <cell r="G1532">
            <v>0</v>
          </cell>
          <cell r="H1532" t="str">
            <v>Production;Unknown- Dry;Conventional</v>
          </cell>
          <cell r="I1532" t="str">
            <v>Unknown- Dry;Conventional;0;6</v>
          </cell>
          <cell r="J1532" t="str">
            <v>AB</v>
          </cell>
          <cell r="K1532" t="str">
            <v>Shallow</v>
          </cell>
          <cell r="L1532">
            <v>95</v>
          </cell>
          <cell r="M1532">
            <v>288.03452369999997</v>
          </cell>
        </row>
        <row r="1533">
          <cell r="A1533">
            <v>6</v>
          </cell>
          <cell r="B1533">
            <v>2005</v>
          </cell>
          <cell r="C1533">
            <v>1</v>
          </cell>
          <cell r="D1533" t="str">
            <v>Production</v>
          </cell>
          <cell r="E1533" t="str">
            <v>Unknown- Dry</v>
          </cell>
          <cell r="F1533" t="str">
            <v>Conventional</v>
          </cell>
          <cell r="G1533">
            <v>0</v>
          </cell>
          <cell r="H1533" t="str">
            <v>Production;Unknown- Dry;Conventional</v>
          </cell>
          <cell r="I1533" t="str">
            <v>Unknown- Dry;Conventional;0;6</v>
          </cell>
          <cell r="J1533" t="str">
            <v>AB</v>
          </cell>
          <cell r="K1533" t="str">
            <v>Deep</v>
          </cell>
          <cell r="L1533">
            <v>1</v>
          </cell>
          <cell r="M1533">
            <v>25</v>
          </cell>
        </row>
        <row r="1534">
          <cell r="A1534">
            <v>6</v>
          </cell>
          <cell r="B1534">
            <v>2005</v>
          </cell>
          <cell r="C1534">
            <v>1</v>
          </cell>
          <cell r="D1534" t="str">
            <v>Production</v>
          </cell>
          <cell r="E1534" t="str">
            <v>Unknown- Dry</v>
          </cell>
          <cell r="F1534" t="str">
            <v>Conventional</v>
          </cell>
          <cell r="G1534">
            <v>0</v>
          </cell>
          <cell r="H1534" t="str">
            <v>Production;Unknown- Dry;Conventional</v>
          </cell>
          <cell r="I1534" t="str">
            <v>Unknown- Dry;Conventional;0;6</v>
          </cell>
          <cell r="J1534" t="str">
            <v>AB</v>
          </cell>
          <cell r="K1534" t="str">
            <v>Medium</v>
          </cell>
          <cell r="L1534">
            <v>3</v>
          </cell>
          <cell r="M1534">
            <v>23.016666999999998</v>
          </cell>
        </row>
        <row r="1535">
          <cell r="A1535">
            <v>6</v>
          </cell>
          <cell r="B1535">
            <v>2005</v>
          </cell>
          <cell r="C1535">
            <v>1</v>
          </cell>
          <cell r="D1535" t="str">
            <v>Production</v>
          </cell>
          <cell r="E1535" t="str">
            <v>Unknown- Dry</v>
          </cell>
          <cell r="F1535" t="str">
            <v>Conventional</v>
          </cell>
          <cell r="G1535">
            <v>0</v>
          </cell>
          <cell r="H1535" t="str">
            <v>Production;Unknown- Dry;Conventional</v>
          </cell>
          <cell r="I1535" t="str">
            <v>Unknown- Dry;Conventional;0;6</v>
          </cell>
          <cell r="J1535" t="str">
            <v>AB</v>
          </cell>
          <cell r="K1535" t="str">
            <v>Shallow</v>
          </cell>
          <cell r="L1535">
            <v>93</v>
          </cell>
          <cell r="M1535">
            <v>348.24245180000008</v>
          </cell>
        </row>
        <row r="1536">
          <cell r="A1536">
            <v>6</v>
          </cell>
          <cell r="B1536">
            <v>2005</v>
          </cell>
          <cell r="C1536">
            <v>2</v>
          </cell>
          <cell r="D1536" t="str">
            <v>Production</v>
          </cell>
          <cell r="E1536" t="str">
            <v>Unknown- Dry</v>
          </cell>
          <cell r="F1536" t="str">
            <v>Conventional</v>
          </cell>
          <cell r="G1536">
            <v>0</v>
          </cell>
          <cell r="H1536" t="str">
            <v>Production;Unknown- Dry;Conventional</v>
          </cell>
          <cell r="I1536" t="str">
            <v>Unknown- Dry;Conventional;0;6</v>
          </cell>
          <cell r="J1536" t="str">
            <v>AB</v>
          </cell>
          <cell r="K1536" t="str">
            <v>Shallow</v>
          </cell>
          <cell r="L1536">
            <v>1</v>
          </cell>
          <cell r="M1536">
            <v>3</v>
          </cell>
        </row>
        <row r="1537">
          <cell r="A1537">
            <v>6</v>
          </cell>
          <cell r="B1537">
            <v>2006</v>
          </cell>
          <cell r="C1537">
            <v>1</v>
          </cell>
          <cell r="D1537" t="str">
            <v>Production</v>
          </cell>
          <cell r="E1537" t="str">
            <v>Unknown- Dry</v>
          </cell>
          <cell r="F1537" t="str">
            <v>Conventional</v>
          </cell>
          <cell r="G1537">
            <v>0</v>
          </cell>
          <cell r="H1537" t="str">
            <v>Production;Unknown- Dry;Conventional</v>
          </cell>
          <cell r="I1537" t="str">
            <v>Unknown- Dry;Conventional;0;6</v>
          </cell>
          <cell r="J1537" t="str">
            <v>AB</v>
          </cell>
          <cell r="K1537" t="str">
            <v>Medium</v>
          </cell>
          <cell r="L1537">
            <v>2</v>
          </cell>
          <cell r="M1537">
            <v>17.769019999999998</v>
          </cell>
        </row>
        <row r="1538">
          <cell r="A1538">
            <v>6</v>
          </cell>
          <cell r="B1538">
            <v>2006</v>
          </cell>
          <cell r="C1538">
            <v>1</v>
          </cell>
          <cell r="D1538" t="str">
            <v>Production</v>
          </cell>
          <cell r="E1538" t="str">
            <v>Unknown- Dry</v>
          </cell>
          <cell r="F1538" t="str">
            <v>Conventional</v>
          </cell>
          <cell r="G1538">
            <v>0</v>
          </cell>
          <cell r="H1538" t="str">
            <v>Production;Unknown- Dry;Conventional</v>
          </cell>
          <cell r="I1538" t="str">
            <v>Unknown- Dry;Conventional;0;6</v>
          </cell>
          <cell r="J1538" t="str">
            <v>AB</v>
          </cell>
          <cell r="K1538" t="str">
            <v>Shallow</v>
          </cell>
          <cell r="L1538">
            <v>117</v>
          </cell>
          <cell r="M1538">
            <v>457.26832559999997</v>
          </cell>
        </row>
        <row r="1539">
          <cell r="A1539">
            <v>6</v>
          </cell>
          <cell r="B1539">
            <v>2006</v>
          </cell>
          <cell r="C1539">
            <v>2</v>
          </cell>
          <cell r="D1539" t="str">
            <v>Production</v>
          </cell>
          <cell r="E1539" t="str">
            <v>Unknown- Dry</v>
          </cell>
          <cell r="F1539" t="str">
            <v>Conventional</v>
          </cell>
          <cell r="G1539">
            <v>0</v>
          </cell>
          <cell r="H1539" t="str">
            <v>Production;Unknown- Dry;Conventional</v>
          </cell>
          <cell r="I1539" t="str">
            <v>Unknown- Dry;Conventional;0;6</v>
          </cell>
          <cell r="J1539" t="str">
            <v>AB</v>
          </cell>
          <cell r="K1539" t="str">
            <v>Medium</v>
          </cell>
          <cell r="L1539">
            <v>1</v>
          </cell>
          <cell r="M1539">
            <v>1</v>
          </cell>
        </row>
        <row r="1540">
          <cell r="A1540">
            <v>6</v>
          </cell>
          <cell r="B1540">
            <v>2007</v>
          </cell>
          <cell r="C1540">
            <v>1</v>
          </cell>
          <cell r="D1540" t="str">
            <v>Production</v>
          </cell>
          <cell r="E1540" t="str">
            <v>Unknown- Dry</v>
          </cell>
          <cell r="F1540" t="str">
            <v>Conventional</v>
          </cell>
          <cell r="G1540">
            <v>0</v>
          </cell>
          <cell r="H1540" t="str">
            <v>Production;Unknown- Dry;Conventional</v>
          </cell>
          <cell r="I1540" t="str">
            <v>Unknown- Dry;Conventional;0;6</v>
          </cell>
          <cell r="J1540" t="str">
            <v>AB</v>
          </cell>
          <cell r="K1540" t="str">
            <v>Medium</v>
          </cell>
          <cell r="L1540">
            <v>1</v>
          </cell>
          <cell r="M1540">
            <v>2</v>
          </cell>
        </row>
        <row r="1541">
          <cell r="A1541">
            <v>6</v>
          </cell>
          <cell r="B1541">
            <v>2007</v>
          </cell>
          <cell r="C1541">
            <v>1</v>
          </cell>
          <cell r="D1541" t="str">
            <v>Production</v>
          </cell>
          <cell r="E1541" t="str">
            <v>Unknown- Dry</v>
          </cell>
          <cell r="F1541" t="str">
            <v>Conventional</v>
          </cell>
          <cell r="G1541">
            <v>0</v>
          </cell>
          <cell r="H1541" t="str">
            <v>Production;Unknown- Dry;Conventional</v>
          </cell>
          <cell r="I1541" t="str">
            <v>Unknown- Dry;Conventional;0;6</v>
          </cell>
          <cell r="J1541" t="str">
            <v>AB</v>
          </cell>
          <cell r="K1541" t="str">
            <v>Shallow</v>
          </cell>
          <cell r="L1541">
            <v>59</v>
          </cell>
          <cell r="M1541">
            <v>673.23329999999999</v>
          </cell>
        </row>
        <row r="1542">
          <cell r="A1542">
            <v>7</v>
          </cell>
          <cell r="B1542">
            <v>2000</v>
          </cell>
          <cell r="C1542">
            <v>1</v>
          </cell>
          <cell r="D1542" t="str">
            <v>Production</v>
          </cell>
          <cell r="E1542" t="str">
            <v>Unknown- Dry</v>
          </cell>
          <cell r="F1542" t="str">
            <v>Conventional</v>
          </cell>
          <cell r="G1542">
            <v>0</v>
          </cell>
          <cell r="H1542" t="str">
            <v>Production;Unknown- Dry;Conventional</v>
          </cell>
          <cell r="I1542" t="str">
            <v>Unknown- Dry;Conventional;0;7</v>
          </cell>
          <cell r="J1542" t="str">
            <v>AB</v>
          </cell>
          <cell r="K1542" t="str">
            <v>Deep</v>
          </cell>
          <cell r="L1542">
            <v>29</v>
          </cell>
          <cell r="M1542">
            <v>479.5</v>
          </cell>
        </row>
        <row r="1543">
          <cell r="A1543">
            <v>7</v>
          </cell>
          <cell r="B1543">
            <v>2000</v>
          </cell>
          <cell r="C1543">
            <v>1</v>
          </cell>
          <cell r="D1543" t="str">
            <v>Production</v>
          </cell>
          <cell r="E1543" t="str">
            <v>Unknown- Dry</v>
          </cell>
          <cell r="F1543" t="str">
            <v>Conventional</v>
          </cell>
          <cell r="G1543">
            <v>0</v>
          </cell>
          <cell r="H1543" t="str">
            <v>Production;Unknown- Dry;Conventional</v>
          </cell>
          <cell r="I1543" t="str">
            <v>Unknown- Dry;Conventional;0;7</v>
          </cell>
          <cell r="J1543" t="str">
            <v>AB</v>
          </cell>
          <cell r="K1543" t="str">
            <v>MEDIUM</v>
          </cell>
          <cell r="L1543">
            <v>239</v>
          </cell>
          <cell r="M1543">
            <v>2428.8845240000001</v>
          </cell>
        </row>
        <row r="1544">
          <cell r="A1544">
            <v>7</v>
          </cell>
          <cell r="B1544">
            <v>2000</v>
          </cell>
          <cell r="C1544">
            <v>1</v>
          </cell>
          <cell r="D1544" t="str">
            <v>Production</v>
          </cell>
          <cell r="E1544" t="str">
            <v>Unknown- Dry</v>
          </cell>
          <cell r="F1544" t="str">
            <v>Conventional</v>
          </cell>
          <cell r="G1544">
            <v>0</v>
          </cell>
          <cell r="H1544" t="str">
            <v>Production;Unknown- Dry;Conventional</v>
          </cell>
          <cell r="I1544" t="str">
            <v>Unknown- Dry;Conventional;0;7</v>
          </cell>
          <cell r="J1544" t="str">
            <v>AB</v>
          </cell>
          <cell r="K1544" t="str">
            <v>Shallow</v>
          </cell>
          <cell r="L1544">
            <v>215</v>
          </cell>
          <cell r="M1544">
            <v>980.28777029999992</v>
          </cell>
        </row>
        <row r="1545">
          <cell r="A1545">
            <v>7</v>
          </cell>
          <cell r="B1545">
            <v>2000</v>
          </cell>
          <cell r="C1545">
            <v>2</v>
          </cell>
          <cell r="D1545" t="str">
            <v>Production</v>
          </cell>
          <cell r="E1545" t="str">
            <v>Unknown- Dry</v>
          </cell>
          <cell r="F1545" t="str">
            <v>Conventional</v>
          </cell>
          <cell r="G1545">
            <v>0</v>
          </cell>
          <cell r="H1545" t="str">
            <v>Production;Unknown- Dry;Conventional</v>
          </cell>
          <cell r="I1545" t="str">
            <v>Unknown- Dry;Conventional;0;7</v>
          </cell>
          <cell r="J1545" t="str">
            <v>AB</v>
          </cell>
          <cell r="K1545" t="str">
            <v>Medium</v>
          </cell>
          <cell r="L1545">
            <v>2</v>
          </cell>
          <cell r="M1545">
            <v>27</v>
          </cell>
        </row>
        <row r="1546">
          <cell r="A1546">
            <v>7</v>
          </cell>
          <cell r="B1546">
            <v>2001</v>
          </cell>
          <cell r="C1546">
            <v>1</v>
          </cell>
          <cell r="D1546" t="str">
            <v>Production</v>
          </cell>
          <cell r="E1546" t="str">
            <v>Unknown- Dry</v>
          </cell>
          <cell r="F1546" t="str">
            <v>Conventional</v>
          </cell>
          <cell r="G1546">
            <v>0</v>
          </cell>
          <cell r="H1546" t="str">
            <v>Production;Unknown- Dry;Conventional</v>
          </cell>
          <cell r="I1546" t="str">
            <v>Unknown- Dry;Conventional;0;7</v>
          </cell>
          <cell r="J1546" t="str">
            <v>AB</v>
          </cell>
          <cell r="K1546" t="str">
            <v>Deep</v>
          </cell>
          <cell r="L1546">
            <v>22</v>
          </cell>
          <cell r="M1546">
            <v>505.16666700000002</v>
          </cell>
        </row>
        <row r="1547">
          <cell r="A1547">
            <v>7</v>
          </cell>
          <cell r="B1547">
            <v>2001</v>
          </cell>
          <cell r="C1547">
            <v>1</v>
          </cell>
          <cell r="D1547" t="str">
            <v>Production</v>
          </cell>
          <cell r="E1547" t="str">
            <v>Unknown- Dry</v>
          </cell>
          <cell r="F1547" t="str">
            <v>Conventional</v>
          </cell>
          <cell r="G1547">
            <v>0</v>
          </cell>
          <cell r="H1547" t="str">
            <v>Production;Unknown- Dry;Conventional</v>
          </cell>
          <cell r="I1547" t="str">
            <v>Unknown- Dry;Conventional;0;7</v>
          </cell>
          <cell r="J1547" t="str">
            <v>AB</v>
          </cell>
          <cell r="K1547" t="str">
            <v>MEDIUM</v>
          </cell>
          <cell r="L1547">
            <v>213</v>
          </cell>
          <cell r="M1547">
            <v>2315.9857146000004</v>
          </cell>
        </row>
        <row r="1548">
          <cell r="A1548">
            <v>7</v>
          </cell>
          <cell r="B1548">
            <v>2001</v>
          </cell>
          <cell r="C1548">
            <v>1</v>
          </cell>
          <cell r="D1548" t="str">
            <v>Production</v>
          </cell>
          <cell r="E1548" t="str">
            <v>Unknown- Dry</v>
          </cell>
          <cell r="F1548" t="str">
            <v>Conventional</v>
          </cell>
          <cell r="G1548">
            <v>0</v>
          </cell>
          <cell r="H1548" t="str">
            <v>Production;Unknown- Dry;Conventional</v>
          </cell>
          <cell r="I1548" t="str">
            <v>Unknown- Dry;Conventional;0;7</v>
          </cell>
          <cell r="J1548" t="str">
            <v>AB</v>
          </cell>
          <cell r="K1548" t="str">
            <v>Shallow</v>
          </cell>
          <cell r="L1548">
            <v>244</v>
          </cell>
          <cell r="M1548">
            <v>1105.6394300000002</v>
          </cell>
        </row>
        <row r="1549">
          <cell r="A1549">
            <v>7</v>
          </cell>
          <cell r="B1549">
            <v>2001</v>
          </cell>
          <cell r="C1549">
            <v>2</v>
          </cell>
          <cell r="D1549" t="str">
            <v>Production</v>
          </cell>
          <cell r="E1549" t="str">
            <v>Unknown- Dry</v>
          </cell>
          <cell r="F1549" t="str">
            <v>Conventional</v>
          </cell>
          <cell r="G1549">
            <v>0</v>
          </cell>
          <cell r="H1549" t="str">
            <v>Production;Unknown- Dry;Conventional</v>
          </cell>
          <cell r="I1549" t="str">
            <v>Unknown- Dry;Conventional;0;7</v>
          </cell>
          <cell r="J1549" t="str">
            <v>AB</v>
          </cell>
          <cell r="K1549" t="str">
            <v>Deep</v>
          </cell>
          <cell r="L1549">
            <v>2</v>
          </cell>
          <cell r="M1549">
            <v>21</v>
          </cell>
        </row>
        <row r="1550">
          <cell r="A1550">
            <v>7</v>
          </cell>
          <cell r="B1550">
            <v>2001</v>
          </cell>
          <cell r="C1550">
            <v>2</v>
          </cell>
          <cell r="D1550" t="str">
            <v>Production</v>
          </cell>
          <cell r="E1550" t="str">
            <v>Unknown- Dry</v>
          </cell>
          <cell r="F1550" t="str">
            <v>Conventional</v>
          </cell>
          <cell r="G1550">
            <v>0</v>
          </cell>
          <cell r="H1550" t="str">
            <v>Production;Unknown- Dry;Conventional</v>
          </cell>
          <cell r="I1550" t="str">
            <v>Unknown- Dry;Conventional;0;7</v>
          </cell>
          <cell r="J1550" t="str">
            <v>AB</v>
          </cell>
          <cell r="K1550" t="str">
            <v>MEDIUM</v>
          </cell>
          <cell r="L1550">
            <v>4</v>
          </cell>
          <cell r="M1550">
            <v>31</v>
          </cell>
        </row>
        <row r="1551">
          <cell r="A1551">
            <v>7</v>
          </cell>
          <cell r="B1551">
            <v>2002</v>
          </cell>
          <cell r="C1551">
            <v>1</v>
          </cell>
          <cell r="D1551" t="str">
            <v>Production</v>
          </cell>
          <cell r="E1551" t="str">
            <v>Unknown- Dry</v>
          </cell>
          <cell r="F1551" t="str">
            <v>Conventional</v>
          </cell>
          <cell r="G1551">
            <v>0</v>
          </cell>
          <cell r="H1551" t="str">
            <v>Production;Unknown- Dry;Conventional</v>
          </cell>
          <cell r="I1551" t="str">
            <v>Unknown- Dry;Conventional;0;7</v>
          </cell>
          <cell r="J1551" t="str">
            <v>AB</v>
          </cell>
          <cell r="K1551" t="str">
            <v>Deep</v>
          </cell>
          <cell r="L1551">
            <v>20</v>
          </cell>
          <cell r="M1551">
            <v>615.5</v>
          </cell>
        </row>
        <row r="1552">
          <cell r="A1552">
            <v>7</v>
          </cell>
          <cell r="B1552">
            <v>2002</v>
          </cell>
          <cell r="C1552">
            <v>1</v>
          </cell>
          <cell r="D1552" t="str">
            <v>Production</v>
          </cell>
          <cell r="E1552" t="str">
            <v>Unknown- Dry</v>
          </cell>
          <cell r="F1552" t="str">
            <v>Conventional</v>
          </cell>
          <cell r="G1552">
            <v>0</v>
          </cell>
          <cell r="H1552" t="str">
            <v>Production;Unknown- Dry;Conventional</v>
          </cell>
          <cell r="I1552" t="str">
            <v>Unknown- Dry;Conventional;0;7</v>
          </cell>
          <cell r="J1552" t="str">
            <v>AB</v>
          </cell>
          <cell r="K1552" t="str">
            <v>Medium</v>
          </cell>
          <cell r="L1552">
            <v>159</v>
          </cell>
          <cell r="M1552">
            <v>1983.3333339999999</v>
          </cell>
        </row>
        <row r="1553">
          <cell r="A1553">
            <v>7</v>
          </cell>
          <cell r="B1553">
            <v>2002</v>
          </cell>
          <cell r="C1553">
            <v>1</v>
          </cell>
          <cell r="D1553" t="str">
            <v>Production</v>
          </cell>
          <cell r="E1553" t="str">
            <v>Unknown- Dry</v>
          </cell>
          <cell r="F1553" t="str">
            <v>Conventional</v>
          </cell>
          <cell r="G1553">
            <v>0</v>
          </cell>
          <cell r="H1553" t="str">
            <v>Production;Unknown- Dry;Conventional</v>
          </cell>
          <cell r="I1553" t="str">
            <v>Unknown- Dry;Conventional;0;7</v>
          </cell>
          <cell r="J1553" t="str">
            <v>AB</v>
          </cell>
          <cell r="K1553" t="str">
            <v>Shallow</v>
          </cell>
          <cell r="L1553">
            <v>167</v>
          </cell>
          <cell r="M1553">
            <v>721.4468263</v>
          </cell>
        </row>
        <row r="1554">
          <cell r="A1554">
            <v>7</v>
          </cell>
          <cell r="B1554">
            <v>2002</v>
          </cell>
          <cell r="C1554">
            <v>2</v>
          </cell>
          <cell r="D1554" t="str">
            <v>Production</v>
          </cell>
          <cell r="E1554" t="str">
            <v>Unknown- Dry</v>
          </cell>
          <cell r="F1554" t="str">
            <v>Conventional</v>
          </cell>
          <cell r="G1554">
            <v>0</v>
          </cell>
          <cell r="H1554" t="str">
            <v>Production;Unknown- Dry;Conventional</v>
          </cell>
          <cell r="I1554" t="str">
            <v>Unknown- Dry;Conventional;0;7</v>
          </cell>
          <cell r="J1554" t="str">
            <v>AB</v>
          </cell>
          <cell r="K1554" t="str">
            <v>Medium</v>
          </cell>
          <cell r="L1554">
            <v>1</v>
          </cell>
          <cell r="M1554">
            <v>8</v>
          </cell>
        </row>
        <row r="1555">
          <cell r="A1555">
            <v>7</v>
          </cell>
          <cell r="B1555">
            <v>2002</v>
          </cell>
          <cell r="C1555">
            <v>2</v>
          </cell>
          <cell r="D1555" t="str">
            <v>Production</v>
          </cell>
          <cell r="E1555" t="str">
            <v>Unknown- Dry</v>
          </cell>
          <cell r="F1555" t="str">
            <v>Conventional</v>
          </cell>
          <cell r="G1555">
            <v>0</v>
          </cell>
          <cell r="H1555" t="str">
            <v>Production;Unknown- Dry;Conventional</v>
          </cell>
          <cell r="I1555" t="str">
            <v>Unknown- Dry;Conventional;0;7</v>
          </cell>
          <cell r="J1555" t="str">
            <v>AB</v>
          </cell>
          <cell r="K1555" t="str">
            <v>Shallow</v>
          </cell>
          <cell r="L1555">
            <v>1</v>
          </cell>
          <cell r="M1555">
            <v>6</v>
          </cell>
        </row>
        <row r="1556">
          <cell r="A1556">
            <v>7</v>
          </cell>
          <cell r="B1556">
            <v>2003</v>
          </cell>
          <cell r="C1556">
            <v>1</v>
          </cell>
          <cell r="D1556" t="str">
            <v>Production</v>
          </cell>
          <cell r="E1556" t="str">
            <v>Unknown- Dry</v>
          </cell>
          <cell r="F1556" t="str">
            <v>Conventional</v>
          </cell>
          <cell r="G1556">
            <v>0</v>
          </cell>
          <cell r="H1556" t="str">
            <v>Production;Unknown- Dry;Conventional</v>
          </cell>
          <cell r="I1556" t="str">
            <v>Unknown- Dry;Conventional;0;7</v>
          </cell>
          <cell r="J1556" t="str">
            <v>AB</v>
          </cell>
          <cell r="K1556" t="str">
            <v>Deep</v>
          </cell>
          <cell r="L1556">
            <v>22</v>
          </cell>
          <cell r="M1556">
            <v>403.5</v>
          </cell>
        </row>
        <row r="1557">
          <cell r="A1557">
            <v>7</v>
          </cell>
          <cell r="B1557">
            <v>2003</v>
          </cell>
          <cell r="C1557">
            <v>1</v>
          </cell>
          <cell r="D1557" t="str">
            <v>Production</v>
          </cell>
          <cell r="E1557" t="str">
            <v>Unknown- Dry</v>
          </cell>
          <cell r="F1557" t="str">
            <v>Conventional</v>
          </cell>
          <cell r="G1557">
            <v>0</v>
          </cell>
          <cell r="H1557" t="str">
            <v>Production;Unknown- Dry;Conventional</v>
          </cell>
          <cell r="I1557" t="str">
            <v>Unknown- Dry;Conventional;0;7</v>
          </cell>
          <cell r="J1557" t="str">
            <v>AB</v>
          </cell>
          <cell r="K1557" t="str">
            <v>Medium</v>
          </cell>
          <cell r="L1557">
            <v>182</v>
          </cell>
          <cell r="M1557">
            <v>2380.25</v>
          </cell>
        </row>
        <row r="1558">
          <cell r="A1558">
            <v>7</v>
          </cell>
          <cell r="B1558">
            <v>2003</v>
          </cell>
          <cell r="C1558">
            <v>1</v>
          </cell>
          <cell r="D1558" t="str">
            <v>Production</v>
          </cell>
          <cell r="E1558" t="str">
            <v>Unknown- Dry</v>
          </cell>
          <cell r="F1558" t="str">
            <v>Conventional</v>
          </cell>
          <cell r="G1558">
            <v>0</v>
          </cell>
          <cell r="H1558" t="str">
            <v>Production;Unknown- Dry;Conventional</v>
          </cell>
          <cell r="I1558" t="str">
            <v>Unknown- Dry;Conventional;0;7</v>
          </cell>
          <cell r="J1558" t="str">
            <v>AB</v>
          </cell>
          <cell r="K1558" t="str">
            <v>Shallow</v>
          </cell>
          <cell r="L1558">
            <v>187</v>
          </cell>
          <cell r="M1558">
            <v>925.70237000000009</v>
          </cell>
        </row>
        <row r="1559">
          <cell r="A1559">
            <v>7</v>
          </cell>
          <cell r="B1559">
            <v>2003</v>
          </cell>
          <cell r="C1559">
            <v>2</v>
          </cell>
          <cell r="D1559" t="str">
            <v>Production</v>
          </cell>
          <cell r="E1559" t="str">
            <v>Unknown- Dry</v>
          </cell>
          <cell r="F1559" t="str">
            <v>Conventional</v>
          </cell>
          <cell r="G1559">
            <v>0</v>
          </cell>
          <cell r="H1559" t="str">
            <v>Production;Unknown- Dry;Conventional</v>
          </cell>
          <cell r="I1559" t="str">
            <v>Unknown- Dry;Conventional;0;7</v>
          </cell>
          <cell r="J1559" t="str">
            <v>AB</v>
          </cell>
          <cell r="K1559" t="str">
            <v>Deep</v>
          </cell>
          <cell r="L1559">
            <v>1</v>
          </cell>
          <cell r="M1559">
            <v>6</v>
          </cell>
        </row>
        <row r="1560">
          <cell r="A1560">
            <v>7</v>
          </cell>
          <cell r="B1560">
            <v>2003</v>
          </cell>
          <cell r="C1560">
            <v>2</v>
          </cell>
          <cell r="D1560" t="str">
            <v>Production</v>
          </cell>
          <cell r="E1560" t="str">
            <v>Unknown- Dry</v>
          </cell>
          <cell r="F1560" t="str">
            <v>Conventional</v>
          </cell>
          <cell r="G1560">
            <v>0</v>
          </cell>
          <cell r="H1560" t="str">
            <v>Production;Unknown- Dry;Conventional</v>
          </cell>
          <cell r="I1560" t="str">
            <v>Unknown- Dry;Conventional;0;7</v>
          </cell>
          <cell r="J1560" t="str">
            <v>AB</v>
          </cell>
          <cell r="K1560" t="str">
            <v>Medium</v>
          </cell>
          <cell r="L1560">
            <v>2</v>
          </cell>
          <cell r="M1560">
            <v>29</v>
          </cell>
        </row>
        <row r="1561">
          <cell r="A1561">
            <v>7</v>
          </cell>
          <cell r="B1561">
            <v>2003</v>
          </cell>
          <cell r="C1561">
            <v>2</v>
          </cell>
          <cell r="D1561" t="str">
            <v>Production</v>
          </cell>
          <cell r="E1561" t="str">
            <v>Unknown- Dry</v>
          </cell>
          <cell r="F1561" t="str">
            <v>Conventional</v>
          </cell>
          <cell r="G1561">
            <v>0</v>
          </cell>
          <cell r="H1561" t="str">
            <v>Production;Unknown- Dry;Conventional</v>
          </cell>
          <cell r="I1561" t="str">
            <v>Unknown- Dry;Conventional;0;7</v>
          </cell>
          <cell r="J1561" t="str">
            <v>AB</v>
          </cell>
          <cell r="K1561" t="str">
            <v>Shallow</v>
          </cell>
          <cell r="L1561">
            <v>1</v>
          </cell>
          <cell r="M1561">
            <v>10</v>
          </cell>
        </row>
        <row r="1562">
          <cell r="A1562">
            <v>7</v>
          </cell>
          <cell r="B1562">
            <v>2004</v>
          </cell>
          <cell r="C1562">
            <v>1</v>
          </cell>
          <cell r="D1562" t="str">
            <v>Production</v>
          </cell>
          <cell r="E1562" t="str">
            <v>Unknown- Dry</v>
          </cell>
          <cell r="F1562" t="str">
            <v>Conventional</v>
          </cell>
          <cell r="G1562">
            <v>0</v>
          </cell>
          <cell r="H1562" t="str">
            <v>Production;Unknown- Dry;Conventional</v>
          </cell>
          <cell r="I1562" t="str">
            <v>Unknown- Dry;Conventional;0;7</v>
          </cell>
          <cell r="J1562" t="str">
            <v>AB</v>
          </cell>
          <cell r="K1562" t="str">
            <v>Deep</v>
          </cell>
          <cell r="L1562">
            <v>11</v>
          </cell>
          <cell r="M1562">
            <v>184.5</v>
          </cell>
        </row>
        <row r="1563">
          <cell r="A1563">
            <v>7</v>
          </cell>
          <cell r="B1563">
            <v>2004</v>
          </cell>
          <cell r="C1563">
            <v>1</v>
          </cell>
          <cell r="D1563" t="str">
            <v>Production</v>
          </cell>
          <cell r="E1563" t="str">
            <v>Unknown- Dry</v>
          </cell>
          <cell r="F1563" t="str">
            <v>Conventional</v>
          </cell>
          <cell r="G1563">
            <v>0</v>
          </cell>
          <cell r="H1563" t="str">
            <v>Production;Unknown- Dry;Conventional</v>
          </cell>
          <cell r="I1563" t="str">
            <v>Unknown- Dry;Conventional;0;7</v>
          </cell>
          <cell r="J1563" t="str">
            <v>AB</v>
          </cell>
          <cell r="K1563" t="str">
            <v>Medium</v>
          </cell>
          <cell r="L1563">
            <v>144</v>
          </cell>
          <cell r="M1563">
            <v>1345.8333339999999</v>
          </cell>
        </row>
        <row r="1564">
          <cell r="A1564">
            <v>7</v>
          </cell>
          <cell r="B1564">
            <v>2004</v>
          </cell>
          <cell r="C1564">
            <v>1</v>
          </cell>
          <cell r="D1564" t="str">
            <v>Production</v>
          </cell>
          <cell r="E1564" t="str">
            <v>Unknown- Dry</v>
          </cell>
          <cell r="F1564" t="str">
            <v>Conventional</v>
          </cell>
          <cell r="G1564">
            <v>0</v>
          </cell>
          <cell r="H1564" t="str">
            <v>Production;Unknown- Dry;Conventional</v>
          </cell>
          <cell r="I1564" t="str">
            <v>Unknown- Dry;Conventional;0;7</v>
          </cell>
          <cell r="J1564" t="str">
            <v>AB</v>
          </cell>
          <cell r="K1564" t="str">
            <v>Shallow</v>
          </cell>
          <cell r="L1564">
            <v>142</v>
          </cell>
          <cell r="M1564">
            <v>587.26564729999996</v>
          </cell>
        </row>
        <row r="1565">
          <cell r="A1565">
            <v>7</v>
          </cell>
          <cell r="B1565">
            <v>2004</v>
          </cell>
          <cell r="C1565">
            <v>2</v>
          </cell>
          <cell r="D1565" t="str">
            <v>Production</v>
          </cell>
          <cell r="E1565" t="str">
            <v>Unknown- Dry</v>
          </cell>
          <cell r="F1565" t="str">
            <v>Conventional</v>
          </cell>
          <cell r="G1565">
            <v>0</v>
          </cell>
          <cell r="H1565" t="str">
            <v>Production;Unknown- Dry;Conventional</v>
          </cell>
          <cell r="I1565" t="str">
            <v>Unknown- Dry;Conventional;0;7</v>
          </cell>
          <cell r="J1565" t="str">
            <v>AB</v>
          </cell>
          <cell r="K1565" t="str">
            <v>Medium</v>
          </cell>
          <cell r="L1565">
            <v>2</v>
          </cell>
          <cell r="M1565">
            <v>25</v>
          </cell>
        </row>
        <row r="1566">
          <cell r="A1566">
            <v>7</v>
          </cell>
          <cell r="B1566">
            <v>2005</v>
          </cell>
          <cell r="C1566">
            <v>1</v>
          </cell>
          <cell r="D1566" t="str">
            <v>Production</v>
          </cell>
          <cell r="E1566" t="str">
            <v>Unknown- Dry</v>
          </cell>
          <cell r="F1566" t="str">
            <v>Conventional</v>
          </cell>
          <cell r="G1566">
            <v>0</v>
          </cell>
          <cell r="H1566" t="str">
            <v>Production;Unknown- Dry;Conventional</v>
          </cell>
          <cell r="I1566" t="str">
            <v>Unknown- Dry;Conventional;0;7</v>
          </cell>
          <cell r="J1566" t="str">
            <v>AB</v>
          </cell>
          <cell r="K1566" t="str">
            <v>Deep</v>
          </cell>
          <cell r="L1566">
            <v>10</v>
          </cell>
          <cell r="M1566">
            <v>146</v>
          </cell>
        </row>
        <row r="1567">
          <cell r="A1567">
            <v>7</v>
          </cell>
          <cell r="B1567">
            <v>2005</v>
          </cell>
          <cell r="C1567">
            <v>1</v>
          </cell>
          <cell r="D1567" t="str">
            <v>Production</v>
          </cell>
          <cell r="E1567" t="str">
            <v>Unknown- Dry</v>
          </cell>
          <cell r="F1567" t="str">
            <v>Conventional</v>
          </cell>
          <cell r="G1567">
            <v>0</v>
          </cell>
          <cell r="H1567" t="str">
            <v>Production;Unknown- Dry;Conventional</v>
          </cell>
          <cell r="I1567" t="str">
            <v>Unknown- Dry;Conventional;0;7</v>
          </cell>
          <cell r="J1567" t="str">
            <v>AB</v>
          </cell>
          <cell r="K1567" t="str">
            <v>Medium</v>
          </cell>
          <cell r="L1567">
            <v>123</v>
          </cell>
          <cell r="M1567">
            <v>1303.5</v>
          </cell>
        </row>
        <row r="1568">
          <cell r="A1568">
            <v>7</v>
          </cell>
          <cell r="B1568">
            <v>2005</v>
          </cell>
          <cell r="C1568">
            <v>1</v>
          </cell>
          <cell r="D1568" t="str">
            <v>Production</v>
          </cell>
          <cell r="E1568" t="str">
            <v>Unknown- Dry</v>
          </cell>
          <cell r="F1568" t="str">
            <v>Conventional</v>
          </cell>
          <cell r="G1568">
            <v>0</v>
          </cell>
          <cell r="H1568" t="str">
            <v>Production;Unknown- Dry;Conventional</v>
          </cell>
          <cell r="I1568" t="str">
            <v>Unknown- Dry;Conventional;0;7</v>
          </cell>
          <cell r="J1568" t="str">
            <v>AB</v>
          </cell>
          <cell r="K1568" t="str">
            <v>Shallow</v>
          </cell>
          <cell r="L1568">
            <v>116</v>
          </cell>
          <cell r="M1568">
            <v>531.12864029999992</v>
          </cell>
        </row>
        <row r="1569">
          <cell r="A1569">
            <v>7</v>
          </cell>
          <cell r="B1569">
            <v>2005</v>
          </cell>
          <cell r="C1569">
            <v>2</v>
          </cell>
          <cell r="D1569" t="str">
            <v>Production</v>
          </cell>
          <cell r="E1569" t="str">
            <v>Unknown- Dry</v>
          </cell>
          <cell r="F1569" t="str">
            <v>Conventional</v>
          </cell>
          <cell r="G1569">
            <v>0</v>
          </cell>
          <cell r="H1569" t="str">
            <v>Production;Unknown- Dry;Conventional</v>
          </cell>
          <cell r="I1569" t="str">
            <v>Unknown- Dry;Conventional;0;7</v>
          </cell>
          <cell r="J1569" t="str">
            <v>AB</v>
          </cell>
          <cell r="K1569" t="str">
            <v>Shallow</v>
          </cell>
          <cell r="L1569">
            <v>2</v>
          </cell>
          <cell r="M1569">
            <v>10</v>
          </cell>
        </row>
        <row r="1570">
          <cell r="A1570">
            <v>7</v>
          </cell>
          <cell r="B1570">
            <v>2006</v>
          </cell>
          <cell r="C1570">
            <v>1</v>
          </cell>
          <cell r="D1570" t="str">
            <v>Production</v>
          </cell>
          <cell r="E1570" t="str">
            <v>Unknown- Dry</v>
          </cell>
          <cell r="F1570" t="str">
            <v>Conventional</v>
          </cell>
          <cell r="G1570">
            <v>0</v>
          </cell>
          <cell r="H1570" t="str">
            <v>Production;Unknown- Dry;Conventional</v>
          </cell>
          <cell r="I1570" t="str">
            <v>Unknown- Dry;Conventional;0;7</v>
          </cell>
          <cell r="J1570" t="str">
            <v>AB</v>
          </cell>
          <cell r="K1570" t="str">
            <v>Deep</v>
          </cell>
          <cell r="L1570">
            <v>10</v>
          </cell>
          <cell r="M1570">
            <v>163</v>
          </cell>
        </row>
        <row r="1571">
          <cell r="A1571">
            <v>7</v>
          </cell>
          <cell r="B1571">
            <v>2006</v>
          </cell>
          <cell r="C1571">
            <v>1</v>
          </cell>
          <cell r="D1571" t="str">
            <v>Production</v>
          </cell>
          <cell r="E1571" t="str">
            <v>Unknown- Dry</v>
          </cell>
          <cell r="F1571" t="str">
            <v>Conventional</v>
          </cell>
          <cell r="G1571">
            <v>0</v>
          </cell>
          <cell r="H1571" t="str">
            <v>Production;Unknown- Dry;Conventional</v>
          </cell>
          <cell r="I1571" t="str">
            <v>Unknown- Dry;Conventional;0;7</v>
          </cell>
          <cell r="J1571" t="str">
            <v>AB</v>
          </cell>
          <cell r="K1571" t="str">
            <v>Medium</v>
          </cell>
          <cell r="L1571">
            <v>95</v>
          </cell>
          <cell r="M1571">
            <v>1259.833333</v>
          </cell>
        </row>
        <row r="1572">
          <cell r="A1572">
            <v>7</v>
          </cell>
          <cell r="B1572">
            <v>2006</v>
          </cell>
          <cell r="C1572">
            <v>1</v>
          </cell>
          <cell r="D1572" t="str">
            <v>Production</v>
          </cell>
          <cell r="E1572" t="str">
            <v>Unknown- Dry</v>
          </cell>
          <cell r="F1572" t="str">
            <v>Conventional</v>
          </cell>
          <cell r="G1572">
            <v>0</v>
          </cell>
          <cell r="H1572" t="str">
            <v>Production;Unknown- Dry;Conventional</v>
          </cell>
          <cell r="I1572" t="str">
            <v>Unknown- Dry;Conventional;0;7</v>
          </cell>
          <cell r="J1572" t="str">
            <v>AB</v>
          </cell>
          <cell r="K1572" t="str">
            <v>Shallow</v>
          </cell>
          <cell r="L1572">
            <v>117</v>
          </cell>
          <cell r="M1572">
            <v>552.66190640000013</v>
          </cell>
        </row>
        <row r="1573">
          <cell r="A1573">
            <v>7</v>
          </cell>
          <cell r="B1573">
            <v>2006</v>
          </cell>
          <cell r="C1573">
            <v>2</v>
          </cell>
          <cell r="D1573" t="str">
            <v>Production</v>
          </cell>
          <cell r="E1573" t="str">
            <v>Unknown- Dry</v>
          </cell>
          <cell r="F1573" t="str">
            <v>Conventional</v>
          </cell>
          <cell r="G1573">
            <v>0</v>
          </cell>
          <cell r="H1573" t="str">
            <v>Production;Unknown- Dry;Conventional</v>
          </cell>
          <cell r="I1573" t="str">
            <v>Unknown- Dry;Conventional;0;7</v>
          </cell>
          <cell r="J1573" t="str">
            <v>AB</v>
          </cell>
          <cell r="K1573" t="str">
            <v>Medium</v>
          </cell>
          <cell r="L1573">
            <v>1</v>
          </cell>
          <cell r="M1573">
            <v>2</v>
          </cell>
        </row>
        <row r="1574">
          <cell r="A1574">
            <v>7</v>
          </cell>
          <cell r="B1574">
            <v>2006</v>
          </cell>
          <cell r="C1574">
            <v>2</v>
          </cell>
          <cell r="D1574" t="str">
            <v>Production</v>
          </cell>
          <cell r="E1574" t="str">
            <v>Unknown- Dry</v>
          </cell>
          <cell r="F1574" t="str">
            <v>Conventional</v>
          </cell>
          <cell r="G1574">
            <v>0</v>
          </cell>
          <cell r="H1574" t="str">
            <v>Production;Unknown- Dry;Conventional</v>
          </cell>
          <cell r="I1574" t="str">
            <v>Unknown- Dry;Conventional;0;7</v>
          </cell>
          <cell r="J1574" t="str">
            <v>AB</v>
          </cell>
          <cell r="K1574" t="str">
            <v>Shallow</v>
          </cell>
          <cell r="L1574">
            <v>1</v>
          </cell>
          <cell r="M1574">
            <v>13</v>
          </cell>
        </row>
        <row r="1575">
          <cell r="A1575">
            <v>7</v>
          </cell>
          <cell r="B1575">
            <v>2007</v>
          </cell>
          <cell r="C1575">
            <v>1</v>
          </cell>
          <cell r="D1575" t="str">
            <v>Production</v>
          </cell>
          <cell r="E1575" t="str">
            <v>Unknown- Dry</v>
          </cell>
          <cell r="F1575" t="str">
            <v>Conventional</v>
          </cell>
          <cell r="G1575">
            <v>0</v>
          </cell>
          <cell r="H1575" t="str">
            <v>Production;Unknown- Dry;Conventional</v>
          </cell>
          <cell r="I1575" t="str">
            <v>Unknown- Dry;Conventional;0;7</v>
          </cell>
          <cell r="J1575" t="str">
            <v>AB</v>
          </cell>
          <cell r="K1575" t="str">
            <v>Deep</v>
          </cell>
          <cell r="L1575">
            <v>6</v>
          </cell>
          <cell r="M1575">
            <v>81</v>
          </cell>
        </row>
        <row r="1576">
          <cell r="A1576">
            <v>7</v>
          </cell>
          <cell r="B1576">
            <v>2007</v>
          </cell>
          <cell r="C1576">
            <v>1</v>
          </cell>
          <cell r="D1576" t="str">
            <v>Production</v>
          </cell>
          <cell r="E1576" t="str">
            <v>Unknown- Dry</v>
          </cell>
          <cell r="F1576" t="str">
            <v>Conventional</v>
          </cell>
          <cell r="G1576">
            <v>0</v>
          </cell>
          <cell r="H1576" t="str">
            <v>Production;Unknown- Dry;Conventional</v>
          </cell>
          <cell r="I1576" t="str">
            <v>Unknown- Dry;Conventional;0;7</v>
          </cell>
          <cell r="J1576" t="str">
            <v>AB</v>
          </cell>
          <cell r="K1576" t="str">
            <v>Medium</v>
          </cell>
          <cell r="L1576">
            <v>44</v>
          </cell>
          <cell r="M1576">
            <v>647.5</v>
          </cell>
        </row>
        <row r="1577">
          <cell r="A1577">
            <v>7</v>
          </cell>
          <cell r="B1577">
            <v>2007</v>
          </cell>
          <cell r="C1577">
            <v>1</v>
          </cell>
          <cell r="D1577" t="str">
            <v>Production</v>
          </cell>
          <cell r="E1577" t="str">
            <v>Unknown- Dry</v>
          </cell>
          <cell r="F1577" t="str">
            <v>Conventional</v>
          </cell>
          <cell r="G1577">
            <v>0</v>
          </cell>
          <cell r="H1577" t="str">
            <v>Production;Unknown- Dry;Conventional</v>
          </cell>
          <cell r="I1577" t="str">
            <v>Unknown- Dry;Conventional;0;7</v>
          </cell>
          <cell r="J1577" t="str">
            <v>AB</v>
          </cell>
          <cell r="K1577" t="str">
            <v>Shallow</v>
          </cell>
          <cell r="L1577">
            <v>43</v>
          </cell>
          <cell r="M1577">
            <v>234</v>
          </cell>
        </row>
        <row r="1578">
          <cell r="A1578">
            <v>7</v>
          </cell>
          <cell r="B1578">
            <v>2007</v>
          </cell>
          <cell r="C1578">
            <v>2</v>
          </cell>
          <cell r="D1578" t="str">
            <v>Production</v>
          </cell>
          <cell r="E1578" t="str">
            <v>Unknown- Dry</v>
          </cell>
          <cell r="F1578" t="str">
            <v>Conventional</v>
          </cell>
          <cell r="G1578">
            <v>0</v>
          </cell>
          <cell r="H1578" t="str">
            <v>Production;Unknown- Dry;Conventional</v>
          </cell>
          <cell r="I1578" t="str">
            <v>Unknown- Dry;Conventional;0;7</v>
          </cell>
          <cell r="J1578" t="str">
            <v>AB</v>
          </cell>
          <cell r="K1578" t="str">
            <v>Deep</v>
          </cell>
          <cell r="L1578">
            <v>1</v>
          </cell>
          <cell r="M1578">
            <v>13</v>
          </cell>
        </row>
        <row r="1579">
          <cell r="A1579">
            <v>8</v>
          </cell>
          <cell r="B1579">
            <v>2000</v>
          </cell>
          <cell r="C1579">
            <v>1</v>
          </cell>
          <cell r="D1579" t="str">
            <v>Production</v>
          </cell>
          <cell r="E1579" t="str">
            <v>Unknown- Dry</v>
          </cell>
          <cell r="F1579" t="str">
            <v>Conventional</v>
          </cell>
          <cell r="G1579">
            <v>0</v>
          </cell>
          <cell r="H1579" t="str">
            <v>Production;Unknown- Dry;Conventional</v>
          </cell>
          <cell r="I1579" t="str">
            <v>Unknown- Dry;Conventional;0;8</v>
          </cell>
          <cell r="J1579" t="str">
            <v>BC</v>
          </cell>
          <cell r="K1579" t="str">
            <v>Deep</v>
          </cell>
          <cell r="L1579">
            <v>10</v>
          </cell>
          <cell r="M1579">
            <v>499</v>
          </cell>
        </row>
        <row r="1580">
          <cell r="A1580">
            <v>8</v>
          </cell>
          <cell r="B1580">
            <v>2000</v>
          </cell>
          <cell r="C1580">
            <v>1</v>
          </cell>
          <cell r="D1580" t="str">
            <v>Production</v>
          </cell>
          <cell r="E1580" t="str">
            <v>Unknown- Dry</v>
          </cell>
          <cell r="F1580" t="str">
            <v>Conventional</v>
          </cell>
          <cell r="G1580">
            <v>0</v>
          </cell>
          <cell r="H1580" t="str">
            <v>Production;Unknown- Dry;Conventional</v>
          </cell>
          <cell r="I1580" t="str">
            <v>Unknown- Dry;Conventional;0;8</v>
          </cell>
          <cell r="J1580" t="str">
            <v>BC</v>
          </cell>
          <cell r="K1580" t="str">
            <v>Medium</v>
          </cell>
          <cell r="L1580">
            <v>79</v>
          </cell>
          <cell r="M1580">
            <v>1378.2357139999999</v>
          </cell>
        </row>
        <row r="1581">
          <cell r="A1581">
            <v>8</v>
          </cell>
          <cell r="B1581">
            <v>2000</v>
          </cell>
          <cell r="C1581">
            <v>1</v>
          </cell>
          <cell r="D1581" t="str">
            <v>Production</v>
          </cell>
          <cell r="E1581" t="str">
            <v>Unknown- Dry</v>
          </cell>
          <cell r="F1581" t="str">
            <v>Conventional</v>
          </cell>
          <cell r="G1581">
            <v>0</v>
          </cell>
          <cell r="H1581" t="str">
            <v>Production;Unknown- Dry;Conventional</v>
          </cell>
          <cell r="I1581" t="str">
            <v>Unknown- Dry;Conventional;0;8</v>
          </cell>
          <cell r="J1581" t="str">
            <v>BC</v>
          </cell>
          <cell r="K1581" t="str">
            <v>Shallow</v>
          </cell>
          <cell r="L1581">
            <v>24</v>
          </cell>
          <cell r="M1581">
            <v>213</v>
          </cell>
        </row>
        <row r="1582">
          <cell r="A1582">
            <v>8</v>
          </cell>
          <cell r="B1582">
            <v>2000</v>
          </cell>
          <cell r="C1582">
            <v>2</v>
          </cell>
          <cell r="D1582" t="str">
            <v>Production</v>
          </cell>
          <cell r="E1582" t="str">
            <v>Unknown- Dry</v>
          </cell>
          <cell r="F1582" t="str">
            <v>Conventional</v>
          </cell>
          <cell r="G1582">
            <v>0</v>
          </cell>
          <cell r="H1582" t="str">
            <v>Production;Unknown- Dry;Conventional</v>
          </cell>
          <cell r="I1582" t="str">
            <v>Unknown- Dry;Conventional;0;8</v>
          </cell>
          <cell r="J1582" t="str">
            <v>BC</v>
          </cell>
          <cell r="K1582" t="str">
            <v>Deep</v>
          </cell>
          <cell r="L1582">
            <v>1</v>
          </cell>
          <cell r="M1582">
            <v>11.5</v>
          </cell>
        </row>
        <row r="1583">
          <cell r="A1583">
            <v>8</v>
          </cell>
          <cell r="B1583">
            <v>2001</v>
          </cell>
          <cell r="C1583">
            <v>1</v>
          </cell>
          <cell r="D1583" t="str">
            <v>Production</v>
          </cell>
          <cell r="E1583" t="str">
            <v>Unknown- Dry</v>
          </cell>
          <cell r="F1583" t="str">
            <v>Conventional</v>
          </cell>
          <cell r="G1583">
            <v>0</v>
          </cell>
          <cell r="H1583" t="str">
            <v>Production;Unknown- Dry;Conventional</v>
          </cell>
          <cell r="I1583" t="str">
            <v>Unknown- Dry;Conventional;0;8</v>
          </cell>
          <cell r="J1583" t="str">
            <v>BC</v>
          </cell>
          <cell r="K1583" t="str">
            <v>Deep</v>
          </cell>
          <cell r="L1583">
            <v>6</v>
          </cell>
          <cell r="M1583">
            <v>203</v>
          </cell>
        </row>
        <row r="1584">
          <cell r="A1584">
            <v>8</v>
          </cell>
          <cell r="B1584">
            <v>2001</v>
          </cell>
          <cell r="C1584">
            <v>1</v>
          </cell>
          <cell r="D1584" t="str">
            <v>Production</v>
          </cell>
          <cell r="E1584" t="str">
            <v>Unknown- Dry</v>
          </cell>
          <cell r="F1584" t="str">
            <v>Conventional</v>
          </cell>
          <cell r="G1584">
            <v>0</v>
          </cell>
          <cell r="H1584" t="str">
            <v>Production;Unknown- Dry;Conventional</v>
          </cell>
          <cell r="I1584" t="str">
            <v>Unknown- Dry;Conventional;0;8</v>
          </cell>
          <cell r="J1584" t="str">
            <v>BC</v>
          </cell>
          <cell r="K1584" t="str">
            <v>Medium</v>
          </cell>
          <cell r="L1584">
            <v>45</v>
          </cell>
          <cell r="M1584">
            <v>608.5</v>
          </cell>
        </row>
        <row r="1585">
          <cell r="A1585">
            <v>8</v>
          </cell>
          <cell r="B1585">
            <v>2001</v>
          </cell>
          <cell r="C1585">
            <v>1</v>
          </cell>
          <cell r="D1585" t="str">
            <v>Production</v>
          </cell>
          <cell r="E1585" t="str">
            <v>Unknown- Dry</v>
          </cell>
          <cell r="F1585" t="str">
            <v>Conventional</v>
          </cell>
          <cell r="G1585">
            <v>0</v>
          </cell>
          <cell r="H1585" t="str">
            <v>Production;Unknown- Dry;Conventional</v>
          </cell>
          <cell r="I1585" t="str">
            <v>Unknown- Dry;Conventional;0;8</v>
          </cell>
          <cell r="J1585" t="str">
            <v>BC</v>
          </cell>
          <cell r="K1585" t="str">
            <v>SHALLOW</v>
          </cell>
          <cell r="L1585">
            <v>17</v>
          </cell>
          <cell r="M1585">
            <v>132.75</v>
          </cell>
        </row>
        <row r="1586">
          <cell r="A1586">
            <v>8</v>
          </cell>
          <cell r="B1586">
            <v>2002</v>
          </cell>
          <cell r="C1586">
            <v>1</v>
          </cell>
          <cell r="D1586" t="str">
            <v>Production</v>
          </cell>
          <cell r="E1586" t="str">
            <v>Unknown- Dry</v>
          </cell>
          <cell r="F1586" t="str">
            <v>Conventional</v>
          </cell>
          <cell r="G1586">
            <v>0</v>
          </cell>
          <cell r="H1586" t="str">
            <v>Production;Unknown- Dry;Conventional</v>
          </cell>
          <cell r="I1586" t="str">
            <v>Unknown- Dry;Conventional;0;8</v>
          </cell>
          <cell r="J1586" t="str">
            <v>BC</v>
          </cell>
          <cell r="K1586" t="str">
            <v>Deep</v>
          </cell>
          <cell r="L1586">
            <v>14</v>
          </cell>
          <cell r="M1586">
            <v>592</v>
          </cell>
        </row>
        <row r="1587">
          <cell r="A1587">
            <v>8</v>
          </cell>
          <cell r="B1587">
            <v>2002</v>
          </cell>
          <cell r="C1587">
            <v>1</v>
          </cell>
          <cell r="D1587" t="str">
            <v>Production</v>
          </cell>
          <cell r="E1587" t="str">
            <v>Unknown- Dry</v>
          </cell>
          <cell r="F1587" t="str">
            <v>Conventional</v>
          </cell>
          <cell r="G1587">
            <v>0</v>
          </cell>
          <cell r="H1587" t="str">
            <v>Production;Unknown- Dry;Conventional</v>
          </cell>
          <cell r="I1587" t="str">
            <v>Unknown- Dry;Conventional;0;8</v>
          </cell>
          <cell r="J1587" t="str">
            <v>BC</v>
          </cell>
          <cell r="K1587" t="str">
            <v>MEDIUM</v>
          </cell>
          <cell r="L1587">
            <v>32</v>
          </cell>
          <cell r="M1587">
            <v>521.5</v>
          </cell>
        </row>
        <row r="1588">
          <cell r="A1588">
            <v>8</v>
          </cell>
          <cell r="B1588">
            <v>2002</v>
          </cell>
          <cell r="C1588">
            <v>1</v>
          </cell>
          <cell r="D1588" t="str">
            <v>Production</v>
          </cell>
          <cell r="E1588" t="str">
            <v>Unknown- Dry</v>
          </cell>
          <cell r="F1588" t="str">
            <v>Conventional</v>
          </cell>
          <cell r="G1588">
            <v>0</v>
          </cell>
          <cell r="H1588" t="str">
            <v>Production;Unknown- Dry;Conventional</v>
          </cell>
          <cell r="I1588" t="str">
            <v>Unknown- Dry;Conventional;0;8</v>
          </cell>
          <cell r="J1588" t="str">
            <v>BC</v>
          </cell>
          <cell r="K1588" t="str">
            <v>Shallow</v>
          </cell>
          <cell r="L1588">
            <v>15</v>
          </cell>
          <cell r="M1588">
            <v>89.5</v>
          </cell>
        </row>
        <row r="1589">
          <cell r="A1589">
            <v>8</v>
          </cell>
          <cell r="B1589">
            <v>2002</v>
          </cell>
          <cell r="C1589">
            <v>2</v>
          </cell>
          <cell r="D1589" t="str">
            <v>Production</v>
          </cell>
          <cell r="E1589" t="str">
            <v>Unknown- Dry</v>
          </cell>
          <cell r="F1589" t="str">
            <v>Conventional</v>
          </cell>
          <cell r="G1589">
            <v>0</v>
          </cell>
          <cell r="H1589" t="str">
            <v>Production;Unknown- Dry;Conventional</v>
          </cell>
          <cell r="I1589" t="str">
            <v>Unknown- Dry;Conventional;0;8</v>
          </cell>
          <cell r="J1589" t="str">
            <v>BC</v>
          </cell>
          <cell r="K1589" t="str">
            <v>Deep</v>
          </cell>
          <cell r="L1589">
            <v>1</v>
          </cell>
          <cell r="M1589">
            <v>53</v>
          </cell>
        </row>
        <row r="1590">
          <cell r="A1590">
            <v>8</v>
          </cell>
          <cell r="B1590">
            <v>2002</v>
          </cell>
          <cell r="C1590">
            <v>2</v>
          </cell>
          <cell r="D1590" t="str">
            <v>Production</v>
          </cell>
          <cell r="E1590" t="str">
            <v>Unknown- Dry</v>
          </cell>
          <cell r="F1590" t="str">
            <v>Conventional</v>
          </cell>
          <cell r="G1590">
            <v>0</v>
          </cell>
          <cell r="H1590" t="str">
            <v>Production;Unknown- Dry;Conventional</v>
          </cell>
          <cell r="I1590" t="str">
            <v>Unknown- Dry;Conventional;0;8</v>
          </cell>
          <cell r="J1590" t="str">
            <v>BC</v>
          </cell>
          <cell r="K1590" t="str">
            <v>Medium</v>
          </cell>
          <cell r="L1590">
            <v>1</v>
          </cell>
          <cell r="M1590">
            <v>3</v>
          </cell>
        </row>
        <row r="1591">
          <cell r="A1591">
            <v>8</v>
          </cell>
          <cell r="B1591">
            <v>2003</v>
          </cell>
          <cell r="C1591">
            <v>1</v>
          </cell>
          <cell r="D1591" t="str">
            <v>Production</v>
          </cell>
          <cell r="E1591" t="str">
            <v>Unknown- Dry</v>
          </cell>
          <cell r="F1591" t="str">
            <v>Conventional</v>
          </cell>
          <cell r="G1591">
            <v>0</v>
          </cell>
          <cell r="H1591" t="str">
            <v>Production;Unknown- Dry;Conventional</v>
          </cell>
          <cell r="I1591" t="str">
            <v>Unknown- Dry;Conventional;0;8</v>
          </cell>
          <cell r="J1591" t="str">
            <v>BC</v>
          </cell>
          <cell r="K1591" t="str">
            <v>Deep</v>
          </cell>
          <cell r="L1591">
            <v>19</v>
          </cell>
          <cell r="M1591">
            <v>1016</v>
          </cell>
        </row>
        <row r="1592">
          <cell r="A1592">
            <v>8</v>
          </cell>
          <cell r="B1592">
            <v>2003</v>
          </cell>
          <cell r="C1592">
            <v>1</v>
          </cell>
          <cell r="D1592" t="str">
            <v>Production</v>
          </cell>
          <cell r="E1592" t="str">
            <v>Unknown- Dry</v>
          </cell>
          <cell r="F1592" t="str">
            <v>Conventional</v>
          </cell>
          <cell r="G1592">
            <v>0</v>
          </cell>
          <cell r="H1592" t="str">
            <v>Production;Unknown- Dry;Conventional</v>
          </cell>
          <cell r="I1592" t="str">
            <v>Unknown- Dry;Conventional;0;8</v>
          </cell>
          <cell r="J1592" t="str">
            <v>BC</v>
          </cell>
          <cell r="K1592" t="str">
            <v>Medium</v>
          </cell>
          <cell r="L1592">
            <v>35</v>
          </cell>
          <cell r="M1592">
            <v>493</v>
          </cell>
        </row>
        <row r="1593">
          <cell r="A1593">
            <v>8</v>
          </cell>
          <cell r="B1593">
            <v>2003</v>
          </cell>
          <cell r="C1593">
            <v>1</v>
          </cell>
          <cell r="D1593" t="str">
            <v>Production</v>
          </cell>
          <cell r="E1593" t="str">
            <v>Unknown- Dry</v>
          </cell>
          <cell r="F1593" t="str">
            <v>Conventional</v>
          </cell>
          <cell r="G1593">
            <v>0</v>
          </cell>
          <cell r="H1593" t="str">
            <v>Production;Unknown- Dry;Conventional</v>
          </cell>
          <cell r="I1593" t="str">
            <v>Unknown- Dry;Conventional;0;8</v>
          </cell>
          <cell r="J1593" t="str">
            <v>BC</v>
          </cell>
          <cell r="K1593" t="str">
            <v>Shallow</v>
          </cell>
          <cell r="L1593">
            <v>13</v>
          </cell>
          <cell r="M1593">
            <v>96</v>
          </cell>
        </row>
        <row r="1594">
          <cell r="A1594">
            <v>8</v>
          </cell>
          <cell r="B1594">
            <v>2004</v>
          </cell>
          <cell r="C1594">
            <v>1</v>
          </cell>
          <cell r="D1594" t="str">
            <v>Production</v>
          </cell>
          <cell r="E1594" t="str">
            <v>Unknown- Dry</v>
          </cell>
          <cell r="F1594" t="str">
            <v>Conventional</v>
          </cell>
          <cell r="G1594">
            <v>0</v>
          </cell>
          <cell r="H1594" t="str">
            <v>Production;Unknown- Dry;Conventional</v>
          </cell>
          <cell r="I1594" t="str">
            <v>Unknown- Dry;Conventional;0;8</v>
          </cell>
          <cell r="J1594" t="str">
            <v>BC</v>
          </cell>
          <cell r="K1594" t="str">
            <v>Deep</v>
          </cell>
          <cell r="L1594">
            <v>10</v>
          </cell>
          <cell r="M1594">
            <v>533.5</v>
          </cell>
        </row>
        <row r="1595">
          <cell r="A1595">
            <v>8</v>
          </cell>
          <cell r="B1595">
            <v>2004</v>
          </cell>
          <cell r="C1595">
            <v>1</v>
          </cell>
          <cell r="D1595" t="str">
            <v>Production</v>
          </cell>
          <cell r="E1595" t="str">
            <v>Unknown- Dry</v>
          </cell>
          <cell r="F1595" t="str">
            <v>Conventional</v>
          </cell>
          <cell r="G1595">
            <v>0</v>
          </cell>
          <cell r="H1595" t="str">
            <v>Production;Unknown- Dry;Conventional</v>
          </cell>
          <cell r="I1595" t="str">
            <v>Unknown- Dry;Conventional;0;8</v>
          </cell>
          <cell r="J1595" t="str">
            <v>BC</v>
          </cell>
          <cell r="K1595" t="str">
            <v>Medium</v>
          </cell>
          <cell r="L1595">
            <v>30</v>
          </cell>
          <cell r="M1595">
            <v>435</v>
          </cell>
        </row>
        <row r="1596">
          <cell r="A1596">
            <v>8</v>
          </cell>
          <cell r="B1596">
            <v>2004</v>
          </cell>
          <cell r="C1596">
            <v>1</v>
          </cell>
          <cell r="D1596" t="str">
            <v>Production</v>
          </cell>
          <cell r="E1596" t="str">
            <v>Unknown- Dry</v>
          </cell>
          <cell r="F1596" t="str">
            <v>Conventional</v>
          </cell>
          <cell r="G1596">
            <v>0</v>
          </cell>
          <cell r="H1596" t="str">
            <v>Production;Unknown- Dry;Conventional</v>
          </cell>
          <cell r="I1596" t="str">
            <v>Unknown- Dry;Conventional;0;8</v>
          </cell>
          <cell r="J1596" t="str">
            <v>BC</v>
          </cell>
          <cell r="K1596" t="str">
            <v>Shallow</v>
          </cell>
          <cell r="L1596">
            <v>15</v>
          </cell>
          <cell r="M1596">
            <v>221.16667300000003</v>
          </cell>
        </row>
        <row r="1597">
          <cell r="A1597">
            <v>8</v>
          </cell>
          <cell r="B1597">
            <v>2005</v>
          </cell>
          <cell r="C1597">
            <v>1</v>
          </cell>
          <cell r="D1597" t="str">
            <v>Production</v>
          </cell>
          <cell r="E1597" t="str">
            <v>Unknown- Dry</v>
          </cell>
          <cell r="F1597" t="str">
            <v>Conventional</v>
          </cell>
          <cell r="G1597">
            <v>0</v>
          </cell>
          <cell r="H1597" t="str">
            <v>Production;Unknown- Dry;Conventional</v>
          </cell>
          <cell r="I1597" t="str">
            <v>Unknown- Dry;Conventional;0;8</v>
          </cell>
          <cell r="J1597" t="str">
            <v>BC</v>
          </cell>
          <cell r="K1597" t="str">
            <v>Deep</v>
          </cell>
          <cell r="L1597">
            <v>10</v>
          </cell>
          <cell r="M1597">
            <v>432.5</v>
          </cell>
        </row>
        <row r="1598">
          <cell r="A1598">
            <v>8</v>
          </cell>
          <cell r="B1598">
            <v>2005</v>
          </cell>
          <cell r="C1598">
            <v>1</v>
          </cell>
          <cell r="D1598" t="str">
            <v>Production</v>
          </cell>
          <cell r="E1598" t="str">
            <v>Unknown- Dry</v>
          </cell>
          <cell r="F1598" t="str">
            <v>Conventional</v>
          </cell>
          <cell r="G1598">
            <v>0</v>
          </cell>
          <cell r="H1598" t="str">
            <v>Production;Unknown- Dry;Conventional</v>
          </cell>
          <cell r="I1598" t="str">
            <v>Unknown- Dry;Conventional;0;8</v>
          </cell>
          <cell r="J1598" t="str">
            <v>BC</v>
          </cell>
          <cell r="K1598" t="str">
            <v>Medium</v>
          </cell>
          <cell r="L1598">
            <v>24</v>
          </cell>
          <cell r="M1598">
            <v>333.33333300000004</v>
          </cell>
        </row>
        <row r="1599">
          <cell r="A1599">
            <v>8</v>
          </cell>
          <cell r="B1599">
            <v>2005</v>
          </cell>
          <cell r="C1599">
            <v>1</v>
          </cell>
          <cell r="D1599" t="str">
            <v>Production</v>
          </cell>
          <cell r="E1599" t="str">
            <v>Unknown- Dry</v>
          </cell>
          <cell r="F1599" t="str">
            <v>Conventional</v>
          </cell>
          <cell r="G1599">
            <v>0</v>
          </cell>
          <cell r="H1599" t="str">
            <v>Production;Unknown- Dry;Conventional</v>
          </cell>
          <cell r="I1599" t="str">
            <v>Unknown- Dry;Conventional;0;8</v>
          </cell>
          <cell r="J1599" t="str">
            <v>BC</v>
          </cell>
          <cell r="K1599" t="str">
            <v>Shallow</v>
          </cell>
          <cell r="L1599">
            <v>18</v>
          </cell>
          <cell r="M1599">
            <v>136</v>
          </cell>
        </row>
        <row r="1600">
          <cell r="A1600">
            <v>8</v>
          </cell>
          <cell r="B1600">
            <v>2005</v>
          </cell>
          <cell r="C1600">
            <v>2</v>
          </cell>
          <cell r="D1600" t="str">
            <v>Production</v>
          </cell>
          <cell r="E1600" t="str">
            <v>Unknown- Dry</v>
          </cell>
          <cell r="F1600" t="str">
            <v>Conventional</v>
          </cell>
          <cell r="G1600">
            <v>0</v>
          </cell>
          <cell r="H1600" t="str">
            <v>Production;Unknown- Dry;Conventional</v>
          </cell>
          <cell r="I1600" t="str">
            <v>Unknown- Dry;Conventional;0;8</v>
          </cell>
          <cell r="J1600" t="str">
            <v>BC</v>
          </cell>
          <cell r="K1600" t="str">
            <v>Deep</v>
          </cell>
          <cell r="L1600">
            <v>1</v>
          </cell>
          <cell r="M1600">
            <v>64.5</v>
          </cell>
        </row>
        <row r="1601">
          <cell r="A1601">
            <v>8</v>
          </cell>
          <cell r="B1601">
            <v>2006</v>
          </cell>
          <cell r="C1601">
            <v>1</v>
          </cell>
          <cell r="D1601" t="str">
            <v>Production</v>
          </cell>
          <cell r="E1601" t="str">
            <v>Unknown- Dry</v>
          </cell>
          <cell r="F1601" t="str">
            <v>Conventional</v>
          </cell>
          <cell r="G1601">
            <v>0</v>
          </cell>
          <cell r="H1601" t="str">
            <v>Production;Unknown- Dry;Conventional</v>
          </cell>
          <cell r="I1601" t="str">
            <v>Unknown- Dry;Conventional;0;8</v>
          </cell>
          <cell r="J1601" t="str">
            <v>BC</v>
          </cell>
          <cell r="K1601" t="str">
            <v>Deep</v>
          </cell>
          <cell r="L1601">
            <v>4</v>
          </cell>
          <cell r="M1601">
            <v>66</v>
          </cell>
        </row>
        <row r="1602">
          <cell r="A1602">
            <v>8</v>
          </cell>
          <cell r="B1602">
            <v>2006</v>
          </cell>
          <cell r="C1602">
            <v>1</v>
          </cell>
          <cell r="D1602" t="str">
            <v>Production</v>
          </cell>
          <cell r="E1602" t="str">
            <v>Unknown- Dry</v>
          </cell>
          <cell r="F1602" t="str">
            <v>Conventional</v>
          </cell>
          <cell r="G1602">
            <v>0</v>
          </cell>
          <cell r="H1602" t="str">
            <v>Production;Unknown- Dry;Conventional</v>
          </cell>
          <cell r="I1602" t="str">
            <v>Unknown- Dry;Conventional;0;8</v>
          </cell>
          <cell r="J1602" t="str">
            <v>BC</v>
          </cell>
          <cell r="K1602" t="str">
            <v>Medium</v>
          </cell>
          <cell r="L1602">
            <v>23</v>
          </cell>
          <cell r="M1602">
            <v>271</v>
          </cell>
        </row>
        <row r="1603">
          <cell r="A1603">
            <v>8</v>
          </cell>
          <cell r="B1603">
            <v>2006</v>
          </cell>
          <cell r="C1603">
            <v>1</v>
          </cell>
          <cell r="D1603" t="str">
            <v>Production</v>
          </cell>
          <cell r="E1603" t="str">
            <v>Unknown- Dry</v>
          </cell>
          <cell r="F1603" t="str">
            <v>Conventional</v>
          </cell>
          <cell r="G1603">
            <v>0</v>
          </cell>
          <cell r="H1603" t="str">
            <v>Production;Unknown- Dry;Conventional</v>
          </cell>
          <cell r="I1603" t="str">
            <v>Unknown- Dry;Conventional;0;8</v>
          </cell>
          <cell r="J1603" t="str">
            <v>BC</v>
          </cell>
          <cell r="K1603" t="str">
            <v>Shallow</v>
          </cell>
          <cell r="L1603">
            <v>11</v>
          </cell>
          <cell r="M1603">
            <v>133.16666700000002</v>
          </cell>
        </row>
        <row r="1604">
          <cell r="A1604">
            <v>8</v>
          </cell>
          <cell r="B1604">
            <v>2006</v>
          </cell>
          <cell r="C1604">
            <v>2</v>
          </cell>
          <cell r="D1604" t="str">
            <v>Production</v>
          </cell>
          <cell r="E1604" t="str">
            <v>Unknown- Dry</v>
          </cell>
          <cell r="F1604" t="str">
            <v>Conventional</v>
          </cell>
          <cell r="G1604">
            <v>0</v>
          </cell>
          <cell r="H1604" t="str">
            <v>Production;Unknown- Dry;Conventional</v>
          </cell>
          <cell r="I1604" t="str">
            <v>Unknown- Dry;Conventional;0;8</v>
          </cell>
          <cell r="J1604" t="str">
            <v>BC</v>
          </cell>
          <cell r="K1604" t="str">
            <v>Shallow</v>
          </cell>
          <cell r="L1604">
            <v>1</v>
          </cell>
          <cell r="M1604">
            <v>10</v>
          </cell>
        </row>
        <row r="1605">
          <cell r="A1605">
            <v>8</v>
          </cell>
          <cell r="B1605">
            <v>2007</v>
          </cell>
          <cell r="C1605">
            <v>1</v>
          </cell>
          <cell r="D1605" t="str">
            <v>Production</v>
          </cell>
          <cell r="E1605" t="str">
            <v>Unknown- Dry</v>
          </cell>
          <cell r="F1605" t="str">
            <v>Conventional</v>
          </cell>
          <cell r="G1605">
            <v>0</v>
          </cell>
          <cell r="H1605" t="str">
            <v>Production;Unknown- Dry;Conventional</v>
          </cell>
          <cell r="I1605" t="str">
            <v>Unknown- Dry;Conventional;0;8</v>
          </cell>
          <cell r="J1605" t="str">
            <v>BC</v>
          </cell>
          <cell r="K1605" t="str">
            <v>Medium</v>
          </cell>
          <cell r="L1605">
            <v>3</v>
          </cell>
          <cell r="M1605">
            <v>22</v>
          </cell>
        </row>
        <row r="1606">
          <cell r="A1606">
            <v>8</v>
          </cell>
          <cell r="B1606">
            <v>2007</v>
          </cell>
          <cell r="C1606">
            <v>1</v>
          </cell>
          <cell r="D1606" t="str">
            <v>Production</v>
          </cell>
          <cell r="E1606" t="str">
            <v>Unknown- Dry</v>
          </cell>
          <cell r="F1606" t="str">
            <v>Conventional</v>
          </cell>
          <cell r="G1606">
            <v>0</v>
          </cell>
          <cell r="H1606" t="str">
            <v>Production;Unknown- Dry;Conventional</v>
          </cell>
          <cell r="I1606" t="str">
            <v>Unknown- Dry;Conventional;0;8</v>
          </cell>
          <cell r="J1606" t="str">
            <v>BC</v>
          </cell>
          <cell r="K1606" t="str">
            <v>Shallow</v>
          </cell>
          <cell r="L1606">
            <v>2</v>
          </cell>
          <cell r="M1606">
            <v>14</v>
          </cell>
        </row>
        <row r="1607">
          <cell r="A1607">
            <v>9</v>
          </cell>
          <cell r="B1607">
            <v>2000</v>
          </cell>
          <cell r="C1607">
            <v>1</v>
          </cell>
          <cell r="D1607" t="str">
            <v>Production</v>
          </cell>
          <cell r="E1607" t="str">
            <v>Unknown- Dry</v>
          </cell>
          <cell r="F1607" t="str">
            <v>Conventional</v>
          </cell>
          <cell r="G1607">
            <v>0</v>
          </cell>
          <cell r="H1607" t="str">
            <v>Production;Unknown- Dry;Conventional</v>
          </cell>
          <cell r="I1607" t="str">
            <v>Unknown- Dry;Conventional;0;9</v>
          </cell>
          <cell r="J1607" t="str">
            <v>BC</v>
          </cell>
          <cell r="K1607" t="str">
            <v>Deep</v>
          </cell>
          <cell r="L1607">
            <v>2</v>
          </cell>
          <cell r="M1607">
            <v>343.5</v>
          </cell>
        </row>
        <row r="1608">
          <cell r="A1608">
            <v>9</v>
          </cell>
          <cell r="B1608">
            <v>2000</v>
          </cell>
          <cell r="C1608">
            <v>1</v>
          </cell>
          <cell r="D1608" t="str">
            <v>Production</v>
          </cell>
          <cell r="E1608" t="str">
            <v>Unknown- Dry</v>
          </cell>
          <cell r="F1608" t="str">
            <v>Conventional</v>
          </cell>
          <cell r="G1608">
            <v>0</v>
          </cell>
          <cell r="H1608" t="str">
            <v>Production;Unknown- Dry;Conventional</v>
          </cell>
          <cell r="I1608" t="str">
            <v>Unknown- Dry;Conventional;0;9</v>
          </cell>
          <cell r="J1608" t="str">
            <v>BC</v>
          </cell>
          <cell r="K1608" t="str">
            <v>Medium</v>
          </cell>
          <cell r="L1608">
            <v>22</v>
          </cell>
          <cell r="M1608">
            <v>372.91666599999996</v>
          </cell>
        </row>
        <row r="1609">
          <cell r="A1609">
            <v>9</v>
          </cell>
          <cell r="B1609">
            <v>2000</v>
          </cell>
          <cell r="C1609">
            <v>1</v>
          </cell>
          <cell r="D1609" t="str">
            <v>Production</v>
          </cell>
          <cell r="E1609" t="str">
            <v>Unknown- Dry</v>
          </cell>
          <cell r="F1609" t="str">
            <v>Conventional</v>
          </cell>
          <cell r="G1609">
            <v>0</v>
          </cell>
          <cell r="H1609" t="str">
            <v>Production;Unknown- Dry;Conventional</v>
          </cell>
          <cell r="I1609" t="str">
            <v>Unknown- Dry;Conventional;0;9</v>
          </cell>
          <cell r="J1609" t="str">
            <v>BC</v>
          </cell>
          <cell r="K1609" t="str">
            <v>Shallow</v>
          </cell>
          <cell r="L1609">
            <v>12</v>
          </cell>
          <cell r="M1609">
            <v>470.66663</v>
          </cell>
        </row>
        <row r="1610">
          <cell r="A1610">
            <v>9</v>
          </cell>
          <cell r="B1610">
            <v>2000</v>
          </cell>
          <cell r="C1610">
            <v>2</v>
          </cell>
          <cell r="D1610" t="str">
            <v>Production</v>
          </cell>
          <cell r="E1610" t="str">
            <v>Unknown- Dry</v>
          </cell>
          <cell r="F1610" t="str">
            <v>Conventional</v>
          </cell>
          <cell r="G1610">
            <v>0</v>
          </cell>
          <cell r="H1610" t="str">
            <v>Production;Unknown- Dry;Conventional</v>
          </cell>
          <cell r="I1610" t="str">
            <v>Unknown- Dry;Conventional;0;9</v>
          </cell>
          <cell r="J1610" t="str">
            <v>BC</v>
          </cell>
          <cell r="K1610" t="str">
            <v>Deep</v>
          </cell>
          <cell r="L1610">
            <v>1</v>
          </cell>
          <cell r="M1610">
            <v>102</v>
          </cell>
        </row>
        <row r="1611">
          <cell r="A1611">
            <v>9</v>
          </cell>
          <cell r="B1611">
            <v>2001</v>
          </cell>
          <cell r="C1611">
            <v>1</v>
          </cell>
          <cell r="D1611" t="str">
            <v>Production</v>
          </cell>
          <cell r="E1611" t="str">
            <v>Unknown- Dry</v>
          </cell>
          <cell r="F1611" t="str">
            <v>Conventional</v>
          </cell>
          <cell r="G1611">
            <v>0</v>
          </cell>
          <cell r="H1611" t="str">
            <v>Production;Unknown- Dry;Conventional</v>
          </cell>
          <cell r="I1611" t="str">
            <v>Unknown- Dry;Conventional;0;9</v>
          </cell>
          <cell r="J1611" t="str">
            <v>BC</v>
          </cell>
          <cell r="K1611" t="str">
            <v>DEEP</v>
          </cell>
          <cell r="L1611">
            <v>4</v>
          </cell>
          <cell r="M1611">
            <v>125.5</v>
          </cell>
        </row>
        <row r="1612">
          <cell r="A1612">
            <v>9</v>
          </cell>
          <cell r="B1612">
            <v>2001</v>
          </cell>
          <cell r="C1612">
            <v>1</v>
          </cell>
          <cell r="D1612" t="str">
            <v>Production</v>
          </cell>
          <cell r="E1612" t="str">
            <v>Unknown- Dry</v>
          </cell>
          <cell r="F1612" t="str">
            <v>Conventional</v>
          </cell>
          <cell r="G1612">
            <v>0</v>
          </cell>
          <cell r="H1612" t="str">
            <v>Production;Unknown- Dry;Conventional</v>
          </cell>
          <cell r="I1612" t="str">
            <v>Unknown- Dry;Conventional;0;9</v>
          </cell>
          <cell r="J1612" t="str">
            <v>BC</v>
          </cell>
          <cell r="K1612" t="str">
            <v>Medium</v>
          </cell>
          <cell r="L1612">
            <v>12</v>
          </cell>
          <cell r="M1612">
            <v>205</v>
          </cell>
        </row>
        <row r="1613">
          <cell r="A1613">
            <v>9</v>
          </cell>
          <cell r="B1613">
            <v>2001</v>
          </cell>
          <cell r="C1613">
            <v>1</v>
          </cell>
          <cell r="D1613" t="str">
            <v>Production</v>
          </cell>
          <cell r="E1613" t="str">
            <v>Unknown- Dry</v>
          </cell>
          <cell r="F1613" t="str">
            <v>Conventional</v>
          </cell>
          <cell r="G1613">
            <v>0</v>
          </cell>
          <cell r="H1613" t="str">
            <v>Production;Unknown- Dry;Conventional</v>
          </cell>
          <cell r="I1613" t="str">
            <v>Unknown- Dry;Conventional;0;9</v>
          </cell>
          <cell r="J1613" t="str">
            <v>BC</v>
          </cell>
          <cell r="K1613" t="str">
            <v>Shallow</v>
          </cell>
          <cell r="L1613">
            <v>14</v>
          </cell>
          <cell r="M1613">
            <v>82</v>
          </cell>
        </row>
        <row r="1614">
          <cell r="A1614">
            <v>9</v>
          </cell>
          <cell r="B1614">
            <v>2001</v>
          </cell>
          <cell r="C1614">
            <v>2</v>
          </cell>
          <cell r="D1614" t="str">
            <v>Production</v>
          </cell>
          <cell r="E1614" t="str">
            <v>Unknown- Dry</v>
          </cell>
          <cell r="F1614" t="str">
            <v>Conventional</v>
          </cell>
          <cell r="G1614">
            <v>0</v>
          </cell>
          <cell r="H1614" t="str">
            <v>Production;Unknown- Dry;Conventional</v>
          </cell>
          <cell r="I1614" t="str">
            <v>Unknown- Dry;Conventional;0;9</v>
          </cell>
          <cell r="J1614" t="str">
            <v>BC</v>
          </cell>
          <cell r="K1614" t="str">
            <v>DEEP</v>
          </cell>
          <cell r="L1614">
            <v>1</v>
          </cell>
          <cell r="M1614">
            <v>26</v>
          </cell>
        </row>
        <row r="1615">
          <cell r="A1615">
            <v>9</v>
          </cell>
          <cell r="B1615">
            <v>2002</v>
          </cell>
          <cell r="C1615">
            <v>1</v>
          </cell>
          <cell r="D1615" t="str">
            <v>Production</v>
          </cell>
          <cell r="E1615" t="str">
            <v>Unknown- Dry</v>
          </cell>
          <cell r="F1615" t="str">
            <v>Conventional</v>
          </cell>
          <cell r="G1615">
            <v>0</v>
          </cell>
          <cell r="H1615" t="str">
            <v>Production;Unknown- Dry;Conventional</v>
          </cell>
          <cell r="I1615" t="str">
            <v>Unknown- Dry;Conventional;0;9</v>
          </cell>
          <cell r="J1615" t="str">
            <v>BC</v>
          </cell>
          <cell r="K1615" t="str">
            <v>MEDIUM</v>
          </cell>
          <cell r="L1615">
            <v>9</v>
          </cell>
          <cell r="M1615">
            <v>267.5</v>
          </cell>
        </row>
        <row r="1616">
          <cell r="A1616">
            <v>9</v>
          </cell>
          <cell r="B1616">
            <v>2002</v>
          </cell>
          <cell r="C1616">
            <v>1</v>
          </cell>
          <cell r="D1616" t="str">
            <v>Production</v>
          </cell>
          <cell r="E1616" t="str">
            <v>Unknown- Dry</v>
          </cell>
          <cell r="F1616" t="str">
            <v>Conventional</v>
          </cell>
          <cell r="G1616">
            <v>0</v>
          </cell>
          <cell r="H1616" t="str">
            <v>Production;Unknown- Dry;Conventional</v>
          </cell>
          <cell r="I1616" t="str">
            <v>Unknown- Dry;Conventional;0;9</v>
          </cell>
          <cell r="J1616" t="str">
            <v>BC</v>
          </cell>
          <cell r="K1616" t="str">
            <v>Shallow</v>
          </cell>
          <cell r="L1616">
            <v>12</v>
          </cell>
          <cell r="M1616">
            <v>82.517460299999996</v>
          </cell>
        </row>
        <row r="1617">
          <cell r="A1617">
            <v>9</v>
          </cell>
          <cell r="B1617">
            <v>2003</v>
          </cell>
          <cell r="C1617">
            <v>1</v>
          </cell>
          <cell r="D1617" t="str">
            <v>Production</v>
          </cell>
          <cell r="E1617" t="str">
            <v>Unknown- Dry</v>
          </cell>
          <cell r="F1617" t="str">
            <v>Conventional</v>
          </cell>
          <cell r="G1617">
            <v>0</v>
          </cell>
          <cell r="H1617" t="str">
            <v>Production;Unknown- Dry;Conventional</v>
          </cell>
          <cell r="I1617" t="str">
            <v>Unknown- Dry;Conventional;0;9</v>
          </cell>
          <cell r="J1617" t="str">
            <v>BC</v>
          </cell>
          <cell r="K1617" t="str">
            <v>Deep</v>
          </cell>
          <cell r="L1617">
            <v>3</v>
          </cell>
          <cell r="M1617">
            <v>91.5</v>
          </cell>
        </row>
        <row r="1618">
          <cell r="A1618">
            <v>9</v>
          </cell>
          <cell r="B1618">
            <v>2003</v>
          </cell>
          <cell r="C1618">
            <v>1</v>
          </cell>
          <cell r="D1618" t="str">
            <v>Production</v>
          </cell>
          <cell r="E1618" t="str">
            <v>Unknown- Dry</v>
          </cell>
          <cell r="F1618" t="str">
            <v>Conventional</v>
          </cell>
          <cell r="G1618">
            <v>0</v>
          </cell>
          <cell r="H1618" t="str">
            <v>Production;Unknown- Dry;Conventional</v>
          </cell>
          <cell r="I1618" t="str">
            <v>Unknown- Dry;Conventional;0;9</v>
          </cell>
          <cell r="J1618" t="str">
            <v>BC</v>
          </cell>
          <cell r="K1618" t="str">
            <v>Medium</v>
          </cell>
          <cell r="L1618">
            <v>20</v>
          </cell>
          <cell r="M1618">
            <v>316.5</v>
          </cell>
        </row>
        <row r="1619">
          <cell r="A1619">
            <v>9</v>
          </cell>
          <cell r="B1619">
            <v>2003</v>
          </cell>
          <cell r="C1619">
            <v>1</v>
          </cell>
          <cell r="D1619" t="str">
            <v>Production</v>
          </cell>
          <cell r="E1619" t="str">
            <v>Unknown- Dry</v>
          </cell>
          <cell r="F1619" t="str">
            <v>Conventional</v>
          </cell>
          <cell r="G1619">
            <v>0</v>
          </cell>
          <cell r="H1619" t="str">
            <v>Production;Unknown- Dry;Conventional</v>
          </cell>
          <cell r="I1619" t="str">
            <v>Unknown- Dry;Conventional;0;9</v>
          </cell>
          <cell r="J1619" t="str">
            <v>BC</v>
          </cell>
          <cell r="K1619" t="str">
            <v>SHALLOW</v>
          </cell>
          <cell r="L1619">
            <v>15</v>
          </cell>
          <cell r="M1619">
            <v>83.5</v>
          </cell>
        </row>
        <row r="1620">
          <cell r="A1620">
            <v>9</v>
          </cell>
          <cell r="B1620">
            <v>2004</v>
          </cell>
          <cell r="C1620">
            <v>1</v>
          </cell>
          <cell r="D1620" t="str">
            <v>Production</v>
          </cell>
          <cell r="E1620" t="str">
            <v>Unknown- Dry</v>
          </cell>
          <cell r="F1620" t="str">
            <v>Conventional</v>
          </cell>
          <cell r="G1620">
            <v>0</v>
          </cell>
          <cell r="H1620" t="str">
            <v>Production;Unknown- Dry;Conventional</v>
          </cell>
          <cell r="I1620" t="str">
            <v>Unknown- Dry;Conventional;0;9</v>
          </cell>
          <cell r="J1620" t="str">
            <v>BC</v>
          </cell>
          <cell r="K1620" t="str">
            <v>Deep</v>
          </cell>
          <cell r="L1620">
            <v>9</v>
          </cell>
          <cell r="M1620">
            <v>318.83333299999998</v>
          </cell>
        </row>
        <row r="1621">
          <cell r="A1621">
            <v>9</v>
          </cell>
          <cell r="B1621">
            <v>2004</v>
          </cell>
          <cell r="C1621">
            <v>1</v>
          </cell>
          <cell r="D1621" t="str">
            <v>Production</v>
          </cell>
          <cell r="E1621" t="str">
            <v>Unknown- Dry</v>
          </cell>
          <cell r="F1621" t="str">
            <v>Conventional</v>
          </cell>
          <cell r="G1621">
            <v>0</v>
          </cell>
          <cell r="H1621" t="str">
            <v>Production;Unknown- Dry;Conventional</v>
          </cell>
          <cell r="I1621" t="str">
            <v>Unknown- Dry;Conventional;0;9</v>
          </cell>
          <cell r="J1621" t="str">
            <v>BC</v>
          </cell>
          <cell r="K1621" t="str">
            <v>Medium</v>
          </cell>
          <cell r="L1621">
            <v>13</v>
          </cell>
          <cell r="M1621">
            <v>207.91667000000001</v>
          </cell>
        </row>
        <row r="1622">
          <cell r="A1622">
            <v>9</v>
          </cell>
          <cell r="B1622">
            <v>2004</v>
          </cell>
          <cell r="C1622">
            <v>1</v>
          </cell>
          <cell r="D1622" t="str">
            <v>Production</v>
          </cell>
          <cell r="E1622" t="str">
            <v>Unknown- Dry</v>
          </cell>
          <cell r="F1622" t="str">
            <v>Conventional</v>
          </cell>
          <cell r="G1622">
            <v>0</v>
          </cell>
          <cell r="H1622" t="str">
            <v>Production;Unknown- Dry;Conventional</v>
          </cell>
          <cell r="I1622" t="str">
            <v>Unknown- Dry;Conventional;0;9</v>
          </cell>
          <cell r="J1622" t="str">
            <v>BC</v>
          </cell>
          <cell r="K1622" t="str">
            <v>SHALLOW</v>
          </cell>
          <cell r="L1622">
            <v>10</v>
          </cell>
          <cell r="M1622">
            <v>41</v>
          </cell>
        </row>
        <row r="1623">
          <cell r="A1623">
            <v>9</v>
          </cell>
          <cell r="B1623">
            <v>2005</v>
          </cell>
          <cell r="C1623">
            <v>1</v>
          </cell>
          <cell r="D1623" t="str">
            <v>Production</v>
          </cell>
          <cell r="E1623" t="str">
            <v>Unknown- Dry</v>
          </cell>
          <cell r="F1623" t="str">
            <v>Conventional</v>
          </cell>
          <cell r="G1623">
            <v>0</v>
          </cell>
          <cell r="H1623" t="str">
            <v>Production;Unknown- Dry;Conventional</v>
          </cell>
          <cell r="I1623" t="str">
            <v>Unknown- Dry;Conventional;0;9</v>
          </cell>
          <cell r="J1623" t="str">
            <v>BC</v>
          </cell>
          <cell r="K1623" t="str">
            <v>Deep</v>
          </cell>
          <cell r="L1623">
            <v>2</v>
          </cell>
          <cell r="M1623">
            <v>90</v>
          </cell>
        </row>
        <row r="1624">
          <cell r="A1624">
            <v>9</v>
          </cell>
          <cell r="B1624">
            <v>2005</v>
          </cell>
          <cell r="C1624">
            <v>1</v>
          </cell>
          <cell r="D1624" t="str">
            <v>Production</v>
          </cell>
          <cell r="E1624" t="str">
            <v>Unknown- Dry</v>
          </cell>
          <cell r="F1624" t="str">
            <v>Conventional</v>
          </cell>
          <cell r="G1624">
            <v>0</v>
          </cell>
          <cell r="H1624" t="str">
            <v>Production;Unknown- Dry;Conventional</v>
          </cell>
          <cell r="I1624" t="str">
            <v>Unknown- Dry;Conventional;0;9</v>
          </cell>
          <cell r="J1624" t="str">
            <v>BC</v>
          </cell>
          <cell r="K1624" t="str">
            <v>Medium</v>
          </cell>
          <cell r="L1624">
            <v>11</v>
          </cell>
          <cell r="M1624">
            <v>191.16666000000001</v>
          </cell>
        </row>
        <row r="1625">
          <cell r="A1625">
            <v>9</v>
          </cell>
          <cell r="B1625">
            <v>2005</v>
          </cell>
          <cell r="C1625">
            <v>1</v>
          </cell>
          <cell r="D1625" t="str">
            <v>Production</v>
          </cell>
          <cell r="E1625" t="str">
            <v>Unknown- Dry</v>
          </cell>
          <cell r="F1625" t="str">
            <v>Conventional</v>
          </cell>
          <cell r="G1625">
            <v>0</v>
          </cell>
          <cell r="H1625" t="str">
            <v>Production;Unknown- Dry;Conventional</v>
          </cell>
          <cell r="I1625" t="str">
            <v>Unknown- Dry;Conventional;0;9</v>
          </cell>
          <cell r="J1625" t="str">
            <v>BC</v>
          </cell>
          <cell r="K1625" t="str">
            <v>SHALLOW</v>
          </cell>
          <cell r="L1625">
            <v>7</v>
          </cell>
          <cell r="M1625">
            <v>35.497619</v>
          </cell>
        </row>
        <row r="1626">
          <cell r="A1626">
            <v>9</v>
          </cell>
          <cell r="B1626">
            <v>2006</v>
          </cell>
          <cell r="C1626">
            <v>1</v>
          </cell>
          <cell r="D1626" t="str">
            <v>Production</v>
          </cell>
          <cell r="E1626" t="str">
            <v>Unknown- Dry</v>
          </cell>
          <cell r="F1626" t="str">
            <v>Conventional</v>
          </cell>
          <cell r="G1626">
            <v>0</v>
          </cell>
          <cell r="H1626" t="str">
            <v>Production;Unknown- Dry;Conventional</v>
          </cell>
          <cell r="I1626" t="str">
            <v>Unknown- Dry;Conventional;0;9</v>
          </cell>
          <cell r="J1626" t="str">
            <v>BC</v>
          </cell>
          <cell r="K1626" t="str">
            <v>Deep</v>
          </cell>
          <cell r="L1626">
            <v>2</v>
          </cell>
          <cell r="M1626">
            <v>69.5</v>
          </cell>
        </row>
        <row r="1627">
          <cell r="A1627">
            <v>9</v>
          </cell>
          <cell r="B1627">
            <v>2006</v>
          </cell>
          <cell r="C1627">
            <v>1</v>
          </cell>
          <cell r="D1627" t="str">
            <v>Production</v>
          </cell>
          <cell r="E1627" t="str">
            <v>Unknown- Dry</v>
          </cell>
          <cell r="F1627" t="str">
            <v>Conventional</v>
          </cell>
          <cell r="G1627">
            <v>0</v>
          </cell>
          <cell r="H1627" t="str">
            <v>Production;Unknown- Dry;Conventional</v>
          </cell>
          <cell r="I1627" t="str">
            <v>Unknown- Dry;Conventional;0;9</v>
          </cell>
          <cell r="J1627" t="str">
            <v>BC</v>
          </cell>
          <cell r="K1627" t="str">
            <v>Medium</v>
          </cell>
          <cell r="L1627">
            <v>2</v>
          </cell>
          <cell r="M1627">
            <v>30</v>
          </cell>
        </row>
        <row r="1628">
          <cell r="A1628">
            <v>9</v>
          </cell>
          <cell r="B1628">
            <v>2006</v>
          </cell>
          <cell r="C1628">
            <v>1</v>
          </cell>
          <cell r="D1628" t="str">
            <v>Production</v>
          </cell>
          <cell r="E1628" t="str">
            <v>Unknown- Dry</v>
          </cell>
          <cell r="F1628" t="str">
            <v>Conventional</v>
          </cell>
          <cell r="G1628">
            <v>0</v>
          </cell>
          <cell r="H1628" t="str">
            <v>Production;Unknown- Dry;Conventional</v>
          </cell>
          <cell r="I1628" t="str">
            <v>Unknown- Dry;Conventional;0;9</v>
          </cell>
          <cell r="J1628" t="str">
            <v>BC</v>
          </cell>
          <cell r="K1628" t="str">
            <v>Shallow</v>
          </cell>
          <cell r="L1628">
            <v>12</v>
          </cell>
          <cell r="M1628">
            <v>85.25</v>
          </cell>
        </row>
        <row r="1629">
          <cell r="A1629">
            <v>9</v>
          </cell>
          <cell r="B1629">
            <v>2007</v>
          </cell>
          <cell r="C1629">
            <v>1</v>
          </cell>
          <cell r="D1629" t="str">
            <v>Production</v>
          </cell>
          <cell r="E1629" t="str">
            <v>Unknown- Dry</v>
          </cell>
          <cell r="F1629" t="str">
            <v>Conventional</v>
          </cell>
          <cell r="G1629">
            <v>0</v>
          </cell>
          <cell r="H1629" t="str">
            <v>Production;Unknown- Dry;Conventional</v>
          </cell>
          <cell r="I1629" t="str">
            <v>Unknown- Dry;Conventional;0;9</v>
          </cell>
          <cell r="J1629" t="str">
            <v>BC</v>
          </cell>
          <cell r="K1629" t="str">
            <v>Medium</v>
          </cell>
          <cell r="L1629">
            <v>4</v>
          </cell>
          <cell r="M1629">
            <v>536</v>
          </cell>
        </row>
        <row r="1630">
          <cell r="A1630">
            <v>9</v>
          </cell>
          <cell r="B1630">
            <v>2007</v>
          </cell>
          <cell r="C1630">
            <v>1</v>
          </cell>
          <cell r="D1630" t="str">
            <v>Production</v>
          </cell>
          <cell r="E1630" t="str">
            <v>Unknown- Dry</v>
          </cell>
          <cell r="F1630" t="str">
            <v>Conventional</v>
          </cell>
          <cell r="G1630">
            <v>0</v>
          </cell>
          <cell r="H1630" t="str">
            <v>Production;Unknown- Dry;Conventional</v>
          </cell>
          <cell r="I1630" t="str">
            <v>Unknown- Dry;Conventional;0;9</v>
          </cell>
          <cell r="J1630" t="str">
            <v>BC</v>
          </cell>
          <cell r="K1630" t="str">
            <v>Shallow</v>
          </cell>
          <cell r="L1630">
            <v>1</v>
          </cell>
          <cell r="M1630">
            <v>4</v>
          </cell>
        </row>
        <row r="1631">
          <cell r="A1631">
            <v>10</v>
          </cell>
          <cell r="B1631">
            <v>2000</v>
          </cell>
          <cell r="C1631">
            <v>1</v>
          </cell>
          <cell r="D1631" t="str">
            <v>Production</v>
          </cell>
          <cell r="E1631" t="str">
            <v>Unknown- Dry</v>
          </cell>
          <cell r="F1631" t="str">
            <v>Conventional</v>
          </cell>
          <cell r="G1631">
            <v>0</v>
          </cell>
          <cell r="H1631" t="str">
            <v>Production;Unknown- Dry;Conventional</v>
          </cell>
          <cell r="I1631" t="str">
            <v>Unknown- Dry;Conventional;0;10</v>
          </cell>
          <cell r="J1631" t="str">
            <v>BC</v>
          </cell>
          <cell r="K1631" t="str">
            <v>Deep</v>
          </cell>
          <cell r="L1631">
            <v>1</v>
          </cell>
          <cell r="M1631">
            <v>107</v>
          </cell>
        </row>
        <row r="1632">
          <cell r="A1632">
            <v>10</v>
          </cell>
          <cell r="B1632">
            <v>2000</v>
          </cell>
          <cell r="C1632">
            <v>1</v>
          </cell>
          <cell r="D1632" t="str">
            <v>Production</v>
          </cell>
          <cell r="E1632" t="str">
            <v>Unknown- Dry</v>
          </cell>
          <cell r="F1632" t="str">
            <v>Conventional</v>
          </cell>
          <cell r="G1632">
            <v>0</v>
          </cell>
          <cell r="H1632" t="str">
            <v>Production;Unknown- Dry;Conventional</v>
          </cell>
          <cell r="I1632" t="str">
            <v>Unknown- Dry;Conventional;0;10</v>
          </cell>
          <cell r="J1632" t="str">
            <v>BC</v>
          </cell>
          <cell r="K1632" t="str">
            <v>SHALLOW</v>
          </cell>
          <cell r="L1632">
            <v>1</v>
          </cell>
          <cell r="M1632">
            <v>13</v>
          </cell>
        </row>
        <row r="1633">
          <cell r="A1633">
            <v>10</v>
          </cell>
          <cell r="B1633">
            <v>2001</v>
          </cell>
          <cell r="C1633">
            <v>1</v>
          </cell>
          <cell r="D1633" t="str">
            <v>Production</v>
          </cell>
          <cell r="E1633" t="str">
            <v>Unknown- Dry</v>
          </cell>
          <cell r="F1633" t="str">
            <v>Conventional</v>
          </cell>
          <cell r="G1633">
            <v>0</v>
          </cell>
          <cell r="H1633" t="str">
            <v>Production;Unknown- Dry;Conventional</v>
          </cell>
          <cell r="I1633" t="str">
            <v>Unknown- Dry;Conventional;0;10</v>
          </cell>
          <cell r="J1633" t="str">
            <v>BC</v>
          </cell>
          <cell r="K1633" t="str">
            <v>Deep</v>
          </cell>
          <cell r="L1633">
            <v>3</v>
          </cell>
          <cell r="M1633">
            <v>459.5</v>
          </cell>
        </row>
        <row r="1634">
          <cell r="A1634">
            <v>10</v>
          </cell>
          <cell r="B1634">
            <v>2001</v>
          </cell>
          <cell r="C1634">
            <v>1</v>
          </cell>
          <cell r="D1634" t="str">
            <v>Production</v>
          </cell>
          <cell r="E1634" t="str">
            <v>Unknown- Dry</v>
          </cell>
          <cell r="F1634" t="str">
            <v>Conventional</v>
          </cell>
          <cell r="G1634">
            <v>0</v>
          </cell>
          <cell r="H1634" t="str">
            <v>Production;Unknown- Dry;Conventional</v>
          </cell>
          <cell r="I1634" t="str">
            <v>Unknown- Dry;Conventional;0;10</v>
          </cell>
          <cell r="J1634" t="str">
            <v>BC</v>
          </cell>
          <cell r="K1634" t="str">
            <v>Medium</v>
          </cell>
          <cell r="L1634">
            <v>2</v>
          </cell>
          <cell r="M1634">
            <v>48</v>
          </cell>
        </row>
        <row r="1635">
          <cell r="A1635">
            <v>10</v>
          </cell>
          <cell r="B1635">
            <v>2001</v>
          </cell>
          <cell r="C1635">
            <v>2</v>
          </cell>
          <cell r="D1635" t="str">
            <v>Production</v>
          </cell>
          <cell r="E1635" t="str">
            <v>Unknown- Dry</v>
          </cell>
          <cell r="F1635" t="str">
            <v>Conventional</v>
          </cell>
          <cell r="G1635">
            <v>0</v>
          </cell>
          <cell r="H1635" t="str">
            <v>Production;Unknown- Dry;Conventional</v>
          </cell>
          <cell r="I1635" t="str">
            <v>Unknown- Dry;Conventional;0;10</v>
          </cell>
          <cell r="J1635" t="str">
            <v>BC</v>
          </cell>
          <cell r="K1635" t="str">
            <v>DEEP</v>
          </cell>
          <cell r="L1635">
            <v>1</v>
          </cell>
          <cell r="M1635">
            <v>22</v>
          </cell>
        </row>
        <row r="1636">
          <cell r="A1636">
            <v>10</v>
          </cell>
          <cell r="B1636">
            <v>2002</v>
          </cell>
          <cell r="C1636">
            <v>1</v>
          </cell>
          <cell r="D1636" t="str">
            <v>Production</v>
          </cell>
          <cell r="E1636" t="str">
            <v>Unknown- Dry</v>
          </cell>
          <cell r="F1636" t="str">
            <v>Conventional</v>
          </cell>
          <cell r="G1636">
            <v>0</v>
          </cell>
          <cell r="H1636" t="str">
            <v>Production;Unknown- Dry;Conventional</v>
          </cell>
          <cell r="I1636" t="str">
            <v>Unknown- Dry;Conventional;0;10</v>
          </cell>
          <cell r="J1636" t="str">
            <v>BC</v>
          </cell>
          <cell r="K1636" t="str">
            <v>Deep</v>
          </cell>
          <cell r="L1636">
            <v>3</v>
          </cell>
          <cell r="M1636">
            <v>346.16669999999999</v>
          </cell>
        </row>
        <row r="1637">
          <cell r="A1637">
            <v>10</v>
          </cell>
          <cell r="B1637">
            <v>2002</v>
          </cell>
          <cell r="C1637">
            <v>1</v>
          </cell>
          <cell r="D1637" t="str">
            <v>Production</v>
          </cell>
          <cell r="E1637" t="str">
            <v>Unknown- Dry</v>
          </cell>
          <cell r="F1637" t="str">
            <v>Conventional</v>
          </cell>
          <cell r="G1637">
            <v>0</v>
          </cell>
          <cell r="H1637" t="str">
            <v>Production;Unknown- Dry;Conventional</v>
          </cell>
          <cell r="I1637" t="str">
            <v>Unknown- Dry;Conventional;0;10</v>
          </cell>
          <cell r="J1637" t="str">
            <v>BC</v>
          </cell>
          <cell r="K1637" t="str">
            <v>Shallow</v>
          </cell>
          <cell r="L1637">
            <v>1</v>
          </cell>
          <cell r="M1637">
            <v>7</v>
          </cell>
        </row>
        <row r="1638">
          <cell r="A1638">
            <v>10</v>
          </cell>
          <cell r="B1638">
            <v>2003</v>
          </cell>
          <cell r="C1638">
            <v>1</v>
          </cell>
          <cell r="D1638" t="str">
            <v>Production</v>
          </cell>
          <cell r="E1638" t="str">
            <v>Unknown- Dry</v>
          </cell>
          <cell r="F1638" t="str">
            <v>Conventional</v>
          </cell>
          <cell r="G1638">
            <v>0</v>
          </cell>
          <cell r="H1638" t="str">
            <v>Production;Unknown- Dry;Conventional</v>
          </cell>
          <cell r="I1638" t="str">
            <v>Unknown- Dry;Conventional;0;10</v>
          </cell>
          <cell r="J1638" t="str">
            <v>BC</v>
          </cell>
          <cell r="K1638" t="str">
            <v>Deep</v>
          </cell>
          <cell r="L1638">
            <v>4</v>
          </cell>
          <cell r="M1638">
            <v>227</v>
          </cell>
        </row>
        <row r="1639">
          <cell r="A1639">
            <v>10</v>
          </cell>
          <cell r="B1639">
            <v>2003</v>
          </cell>
          <cell r="C1639">
            <v>1</v>
          </cell>
          <cell r="D1639" t="str">
            <v>Production</v>
          </cell>
          <cell r="E1639" t="str">
            <v>Unknown- Dry</v>
          </cell>
          <cell r="F1639" t="str">
            <v>Conventional</v>
          </cell>
          <cell r="G1639">
            <v>0</v>
          </cell>
          <cell r="H1639" t="str">
            <v>Production;Unknown- Dry;Conventional</v>
          </cell>
          <cell r="I1639" t="str">
            <v>Unknown- Dry;Conventional;0;10</v>
          </cell>
          <cell r="J1639" t="str">
            <v>BC</v>
          </cell>
          <cell r="K1639" t="str">
            <v>Medium</v>
          </cell>
          <cell r="L1639">
            <v>3</v>
          </cell>
          <cell r="M1639">
            <v>60.5</v>
          </cell>
        </row>
        <row r="1640">
          <cell r="A1640">
            <v>10</v>
          </cell>
          <cell r="B1640">
            <v>2003</v>
          </cell>
          <cell r="C1640">
            <v>3</v>
          </cell>
          <cell r="D1640" t="str">
            <v>Production</v>
          </cell>
          <cell r="E1640" t="str">
            <v>Unknown- Dry</v>
          </cell>
          <cell r="F1640" t="str">
            <v>Conventional</v>
          </cell>
          <cell r="G1640">
            <v>0</v>
          </cell>
          <cell r="H1640" t="str">
            <v>Production;Unknown- Dry;Conventional</v>
          </cell>
          <cell r="I1640" t="str">
            <v>Unknown- Dry;Conventional;0;10</v>
          </cell>
          <cell r="J1640" t="str">
            <v>BC</v>
          </cell>
          <cell r="K1640" t="str">
            <v>Medium</v>
          </cell>
          <cell r="L1640">
            <v>1</v>
          </cell>
          <cell r="M1640">
            <v>31.33333</v>
          </cell>
        </row>
        <row r="1641">
          <cell r="A1641">
            <v>10</v>
          </cell>
          <cell r="B1641">
            <v>2004</v>
          </cell>
          <cell r="C1641">
            <v>1</v>
          </cell>
          <cell r="D1641" t="str">
            <v>Production</v>
          </cell>
          <cell r="E1641" t="str">
            <v>Unknown- Dry</v>
          </cell>
          <cell r="F1641" t="str">
            <v>Conventional</v>
          </cell>
          <cell r="G1641">
            <v>0</v>
          </cell>
          <cell r="H1641" t="str">
            <v>Production;Unknown- Dry;Conventional</v>
          </cell>
          <cell r="I1641" t="str">
            <v>Unknown- Dry;Conventional;0;10</v>
          </cell>
          <cell r="J1641" t="str">
            <v>BC</v>
          </cell>
          <cell r="K1641" t="str">
            <v>Deep</v>
          </cell>
          <cell r="L1641">
            <v>1</v>
          </cell>
          <cell r="M1641">
            <v>56</v>
          </cell>
        </row>
        <row r="1642">
          <cell r="A1642">
            <v>10</v>
          </cell>
          <cell r="B1642">
            <v>2004</v>
          </cell>
          <cell r="C1642">
            <v>1</v>
          </cell>
          <cell r="D1642" t="str">
            <v>Production</v>
          </cell>
          <cell r="E1642" t="str">
            <v>Unknown- Dry</v>
          </cell>
          <cell r="F1642" t="str">
            <v>Conventional</v>
          </cell>
          <cell r="G1642">
            <v>0</v>
          </cell>
          <cell r="H1642" t="str">
            <v>Production;Unknown- Dry;Conventional</v>
          </cell>
          <cell r="I1642" t="str">
            <v>Unknown- Dry;Conventional;0;10</v>
          </cell>
          <cell r="J1642" t="str">
            <v>BC</v>
          </cell>
          <cell r="K1642" t="str">
            <v>Medium</v>
          </cell>
          <cell r="L1642">
            <v>3</v>
          </cell>
          <cell r="M1642">
            <v>143</v>
          </cell>
        </row>
        <row r="1643">
          <cell r="A1643">
            <v>10</v>
          </cell>
          <cell r="B1643">
            <v>2004</v>
          </cell>
          <cell r="C1643">
            <v>2</v>
          </cell>
          <cell r="D1643" t="str">
            <v>Production</v>
          </cell>
          <cell r="E1643" t="str">
            <v>Unknown- Dry</v>
          </cell>
          <cell r="F1643" t="str">
            <v>Conventional</v>
          </cell>
          <cell r="G1643">
            <v>0</v>
          </cell>
          <cell r="H1643" t="str">
            <v>Production;Unknown- Dry;Conventional</v>
          </cell>
          <cell r="I1643" t="str">
            <v>Unknown- Dry;Conventional;0;10</v>
          </cell>
          <cell r="J1643" t="str">
            <v>BC</v>
          </cell>
          <cell r="K1643" t="str">
            <v>Deep</v>
          </cell>
          <cell r="L1643">
            <v>1</v>
          </cell>
          <cell r="M1643">
            <v>21</v>
          </cell>
        </row>
        <row r="1644">
          <cell r="A1644">
            <v>10</v>
          </cell>
          <cell r="B1644">
            <v>2005</v>
          </cell>
          <cell r="C1644">
            <v>1</v>
          </cell>
          <cell r="D1644" t="str">
            <v>Production</v>
          </cell>
          <cell r="E1644" t="str">
            <v>Unknown- Dry</v>
          </cell>
          <cell r="F1644" t="str">
            <v>Conventional</v>
          </cell>
          <cell r="G1644">
            <v>0</v>
          </cell>
          <cell r="H1644" t="str">
            <v>Production;Unknown- Dry;Conventional</v>
          </cell>
          <cell r="I1644" t="str">
            <v>Unknown- Dry;Conventional;0;10</v>
          </cell>
          <cell r="J1644" t="str">
            <v>BC</v>
          </cell>
          <cell r="K1644" t="str">
            <v>Deep</v>
          </cell>
          <cell r="L1644">
            <v>2</v>
          </cell>
          <cell r="M1644">
            <v>235</v>
          </cell>
        </row>
        <row r="1645">
          <cell r="A1645">
            <v>10</v>
          </cell>
          <cell r="B1645">
            <v>2005</v>
          </cell>
          <cell r="C1645">
            <v>1</v>
          </cell>
          <cell r="D1645" t="str">
            <v>Production</v>
          </cell>
          <cell r="E1645" t="str">
            <v>Unknown- Dry</v>
          </cell>
          <cell r="F1645" t="str">
            <v>Conventional</v>
          </cell>
          <cell r="G1645">
            <v>0</v>
          </cell>
          <cell r="H1645" t="str">
            <v>Production;Unknown- Dry;Conventional</v>
          </cell>
          <cell r="I1645" t="str">
            <v>Unknown- Dry;Conventional;0;10</v>
          </cell>
          <cell r="J1645" t="str">
            <v>BC</v>
          </cell>
          <cell r="K1645" t="str">
            <v>Medium</v>
          </cell>
          <cell r="L1645">
            <v>3</v>
          </cell>
          <cell r="M1645">
            <v>42</v>
          </cell>
        </row>
        <row r="1646">
          <cell r="A1646">
            <v>10</v>
          </cell>
          <cell r="B1646">
            <v>2005</v>
          </cell>
          <cell r="C1646">
            <v>1</v>
          </cell>
          <cell r="D1646" t="str">
            <v>Production</v>
          </cell>
          <cell r="E1646" t="str">
            <v>Unknown- Dry</v>
          </cell>
          <cell r="F1646" t="str">
            <v>Conventional</v>
          </cell>
          <cell r="G1646">
            <v>0</v>
          </cell>
          <cell r="H1646" t="str">
            <v>Production;Unknown- Dry;Conventional</v>
          </cell>
          <cell r="I1646" t="str">
            <v>Unknown- Dry;Conventional;0;10</v>
          </cell>
          <cell r="J1646" t="str">
            <v>BC</v>
          </cell>
          <cell r="K1646" t="str">
            <v>SHALLOW</v>
          </cell>
          <cell r="L1646">
            <v>2</v>
          </cell>
          <cell r="M1646">
            <v>34</v>
          </cell>
        </row>
        <row r="1647">
          <cell r="A1647">
            <v>10</v>
          </cell>
          <cell r="B1647">
            <v>2006</v>
          </cell>
          <cell r="C1647">
            <v>1</v>
          </cell>
          <cell r="D1647" t="str">
            <v>Production</v>
          </cell>
          <cell r="E1647" t="str">
            <v>Unknown- Dry</v>
          </cell>
          <cell r="F1647" t="str">
            <v>Conventional</v>
          </cell>
          <cell r="G1647">
            <v>0</v>
          </cell>
          <cell r="H1647" t="str">
            <v>Production;Unknown- Dry;Conventional</v>
          </cell>
          <cell r="I1647" t="str">
            <v>Unknown- Dry;Conventional;0;10</v>
          </cell>
          <cell r="J1647" t="str">
            <v>BC</v>
          </cell>
          <cell r="K1647" t="str">
            <v>Deep</v>
          </cell>
          <cell r="L1647">
            <v>3</v>
          </cell>
          <cell r="M1647">
            <v>186</v>
          </cell>
        </row>
        <row r="1648">
          <cell r="A1648">
            <v>10</v>
          </cell>
          <cell r="B1648">
            <v>2006</v>
          </cell>
          <cell r="C1648">
            <v>1</v>
          </cell>
          <cell r="D1648" t="str">
            <v>Production</v>
          </cell>
          <cell r="E1648" t="str">
            <v>Unknown- Dry</v>
          </cell>
          <cell r="F1648" t="str">
            <v>Conventional</v>
          </cell>
          <cell r="G1648">
            <v>0</v>
          </cell>
          <cell r="H1648" t="str">
            <v>Production;Unknown- Dry;Conventional</v>
          </cell>
          <cell r="I1648" t="str">
            <v>Unknown- Dry;Conventional;0;10</v>
          </cell>
          <cell r="J1648" t="str">
            <v>BC</v>
          </cell>
          <cell r="K1648" t="str">
            <v>Medium</v>
          </cell>
          <cell r="L1648">
            <v>4</v>
          </cell>
          <cell r="M1648">
            <v>75</v>
          </cell>
        </row>
        <row r="1649">
          <cell r="A1649">
            <v>10</v>
          </cell>
          <cell r="B1649">
            <v>2007</v>
          </cell>
          <cell r="C1649">
            <v>1</v>
          </cell>
          <cell r="D1649" t="str">
            <v>Production</v>
          </cell>
          <cell r="E1649" t="str">
            <v>Unknown- Dry</v>
          </cell>
          <cell r="F1649" t="str">
            <v>Conventional</v>
          </cell>
          <cell r="G1649">
            <v>0</v>
          </cell>
          <cell r="H1649" t="str">
            <v>Production;Unknown- Dry;Conventional</v>
          </cell>
          <cell r="I1649" t="str">
            <v>Unknown- Dry;Conventional;0;10</v>
          </cell>
          <cell r="J1649" t="str">
            <v>BC</v>
          </cell>
          <cell r="K1649" t="str">
            <v>Deep</v>
          </cell>
          <cell r="L1649">
            <v>1</v>
          </cell>
          <cell r="M1649">
            <v>17</v>
          </cell>
        </row>
        <row r="1650">
          <cell r="A1650">
            <v>1</v>
          </cell>
          <cell r="B1650">
            <v>2007</v>
          </cell>
          <cell r="C1650">
            <v>1</v>
          </cell>
          <cell r="D1650" t="str">
            <v>Production</v>
          </cell>
          <cell r="E1650" t="str">
            <v>Unknown- Lct</v>
          </cell>
          <cell r="F1650" t="str">
            <v>Conventional</v>
          </cell>
          <cell r="G1650">
            <v>0</v>
          </cell>
          <cell r="H1650" t="str">
            <v>Production;Unknown- Lct;Conventional</v>
          </cell>
          <cell r="I1650" t="str">
            <v>Unknown- Lct;Conventional;0;1</v>
          </cell>
          <cell r="J1650" t="str">
            <v>AB</v>
          </cell>
          <cell r="K1650" t="str">
            <v>Deep</v>
          </cell>
          <cell r="L1650">
            <v>2</v>
          </cell>
        </row>
        <row r="1651">
          <cell r="A1651">
            <v>1</v>
          </cell>
          <cell r="B1651">
            <v>2007</v>
          </cell>
          <cell r="C1651">
            <v>1</v>
          </cell>
          <cell r="D1651" t="str">
            <v>Production</v>
          </cell>
          <cell r="E1651" t="str">
            <v>Unknown- Lct</v>
          </cell>
          <cell r="F1651" t="str">
            <v>Conventional</v>
          </cell>
          <cell r="G1651">
            <v>0</v>
          </cell>
          <cell r="H1651" t="str">
            <v>Production;Unknown- Lct;Conventional</v>
          </cell>
          <cell r="I1651" t="str">
            <v>Unknown- Lct;Conventional;0;1</v>
          </cell>
          <cell r="J1651" t="str">
            <v>AB</v>
          </cell>
          <cell r="K1651" t="str">
            <v>Medium</v>
          </cell>
          <cell r="L1651">
            <v>1</v>
          </cell>
        </row>
        <row r="1652">
          <cell r="A1652">
            <v>2</v>
          </cell>
          <cell r="B1652">
            <v>2007</v>
          </cell>
          <cell r="C1652">
            <v>1</v>
          </cell>
          <cell r="D1652" t="str">
            <v>Production</v>
          </cell>
          <cell r="E1652" t="str">
            <v>Unknown- Lct</v>
          </cell>
          <cell r="F1652" t="str">
            <v>Conventional</v>
          </cell>
          <cell r="G1652">
            <v>0</v>
          </cell>
          <cell r="H1652" t="str">
            <v>Production;Unknown- Lct;Conventional</v>
          </cell>
          <cell r="I1652" t="str">
            <v>Unknown- Lct;Conventional;0;2</v>
          </cell>
          <cell r="J1652" t="str">
            <v>AB</v>
          </cell>
          <cell r="K1652" t="str">
            <v>Deep</v>
          </cell>
          <cell r="L1652">
            <v>8</v>
          </cell>
        </row>
        <row r="1653">
          <cell r="A1653">
            <v>2</v>
          </cell>
          <cell r="B1653">
            <v>2007</v>
          </cell>
          <cell r="C1653">
            <v>1</v>
          </cell>
          <cell r="D1653" t="str">
            <v>Production</v>
          </cell>
          <cell r="E1653" t="str">
            <v>Unknown- Lct</v>
          </cell>
          <cell r="F1653" t="str">
            <v>Conventional</v>
          </cell>
          <cell r="G1653">
            <v>0</v>
          </cell>
          <cell r="H1653" t="str">
            <v>Production;Unknown- Lct;Conventional</v>
          </cell>
          <cell r="I1653" t="str">
            <v>Unknown- Lct;Conventional;0;2</v>
          </cell>
          <cell r="J1653" t="str">
            <v>AB</v>
          </cell>
          <cell r="K1653" t="str">
            <v>Medium</v>
          </cell>
          <cell r="L1653">
            <v>3</v>
          </cell>
        </row>
        <row r="1654">
          <cell r="A1654">
            <v>3</v>
          </cell>
          <cell r="B1654">
            <v>2007</v>
          </cell>
          <cell r="C1654">
            <v>1</v>
          </cell>
          <cell r="D1654" t="str">
            <v>Production</v>
          </cell>
          <cell r="E1654" t="str">
            <v>Unknown- Lct</v>
          </cell>
          <cell r="F1654" t="str">
            <v>Conventional</v>
          </cell>
          <cell r="G1654">
            <v>0</v>
          </cell>
          <cell r="H1654" t="str">
            <v>Production;Unknown- Lct;Conventional</v>
          </cell>
          <cell r="I1654" t="str">
            <v>Unknown- Lct;Conventional;0;3</v>
          </cell>
          <cell r="J1654" t="str">
            <v>AB</v>
          </cell>
          <cell r="K1654" t="str">
            <v>Shallow</v>
          </cell>
          <cell r="L1654">
            <v>1</v>
          </cell>
          <cell r="M1654">
            <v>2</v>
          </cell>
        </row>
        <row r="1655">
          <cell r="A1655">
            <v>4</v>
          </cell>
          <cell r="B1655">
            <v>2007</v>
          </cell>
          <cell r="C1655">
            <v>1</v>
          </cell>
          <cell r="D1655" t="str">
            <v>Production</v>
          </cell>
          <cell r="E1655" t="str">
            <v>Unknown- Lct</v>
          </cell>
          <cell r="F1655" t="str">
            <v>Conventional</v>
          </cell>
          <cell r="G1655">
            <v>0</v>
          </cell>
          <cell r="H1655" t="str">
            <v>Production;Unknown- Lct;Conventional</v>
          </cell>
          <cell r="I1655" t="str">
            <v>Unknown- Lct;Conventional;0;4</v>
          </cell>
          <cell r="J1655" t="str">
            <v>AB</v>
          </cell>
          <cell r="K1655" t="str">
            <v>Medium</v>
          </cell>
          <cell r="L1655">
            <v>1</v>
          </cell>
        </row>
        <row r="1656">
          <cell r="A1656">
            <v>5</v>
          </cell>
          <cell r="B1656">
            <v>2005</v>
          </cell>
          <cell r="C1656">
            <v>1</v>
          </cell>
          <cell r="D1656" t="str">
            <v>Production</v>
          </cell>
          <cell r="E1656" t="str">
            <v>Unknown- Lct</v>
          </cell>
          <cell r="F1656" t="str">
            <v>Conventional</v>
          </cell>
          <cell r="G1656">
            <v>0</v>
          </cell>
          <cell r="H1656" t="str">
            <v>Production;Unknown- Lct;Conventional</v>
          </cell>
          <cell r="I1656" t="str">
            <v>Unknown- Lct;Conventional;0;5</v>
          </cell>
          <cell r="J1656" t="str">
            <v>AB</v>
          </cell>
          <cell r="K1656" t="str">
            <v>Medium</v>
          </cell>
          <cell r="L1656">
            <v>1</v>
          </cell>
        </row>
        <row r="1657">
          <cell r="A1657">
            <v>5</v>
          </cell>
          <cell r="B1657">
            <v>2007</v>
          </cell>
          <cell r="C1657">
            <v>1</v>
          </cell>
          <cell r="D1657" t="str">
            <v>Production</v>
          </cell>
          <cell r="E1657" t="str">
            <v>Unknown- Lct</v>
          </cell>
          <cell r="F1657" t="str">
            <v>Conventional</v>
          </cell>
          <cell r="G1657">
            <v>0</v>
          </cell>
          <cell r="H1657" t="str">
            <v>Production;Unknown- Lct;Conventional</v>
          </cell>
          <cell r="I1657" t="str">
            <v>Unknown- Lct;Conventional;0;5</v>
          </cell>
          <cell r="J1657" t="str">
            <v>AB</v>
          </cell>
          <cell r="K1657" t="str">
            <v>Medium</v>
          </cell>
          <cell r="L1657">
            <v>3</v>
          </cell>
        </row>
        <row r="1658">
          <cell r="A1658">
            <v>6</v>
          </cell>
          <cell r="B1658">
            <v>2007</v>
          </cell>
          <cell r="C1658">
            <v>1</v>
          </cell>
          <cell r="D1658" t="str">
            <v>Production</v>
          </cell>
          <cell r="E1658" t="str">
            <v>Unknown- Lct</v>
          </cell>
          <cell r="F1658" t="str">
            <v>Conventional</v>
          </cell>
          <cell r="G1658">
            <v>0</v>
          </cell>
          <cell r="H1658" t="str">
            <v>Production;Unknown- Lct;Conventional</v>
          </cell>
          <cell r="I1658" t="str">
            <v>Unknown- Lct;Conventional;0;6</v>
          </cell>
          <cell r="J1658" t="str">
            <v>AB</v>
          </cell>
          <cell r="K1658" t="str">
            <v>Medium</v>
          </cell>
          <cell r="L1658">
            <v>1</v>
          </cell>
        </row>
        <row r="1659">
          <cell r="A1659">
            <v>6</v>
          </cell>
          <cell r="B1659">
            <v>2007</v>
          </cell>
          <cell r="C1659">
            <v>1</v>
          </cell>
          <cell r="D1659" t="str">
            <v>Production</v>
          </cell>
          <cell r="E1659" t="str">
            <v>Unknown- Lct</v>
          </cell>
          <cell r="F1659" t="str">
            <v>Conventional</v>
          </cell>
          <cell r="G1659">
            <v>0</v>
          </cell>
          <cell r="H1659" t="str">
            <v>Production;Unknown- Lct;Conventional</v>
          </cell>
          <cell r="I1659" t="str">
            <v>Unknown- Lct;Conventional;0;6</v>
          </cell>
          <cell r="J1659" t="str">
            <v>AB</v>
          </cell>
          <cell r="K1659" t="str">
            <v>Shallow</v>
          </cell>
          <cell r="L1659">
            <v>1</v>
          </cell>
        </row>
        <row r="1660">
          <cell r="A1660">
            <v>7</v>
          </cell>
          <cell r="B1660">
            <v>2007</v>
          </cell>
          <cell r="C1660">
            <v>1</v>
          </cell>
          <cell r="D1660" t="str">
            <v>Production</v>
          </cell>
          <cell r="E1660" t="str">
            <v>Unknown- Lct</v>
          </cell>
          <cell r="F1660" t="str">
            <v>Conventional</v>
          </cell>
          <cell r="G1660">
            <v>0</v>
          </cell>
          <cell r="H1660" t="str">
            <v>Production;Unknown- Lct;Conventional</v>
          </cell>
          <cell r="I1660" t="str">
            <v>Unknown- Lct;Conventional;0;7</v>
          </cell>
          <cell r="J1660" t="str">
            <v>AB</v>
          </cell>
          <cell r="K1660" t="str">
            <v>Shallow</v>
          </cell>
          <cell r="L1660">
            <v>1</v>
          </cell>
        </row>
        <row r="1661">
          <cell r="A1661">
            <v>8</v>
          </cell>
          <cell r="B1661">
            <v>2002</v>
          </cell>
          <cell r="C1661">
            <v>1</v>
          </cell>
          <cell r="D1661" t="str">
            <v>Production</v>
          </cell>
          <cell r="E1661" t="str">
            <v>Unknown- Lct</v>
          </cell>
          <cell r="F1661" t="str">
            <v>Conventional</v>
          </cell>
          <cell r="G1661">
            <v>0</v>
          </cell>
          <cell r="H1661" t="str">
            <v>Production;Unknown- Lct;Conventional</v>
          </cell>
          <cell r="I1661" t="str">
            <v>Unknown- Lct;Conventional;0;8</v>
          </cell>
          <cell r="J1661" t="str">
            <v>BC</v>
          </cell>
          <cell r="K1661" t="str">
            <v>Shallow</v>
          </cell>
          <cell r="L1661">
            <v>1</v>
          </cell>
          <cell r="M1661">
            <v>6</v>
          </cell>
        </row>
        <row r="1662">
          <cell r="A1662">
            <v>8</v>
          </cell>
          <cell r="B1662">
            <v>2003</v>
          </cell>
          <cell r="C1662">
            <v>1</v>
          </cell>
          <cell r="D1662" t="str">
            <v>Production</v>
          </cell>
          <cell r="E1662" t="str">
            <v>Unknown- Lct</v>
          </cell>
          <cell r="F1662" t="str">
            <v>Conventional</v>
          </cell>
          <cell r="G1662">
            <v>0</v>
          </cell>
          <cell r="H1662" t="str">
            <v>Production;Unknown- Lct;Conventional</v>
          </cell>
          <cell r="I1662" t="str">
            <v>Unknown- Lct;Conventional;0;8</v>
          </cell>
          <cell r="J1662" t="str">
            <v>BC</v>
          </cell>
          <cell r="K1662" t="str">
            <v>Medium</v>
          </cell>
          <cell r="L1662">
            <v>1</v>
          </cell>
          <cell r="M1662">
            <v>22</v>
          </cell>
        </row>
        <row r="1663">
          <cell r="A1663">
            <v>8</v>
          </cell>
          <cell r="B1663">
            <v>2005</v>
          </cell>
          <cell r="C1663">
            <v>1</v>
          </cell>
          <cell r="D1663" t="str">
            <v>Production</v>
          </cell>
          <cell r="E1663" t="str">
            <v>Unknown- Lct</v>
          </cell>
          <cell r="F1663" t="str">
            <v>Conventional</v>
          </cell>
          <cell r="G1663">
            <v>0</v>
          </cell>
          <cell r="H1663" t="str">
            <v>Production;Unknown- Lct;Conventional</v>
          </cell>
          <cell r="I1663" t="str">
            <v>Unknown- Lct;Conventional;0;8</v>
          </cell>
          <cell r="J1663" t="str">
            <v>BC</v>
          </cell>
          <cell r="K1663" t="str">
            <v>Deep</v>
          </cell>
          <cell r="L1663">
            <v>1</v>
          </cell>
          <cell r="M1663">
            <v>17</v>
          </cell>
        </row>
        <row r="1664">
          <cell r="A1664">
            <v>8</v>
          </cell>
          <cell r="B1664">
            <v>2005</v>
          </cell>
          <cell r="C1664">
            <v>1</v>
          </cell>
          <cell r="D1664" t="str">
            <v>Production</v>
          </cell>
          <cell r="E1664" t="str">
            <v>Unknown- Lct</v>
          </cell>
          <cell r="F1664" t="str">
            <v>Conventional</v>
          </cell>
          <cell r="G1664">
            <v>0</v>
          </cell>
          <cell r="H1664" t="str">
            <v>Production;Unknown- Lct;Conventional</v>
          </cell>
          <cell r="I1664" t="str">
            <v>Unknown- Lct;Conventional;0;8</v>
          </cell>
          <cell r="J1664" t="str">
            <v>BC</v>
          </cell>
          <cell r="K1664" t="str">
            <v>Medium</v>
          </cell>
          <cell r="L1664">
            <v>3</v>
          </cell>
          <cell r="M1664">
            <v>39</v>
          </cell>
        </row>
        <row r="1665">
          <cell r="A1665">
            <v>8</v>
          </cell>
          <cell r="B1665">
            <v>2005</v>
          </cell>
          <cell r="C1665">
            <v>1</v>
          </cell>
          <cell r="D1665" t="str">
            <v>Production</v>
          </cell>
          <cell r="E1665" t="str">
            <v>Unknown- Lct</v>
          </cell>
          <cell r="F1665" t="str">
            <v>Conventional</v>
          </cell>
          <cell r="G1665">
            <v>0</v>
          </cell>
          <cell r="H1665" t="str">
            <v>Production;Unknown- Lct;Conventional</v>
          </cell>
          <cell r="I1665" t="str">
            <v>Unknown- Lct;Conventional;0;8</v>
          </cell>
          <cell r="J1665" t="str">
            <v>BC</v>
          </cell>
          <cell r="K1665" t="str">
            <v>Shallow</v>
          </cell>
          <cell r="L1665">
            <v>1</v>
          </cell>
          <cell r="M1665">
            <v>2.3333330000000001</v>
          </cell>
        </row>
        <row r="1666">
          <cell r="A1666">
            <v>8</v>
          </cell>
          <cell r="B1666">
            <v>2006</v>
          </cell>
          <cell r="C1666">
            <v>1</v>
          </cell>
          <cell r="D1666" t="str">
            <v>Production</v>
          </cell>
          <cell r="E1666" t="str">
            <v>Unknown- Lct</v>
          </cell>
          <cell r="F1666" t="str">
            <v>Conventional</v>
          </cell>
          <cell r="G1666">
            <v>0</v>
          </cell>
          <cell r="H1666" t="str">
            <v>Production;Unknown- Lct;Conventional</v>
          </cell>
          <cell r="I1666" t="str">
            <v>Unknown- Lct;Conventional;0;8</v>
          </cell>
          <cell r="J1666" t="str">
            <v>BC</v>
          </cell>
          <cell r="K1666" t="str">
            <v>Deep</v>
          </cell>
          <cell r="L1666">
            <v>13</v>
          </cell>
          <cell r="M1666">
            <v>432</v>
          </cell>
        </row>
        <row r="1667">
          <cell r="A1667">
            <v>8</v>
          </cell>
          <cell r="B1667">
            <v>2006</v>
          </cell>
          <cell r="C1667">
            <v>1</v>
          </cell>
          <cell r="D1667" t="str">
            <v>Production</v>
          </cell>
          <cell r="E1667" t="str">
            <v>Unknown- Lct</v>
          </cell>
          <cell r="F1667" t="str">
            <v>Conventional</v>
          </cell>
          <cell r="G1667">
            <v>0</v>
          </cell>
          <cell r="H1667" t="str">
            <v>Production;Unknown- Lct;Conventional</v>
          </cell>
          <cell r="I1667" t="str">
            <v>Unknown- Lct;Conventional;0;8</v>
          </cell>
          <cell r="J1667" t="str">
            <v>BC</v>
          </cell>
          <cell r="K1667" t="str">
            <v>Medium</v>
          </cell>
          <cell r="L1667">
            <v>31</v>
          </cell>
          <cell r="M1667">
            <v>511.5</v>
          </cell>
        </row>
        <row r="1668">
          <cell r="A1668">
            <v>8</v>
          </cell>
          <cell r="B1668">
            <v>2006</v>
          </cell>
          <cell r="C1668">
            <v>1</v>
          </cell>
          <cell r="D1668" t="str">
            <v>Production</v>
          </cell>
          <cell r="E1668" t="str">
            <v>Unknown- Lct</v>
          </cell>
          <cell r="F1668" t="str">
            <v>Conventional</v>
          </cell>
          <cell r="G1668">
            <v>0</v>
          </cell>
          <cell r="H1668" t="str">
            <v>Production;Unknown- Lct;Conventional</v>
          </cell>
          <cell r="I1668" t="str">
            <v>Unknown- Lct;Conventional;0;8</v>
          </cell>
          <cell r="J1668" t="str">
            <v>BC</v>
          </cell>
          <cell r="K1668" t="str">
            <v>Shallow</v>
          </cell>
          <cell r="L1668">
            <v>5</v>
          </cell>
          <cell r="M1668">
            <v>83</v>
          </cell>
        </row>
        <row r="1669">
          <cell r="A1669">
            <v>8</v>
          </cell>
          <cell r="B1669">
            <v>2007</v>
          </cell>
          <cell r="C1669">
            <v>1</v>
          </cell>
          <cell r="D1669" t="str">
            <v>Production</v>
          </cell>
          <cell r="E1669" t="str">
            <v>Unknown- Lct</v>
          </cell>
          <cell r="F1669" t="str">
            <v>Conventional</v>
          </cell>
          <cell r="G1669">
            <v>0</v>
          </cell>
          <cell r="H1669" t="str">
            <v>Production;Unknown- Lct;Conventional</v>
          </cell>
          <cell r="I1669" t="str">
            <v>Unknown- Lct;Conventional;0;8</v>
          </cell>
          <cell r="J1669" t="str">
            <v>BC</v>
          </cell>
          <cell r="K1669" t="str">
            <v>Deep</v>
          </cell>
          <cell r="L1669">
            <v>21</v>
          </cell>
          <cell r="M1669">
            <v>810.5</v>
          </cell>
        </row>
        <row r="1670">
          <cell r="A1670">
            <v>8</v>
          </cell>
          <cell r="B1670">
            <v>2007</v>
          </cell>
          <cell r="C1670">
            <v>1</v>
          </cell>
          <cell r="D1670" t="str">
            <v>Production</v>
          </cell>
          <cell r="E1670" t="str">
            <v>Unknown- Lct</v>
          </cell>
          <cell r="F1670" t="str">
            <v>Conventional</v>
          </cell>
          <cell r="G1670">
            <v>0</v>
          </cell>
          <cell r="H1670" t="str">
            <v>Production;Unknown- Lct;Conventional</v>
          </cell>
          <cell r="I1670" t="str">
            <v>Unknown- Lct;Conventional;0;8</v>
          </cell>
          <cell r="J1670" t="str">
            <v>BC</v>
          </cell>
          <cell r="K1670" t="str">
            <v>Medium</v>
          </cell>
          <cell r="L1670">
            <v>64</v>
          </cell>
          <cell r="M1670">
            <v>802</v>
          </cell>
        </row>
        <row r="1671">
          <cell r="A1671">
            <v>8</v>
          </cell>
          <cell r="B1671">
            <v>2007</v>
          </cell>
          <cell r="C1671">
            <v>1</v>
          </cell>
          <cell r="D1671" t="str">
            <v>Production</v>
          </cell>
          <cell r="E1671" t="str">
            <v>Unknown- Lct</v>
          </cell>
          <cell r="F1671" t="str">
            <v>Conventional</v>
          </cell>
          <cell r="G1671">
            <v>0</v>
          </cell>
          <cell r="H1671" t="str">
            <v>Production;Unknown- Lct;Conventional</v>
          </cell>
          <cell r="I1671" t="str">
            <v>Unknown- Lct;Conventional;0;8</v>
          </cell>
          <cell r="J1671" t="str">
            <v>BC</v>
          </cell>
          <cell r="K1671" t="str">
            <v>Shallow</v>
          </cell>
          <cell r="L1671">
            <v>28</v>
          </cell>
          <cell r="M1671">
            <v>480.6</v>
          </cell>
        </row>
        <row r="1672">
          <cell r="A1672">
            <v>9</v>
          </cell>
          <cell r="B1672">
            <v>2001</v>
          </cell>
          <cell r="C1672">
            <v>1</v>
          </cell>
          <cell r="D1672" t="str">
            <v>Production</v>
          </cell>
          <cell r="E1672" t="str">
            <v>Unknown- Lct</v>
          </cell>
          <cell r="F1672" t="str">
            <v>Conventional</v>
          </cell>
          <cell r="G1672">
            <v>0</v>
          </cell>
          <cell r="H1672" t="str">
            <v>Production;Unknown- Lct;Conventional</v>
          </cell>
          <cell r="I1672" t="str">
            <v>Unknown- Lct;Conventional;0;9</v>
          </cell>
          <cell r="J1672" t="str">
            <v>BC</v>
          </cell>
          <cell r="K1672" t="str">
            <v>Deep</v>
          </cell>
          <cell r="L1672">
            <v>1</v>
          </cell>
          <cell r="M1672">
            <v>41</v>
          </cell>
        </row>
        <row r="1673">
          <cell r="A1673">
            <v>9</v>
          </cell>
          <cell r="B1673">
            <v>2003</v>
          </cell>
          <cell r="C1673">
            <v>1</v>
          </cell>
          <cell r="D1673" t="str">
            <v>Production</v>
          </cell>
          <cell r="E1673" t="str">
            <v>Unknown- Lct</v>
          </cell>
          <cell r="F1673" t="str">
            <v>Conventional</v>
          </cell>
          <cell r="G1673">
            <v>0</v>
          </cell>
          <cell r="H1673" t="str">
            <v>Production;Unknown- Lct;Conventional</v>
          </cell>
          <cell r="I1673" t="str">
            <v>Unknown- Lct;Conventional;0;9</v>
          </cell>
          <cell r="J1673" t="str">
            <v>BC</v>
          </cell>
          <cell r="K1673" t="str">
            <v>Deep</v>
          </cell>
          <cell r="L1673">
            <v>1</v>
          </cell>
          <cell r="M1673">
            <v>33</v>
          </cell>
        </row>
        <row r="1674">
          <cell r="A1674">
            <v>9</v>
          </cell>
          <cell r="B1674">
            <v>2004</v>
          </cell>
          <cell r="C1674">
            <v>1</v>
          </cell>
          <cell r="D1674" t="str">
            <v>Production</v>
          </cell>
          <cell r="E1674" t="str">
            <v>Unknown- Lct</v>
          </cell>
          <cell r="F1674" t="str">
            <v>Conventional</v>
          </cell>
          <cell r="G1674">
            <v>0</v>
          </cell>
          <cell r="H1674" t="str">
            <v>Production;Unknown- Lct;Conventional</v>
          </cell>
          <cell r="I1674" t="str">
            <v>Unknown- Lct;Conventional;0;9</v>
          </cell>
          <cell r="J1674" t="str">
            <v>BC</v>
          </cell>
          <cell r="K1674" t="str">
            <v>Medium</v>
          </cell>
          <cell r="L1674">
            <v>3</v>
          </cell>
          <cell r="M1674">
            <v>105</v>
          </cell>
        </row>
        <row r="1675">
          <cell r="A1675">
            <v>9</v>
          </cell>
          <cell r="B1675">
            <v>2005</v>
          </cell>
          <cell r="C1675">
            <v>2</v>
          </cell>
          <cell r="D1675" t="str">
            <v>Production</v>
          </cell>
          <cell r="E1675" t="str">
            <v>Unknown- Lct</v>
          </cell>
          <cell r="F1675" t="str">
            <v>Conventional</v>
          </cell>
          <cell r="G1675">
            <v>0</v>
          </cell>
          <cell r="H1675" t="str">
            <v>Production;Unknown- Lct;Conventional</v>
          </cell>
          <cell r="I1675" t="str">
            <v>Unknown- Lct;Conventional;0;9</v>
          </cell>
          <cell r="J1675" t="str">
            <v>BC</v>
          </cell>
          <cell r="K1675" t="str">
            <v>Medium</v>
          </cell>
          <cell r="L1675">
            <v>1</v>
          </cell>
          <cell r="M1675">
            <v>25</v>
          </cell>
        </row>
        <row r="1676">
          <cell r="A1676">
            <v>9</v>
          </cell>
          <cell r="B1676">
            <v>2006</v>
          </cell>
          <cell r="C1676">
            <v>1</v>
          </cell>
          <cell r="D1676" t="str">
            <v>Production</v>
          </cell>
          <cell r="E1676" t="str">
            <v>Unknown- Lct</v>
          </cell>
          <cell r="F1676" t="str">
            <v>Conventional</v>
          </cell>
          <cell r="G1676">
            <v>0</v>
          </cell>
          <cell r="H1676" t="str">
            <v>Production;Unknown- Lct;Conventional</v>
          </cell>
          <cell r="I1676" t="str">
            <v>Unknown- Lct;Conventional;0;9</v>
          </cell>
          <cell r="J1676" t="str">
            <v>BC</v>
          </cell>
          <cell r="K1676" t="str">
            <v>Deep</v>
          </cell>
          <cell r="L1676">
            <v>3</v>
          </cell>
          <cell r="M1676">
            <v>106</v>
          </cell>
        </row>
        <row r="1677">
          <cell r="A1677">
            <v>9</v>
          </cell>
          <cell r="B1677">
            <v>2006</v>
          </cell>
          <cell r="C1677">
            <v>1</v>
          </cell>
          <cell r="D1677" t="str">
            <v>Production</v>
          </cell>
          <cell r="E1677" t="str">
            <v>Unknown- Lct</v>
          </cell>
          <cell r="F1677" t="str">
            <v>Conventional</v>
          </cell>
          <cell r="G1677">
            <v>0</v>
          </cell>
          <cell r="H1677" t="str">
            <v>Production;Unknown- Lct;Conventional</v>
          </cell>
          <cell r="I1677" t="str">
            <v>Unknown- Lct;Conventional;0;9</v>
          </cell>
          <cell r="J1677" t="str">
            <v>BC</v>
          </cell>
          <cell r="K1677" t="str">
            <v>Medium</v>
          </cell>
          <cell r="L1677">
            <v>11</v>
          </cell>
          <cell r="M1677">
            <v>123</v>
          </cell>
        </row>
        <row r="1678">
          <cell r="A1678">
            <v>9</v>
          </cell>
          <cell r="B1678">
            <v>2007</v>
          </cell>
          <cell r="C1678">
            <v>1</v>
          </cell>
          <cell r="D1678" t="str">
            <v>Production</v>
          </cell>
          <cell r="E1678" t="str">
            <v>Unknown- Lct</v>
          </cell>
          <cell r="F1678" t="str">
            <v>Conventional</v>
          </cell>
          <cell r="G1678">
            <v>0</v>
          </cell>
          <cell r="H1678" t="str">
            <v>Production;Unknown- Lct;Conventional</v>
          </cell>
          <cell r="I1678" t="str">
            <v>Unknown- Lct;Conventional;0;9</v>
          </cell>
          <cell r="J1678" t="str">
            <v>BC</v>
          </cell>
          <cell r="K1678" t="str">
            <v>Deep</v>
          </cell>
          <cell r="L1678">
            <v>12</v>
          </cell>
          <cell r="M1678">
            <v>261.5</v>
          </cell>
        </row>
        <row r="1679">
          <cell r="A1679">
            <v>9</v>
          </cell>
          <cell r="B1679">
            <v>2007</v>
          </cell>
          <cell r="C1679">
            <v>1</v>
          </cell>
          <cell r="D1679" t="str">
            <v>Production</v>
          </cell>
          <cell r="E1679" t="str">
            <v>Unknown- Lct</v>
          </cell>
          <cell r="F1679" t="str">
            <v>Conventional</v>
          </cell>
          <cell r="G1679">
            <v>0</v>
          </cell>
          <cell r="H1679" t="str">
            <v>Production;Unknown- Lct;Conventional</v>
          </cell>
          <cell r="I1679" t="str">
            <v>Unknown- Lct;Conventional;0;9</v>
          </cell>
          <cell r="J1679" t="str">
            <v>BC</v>
          </cell>
          <cell r="K1679" t="str">
            <v>Medium</v>
          </cell>
          <cell r="L1679">
            <v>23</v>
          </cell>
          <cell r="M1679">
            <v>634.16669999999999</v>
          </cell>
        </row>
        <row r="1680">
          <cell r="A1680">
            <v>9</v>
          </cell>
          <cell r="B1680">
            <v>2007</v>
          </cell>
          <cell r="C1680">
            <v>1</v>
          </cell>
          <cell r="D1680" t="str">
            <v>Production</v>
          </cell>
          <cell r="E1680" t="str">
            <v>Unknown- Lct</v>
          </cell>
          <cell r="F1680" t="str">
            <v>Conventional</v>
          </cell>
          <cell r="G1680">
            <v>0</v>
          </cell>
          <cell r="H1680" t="str">
            <v>Production;Unknown- Lct;Conventional</v>
          </cell>
          <cell r="I1680" t="str">
            <v>Unknown- Lct;Conventional;0;9</v>
          </cell>
          <cell r="J1680" t="str">
            <v>BC</v>
          </cell>
          <cell r="K1680" t="str">
            <v>Shallow</v>
          </cell>
          <cell r="L1680">
            <v>1</v>
          </cell>
          <cell r="M1680">
            <v>5</v>
          </cell>
        </row>
        <row r="1681">
          <cell r="A1681">
            <v>10</v>
          </cell>
          <cell r="B1681">
            <v>2006</v>
          </cell>
          <cell r="C1681">
            <v>1</v>
          </cell>
          <cell r="D1681" t="str">
            <v>Production</v>
          </cell>
          <cell r="E1681" t="str">
            <v>Unknown- Lct</v>
          </cell>
          <cell r="F1681" t="str">
            <v>Conventional</v>
          </cell>
          <cell r="G1681">
            <v>0</v>
          </cell>
          <cell r="H1681" t="str">
            <v>Production;Unknown- Lct;Conventional</v>
          </cell>
          <cell r="I1681" t="str">
            <v>Unknown- Lct;Conventional;0;10</v>
          </cell>
          <cell r="J1681" t="str">
            <v>BC</v>
          </cell>
          <cell r="K1681" t="str">
            <v>Deep</v>
          </cell>
          <cell r="L1681">
            <v>6</v>
          </cell>
          <cell r="M1681">
            <v>495</v>
          </cell>
        </row>
        <row r="1682">
          <cell r="A1682">
            <v>10</v>
          </cell>
          <cell r="B1682">
            <v>2006</v>
          </cell>
          <cell r="C1682">
            <v>1</v>
          </cell>
          <cell r="D1682" t="str">
            <v>Production</v>
          </cell>
          <cell r="E1682" t="str">
            <v>Unknown- Lct</v>
          </cell>
          <cell r="F1682" t="str">
            <v>Conventional</v>
          </cell>
          <cell r="G1682">
            <v>0</v>
          </cell>
          <cell r="H1682" t="str">
            <v>Production;Unknown- Lct;Conventional</v>
          </cell>
          <cell r="I1682" t="str">
            <v>Unknown- Lct;Conventional;0;10</v>
          </cell>
          <cell r="J1682" t="str">
            <v>BC</v>
          </cell>
          <cell r="K1682" t="str">
            <v>Medium</v>
          </cell>
          <cell r="L1682">
            <v>6</v>
          </cell>
          <cell r="M1682">
            <v>86</v>
          </cell>
        </row>
        <row r="1683">
          <cell r="A1683">
            <v>10</v>
          </cell>
          <cell r="B1683">
            <v>2007</v>
          </cell>
          <cell r="C1683">
            <v>1</v>
          </cell>
          <cell r="D1683" t="str">
            <v>Production</v>
          </cell>
          <cell r="E1683" t="str">
            <v>Unknown- Lct</v>
          </cell>
          <cell r="F1683" t="str">
            <v>Conventional</v>
          </cell>
          <cell r="G1683">
            <v>0</v>
          </cell>
          <cell r="H1683" t="str">
            <v>Production;Unknown- Lct;Conventional</v>
          </cell>
          <cell r="I1683" t="str">
            <v>Unknown- Lct;Conventional;0;10</v>
          </cell>
          <cell r="J1683" t="str">
            <v>BC</v>
          </cell>
          <cell r="K1683" t="str">
            <v>Deep</v>
          </cell>
          <cell r="L1683">
            <v>14</v>
          </cell>
          <cell r="M1683">
            <v>1173.5</v>
          </cell>
        </row>
        <row r="1684">
          <cell r="A1684">
            <v>10</v>
          </cell>
          <cell r="B1684">
            <v>2007</v>
          </cell>
          <cell r="C1684">
            <v>1</v>
          </cell>
          <cell r="D1684" t="str">
            <v>Production</v>
          </cell>
          <cell r="E1684" t="str">
            <v>Unknown- Lct</v>
          </cell>
          <cell r="F1684" t="str">
            <v>Conventional</v>
          </cell>
          <cell r="G1684">
            <v>0</v>
          </cell>
          <cell r="H1684" t="str">
            <v>Production;Unknown- Lct;Conventional</v>
          </cell>
          <cell r="I1684" t="str">
            <v>Unknown- Lct;Conventional;0;10</v>
          </cell>
          <cell r="J1684" t="str">
            <v>BC</v>
          </cell>
          <cell r="K1684" t="str">
            <v>Medium</v>
          </cell>
          <cell r="L1684">
            <v>9</v>
          </cell>
          <cell r="M1684">
            <v>156</v>
          </cell>
        </row>
        <row r="1685">
          <cell r="A1685">
            <v>2</v>
          </cell>
          <cell r="B1685">
            <v>2000</v>
          </cell>
          <cell r="C1685">
            <v>1</v>
          </cell>
          <cell r="D1685" t="str">
            <v>Service-Devt</v>
          </cell>
          <cell r="E1685" t="str">
            <v>Gas</v>
          </cell>
          <cell r="F1685" t="str">
            <v>Conventional</v>
          </cell>
          <cell r="G1685">
            <v>0</v>
          </cell>
          <cell r="H1685" t="str">
            <v>Service/Storage</v>
          </cell>
          <cell r="I1685" t="str">
            <v>Gas;Conventional;0;2</v>
          </cell>
          <cell r="J1685" t="str">
            <v>AB</v>
          </cell>
          <cell r="K1685" t="str">
            <v>Deep</v>
          </cell>
          <cell r="L1685">
            <v>1</v>
          </cell>
          <cell r="M1685">
            <v>24</v>
          </cell>
        </row>
        <row r="1686">
          <cell r="A1686">
            <v>2</v>
          </cell>
          <cell r="B1686">
            <v>2004</v>
          </cell>
          <cell r="C1686">
            <v>1</v>
          </cell>
          <cell r="D1686" t="str">
            <v>Service-Devt</v>
          </cell>
          <cell r="E1686" t="str">
            <v>Gas</v>
          </cell>
          <cell r="F1686" t="str">
            <v>Conventional</v>
          </cell>
          <cell r="G1686">
            <v>0</v>
          </cell>
          <cell r="H1686" t="str">
            <v>Service/Storage</v>
          </cell>
          <cell r="I1686" t="str">
            <v>Gas;Conventional;0;2</v>
          </cell>
          <cell r="J1686" t="str">
            <v>AB</v>
          </cell>
          <cell r="K1686" t="str">
            <v>Deep</v>
          </cell>
          <cell r="L1686">
            <v>1</v>
          </cell>
          <cell r="M1686">
            <v>20</v>
          </cell>
        </row>
        <row r="1687">
          <cell r="A1687">
            <v>2</v>
          </cell>
          <cell r="B1687">
            <v>2005</v>
          </cell>
          <cell r="C1687">
            <v>1</v>
          </cell>
          <cell r="D1687" t="str">
            <v>Service-Devt</v>
          </cell>
          <cell r="E1687" t="str">
            <v>Gas</v>
          </cell>
          <cell r="F1687" t="str">
            <v>Conventional</v>
          </cell>
          <cell r="G1687">
            <v>0</v>
          </cell>
          <cell r="H1687" t="str">
            <v>Service/Storage</v>
          </cell>
          <cell r="I1687" t="str">
            <v>Gas;Conventional;0;2</v>
          </cell>
          <cell r="J1687" t="str">
            <v>AB</v>
          </cell>
          <cell r="K1687" t="str">
            <v>Deep</v>
          </cell>
          <cell r="L1687">
            <v>1</v>
          </cell>
          <cell r="M1687">
            <v>25</v>
          </cell>
        </row>
        <row r="1688">
          <cell r="A1688">
            <v>2</v>
          </cell>
          <cell r="B1688">
            <v>2006</v>
          </cell>
          <cell r="C1688">
            <v>1</v>
          </cell>
          <cell r="D1688" t="str">
            <v>Service-Devt</v>
          </cell>
          <cell r="E1688" t="str">
            <v>Gas</v>
          </cell>
          <cell r="F1688" t="str">
            <v>Conventional</v>
          </cell>
          <cell r="G1688">
            <v>0</v>
          </cell>
          <cell r="H1688" t="str">
            <v>Service/Storage</v>
          </cell>
          <cell r="I1688" t="str">
            <v>Gas;Conventional;0;2</v>
          </cell>
          <cell r="J1688" t="str">
            <v>AB</v>
          </cell>
          <cell r="K1688" t="str">
            <v>Medium</v>
          </cell>
          <cell r="L1688">
            <v>1</v>
          </cell>
          <cell r="M1688">
            <v>8</v>
          </cell>
        </row>
        <row r="1689">
          <cell r="A1689">
            <v>3</v>
          </cell>
          <cell r="B1689">
            <v>2000</v>
          </cell>
          <cell r="C1689">
            <v>1</v>
          </cell>
          <cell r="D1689" t="str">
            <v>Service-Devt</v>
          </cell>
          <cell r="E1689" t="str">
            <v>Gas</v>
          </cell>
          <cell r="F1689" t="str">
            <v>Conventional</v>
          </cell>
          <cell r="G1689">
            <v>0</v>
          </cell>
          <cell r="H1689" t="str">
            <v>Service/Storage</v>
          </cell>
          <cell r="I1689" t="str">
            <v>Gas;Conventional;0;3</v>
          </cell>
          <cell r="J1689" t="str">
            <v>AB</v>
          </cell>
          <cell r="K1689" t="str">
            <v>Medium</v>
          </cell>
          <cell r="L1689">
            <v>1</v>
          </cell>
          <cell r="M1689">
            <v>11</v>
          </cell>
        </row>
        <row r="1690">
          <cell r="A1690">
            <v>3</v>
          </cell>
          <cell r="B1690">
            <v>2001</v>
          </cell>
          <cell r="C1690">
            <v>1</v>
          </cell>
          <cell r="D1690" t="str">
            <v>Service-Devt</v>
          </cell>
          <cell r="E1690" t="str">
            <v>Gas</v>
          </cell>
          <cell r="F1690" t="str">
            <v>Conventional</v>
          </cell>
          <cell r="G1690">
            <v>0</v>
          </cell>
          <cell r="H1690" t="str">
            <v>Service/Storage</v>
          </cell>
          <cell r="I1690" t="str">
            <v>Gas;Conventional;0;3</v>
          </cell>
          <cell r="J1690" t="str">
            <v>AB</v>
          </cell>
          <cell r="K1690" t="str">
            <v>Shallow</v>
          </cell>
          <cell r="L1690">
            <v>1</v>
          </cell>
          <cell r="M1690">
            <v>1</v>
          </cell>
        </row>
        <row r="1691">
          <cell r="A1691">
            <v>3</v>
          </cell>
          <cell r="B1691">
            <v>2002</v>
          </cell>
          <cell r="C1691">
            <v>1</v>
          </cell>
          <cell r="D1691" t="str">
            <v>Service-Devt</v>
          </cell>
          <cell r="E1691" t="str">
            <v>Gas</v>
          </cell>
          <cell r="F1691" t="str">
            <v>Conventional</v>
          </cell>
          <cell r="G1691">
            <v>0</v>
          </cell>
          <cell r="H1691" t="str">
            <v>Service/Storage</v>
          </cell>
          <cell r="I1691" t="str">
            <v>Gas;Conventional;0;3</v>
          </cell>
          <cell r="J1691" t="str">
            <v>AB</v>
          </cell>
          <cell r="K1691" t="str">
            <v>Shallow</v>
          </cell>
          <cell r="L1691">
            <v>1</v>
          </cell>
          <cell r="M1691">
            <v>2</v>
          </cell>
        </row>
        <row r="1692">
          <cell r="A1692">
            <v>3</v>
          </cell>
          <cell r="B1692">
            <v>2003</v>
          </cell>
          <cell r="C1692">
            <v>1</v>
          </cell>
          <cell r="D1692" t="str">
            <v>Service-Devt</v>
          </cell>
          <cell r="E1692" t="str">
            <v>Gas</v>
          </cell>
          <cell r="F1692" t="str">
            <v>Conventional</v>
          </cell>
          <cell r="G1692">
            <v>0</v>
          </cell>
          <cell r="H1692" t="str">
            <v>Service/Storage</v>
          </cell>
          <cell r="I1692" t="str">
            <v>Gas;Conventional;0;3</v>
          </cell>
          <cell r="J1692" t="str">
            <v>AB</v>
          </cell>
          <cell r="K1692" t="str">
            <v>MEDIUM</v>
          </cell>
          <cell r="L1692">
            <v>1</v>
          </cell>
          <cell r="M1692">
            <v>5</v>
          </cell>
        </row>
        <row r="1693">
          <cell r="A1693">
            <v>3</v>
          </cell>
          <cell r="B1693">
            <v>2005</v>
          </cell>
          <cell r="C1693">
            <v>1</v>
          </cell>
          <cell r="D1693" t="str">
            <v>Service-Devt</v>
          </cell>
          <cell r="E1693" t="str">
            <v>Gas</v>
          </cell>
          <cell r="F1693" t="str">
            <v>Conventional</v>
          </cell>
          <cell r="G1693">
            <v>0</v>
          </cell>
          <cell r="H1693" t="str">
            <v>Service/Storage</v>
          </cell>
          <cell r="I1693" t="str">
            <v>Gas;Conventional;0;3</v>
          </cell>
          <cell r="J1693" t="str">
            <v>AB</v>
          </cell>
          <cell r="K1693" t="str">
            <v>Medium</v>
          </cell>
          <cell r="L1693">
            <v>1</v>
          </cell>
          <cell r="M1693">
            <v>13</v>
          </cell>
        </row>
        <row r="1694">
          <cell r="A1694">
            <v>3</v>
          </cell>
          <cell r="B1694">
            <v>2005</v>
          </cell>
          <cell r="C1694">
            <v>1</v>
          </cell>
          <cell r="D1694" t="str">
            <v>Service-Devt</v>
          </cell>
          <cell r="E1694" t="str">
            <v>Gas</v>
          </cell>
          <cell r="F1694" t="str">
            <v>Conventional</v>
          </cell>
          <cell r="G1694">
            <v>0</v>
          </cell>
          <cell r="H1694" t="str">
            <v>Service/Storage</v>
          </cell>
          <cell r="I1694" t="str">
            <v>Gas;Conventional;0;3</v>
          </cell>
          <cell r="J1694" t="str">
            <v>AB</v>
          </cell>
          <cell r="K1694" t="str">
            <v>Shallow</v>
          </cell>
          <cell r="L1694">
            <v>3</v>
          </cell>
          <cell r="M1694">
            <v>3.5</v>
          </cell>
        </row>
        <row r="1695">
          <cell r="A1695">
            <v>4</v>
          </cell>
          <cell r="B1695">
            <v>2006</v>
          </cell>
          <cell r="C1695">
            <v>1</v>
          </cell>
          <cell r="D1695" t="str">
            <v>Service-Devt</v>
          </cell>
          <cell r="E1695" t="str">
            <v>Gas</v>
          </cell>
          <cell r="F1695" t="str">
            <v>Conventional</v>
          </cell>
          <cell r="G1695">
            <v>0</v>
          </cell>
          <cell r="H1695" t="str">
            <v>Service/Storage</v>
          </cell>
          <cell r="I1695" t="str">
            <v>Gas;Conventional;0;4</v>
          </cell>
          <cell r="J1695" t="str">
            <v>AB</v>
          </cell>
          <cell r="K1695" t="str">
            <v>Shallow</v>
          </cell>
          <cell r="L1695">
            <v>1</v>
          </cell>
          <cell r="M1695">
            <v>4</v>
          </cell>
        </row>
        <row r="1696">
          <cell r="A1696">
            <v>6</v>
          </cell>
          <cell r="B1696">
            <v>2001</v>
          </cell>
          <cell r="C1696">
            <v>1</v>
          </cell>
          <cell r="D1696" t="str">
            <v>Service-Devt</v>
          </cell>
          <cell r="E1696" t="str">
            <v>Gas</v>
          </cell>
          <cell r="F1696" t="str">
            <v>Conventional</v>
          </cell>
          <cell r="G1696">
            <v>0</v>
          </cell>
          <cell r="H1696" t="str">
            <v>Service/Storage</v>
          </cell>
          <cell r="I1696" t="str">
            <v>Gas;Conventional;0;6</v>
          </cell>
          <cell r="J1696" t="str">
            <v>AB</v>
          </cell>
          <cell r="K1696" t="str">
            <v>DEEP</v>
          </cell>
          <cell r="L1696">
            <v>1</v>
          </cell>
          <cell r="M1696">
            <v>2.6666669999999999</v>
          </cell>
        </row>
        <row r="1697">
          <cell r="A1697">
            <v>7</v>
          </cell>
          <cell r="B1697">
            <v>2000</v>
          </cell>
          <cell r="C1697">
            <v>1</v>
          </cell>
          <cell r="D1697" t="str">
            <v>Service-Devt</v>
          </cell>
          <cell r="E1697" t="str">
            <v>Gas</v>
          </cell>
          <cell r="F1697" t="str">
            <v>Conventional</v>
          </cell>
          <cell r="G1697">
            <v>0</v>
          </cell>
          <cell r="H1697" t="str">
            <v>Service/Storage</v>
          </cell>
          <cell r="I1697" t="str">
            <v>Gas;Conventional;0;7</v>
          </cell>
          <cell r="J1697" t="str">
            <v>AB</v>
          </cell>
          <cell r="K1697" t="str">
            <v>MEDIUM</v>
          </cell>
          <cell r="L1697">
            <v>1</v>
          </cell>
          <cell r="M1697">
            <v>8</v>
          </cell>
        </row>
        <row r="1698">
          <cell r="A1698">
            <v>7</v>
          </cell>
          <cell r="B1698">
            <v>2001</v>
          </cell>
          <cell r="C1698">
            <v>1</v>
          </cell>
          <cell r="D1698" t="str">
            <v>Service-Devt</v>
          </cell>
          <cell r="E1698" t="str">
            <v>Gas</v>
          </cell>
          <cell r="F1698" t="str">
            <v>Conventional</v>
          </cell>
          <cell r="G1698">
            <v>0</v>
          </cell>
          <cell r="H1698" t="str">
            <v>Service/Storage</v>
          </cell>
          <cell r="I1698" t="str">
            <v>Gas;Conventional;0;7</v>
          </cell>
          <cell r="J1698" t="str">
            <v>AB</v>
          </cell>
          <cell r="K1698" t="str">
            <v>Medium</v>
          </cell>
          <cell r="L1698">
            <v>1</v>
          </cell>
          <cell r="M1698">
            <v>26</v>
          </cell>
        </row>
        <row r="1699">
          <cell r="A1699">
            <v>7</v>
          </cell>
          <cell r="B1699">
            <v>2001</v>
          </cell>
          <cell r="C1699">
            <v>1</v>
          </cell>
          <cell r="D1699" t="str">
            <v>Service-Devt</v>
          </cell>
          <cell r="E1699" t="str">
            <v>Gas</v>
          </cell>
          <cell r="F1699" t="str">
            <v>Conventional</v>
          </cell>
          <cell r="G1699">
            <v>0</v>
          </cell>
          <cell r="H1699" t="str">
            <v>Service/Storage</v>
          </cell>
          <cell r="I1699" t="str">
            <v>Gas;Conventional;0;7</v>
          </cell>
          <cell r="J1699" t="str">
            <v>AB</v>
          </cell>
          <cell r="K1699" t="str">
            <v>SHALLOW</v>
          </cell>
          <cell r="L1699">
            <v>1</v>
          </cell>
          <cell r="M1699">
            <v>3</v>
          </cell>
        </row>
        <row r="1700">
          <cell r="A1700">
            <v>7</v>
          </cell>
          <cell r="B1700">
            <v>2002</v>
          </cell>
          <cell r="C1700">
            <v>1</v>
          </cell>
          <cell r="D1700" t="str">
            <v>Service-Devt</v>
          </cell>
          <cell r="E1700" t="str">
            <v>Gas</v>
          </cell>
          <cell r="F1700" t="str">
            <v>Conventional</v>
          </cell>
          <cell r="G1700">
            <v>0</v>
          </cell>
          <cell r="H1700" t="str">
            <v>Service/Storage</v>
          </cell>
          <cell r="I1700" t="str">
            <v>Gas;Conventional;0;7</v>
          </cell>
          <cell r="J1700" t="str">
            <v>AB</v>
          </cell>
          <cell r="K1700" t="str">
            <v>MEDIUM</v>
          </cell>
          <cell r="L1700">
            <v>1</v>
          </cell>
          <cell r="M1700">
            <v>21</v>
          </cell>
        </row>
        <row r="1701">
          <cell r="A1701">
            <v>7</v>
          </cell>
          <cell r="B1701">
            <v>2002</v>
          </cell>
          <cell r="C1701">
            <v>1</v>
          </cell>
          <cell r="D1701" t="str">
            <v>Service-Devt</v>
          </cell>
          <cell r="E1701" t="str">
            <v>Gas</v>
          </cell>
          <cell r="F1701" t="str">
            <v>Conventional</v>
          </cell>
          <cell r="G1701">
            <v>0</v>
          </cell>
          <cell r="H1701" t="str">
            <v>Service/Storage</v>
          </cell>
          <cell r="I1701" t="str">
            <v>Gas;Conventional;0;7</v>
          </cell>
          <cell r="J1701" t="str">
            <v>AB</v>
          </cell>
          <cell r="K1701" t="str">
            <v>Shallow</v>
          </cell>
          <cell r="L1701">
            <v>1</v>
          </cell>
          <cell r="M1701">
            <v>20</v>
          </cell>
        </row>
        <row r="1702">
          <cell r="A1702">
            <v>7</v>
          </cell>
          <cell r="B1702">
            <v>2006</v>
          </cell>
          <cell r="C1702">
            <v>1</v>
          </cell>
          <cell r="D1702" t="str">
            <v>Service-Devt</v>
          </cell>
          <cell r="E1702" t="str">
            <v>Gas</v>
          </cell>
          <cell r="F1702" t="str">
            <v>Conventional</v>
          </cell>
          <cell r="G1702">
            <v>0</v>
          </cell>
          <cell r="H1702" t="str">
            <v>Service/Storage</v>
          </cell>
          <cell r="I1702" t="str">
            <v>Gas;Conventional;0;7</v>
          </cell>
          <cell r="J1702" t="str">
            <v>AB</v>
          </cell>
          <cell r="K1702" t="str">
            <v>Shallow</v>
          </cell>
          <cell r="L1702">
            <v>1</v>
          </cell>
          <cell r="M1702">
            <v>4</v>
          </cell>
        </row>
        <row r="1703">
          <cell r="A1703">
            <v>8</v>
          </cell>
          <cell r="B1703">
            <v>2001</v>
          </cell>
          <cell r="C1703">
            <v>1</v>
          </cell>
          <cell r="D1703" t="str">
            <v>Service-Devt</v>
          </cell>
          <cell r="E1703" t="str">
            <v>Gas</v>
          </cell>
          <cell r="F1703" t="str">
            <v>Conventional</v>
          </cell>
          <cell r="G1703">
            <v>0</v>
          </cell>
          <cell r="H1703" t="str">
            <v>Service/Storage</v>
          </cell>
          <cell r="I1703" t="str">
            <v>Gas;Conventional;0;8</v>
          </cell>
          <cell r="J1703" t="str">
            <v>BC</v>
          </cell>
          <cell r="K1703" t="str">
            <v>Deep</v>
          </cell>
          <cell r="L1703">
            <v>1</v>
          </cell>
          <cell r="M1703">
            <v>12</v>
          </cell>
        </row>
        <row r="1704">
          <cell r="A1704">
            <v>8</v>
          </cell>
          <cell r="B1704">
            <v>2001</v>
          </cell>
          <cell r="C1704">
            <v>1</v>
          </cell>
          <cell r="D1704" t="str">
            <v>Service-Devt</v>
          </cell>
          <cell r="E1704" t="str">
            <v>Gas</v>
          </cell>
          <cell r="F1704" t="str">
            <v>Conventional</v>
          </cell>
          <cell r="G1704">
            <v>0</v>
          </cell>
          <cell r="H1704" t="str">
            <v>Service/Storage</v>
          </cell>
          <cell r="I1704" t="str">
            <v>Gas;Conventional;0;8</v>
          </cell>
          <cell r="J1704" t="str">
            <v>BC</v>
          </cell>
          <cell r="K1704" t="str">
            <v>Shallow</v>
          </cell>
          <cell r="L1704">
            <v>1</v>
          </cell>
          <cell r="M1704">
            <v>6</v>
          </cell>
        </row>
        <row r="1705">
          <cell r="A1705">
            <v>8</v>
          </cell>
          <cell r="B1705">
            <v>2004</v>
          </cell>
          <cell r="C1705">
            <v>1</v>
          </cell>
          <cell r="D1705" t="str">
            <v>Service-Devt</v>
          </cell>
          <cell r="E1705" t="str">
            <v>Gas</v>
          </cell>
          <cell r="F1705" t="str">
            <v>Conventional</v>
          </cell>
          <cell r="G1705">
            <v>0</v>
          </cell>
          <cell r="H1705" t="str">
            <v>Service/Storage</v>
          </cell>
          <cell r="I1705" t="str">
            <v>Gas;Conventional;0;8</v>
          </cell>
          <cell r="J1705" t="str">
            <v>BC</v>
          </cell>
          <cell r="K1705" t="str">
            <v>Deep</v>
          </cell>
          <cell r="L1705">
            <v>1</v>
          </cell>
          <cell r="M1705">
            <v>332</v>
          </cell>
        </row>
        <row r="1706">
          <cell r="A1706">
            <v>8</v>
          </cell>
          <cell r="B1706">
            <v>2004</v>
          </cell>
          <cell r="C1706">
            <v>1</v>
          </cell>
          <cell r="D1706" t="str">
            <v>Service-Devt</v>
          </cell>
          <cell r="E1706" t="str">
            <v>Gas</v>
          </cell>
          <cell r="F1706" t="str">
            <v>Conventional</v>
          </cell>
          <cell r="G1706">
            <v>0</v>
          </cell>
          <cell r="H1706" t="str">
            <v>Service/Storage</v>
          </cell>
          <cell r="I1706" t="str">
            <v>Gas;Conventional;0;8</v>
          </cell>
          <cell r="J1706" t="str">
            <v>BC</v>
          </cell>
          <cell r="K1706" t="str">
            <v>Medium</v>
          </cell>
          <cell r="L1706">
            <v>1</v>
          </cell>
          <cell r="M1706">
            <v>215.5</v>
          </cell>
        </row>
        <row r="1707">
          <cell r="A1707">
            <v>9</v>
          </cell>
          <cell r="B1707">
            <v>2001</v>
          </cell>
          <cell r="C1707">
            <v>1</v>
          </cell>
          <cell r="D1707" t="str">
            <v>Service-Devt</v>
          </cell>
          <cell r="E1707" t="str">
            <v>Gas</v>
          </cell>
          <cell r="F1707" t="str">
            <v>Conventional</v>
          </cell>
          <cell r="G1707">
            <v>0</v>
          </cell>
          <cell r="H1707" t="str">
            <v>Service/Storage</v>
          </cell>
          <cell r="I1707" t="str">
            <v>Gas;Conventional;0;9</v>
          </cell>
          <cell r="J1707" t="str">
            <v>BC</v>
          </cell>
          <cell r="K1707" t="str">
            <v>MEDIUM</v>
          </cell>
          <cell r="L1707">
            <v>2</v>
          </cell>
          <cell r="M1707">
            <v>16</v>
          </cell>
        </row>
        <row r="1708">
          <cell r="A1708">
            <v>11</v>
          </cell>
          <cell r="B1708">
            <v>2000</v>
          </cell>
          <cell r="C1708">
            <v>1</v>
          </cell>
          <cell r="D1708" t="str">
            <v>Service-Devt</v>
          </cell>
          <cell r="E1708" t="str">
            <v>Gas</v>
          </cell>
          <cell r="F1708" t="str">
            <v>Conventional</v>
          </cell>
          <cell r="G1708">
            <v>0</v>
          </cell>
          <cell r="H1708" t="str">
            <v>Service/Storage</v>
          </cell>
          <cell r="I1708" t="str">
            <v>Gas;Conventional;0;11</v>
          </cell>
          <cell r="J1708" t="str">
            <v>SK</v>
          </cell>
          <cell r="K1708" t="str">
            <v>Medium</v>
          </cell>
          <cell r="L1708">
            <v>1</v>
          </cell>
          <cell r="M1708">
            <v>3</v>
          </cell>
        </row>
        <row r="1709">
          <cell r="A1709">
            <v>11</v>
          </cell>
          <cell r="B1709">
            <v>2003</v>
          </cell>
          <cell r="C1709">
            <v>1</v>
          </cell>
          <cell r="D1709" t="str">
            <v>Service-Devt</v>
          </cell>
          <cell r="E1709" t="str">
            <v>Gas</v>
          </cell>
          <cell r="F1709" t="str">
            <v>Conventional</v>
          </cell>
          <cell r="G1709">
            <v>0</v>
          </cell>
          <cell r="H1709" t="str">
            <v>Service/Storage</v>
          </cell>
          <cell r="I1709" t="str">
            <v>Gas;Conventional;0;11</v>
          </cell>
          <cell r="J1709" t="str">
            <v>SK</v>
          </cell>
          <cell r="K1709" t="str">
            <v>Shallow</v>
          </cell>
          <cell r="L1709">
            <v>1</v>
          </cell>
          <cell r="M1709">
            <v>2</v>
          </cell>
        </row>
        <row r="1710">
          <cell r="A1710">
            <v>11</v>
          </cell>
          <cell r="B1710">
            <v>2004</v>
          </cell>
          <cell r="C1710">
            <v>1</v>
          </cell>
          <cell r="D1710" t="str">
            <v>Service-Devt</v>
          </cell>
          <cell r="E1710" t="str">
            <v>Gas</v>
          </cell>
          <cell r="F1710" t="str">
            <v>Conventional</v>
          </cell>
          <cell r="G1710">
            <v>0</v>
          </cell>
          <cell r="H1710" t="str">
            <v>Service/Storage</v>
          </cell>
          <cell r="I1710" t="str">
            <v>Gas;Conventional;0;11</v>
          </cell>
          <cell r="J1710" t="str">
            <v>SK</v>
          </cell>
          <cell r="K1710" t="str">
            <v>Medium</v>
          </cell>
          <cell r="L1710">
            <v>1</v>
          </cell>
          <cell r="M1710">
            <v>3</v>
          </cell>
        </row>
        <row r="1711">
          <cell r="A1711">
            <v>1</v>
          </cell>
          <cell r="B1711">
            <v>2002</v>
          </cell>
          <cell r="C1711">
            <v>2</v>
          </cell>
          <cell r="D1711" t="str">
            <v>Service-Devt</v>
          </cell>
          <cell r="E1711" t="str">
            <v>Oil</v>
          </cell>
          <cell r="F1711" t="str">
            <v>Conventional</v>
          </cell>
          <cell r="G1711">
            <v>0</v>
          </cell>
          <cell r="H1711" t="str">
            <v>Service/Storage</v>
          </cell>
          <cell r="I1711" t="str">
            <v>Oil;Conventional;0;1</v>
          </cell>
          <cell r="J1711" t="str">
            <v>AB</v>
          </cell>
          <cell r="K1711" t="str">
            <v>MEDIUM</v>
          </cell>
          <cell r="L1711">
            <v>1</v>
          </cell>
          <cell r="M1711">
            <v>13</v>
          </cell>
        </row>
        <row r="1712">
          <cell r="A1712">
            <v>2</v>
          </cell>
          <cell r="B1712">
            <v>2000</v>
          </cell>
          <cell r="C1712">
            <v>1</v>
          </cell>
          <cell r="D1712" t="str">
            <v>Service-Devt</v>
          </cell>
          <cell r="E1712" t="str">
            <v>Oil</v>
          </cell>
          <cell r="F1712" t="str">
            <v>Conventional</v>
          </cell>
          <cell r="G1712">
            <v>0</v>
          </cell>
          <cell r="H1712" t="str">
            <v>Service/Storage</v>
          </cell>
          <cell r="I1712" t="str">
            <v>Oil;Conventional;0;2</v>
          </cell>
          <cell r="J1712" t="str">
            <v>AB</v>
          </cell>
          <cell r="K1712" t="str">
            <v>Medium</v>
          </cell>
          <cell r="L1712">
            <v>3</v>
          </cell>
          <cell r="M1712">
            <v>31.033332999999999</v>
          </cell>
        </row>
        <row r="1713">
          <cell r="A1713">
            <v>2</v>
          </cell>
          <cell r="B1713">
            <v>2000</v>
          </cell>
          <cell r="C1713">
            <v>2</v>
          </cell>
          <cell r="D1713" t="str">
            <v>Service-Devt</v>
          </cell>
          <cell r="E1713" t="str">
            <v>Oil</v>
          </cell>
          <cell r="F1713" t="str">
            <v>Conventional</v>
          </cell>
          <cell r="G1713">
            <v>0</v>
          </cell>
          <cell r="H1713" t="str">
            <v>Service/Storage</v>
          </cell>
          <cell r="I1713" t="str">
            <v>Oil;Conventional;0;2</v>
          </cell>
          <cell r="J1713" t="str">
            <v>AB</v>
          </cell>
          <cell r="K1713" t="str">
            <v>Deep</v>
          </cell>
          <cell r="L1713">
            <v>1</v>
          </cell>
          <cell r="M1713">
            <v>19</v>
          </cell>
        </row>
        <row r="1714">
          <cell r="A1714">
            <v>2</v>
          </cell>
          <cell r="B1714">
            <v>2001</v>
          </cell>
          <cell r="C1714">
            <v>1</v>
          </cell>
          <cell r="D1714" t="str">
            <v>Service-Devt</v>
          </cell>
          <cell r="E1714" t="str">
            <v>Oil</v>
          </cell>
          <cell r="F1714" t="str">
            <v>Conventional</v>
          </cell>
          <cell r="G1714">
            <v>0</v>
          </cell>
          <cell r="H1714" t="str">
            <v>Service/Storage</v>
          </cell>
          <cell r="I1714" t="str">
            <v>Oil;Conventional;0;2</v>
          </cell>
          <cell r="J1714" t="str">
            <v>AB</v>
          </cell>
          <cell r="K1714" t="str">
            <v>MEDIUM</v>
          </cell>
          <cell r="L1714">
            <v>4</v>
          </cell>
          <cell r="M1714">
            <v>82</v>
          </cell>
        </row>
        <row r="1715">
          <cell r="A1715">
            <v>2</v>
          </cell>
          <cell r="B1715">
            <v>2002</v>
          </cell>
          <cell r="C1715">
            <v>1</v>
          </cell>
          <cell r="D1715" t="str">
            <v>Service-Devt</v>
          </cell>
          <cell r="E1715" t="str">
            <v>Oil</v>
          </cell>
          <cell r="F1715" t="str">
            <v>Conventional</v>
          </cell>
          <cell r="G1715">
            <v>0</v>
          </cell>
          <cell r="H1715" t="str">
            <v>Service/Storage</v>
          </cell>
          <cell r="I1715" t="str">
            <v>Oil;Conventional;0;2</v>
          </cell>
          <cell r="J1715" t="str">
            <v>AB</v>
          </cell>
          <cell r="K1715" t="str">
            <v>Deep</v>
          </cell>
          <cell r="L1715">
            <v>4</v>
          </cell>
          <cell r="M1715">
            <v>45.5</v>
          </cell>
        </row>
        <row r="1716">
          <cell r="A1716">
            <v>2</v>
          </cell>
          <cell r="B1716">
            <v>2002</v>
          </cell>
          <cell r="C1716">
            <v>1</v>
          </cell>
          <cell r="D1716" t="str">
            <v>Service-Devt</v>
          </cell>
          <cell r="E1716" t="str">
            <v>Oil</v>
          </cell>
          <cell r="F1716" t="str">
            <v>Conventional</v>
          </cell>
          <cell r="G1716">
            <v>0</v>
          </cell>
          <cell r="H1716" t="str">
            <v>Service/Storage</v>
          </cell>
          <cell r="I1716" t="str">
            <v>Oil;Conventional;0;2</v>
          </cell>
          <cell r="J1716" t="str">
            <v>AB</v>
          </cell>
          <cell r="K1716" t="str">
            <v>Medium</v>
          </cell>
          <cell r="L1716">
            <v>5</v>
          </cell>
          <cell r="M1716">
            <v>45</v>
          </cell>
        </row>
        <row r="1717">
          <cell r="A1717">
            <v>2</v>
          </cell>
          <cell r="B1717">
            <v>2003</v>
          </cell>
          <cell r="C1717">
            <v>1</v>
          </cell>
          <cell r="D1717" t="str">
            <v>Service-Devt</v>
          </cell>
          <cell r="E1717" t="str">
            <v>Oil</v>
          </cell>
          <cell r="F1717" t="str">
            <v>Conventional</v>
          </cell>
          <cell r="G1717">
            <v>0</v>
          </cell>
          <cell r="H1717" t="str">
            <v>Service/Storage</v>
          </cell>
          <cell r="I1717" t="str">
            <v>Oil;Conventional;0;2</v>
          </cell>
          <cell r="J1717" t="str">
            <v>AB</v>
          </cell>
          <cell r="K1717" t="str">
            <v>Medium</v>
          </cell>
          <cell r="L1717">
            <v>7</v>
          </cell>
          <cell r="M1717">
            <v>45</v>
          </cell>
        </row>
        <row r="1718">
          <cell r="A1718">
            <v>2</v>
          </cell>
          <cell r="B1718">
            <v>2003</v>
          </cell>
          <cell r="C1718">
            <v>2</v>
          </cell>
          <cell r="D1718" t="str">
            <v>Service-Devt</v>
          </cell>
          <cell r="E1718" t="str">
            <v>Oil</v>
          </cell>
          <cell r="F1718" t="str">
            <v>Conventional</v>
          </cell>
          <cell r="G1718">
            <v>0</v>
          </cell>
          <cell r="H1718" t="str">
            <v>Service/Storage</v>
          </cell>
          <cell r="I1718" t="str">
            <v>Oil;Conventional;0;2</v>
          </cell>
          <cell r="J1718" t="str">
            <v>AB</v>
          </cell>
          <cell r="K1718" t="str">
            <v>Deep</v>
          </cell>
          <cell r="L1718">
            <v>1</v>
          </cell>
          <cell r="M1718">
            <v>2</v>
          </cell>
        </row>
        <row r="1719">
          <cell r="A1719">
            <v>2</v>
          </cell>
          <cell r="B1719">
            <v>2004</v>
          </cell>
          <cell r="C1719">
            <v>1</v>
          </cell>
          <cell r="D1719" t="str">
            <v>Service-Devt</v>
          </cell>
          <cell r="E1719" t="str">
            <v>Oil</v>
          </cell>
          <cell r="F1719" t="str">
            <v>Conventional</v>
          </cell>
          <cell r="G1719">
            <v>0</v>
          </cell>
          <cell r="H1719" t="str">
            <v>Service/Storage</v>
          </cell>
          <cell r="I1719" t="str">
            <v>Oil;Conventional;0;2</v>
          </cell>
          <cell r="J1719" t="str">
            <v>AB</v>
          </cell>
          <cell r="K1719" t="str">
            <v>Deep</v>
          </cell>
          <cell r="L1719">
            <v>1</v>
          </cell>
          <cell r="M1719">
            <v>11</v>
          </cell>
        </row>
        <row r="1720">
          <cell r="A1720">
            <v>2</v>
          </cell>
          <cell r="B1720">
            <v>2004</v>
          </cell>
          <cell r="C1720">
            <v>1</v>
          </cell>
          <cell r="D1720" t="str">
            <v>Service-Devt</v>
          </cell>
          <cell r="E1720" t="str">
            <v>Oil</v>
          </cell>
          <cell r="F1720" t="str">
            <v>Conventional</v>
          </cell>
          <cell r="G1720">
            <v>0</v>
          </cell>
          <cell r="H1720" t="str">
            <v>Service/Storage</v>
          </cell>
          <cell r="I1720" t="str">
            <v>Oil;Conventional;0;2</v>
          </cell>
          <cell r="J1720" t="str">
            <v>AB</v>
          </cell>
          <cell r="K1720" t="str">
            <v>Medium</v>
          </cell>
          <cell r="L1720">
            <v>5</v>
          </cell>
          <cell r="M1720">
            <v>37</v>
          </cell>
        </row>
        <row r="1721">
          <cell r="A1721">
            <v>2</v>
          </cell>
          <cell r="B1721">
            <v>2004</v>
          </cell>
          <cell r="C1721">
            <v>1</v>
          </cell>
          <cell r="D1721" t="str">
            <v>Service-Devt</v>
          </cell>
          <cell r="E1721" t="str">
            <v>Oil</v>
          </cell>
          <cell r="F1721" t="str">
            <v>Conventional</v>
          </cell>
          <cell r="G1721">
            <v>0</v>
          </cell>
          <cell r="H1721" t="str">
            <v>Service/Storage</v>
          </cell>
          <cell r="I1721" t="str">
            <v>Oil;Conventional;0;2</v>
          </cell>
          <cell r="J1721" t="str">
            <v>AB</v>
          </cell>
          <cell r="K1721" t="str">
            <v>Shallow</v>
          </cell>
          <cell r="L1721">
            <v>1</v>
          </cell>
          <cell r="M1721">
            <v>2</v>
          </cell>
        </row>
        <row r="1722">
          <cell r="A1722">
            <v>2</v>
          </cell>
          <cell r="B1722">
            <v>2005</v>
          </cell>
          <cell r="C1722">
            <v>1</v>
          </cell>
          <cell r="D1722" t="str">
            <v>Service-Devt</v>
          </cell>
          <cell r="E1722" t="str">
            <v>Oil</v>
          </cell>
          <cell r="F1722" t="str">
            <v>Conventional</v>
          </cell>
          <cell r="G1722">
            <v>0</v>
          </cell>
          <cell r="H1722" t="str">
            <v>Service/Storage</v>
          </cell>
          <cell r="I1722" t="str">
            <v>Oil;Conventional;0;2</v>
          </cell>
          <cell r="J1722" t="str">
            <v>AB</v>
          </cell>
          <cell r="K1722" t="str">
            <v>Medium</v>
          </cell>
          <cell r="L1722">
            <v>4</v>
          </cell>
          <cell r="M1722">
            <v>25</v>
          </cell>
        </row>
        <row r="1723">
          <cell r="A1723">
            <v>2</v>
          </cell>
          <cell r="B1723">
            <v>2005</v>
          </cell>
          <cell r="C1723">
            <v>2</v>
          </cell>
          <cell r="D1723" t="str">
            <v>Service-Devt</v>
          </cell>
          <cell r="E1723" t="str">
            <v>Oil</v>
          </cell>
          <cell r="F1723" t="str">
            <v>Conventional</v>
          </cell>
          <cell r="G1723">
            <v>0</v>
          </cell>
          <cell r="H1723" t="str">
            <v>Service/Storage</v>
          </cell>
          <cell r="I1723" t="str">
            <v>Oil;Conventional;0;2</v>
          </cell>
          <cell r="J1723" t="str">
            <v>AB</v>
          </cell>
          <cell r="K1723" t="str">
            <v>Deep</v>
          </cell>
          <cell r="L1723">
            <v>1</v>
          </cell>
          <cell r="M1723">
            <v>3</v>
          </cell>
        </row>
        <row r="1724">
          <cell r="A1724">
            <v>2</v>
          </cell>
          <cell r="B1724">
            <v>2006</v>
          </cell>
          <cell r="C1724">
            <v>1</v>
          </cell>
          <cell r="D1724" t="str">
            <v>Service-Devt</v>
          </cell>
          <cell r="E1724" t="str">
            <v>Oil</v>
          </cell>
          <cell r="F1724" t="str">
            <v>Conventional</v>
          </cell>
          <cell r="G1724">
            <v>0</v>
          </cell>
          <cell r="H1724" t="str">
            <v>Service/Storage</v>
          </cell>
          <cell r="I1724" t="str">
            <v>Oil;Conventional;0;2</v>
          </cell>
          <cell r="J1724" t="str">
            <v>AB</v>
          </cell>
          <cell r="K1724" t="str">
            <v>Medium</v>
          </cell>
          <cell r="L1724">
            <v>5</v>
          </cell>
          <cell r="M1724">
            <v>66</v>
          </cell>
        </row>
        <row r="1725">
          <cell r="A1725">
            <v>3</v>
          </cell>
          <cell r="B1725">
            <v>2000</v>
          </cell>
          <cell r="C1725">
            <v>1</v>
          </cell>
          <cell r="D1725" t="str">
            <v>Service-Devt</v>
          </cell>
          <cell r="E1725" t="str">
            <v>Oil</v>
          </cell>
          <cell r="F1725" t="str">
            <v>Conventional</v>
          </cell>
          <cell r="G1725">
            <v>0</v>
          </cell>
          <cell r="H1725" t="str">
            <v>Service/Storage</v>
          </cell>
          <cell r="I1725" t="str">
            <v>Oil;Conventional;0;3</v>
          </cell>
          <cell r="J1725" t="str">
            <v>AB</v>
          </cell>
          <cell r="K1725" t="str">
            <v>Medium</v>
          </cell>
          <cell r="L1725">
            <v>6</v>
          </cell>
          <cell r="M1725">
            <v>39</v>
          </cell>
        </row>
        <row r="1726">
          <cell r="A1726">
            <v>3</v>
          </cell>
          <cell r="B1726">
            <v>2000</v>
          </cell>
          <cell r="C1726">
            <v>1</v>
          </cell>
          <cell r="D1726" t="str">
            <v>Service-Devt</v>
          </cell>
          <cell r="E1726" t="str">
            <v>Oil</v>
          </cell>
          <cell r="F1726" t="str">
            <v>Conventional</v>
          </cell>
          <cell r="G1726">
            <v>0</v>
          </cell>
          <cell r="H1726" t="str">
            <v>Service/Storage</v>
          </cell>
          <cell r="I1726" t="str">
            <v>Oil;Conventional;0;3</v>
          </cell>
          <cell r="J1726" t="str">
            <v>AB</v>
          </cell>
          <cell r="K1726" t="str">
            <v>Shallow</v>
          </cell>
          <cell r="L1726">
            <v>22</v>
          </cell>
          <cell r="M1726">
            <v>87.5</v>
          </cell>
        </row>
        <row r="1727">
          <cell r="A1727">
            <v>3</v>
          </cell>
          <cell r="B1727">
            <v>2000</v>
          </cell>
          <cell r="C1727">
            <v>2</v>
          </cell>
          <cell r="D1727" t="str">
            <v>Service-Devt</v>
          </cell>
          <cell r="E1727" t="str">
            <v>Oil</v>
          </cell>
          <cell r="F1727" t="str">
            <v>Conventional</v>
          </cell>
          <cell r="G1727">
            <v>0</v>
          </cell>
          <cell r="H1727" t="str">
            <v>Service/Storage</v>
          </cell>
          <cell r="I1727" t="str">
            <v>Oil;Conventional;0;3</v>
          </cell>
          <cell r="J1727" t="str">
            <v>AB</v>
          </cell>
          <cell r="K1727" t="str">
            <v>Medium</v>
          </cell>
          <cell r="L1727">
            <v>1</v>
          </cell>
          <cell r="M1727">
            <v>5</v>
          </cell>
        </row>
        <row r="1728">
          <cell r="A1728">
            <v>3</v>
          </cell>
          <cell r="B1728">
            <v>2001</v>
          </cell>
          <cell r="C1728">
            <v>1</v>
          </cell>
          <cell r="D1728" t="str">
            <v>Service-Devt</v>
          </cell>
          <cell r="E1728" t="str">
            <v>Oil</v>
          </cell>
          <cell r="F1728" t="str">
            <v>Conventional</v>
          </cell>
          <cell r="G1728">
            <v>0</v>
          </cell>
          <cell r="H1728" t="str">
            <v>Service/Storage</v>
          </cell>
          <cell r="I1728" t="str">
            <v>Oil;Conventional;0;3</v>
          </cell>
          <cell r="J1728" t="str">
            <v>AB</v>
          </cell>
          <cell r="K1728" t="str">
            <v>MEDIUM</v>
          </cell>
          <cell r="L1728">
            <v>12</v>
          </cell>
          <cell r="M1728">
            <v>76</v>
          </cell>
        </row>
        <row r="1729">
          <cell r="A1729">
            <v>3</v>
          </cell>
          <cell r="B1729">
            <v>2001</v>
          </cell>
          <cell r="C1729">
            <v>1</v>
          </cell>
          <cell r="D1729" t="str">
            <v>Service-Devt</v>
          </cell>
          <cell r="E1729" t="str">
            <v>Oil</v>
          </cell>
          <cell r="F1729" t="str">
            <v>Conventional</v>
          </cell>
          <cell r="G1729">
            <v>0</v>
          </cell>
          <cell r="H1729" t="str">
            <v>Service/Storage</v>
          </cell>
          <cell r="I1729" t="str">
            <v>Oil;Conventional;0;3</v>
          </cell>
          <cell r="J1729" t="str">
            <v>AB</v>
          </cell>
          <cell r="K1729" t="str">
            <v>Shallow</v>
          </cell>
          <cell r="L1729">
            <v>4</v>
          </cell>
          <cell r="M1729">
            <v>17.5</v>
          </cell>
        </row>
        <row r="1730">
          <cell r="A1730">
            <v>3</v>
          </cell>
          <cell r="B1730">
            <v>2001</v>
          </cell>
          <cell r="C1730">
            <v>2</v>
          </cell>
          <cell r="D1730" t="str">
            <v>Service-Devt</v>
          </cell>
          <cell r="E1730" t="str">
            <v>Oil</v>
          </cell>
          <cell r="F1730" t="str">
            <v>Conventional</v>
          </cell>
          <cell r="G1730">
            <v>0</v>
          </cell>
          <cell r="H1730" t="str">
            <v>Service/Storage</v>
          </cell>
          <cell r="I1730" t="str">
            <v>Oil;Conventional;0;3</v>
          </cell>
          <cell r="J1730" t="str">
            <v>AB</v>
          </cell>
          <cell r="K1730" t="str">
            <v>Medium</v>
          </cell>
          <cell r="L1730">
            <v>2</v>
          </cell>
          <cell r="M1730">
            <v>17</v>
          </cell>
        </row>
        <row r="1731">
          <cell r="A1731">
            <v>3</v>
          </cell>
          <cell r="B1731">
            <v>2001</v>
          </cell>
          <cell r="C1731">
            <v>2</v>
          </cell>
          <cell r="D1731" t="str">
            <v>Service-Devt</v>
          </cell>
          <cell r="E1731" t="str">
            <v>Oil</v>
          </cell>
          <cell r="F1731" t="str">
            <v>Conventional</v>
          </cell>
          <cell r="G1731">
            <v>0</v>
          </cell>
          <cell r="H1731" t="str">
            <v>Service/Storage</v>
          </cell>
          <cell r="I1731" t="str">
            <v>Oil;Conventional;0;3</v>
          </cell>
          <cell r="J1731" t="str">
            <v>AB</v>
          </cell>
          <cell r="K1731" t="str">
            <v>Shallow</v>
          </cell>
          <cell r="L1731">
            <v>2</v>
          </cell>
          <cell r="M1731">
            <v>10</v>
          </cell>
        </row>
        <row r="1732">
          <cell r="A1732">
            <v>3</v>
          </cell>
          <cell r="B1732">
            <v>2002</v>
          </cell>
          <cell r="C1732">
            <v>1</v>
          </cell>
          <cell r="D1732" t="str">
            <v>Service-Devt</v>
          </cell>
          <cell r="E1732" t="str">
            <v>Oil</v>
          </cell>
          <cell r="F1732" t="str">
            <v>Conventional</v>
          </cell>
          <cell r="G1732">
            <v>0</v>
          </cell>
          <cell r="H1732" t="str">
            <v>Service/Storage</v>
          </cell>
          <cell r="I1732" t="str">
            <v>Oil;Conventional;0;3</v>
          </cell>
          <cell r="J1732" t="str">
            <v>AB</v>
          </cell>
          <cell r="K1732" t="str">
            <v>MEDIUM</v>
          </cell>
          <cell r="L1732">
            <v>10</v>
          </cell>
          <cell r="M1732">
            <v>76.5</v>
          </cell>
        </row>
        <row r="1733">
          <cell r="A1733">
            <v>3</v>
          </cell>
          <cell r="B1733">
            <v>2002</v>
          </cell>
          <cell r="C1733">
            <v>1</v>
          </cell>
          <cell r="D1733" t="str">
            <v>Service-Devt</v>
          </cell>
          <cell r="E1733" t="str">
            <v>Oil</v>
          </cell>
          <cell r="F1733" t="str">
            <v>Conventional</v>
          </cell>
          <cell r="G1733">
            <v>0</v>
          </cell>
          <cell r="H1733" t="str">
            <v>Service/Storage</v>
          </cell>
          <cell r="I1733" t="str">
            <v>Oil;Conventional;0;3</v>
          </cell>
          <cell r="J1733" t="str">
            <v>AB</v>
          </cell>
          <cell r="K1733" t="str">
            <v>Shallow</v>
          </cell>
          <cell r="L1733">
            <v>3</v>
          </cell>
          <cell r="M1733">
            <v>10</v>
          </cell>
        </row>
        <row r="1734">
          <cell r="A1734">
            <v>3</v>
          </cell>
          <cell r="B1734">
            <v>2003</v>
          </cell>
          <cell r="C1734">
            <v>1</v>
          </cell>
          <cell r="D1734" t="str">
            <v>Service-Devt</v>
          </cell>
          <cell r="E1734" t="str">
            <v>Oil</v>
          </cell>
          <cell r="F1734" t="str">
            <v>Conventional</v>
          </cell>
          <cell r="G1734">
            <v>0</v>
          </cell>
          <cell r="H1734" t="str">
            <v>Service/Storage</v>
          </cell>
          <cell r="I1734" t="str">
            <v>Oil;Conventional;0;3</v>
          </cell>
          <cell r="J1734" t="str">
            <v>AB</v>
          </cell>
          <cell r="K1734" t="str">
            <v>MEDIUM</v>
          </cell>
          <cell r="L1734">
            <v>12</v>
          </cell>
          <cell r="M1734">
            <v>67</v>
          </cell>
        </row>
        <row r="1735">
          <cell r="A1735">
            <v>3</v>
          </cell>
          <cell r="B1735">
            <v>2003</v>
          </cell>
          <cell r="C1735">
            <v>1</v>
          </cell>
          <cell r="D1735" t="str">
            <v>Service-Devt</v>
          </cell>
          <cell r="E1735" t="str">
            <v>Oil</v>
          </cell>
          <cell r="F1735" t="str">
            <v>Conventional</v>
          </cell>
          <cell r="G1735">
            <v>0</v>
          </cell>
          <cell r="H1735" t="str">
            <v>Service/Storage</v>
          </cell>
          <cell r="I1735" t="str">
            <v>Oil;Conventional;0;3</v>
          </cell>
          <cell r="J1735" t="str">
            <v>AB</v>
          </cell>
          <cell r="K1735" t="str">
            <v>Shallow</v>
          </cell>
          <cell r="L1735">
            <v>5</v>
          </cell>
          <cell r="M1735">
            <v>30</v>
          </cell>
        </row>
        <row r="1736">
          <cell r="A1736">
            <v>3</v>
          </cell>
          <cell r="B1736">
            <v>2003</v>
          </cell>
          <cell r="C1736">
            <v>2</v>
          </cell>
          <cell r="D1736" t="str">
            <v>Service-Devt</v>
          </cell>
          <cell r="E1736" t="str">
            <v>Oil</v>
          </cell>
          <cell r="F1736" t="str">
            <v>Conventional</v>
          </cell>
          <cell r="G1736">
            <v>0</v>
          </cell>
          <cell r="H1736" t="str">
            <v>Service/Storage</v>
          </cell>
          <cell r="I1736" t="str">
            <v>Oil;Conventional;0;3</v>
          </cell>
          <cell r="J1736" t="str">
            <v>AB</v>
          </cell>
          <cell r="K1736" t="str">
            <v>Shallow</v>
          </cell>
          <cell r="L1736">
            <v>3</v>
          </cell>
          <cell r="M1736">
            <v>16</v>
          </cell>
        </row>
        <row r="1737">
          <cell r="A1737">
            <v>3</v>
          </cell>
          <cell r="B1737">
            <v>2004</v>
          </cell>
          <cell r="C1737">
            <v>1</v>
          </cell>
          <cell r="D1737" t="str">
            <v>Service-Devt</v>
          </cell>
          <cell r="E1737" t="str">
            <v>Oil</v>
          </cell>
          <cell r="F1737" t="str">
            <v>Conventional</v>
          </cell>
          <cell r="G1737">
            <v>0</v>
          </cell>
          <cell r="H1737" t="str">
            <v>Service/Storage</v>
          </cell>
          <cell r="I1737" t="str">
            <v>Oil;Conventional;0;3</v>
          </cell>
          <cell r="J1737" t="str">
            <v>AB</v>
          </cell>
          <cell r="K1737" t="str">
            <v>Medium</v>
          </cell>
          <cell r="L1737">
            <v>9</v>
          </cell>
          <cell r="M1737">
            <v>66</v>
          </cell>
        </row>
        <row r="1738">
          <cell r="A1738">
            <v>3</v>
          </cell>
          <cell r="B1738">
            <v>2004</v>
          </cell>
          <cell r="C1738">
            <v>1</v>
          </cell>
          <cell r="D1738" t="str">
            <v>Service-Devt</v>
          </cell>
          <cell r="E1738" t="str">
            <v>Oil</v>
          </cell>
          <cell r="F1738" t="str">
            <v>Conventional</v>
          </cell>
          <cell r="G1738">
            <v>0</v>
          </cell>
          <cell r="H1738" t="str">
            <v>Service/Storage</v>
          </cell>
          <cell r="I1738" t="str">
            <v>Oil;Conventional;0;3</v>
          </cell>
          <cell r="J1738" t="str">
            <v>AB</v>
          </cell>
          <cell r="K1738" t="str">
            <v>Shallow</v>
          </cell>
          <cell r="L1738">
            <v>3</v>
          </cell>
          <cell r="M1738">
            <v>14</v>
          </cell>
        </row>
        <row r="1739">
          <cell r="A1739">
            <v>3</v>
          </cell>
          <cell r="B1739">
            <v>2005</v>
          </cell>
          <cell r="C1739">
            <v>1</v>
          </cell>
          <cell r="D1739" t="str">
            <v>Service-Devt</v>
          </cell>
          <cell r="E1739" t="str">
            <v>Oil</v>
          </cell>
          <cell r="F1739" t="str">
            <v>Conventional</v>
          </cell>
          <cell r="G1739">
            <v>0</v>
          </cell>
          <cell r="H1739" t="str">
            <v>Service/Storage</v>
          </cell>
          <cell r="I1739" t="str">
            <v>Oil;Conventional;0;3</v>
          </cell>
          <cell r="J1739" t="str">
            <v>AB</v>
          </cell>
          <cell r="K1739" t="str">
            <v>Medium</v>
          </cell>
          <cell r="L1739">
            <v>11</v>
          </cell>
          <cell r="M1739">
            <v>65</v>
          </cell>
        </row>
        <row r="1740">
          <cell r="A1740">
            <v>3</v>
          </cell>
          <cell r="B1740">
            <v>2005</v>
          </cell>
          <cell r="C1740">
            <v>1</v>
          </cell>
          <cell r="D1740" t="str">
            <v>Service-Devt</v>
          </cell>
          <cell r="E1740" t="str">
            <v>Oil</v>
          </cell>
          <cell r="F1740" t="str">
            <v>Conventional</v>
          </cell>
          <cell r="G1740">
            <v>0</v>
          </cell>
          <cell r="H1740" t="str">
            <v>Service/Storage</v>
          </cell>
          <cell r="I1740" t="str">
            <v>Oil;Conventional;0;3</v>
          </cell>
          <cell r="J1740" t="str">
            <v>AB</v>
          </cell>
          <cell r="K1740" t="str">
            <v>Shallow</v>
          </cell>
          <cell r="L1740">
            <v>2</v>
          </cell>
          <cell r="M1740">
            <v>4.6317461</v>
          </cell>
        </row>
        <row r="1741">
          <cell r="A1741">
            <v>3</v>
          </cell>
          <cell r="B1741">
            <v>2005</v>
          </cell>
          <cell r="C1741">
            <v>2</v>
          </cell>
          <cell r="D1741" t="str">
            <v>Service-Devt</v>
          </cell>
          <cell r="E1741" t="str">
            <v>Oil</v>
          </cell>
          <cell r="F1741" t="str">
            <v>Conventional</v>
          </cell>
          <cell r="G1741">
            <v>0</v>
          </cell>
          <cell r="H1741" t="str">
            <v>Service/Storage</v>
          </cell>
          <cell r="I1741" t="str">
            <v>Oil;Conventional;0;3</v>
          </cell>
          <cell r="J1741" t="str">
            <v>AB</v>
          </cell>
          <cell r="K1741" t="str">
            <v>Medium</v>
          </cell>
          <cell r="L1741">
            <v>1</v>
          </cell>
          <cell r="M1741">
            <v>2</v>
          </cell>
        </row>
        <row r="1742">
          <cell r="A1742">
            <v>3</v>
          </cell>
          <cell r="B1742">
            <v>2006</v>
          </cell>
          <cell r="C1742">
            <v>1</v>
          </cell>
          <cell r="D1742" t="str">
            <v>Service-Devt</v>
          </cell>
          <cell r="E1742" t="str">
            <v>Oil</v>
          </cell>
          <cell r="F1742" t="str">
            <v>Conventional</v>
          </cell>
          <cell r="G1742">
            <v>0</v>
          </cell>
          <cell r="H1742" t="str">
            <v>Service/Storage</v>
          </cell>
          <cell r="I1742" t="str">
            <v>Oil;Conventional;0;3</v>
          </cell>
          <cell r="J1742" t="str">
            <v>AB</v>
          </cell>
          <cell r="K1742" t="str">
            <v>Medium</v>
          </cell>
          <cell r="L1742">
            <v>2</v>
          </cell>
          <cell r="M1742">
            <v>13</v>
          </cell>
        </row>
        <row r="1743">
          <cell r="A1743">
            <v>3</v>
          </cell>
          <cell r="B1743">
            <v>2006</v>
          </cell>
          <cell r="C1743">
            <v>1</v>
          </cell>
          <cell r="D1743" t="str">
            <v>Service-Devt</v>
          </cell>
          <cell r="E1743" t="str">
            <v>Oil</v>
          </cell>
          <cell r="F1743" t="str">
            <v>Conventional</v>
          </cell>
          <cell r="G1743">
            <v>0</v>
          </cell>
          <cell r="H1743" t="str">
            <v>Service/Storage</v>
          </cell>
          <cell r="I1743" t="str">
            <v>Oil;Conventional;0;3</v>
          </cell>
          <cell r="J1743" t="str">
            <v>AB</v>
          </cell>
          <cell r="K1743" t="str">
            <v>Shallow</v>
          </cell>
          <cell r="L1743">
            <v>4</v>
          </cell>
          <cell r="M1743">
            <v>12</v>
          </cell>
        </row>
        <row r="1744">
          <cell r="A1744">
            <v>4</v>
          </cell>
          <cell r="B1744">
            <v>2000</v>
          </cell>
          <cell r="C1744">
            <v>1</v>
          </cell>
          <cell r="D1744" t="str">
            <v>Service-Devt</v>
          </cell>
          <cell r="E1744" t="str">
            <v>Oil</v>
          </cell>
          <cell r="F1744" t="str">
            <v>Conventional</v>
          </cell>
          <cell r="G1744">
            <v>0</v>
          </cell>
          <cell r="H1744" t="str">
            <v>Service/Storage</v>
          </cell>
          <cell r="I1744" t="str">
            <v>Oil;Conventional;0;4</v>
          </cell>
          <cell r="J1744" t="str">
            <v>AB</v>
          </cell>
          <cell r="K1744" t="str">
            <v>Medium</v>
          </cell>
          <cell r="L1744">
            <v>23</v>
          </cell>
          <cell r="M1744">
            <v>57.733541500000001</v>
          </cell>
        </row>
        <row r="1745">
          <cell r="A1745">
            <v>4</v>
          </cell>
          <cell r="B1745">
            <v>2000</v>
          </cell>
          <cell r="C1745">
            <v>1</v>
          </cell>
          <cell r="D1745" t="str">
            <v>Service-Devt</v>
          </cell>
          <cell r="E1745" t="str">
            <v>Oil</v>
          </cell>
          <cell r="F1745" t="str">
            <v>Conventional</v>
          </cell>
          <cell r="G1745">
            <v>0</v>
          </cell>
          <cell r="H1745" t="str">
            <v>Service/Storage</v>
          </cell>
          <cell r="I1745" t="str">
            <v>Oil;Conventional;0;4</v>
          </cell>
          <cell r="J1745" t="str">
            <v>AB</v>
          </cell>
          <cell r="K1745" t="str">
            <v>Shallow</v>
          </cell>
          <cell r="L1745">
            <v>24</v>
          </cell>
          <cell r="M1745">
            <v>98</v>
          </cell>
        </row>
        <row r="1746">
          <cell r="A1746">
            <v>4</v>
          </cell>
          <cell r="B1746">
            <v>2001</v>
          </cell>
          <cell r="C1746">
            <v>1</v>
          </cell>
          <cell r="D1746" t="str">
            <v>Service-Devt</v>
          </cell>
          <cell r="E1746" t="str">
            <v>Oil</v>
          </cell>
          <cell r="F1746" t="str">
            <v>Conventional</v>
          </cell>
          <cell r="G1746">
            <v>0</v>
          </cell>
          <cell r="H1746" t="str">
            <v>Service/Storage</v>
          </cell>
          <cell r="I1746" t="str">
            <v>Oil;Conventional;0;4</v>
          </cell>
          <cell r="J1746" t="str">
            <v>AB</v>
          </cell>
          <cell r="K1746" t="str">
            <v>Medium</v>
          </cell>
          <cell r="L1746">
            <v>17</v>
          </cell>
          <cell r="M1746">
            <v>84.206713999999991</v>
          </cell>
        </row>
        <row r="1747">
          <cell r="A1747">
            <v>4</v>
          </cell>
          <cell r="B1747">
            <v>2001</v>
          </cell>
          <cell r="C1747">
            <v>1</v>
          </cell>
          <cell r="D1747" t="str">
            <v>Service-Devt</v>
          </cell>
          <cell r="E1747" t="str">
            <v>Oil</v>
          </cell>
          <cell r="F1747" t="str">
            <v>Conventional</v>
          </cell>
          <cell r="G1747">
            <v>0</v>
          </cell>
          <cell r="H1747" t="str">
            <v>Service/Storage</v>
          </cell>
          <cell r="I1747" t="str">
            <v>Oil;Conventional;0;4</v>
          </cell>
          <cell r="J1747" t="str">
            <v>AB</v>
          </cell>
          <cell r="K1747" t="str">
            <v>Shallow</v>
          </cell>
          <cell r="L1747">
            <v>11</v>
          </cell>
          <cell r="M1747">
            <v>33.030952999999997</v>
          </cell>
        </row>
        <row r="1748">
          <cell r="A1748">
            <v>4</v>
          </cell>
          <cell r="B1748">
            <v>2001</v>
          </cell>
          <cell r="C1748">
            <v>2</v>
          </cell>
          <cell r="D1748" t="str">
            <v>Service-Devt</v>
          </cell>
          <cell r="E1748" t="str">
            <v>Oil</v>
          </cell>
          <cell r="F1748" t="str">
            <v>Conventional</v>
          </cell>
          <cell r="G1748">
            <v>0</v>
          </cell>
          <cell r="H1748" t="str">
            <v>Service/Storage</v>
          </cell>
          <cell r="I1748" t="str">
            <v>Oil;Conventional;0;4</v>
          </cell>
          <cell r="J1748" t="str">
            <v>AB</v>
          </cell>
          <cell r="K1748" t="str">
            <v>Medium</v>
          </cell>
          <cell r="L1748">
            <v>1</v>
          </cell>
          <cell r="M1748">
            <v>3</v>
          </cell>
        </row>
        <row r="1749">
          <cell r="A1749">
            <v>4</v>
          </cell>
          <cell r="B1749">
            <v>2002</v>
          </cell>
          <cell r="C1749">
            <v>1</v>
          </cell>
          <cell r="D1749" t="str">
            <v>Service-Devt</v>
          </cell>
          <cell r="E1749" t="str">
            <v>Oil</v>
          </cell>
          <cell r="F1749" t="str">
            <v>Conventional</v>
          </cell>
          <cell r="G1749">
            <v>0</v>
          </cell>
          <cell r="H1749" t="str">
            <v>Service/Storage</v>
          </cell>
          <cell r="I1749" t="str">
            <v>Oil;Conventional;0;4</v>
          </cell>
          <cell r="J1749" t="str">
            <v>AB</v>
          </cell>
          <cell r="K1749" t="str">
            <v>Medium</v>
          </cell>
          <cell r="L1749">
            <v>8</v>
          </cell>
          <cell r="M1749">
            <v>29.333333</v>
          </cell>
        </row>
        <row r="1750">
          <cell r="A1750">
            <v>4</v>
          </cell>
          <cell r="B1750">
            <v>2002</v>
          </cell>
          <cell r="C1750">
            <v>1</v>
          </cell>
          <cell r="D1750" t="str">
            <v>Service-Devt</v>
          </cell>
          <cell r="E1750" t="str">
            <v>Oil</v>
          </cell>
          <cell r="F1750" t="str">
            <v>Conventional</v>
          </cell>
          <cell r="G1750">
            <v>0</v>
          </cell>
          <cell r="H1750" t="str">
            <v>Service/Storage</v>
          </cell>
          <cell r="I1750" t="str">
            <v>Oil;Conventional;0;4</v>
          </cell>
          <cell r="J1750" t="str">
            <v>AB</v>
          </cell>
          <cell r="K1750" t="str">
            <v>Shallow</v>
          </cell>
          <cell r="L1750">
            <v>16</v>
          </cell>
          <cell r="M1750">
            <v>54</v>
          </cell>
        </row>
        <row r="1751">
          <cell r="A1751">
            <v>4</v>
          </cell>
          <cell r="B1751">
            <v>2003</v>
          </cell>
          <cell r="C1751">
            <v>1</v>
          </cell>
          <cell r="D1751" t="str">
            <v>Service-Devt</v>
          </cell>
          <cell r="E1751" t="str">
            <v>Oil</v>
          </cell>
          <cell r="F1751" t="str">
            <v>Conventional</v>
          </cell>
          <cell r="G1751">
            <v>0</v>
          </cell>
          <cell r="H1751" t="str">
            <v>Service/Storage</v>
          </cell>
          <cell r="I1751" t="str">
            <v>Oil;Conventional;0;4</v>
          </cell>
          <cell r="J1751" t="str">
            <v>AB</v>
          </cell>
          <cell r="K1751" t="str">
            <v>Medium</v>
          </cell>
          <cell r="L1751">
            <v>23</v>
          </cell>
          <cell r="M1751">
            <v>100.958961</v>
          </cell>
        </row>
        <row r="1752">
          <cell r="A1752">
            <v>4</v>
          </cell>
          <cell r="B1752">
            <v>2003</v>
          </cell>
          <cell r="C1752">
            <v>1</v>
          </cell>
          <cell r="D1752" t="str">
            <v>Service-Devt</v>
          </cell>
          <cell r="E1752" t="str">
            <v>Oil</v>
          </cell>
          <cell r="F1752" t="str">
            <v>Conventional</v>
          </cell>
          <cell r="G1752">
            <v>0</v>
          </cell>
          <cell r="H1752" t="str">
            <v>Service/Storage</v>
          </cell>
          <cell r="I1752" t="str">
            <v>Oil;Conventional;0;4</v>
          </cell>
          <cell r="J1752" t="str">
            <v>AB</v>
          </cell>
          <cell r="K1752" t="str">
            <v>Shallow</v>
          </cell>
          <cell r="L1752">
            <v>14</v>
          </cell>
          <cell r="M1752">
            <v>49</v>
          </cell>
        </row>
        <row r="1753">
          <cell r="A1753">
            <v>4</v>
          </cell>
          <cell r="B1753">
            <v>2004</v>
          </cell>
          <cell r="C1753">
            <v>1</v>
          </cell>
          <cell r="D1753" t="str">
            <v>Service-Devt</v>
          </cell>
          <cell r="E1753" t="str">
            <v>Oil</v>
          </cell>
          <cell r="F1753" t="str">
            <v>Conventional</v>
          </cell>
          <cell r="G1753">
            <v>0</v>
          </cell>
          <cell r="H1753" t="str">
            <v>Service/Storage</v>
          </cell>
          <cell r="I1753" t="str">
            <v>Oil;Conventional;0;4</v>
          </cell>
          <cell r="J1753" t="str">
            <v>AB</v>
          </cell>
          <cell r="K1753" t="str">
            <v>Medium</v>
          </cell>
          <cell r="L1753">
            <v>20</v>
          </cell>
          <cell r="M1753">
            <v>60.5</v>
          </cell>
        </row>
        <row r="1754">
          <cell r="A1754">
            <v>4</v>
          </cell>
          <cell r="B1754">
            <v>2004</v>
          </cell>
          <cell r="C1754">
            <v>1</v>
          </cell>
          <cell r="D1754" t="str">
            <v>Service-Devt</v>
          </cell>
          <cell r="E1754" t="str">
            <v>Oil</v>
          </cell>
          <cell r="F1754" t="str">
            <v>Conventional</v>
          </cell>
          <cell r="G1754">
            <v>0</v>
          </cell>
          <cell r="H1754" t="str">
            <v>Service/Storage</v>
          </cell>
          <cell r="I1754" t="str">
            <v>Oil;Conventional;0;4</v>
          </cell>
          <cell r="J1754" t="str">
            <v>AB</v>
          </cell>
          <cell r="K1754" t="str">
            <v>Shallow</v>
          </cell>
          <cell r="L1754">
            <v>15</v>
          </cell>
          <cell r="M1754">
            <v>44.0833333</v>
          </cell>
        </row>
        <row r="1755">
          <cell r="A1755">
            <v>4</v>
          </cell>
          <cell r="B1755">
            <v>2005</v>
          </cell>
          <cell r="C1755">
            <v>1</v>
          </cell>
          <cell r="D1755" t="str">
            <v>Service-Devt</v>
          </cell>
          <cell r="E1755" t="str">
            <v>Oil</v>
          </cell>
          <cell r="F1755" t="str">
            <v>Conventional</v>
          </cell>
          <cell r="G1755">
            <v>0</v>
          </cell>
          <cell r="H1755" t="str">
            <v>Service/Storage</v>
          </cell>
          <cell r="I1755" t="str">
            <v>Oil;Conventional;0;4</v>
          </cell>
          <cell r="J1755" t="str">
            <v>AB</v>
          </cell>
          <cell r="K1755" t="str">
            <v>Medium</v>
          </cell>
          <cell r="L1755">
            <v>1</v>
          </cell>
          <cell r="M1755">
            <v>3</v>
          </cell>
        </row>
        <row r="1756">
          <cell r="A1756">
            <v>4</v>
          </cell>
          <cell r="B1756">
            <v>2005</v>
          </cell>
          <cell r="C1756">
            <v>1</v>
          </cell>
          <cell r="D1756" t="str">
            <v>Service-Devt</v>
          </cell>
          <cell r="E1756" t="str">
            <v>Oil</v>
          </cell>
          <cell r="F1756" t="str">
            <v>Conventional</v>
          </cell>
          <cell r="G1756">
            <v>0</v>
          </cell>
          <cell r="H1756" t="str">
            <v>Service/Storage</v>
          </cell>
          <cell r="I1756" t="str">
            <v>Oil;Conventional;0;4</v>
          </cell>
          <cell r="J1756" t="str">
            <v>AB</v>
          </cell>
          <cell r="K1756" t="str">
            <v>Shallow</v>
          </cell>
          <cell r="L1756">
            <v>16</v>
          </cell>
          <cell r="M1756">
            <v>73</v>
          </cell>
        </row>
        <row r="1757">
          <cell r="A1757">
            <v>4</v>
          </cell>
          <cell r="B1757">
            <v>2005</v>
          </cell>
          <cell r="C1757">
            <v>2</v>
          </cell>
          <cell r="D1757" t="str">
            <v>Service-Devt</v>
          </cell>
          <cell r="E1757" t="str">
            <v>Oil</v>
          </cell>
          <cell r="F1757" t="str">
            <v>Conventional</v>
          </cell>
          <cell r="G1757">
            <v>0</v>
          </cell>
          <cell r="H1757" t="str">
            <v>Service/Storage</v>
          </cell>
          <cell r="I1757" t="str">
            <v>Oil;Conventional;0;4</v>
          </cell>
          <cell r="J1757" t="str">
            <v>AB</v>
          </cell>
          <cell r="K1757" t="str">
            <v>Shallow</v>
          </cell>
          <cell r="L1757">
            <v>2</v>
          </cell>
          <cell r="M1757">
            <v>7</v>
          </cell>
        </row>
        <row r="1758">
          <cell r="A1758">
            <v>4</v>
          </cell>
          <cell r="B1758">
            <v>2006</v>
          </cell>
          <cell r="C1758">
            <v>1</v>
          </cell>
          <cell r="D1758" t="str">
            <v>Service-Devt</v>
          </cell>
          <cell r="E1758" t="str">
            <v>Oil</v>
          </cell>
          <cell r="F1758" t="str">
            <v>Conventional</v>
          </cell>
          <cell r="G1758">
            <v>0</v>
          </cell>
          <cell r="H1758" t="str">
            <v>Service/Storage</v>
          </cell>
          <cell r="I1758" t="str">
            <v>Oil;Conventional;0;4</v>
          </cell>
          <cell r="J1758" t="str">
            <v>AB</v>
          </cell>
          <cell r="K1758" t="str">
            <v>Medium</v>
          </cell>
          <cell r="L1758">
            <v>3</v>
          </cell>
          <cell r="M1758">
            <v>6</v>
          </cell>
        </row>
        <row r="1759">
          <cell r="A1759">
            <v>4</v>
          </cell>
          <cell r="B1759">
            <v>2006</v>
          </cell>
          <cell r="C1759">
            <v>1</v>
          </cell>
          <cell r="D1759" t="str">
            <v>Service-Devt</v>
          </cell>
          <cell r="E1759" t="str">
            <v>Oil</v>
          </cell>
          <cell r="F1759" t="str">
            <v>Conventional</v>
          </cell>
          <cell r="G1759">
            <v>0</v>
          </cell>
          <cell r="H1759" t="str">
            <v>Service/Storage</v>
          </cell>
          <cell r="I1759" t="str">
            <v>Oil;Conventional;0;4</v>
          </cell>
          <cell r="J1759" t="str">
            <v>AB</v>
          </cell>
          <cell r="K1759" t="str">
            <v>Shallow</v>
          </cell>
          <cell r="L1759">
            <v>1</v>
          </cell>
          <cell r="M1759">
            <v>4</v>
          </cell>
        </row>
        <row r="1760">
          <cell r="A1760">
            <v>5</v>
          </cell>
          <cell r="B1760">
            <v>2000</v>
          </cell>
          <cell r="C1760">
            <v>1</v>
          </cell>
          <cell r="D1760" t="str">
            <v>Service-Devt</v>
          </cell>
          <cell r="E1760" t="str">
            <v>Oil</v>
          </cell>
          <cell r="F1760" t="str">
            <v>Conventional</v>
          </cell>
          <cell r="G1760">
            <v>0</v>
          </cell>
          <cell r="H1760" t="str">
            <v>Service/Storage</v>
          </cell>
          <cell r="I1760" t="str">
            <v>Oil;Conventional;0;5</v>
          </cell>
          <cell r="J1760" t="str">
            <v>AB</v>
          </cell>
          <cell r="K1760" t="str">
            <v>DEEP</v>
          </cell>
          <cell r="L1760">
            <v>7</v>
          </cell>
          <cell r="M1760">
            <v>201</v>
          </cell>
        </row>
        <row r="1761">
          <cell r="A1761">
            <v>5</v>
          </cell>
          <cell r="B1761">
            <v>2000</v>
          </cell>
          <cell r="C1761">
            <v>1</v>
          </cell>
          <cell r="D1761" t="str">
            <v>Service-Devt</v>
          </cell>
          <cell r="E1761" t="str">
            <v>Oil</v>
          </cell>
          <cell r="F1761" t="str">
            <v>Conventional</v>
          </cell>
          <cell r="G1761">
            <v>0</v>
          </cell>
          <cell r="H1761" t="str">
            <v>Service/Storage</v>
          </cell>
          <cell r="I1761" t="str">
            <v>Oil;Conventional;0;5</v>
          </cell>
          <cell r="J1761" t="str">
            <v>AB</v>
          </cell>
          <cell r="K1761" t="str">
            <v>Medium</v>
          </cell>
          <cell r="L1761">
            <v>6</v>
          </cell>
          <cell r="M1761">
            <v>60</v>
          </cell>
        </row>
        <row r="1762">
          <cell r="A1762">
            <v>5</v>
          </cell>
          <cell r="B1762">
            <v>2000</v>
          </cell>
          <cell r="C1762">
            <v>2</v>
          </cell>
          <cell r="D1762" t="str">
            <v>Service-Devt</v>
          </cell>
          <cell r="E1762" t="str">
            <v>Oil</v>
          </cell>
          <cell r="F1762" t="str">
            <v>Conventional</v>
          </cell>
          <cell r="G1762">
            <v>0</v>
          </cell>
          <cell r="H1762" t="str">
            <v>Service/Storage</v>
          </cell>
          <cell r="I1762" t="str">
            <v>Oil;Conventional;0;5</v>
          </cell>
          <cell r="J1762" t="str">
            <v>AB</v>
          </cell>
          <cell r="K1762" t="str">
            <v>Deep</v>
          </cell>
          <cell r="L1762">
            <v>4</v>
          </cell>
          <cell r="M1762">
            <v>71</v>
          </cell>
        </row>
        <row r="1763">
          <cell r="A1763">
            <v>5</v>
          </cell>
          <cell r="B1763">
            <v>2000</v>
          </cell>
          <cell r="C1763">
            <v>3</v>
          </cell>
          <cell r="D1763" t="str">
            <v>Service-Devt</v>
          </cell>
          <cell r="E1763" t="str">
            <v>Oil</v>
          </cell>
          <cell r="F1763" t="str">
            <v>Conventional</v>
          </cell>
          <cell r="G1763">
            <v>0</v>
          </cell>
          <cell r="H1763" t="str">
            <v>Service/Storage</v>
          </cell>
          <cell r="I1763" t="str">
            <v>Oil;Conventional;0;5</v>
          </cell>
          <cell r="J1763" t="str">
            <v>AB</v>
          </cell>
          <cell r="K1763" t="str">
            <v>Deep</v>
          </cell>
          <cell r="L1763">
            <v>1</v>
          </cell>
          <cell r="M1763">
            <v>16</v>
          </cell>
        </row>
        <row r="1764">
          <cell r="A1764">
            <v>5</v>
          </cell>
          <cell r="B1764">
            <v>2001</v>
          </cell>
          <cell r="C1764">
            <v>1</v>
          </cell>
          <cell r="D1764" t="str">
            <v>Service-Devt</v>
          </cell>
          <cell r="E1764" t="str">
            <v>Oil</v>
          </cell>
          <cell r="F1764" t="str">
            <v>Conventional</v>
          </cell>
          <cell r="G1764">
            <v>0</v>
          </cell>
          <cell r="H1764" t="str">
            <v>Service/Storage</v>
          </cell>
          <cell r="I1764" t="str">
            <v>Oil;Conventional;0;5</v>
          </cell>
          <cell r="J1764" t="str">
            <v>AB</v>
          </cell>
          <cell r="K1764" t="str">
            <v>DEEP</v>
          </cell>
          <cell r="L1764">
            <v>5</v>
          </cell>
          <cell r="M1764">
            <v>121</v>
          </cell>
        </row>
        <row r="1765">
          <cell r="A1765">
            <v>5</v>
          </cell>
          <cell r="B1765">
            <v>2001</v>
          </cell>
          <cell r="C1765">
            <v>1</v>
          </cell>
          <cell r="D1765" t="str">
            <v>Service-Devt</v>
          </cell>
          <cell r="E1765" t="str">
            <v>Oil</v>
          </cell>
          <cell r="F1765" t="str">
            <v>Conventional</v>
          </cell>
          <cell r="G1765">
            <v>0</v>
          </cell>
          <cell r="H1765" t="str">
            <v>Service/Storage</v>
          </cell>
          <cell r="I1765" t="str">
            <v>Oil;Conventional;0;5</v>
          </cell>
          <cell r="J1765" t="str">
            <v>AB</v>
          </cell>
          <cell r="K1765" t="str">
            <v>Shallow</v>
          </cell>
          <cell r="L1765">
            <v>2</v>
          </cell>
          <cell r="M1765">
            <v>9</v>
          </cell>
        </row>
        <row r="1766">
          <cell r="A1766">
            <v>5</v>
          </cell>
          <cell r="B1766">
            <v>2001</v>
          </cell>
          <cell r="C1766">
            <v>2</v>
          </cell>
          <cell r="D1766" t="str">
            <v>Service-Devt</v>
          </cell>
          <cell r="E1766" t="str">
            <v>Oil</v>
          </cell>
          <cell r="F1766" t="str">
            <v>Conventional</v>
          </cell>
          <cell r="G1766">
            <v>0</v>
          </cell>
          <cell r="H1766" t="str">
            <v>Service/Storage</v>
          </cell>
          <cell r="I1766" t="str">
            <v>Oil;Conventional;0;5</v>
          </cell>
          <cell r="J1766" t="str">
            <v>AB</v>
          </cell>
          <cell r="K1766" t="str">
            <v>Deep</v>
          </cell>
          <cell r="L1766">
            <v>1</v>
          </cell>
          <cell r="M1766">
            <v>6</v>
          </cell>
        </row>
        <row r="1767">
          <cell r="A1767">
            <v>5</v>
          </cell>
          <cell r="B1767">
            <v>2001</v>
          </cell>
          <cell r="C1767">
            <v>2</v>
          </cell>
          <cell r="D1767" t="str">
            <v>Service-Devt</v>
          </cell>
          <cell r="E1767" t="str">
            <v>Oil</v>
          </cell>
          <cell r="F1767" t="str">
            <v>Conventional</v>
          </cell>
          <cell r="G1767">
            <v>0</v>
          </cell>
          <cell r="H1767" t="str">
            <v>Service/Storage</v>
          </cell>
          <cell r="I1767" t="str">
            <v>Oil;Conventional;0;5</v>
          </cell>
          <cell r="J1767" t="str">
            <v>AB</v>
          </cell>
          <cell r="K1767" t="str">
            <v>Medium</v>
          </cell>
          <cell r="L1767">
            <v>2</v>
          </cell>
          <cell r="M1767">
            <v>18.5</v>
          </cell>
        </row>
        <row r="1768">
          <cell r="A1768">
            <v>5</v>
          </cell>
          <cell r="B1768">
            <v>2002</v>
          </cell>
          <cell r="C1768">
            <v>1</v>
          </cell>
          <cell r="D1768" t="str">
            <v>Service-Devt</v>
          </cell>
          <cell r="E1768" t="str">
            <v>Oil</v>
          </cell>
          <cell r="F1768" t="str">
            <v>Conventional</v>
          </cell>
          <cell r="G1768">
            <v>0</v>
          </cell>
          <cell r="H1768" t="str">
            <v>Service/Storage</v>
          </cell>
          <cell r="I1768" t="str">
            <v>Oil;Conventional;0;5</v>
          </cell>
          <cell r="J1768" t="str">
            <v>AB</v>
          </cell>
          <cell r="K1768" t="str">
            <v>Medium</v>
          </cell>
          <cell r="L1768">
            <v>5</v>
          </cell>
          <cell r="M1768">
            <v>51</v>
          </cell>
        </row>
        <row r="1769">
          <cell r="A1769">
            <v>5</v>
          </cell>
          <cell r="B1769">
            <v>2002</v>
          </cell>
          <cell r="C1769">
            <v>2</v>
          </cell>
          <cell r="D1769" t="str">
            <v>Service-Devt</v>
          </cell>
          <cell r="E1769" t="str">
            <v>Oil</v>
          </cell>
          <cell r="F1769" t="str">
            <v>Conventional</v>
          </cell>
          <cell r="G1769">
            <v>0</v>
          </cell>
          <cell r="H1769" t="str">
            <v>Service/Storage</v>
          </cell>
          <cell r="I1769" t="str">
            <v>Oil;Conventional;0;5</v>
          </cell>
          <cell r="J1769" t="str">
            <v>AB</v>
          </cell>
          <cell r="K1769" t="str">
            <v>Medium</v>
          </cell>
          <cell r="L1769">
            <v>1</v>
          </cell>
          <cell r="M1769">
            <v>8</v>
          </cell>
        </row>
        <row r="1770">
          <cell r="A1770">
            <v>5</v>
          </cell>
          <cell r="B1770">
            <v>2003</v>
          </cell>
          <cell r="C1770">
            <v>1</v>
          </cell>
          <cell r="D1770" t="str">
            <v>Service-Devt</v>
          </cell>
          <cell r="E1770" t="str">
            <v>Oil</v>
          </cell>
          <cell r="F1770" t="str">
            <v>Conventional</v>
          </cell>
          <cell r="G1770">
            <v>0</v>
          </cell>
          <cell r="H1770" t="str">
            <v>Service/Storage</v>
          </cell>
          <cell r="I1770" t="str">
            <v>Oil;Conventional;0;5</v>
          </cell>
          <cell r="J1770" t="str">
            <v>AB</v>
          </cell>
          <cell r="K1770" t="str">
            <v>Medium</v>
          </cell>
          <cell r="L1770">
            <v>4</v>
          </cell>
          <cell r="M1770">
            <v>34.5</v>
          </cell>
        </row>
        <row r="1771">
          <cell r="A1771">
            <v>5</v>
          </cell>
          <cell r="B1771">
            <v>2003</v>
          </cell>
          <cell r="C1771">
            <v>2</v>
          </cell>
          <cell r="D1771" t="str">
            <v>Service-Devt</v>
          </cell>
          <cell r="E1771" t="str">
            <v>Oil</v>
          </cell>
          <cell r="F1771" t="str">
            <v>Conventional</v>
          </cell>
          <cell r="G1771">
            <v>0</v>
          </cell>
          <cell r="H1771" t="str">
            <v>Service/Storage</v>
          </cell>
          <cell r="I1771" t="str">
            <v>Oil;Conventional;0;5</v>
          </cell>
          <cell r="J1771" t="str">
            <v>AB</v>
          </cell>
          <cell r="K1771" t="str">
            <v>Medium</v>
          </cell>
          <cell r="L1771">
            <v>2</v>
          </cell>
          <cell r="M1771">
            <v>29</v>
          </cell>
        </row>
        <row r="1772">
          <cell r="A1772">
            <v>5</v>
          </cell>
          <cell r="B1772">
            <v>2004</v>
          </cell>
          <cell r="C1772">
            <v>1</v>
          </cell>
          <cell r="D1772" t="str">
            <v>Service-Devt</v>
          </cell>
          <cell r="E1772" t="str">
            <v>Oil</v>
          </cell>
          <cell r="F1772" t="str">
            <v>Conventional</v>
          </cell>
          <cell r="G1772">
            <v>0</v>
          </cell>
          <cell r="H1772" t="str">
            <v>Service/Storage</v>
          </cell>
          <cell r="I1772" t="str">
            <v>Oil;Conventional;0;5</v>
          </cell>
          <cell r="J1772" t="str">
            <v>AB</v>
          </cell>
          <cell r="K1772" t="str">
            <v>Deep</v>
          </cell>
          <cell r="L1772">
            <v>3</v>
          </cell>
          <cell r="M1772">
            <v>80</v>
          </cell>
        </row>
        <row r="1773">
          <cell r="A1773">
            <v>5</v>
          </cell>
          <cell r="B1773">
            <v>2004</v>
          </cell>
          <cell r="C1773">
            <v>1</v>
          </cell>
          <cell r="D1773" t="str">
            <v>Service-Devt</v>
          </cell>
          <cell r="E1773" t="str">
            <v>Oil</v>
          </cell>
          <cell r="F1773" t="str">
            <v>Conventional</v>
          </cell>
          <cell r="G1773">
            <v>0</v>
          </cell>
          <cell r="H1773" t="str">
            <v>Service/Storage</v>
          </cell>
          <cell r="I1773" t="str">
            <v>Oil;Conventional;0;5</v>
          </cell>
          <cell r="J1773" t="str">
            <v>AB</v>
          </cell>
          <cell r="K1773" t="str">
            <v>MEDIUM</v>
          </cell>
          <cell r="L1773">
            <v>1</v>
          </cell>
          <cell r="M1773">
            <v>8</v>
          </cell>
        </row>
        <row r="1774">
          <cell r="A1774">
            <v>5</v>
          </cell>
          <cell r="B1774">
            <v>2004</v>
          </cell>
          <cell r="C1774">
            <v>2</v>
          </cell>
          <cell r="D1774" t="str">
            <v>Service-Devt</v>
          </cell>
          <cell r="E1774" t="str">
            <v>Oil</v>
          </cell>
          <cell r="F1774" t="str">
            <v>Conventional</v>
          </cell>
          <cell r="G1774">
            <v>0</v>
          </cell>
          <cell r="H1774" t="str">
            <v>Service/Storage</v>
          </cell>
          <cell r="I1774" t="str">
            <v>Oil;Conventional;0;5</v>
          </cell>
          <cell r="J1774" t="str">
            <v>AB</v>
          </cell>
          <cell r="K1774" t="str">
            <v>Medium</v>
          </cell>
          <cell r="L1774">
            <v>4</v>
          </cell>
          <cell r="M1774">
            <v>50</v>
          </cell>
        </row>
        <row r="1775">
          <cell r="A1775">
            <v>5</v>
          </cell>
          <cell r="B1775">
            <v>2004</v>
          </cell>
          <cell r="C1775">
            <v>2</v>
          </cell>
          <cell r="D1775" t="str">
            <v>Service-Devt</v>
          </cell>
          <cell r="E1775" t="str">
            <v>Oil</v>
          </cell>
          <cell r="F1775" t="str">
            <v>Conventional</v>
          </cell>
          <cell r="G1775">
            <v>0</v>
          </cell>
          <cell r="H1775" t="str">
            <v>Service/Storage</v>
          </cell>
          <cell r="I1775" t="str">
            <v>Oil;Conventional;0;5</v>
          </cell>
          <cell r="J1775" t="str">
            <v>AB</v>
          </cell>
          <cell r="K1775" t="str">
            <v>Shallow</v>
          </cell>
          <cell r="L1775">
            <v>1</v>
          </cell>
          <cell r="M1775">
            <v>1</v>
          </cell>
        </row>
        <row r="1776">
          <cell r="A1776">
            <v>5</v>
          </cell>
          <cell r="B1776">
            <v>2004</v>
          </cell>
          <cell r="C1776">
            <v>3</v>
          </cell>
          <cell r="D1776" t="str">
            <v>Service-Devt</v>
          </cell>
          <cell r="E1776" t="str">
            <v>Oil</v>
          </cell>
          <cell r="F1776" t="str">
            <v>Conventional</v>
          </cell>
          <cell r="G1776">
            <v>0</v>
          </cell>
          <cell r="H1776" t="str">
            <v>Service/Storage</v>
          </cell>
          <cell r="I1776" t="str">
            <v>Oil;Conventional;0;5</v>
          </cell>
          <cell r="J1776" t="str">
            <v>AB</v>
          </cell>
          <cell r="K1776" t="str">
            <v>Medium</v>
          </cell>
          <cell r="L1776">
            <v>2</v>
          </cell>
          <cell r="M1776">
            <v>47</v>
          </cell>
        </row>
        <row r="1777">
          <cell r="A1777">
            <v>5</v>
          </cell>
          <cell r="B1777">
            <v>2005</v>
          </cell>
          <cell r="C1777">
            <v>1</v>
          </cell>
          <cell r="D1777" t="str">
            <v>Service-Devt</v>
          </cell>
          <cell r="E1777" t="str">
            <v>Oil</v>
          </cell>
          <cell r="F1777" t="str">
            <v>Conventional</v>
          </cell>
          <cell r="G1777">
            <v>0</v>
          </cell>
          <cell r="H1777" t="str">
            <v>Service/Storage</v>
          </cell>
          <cell r="I1777" t="str">
            <v>Oil;Conventional;0;5</v>
          </cell>
          <cell r="J1777" t="str">
            <v>AB</v>
          </cell>
          <cell r="K1777" t="str">
            <v>Deep</v>
          </cell>
          <cell r="L1777">
            <v>1</v>
          </cell>
          <cell r="M1777">
            <v>13</v>
          </cell>
        </row>
        <row r="1778">
          <cell r="A1778">
            <v>5</v>
          </cell>
          <cell r="B1778">
            <v>2005</v>
          </cell>
          <cell r="C1778">
            <v>1</v>
          </cell>
          <cell r="D1778" t="str">
            <v>Service-Devt</v>
          </cell>
          <cell r="E1778" t="str">
            <v>Oil</v>
          </cell>
          <cell r="F1778" t="str">
            <v>Conventional</v>
          </cell>
          <cell r="G1778">
            <v>0</v>
          </cell>
          <cell r="H1778" t="str">
            <v>Service/Storage</v>
          </cell>
          <cell r="I1778" t="str">
            <v>Oil;Conventional;0;5</v>
          </cell>
          <cell r="J1778" t="str">
            <v>AB</v>
          </cell>
          <cell r="K1778" t="str">
            <v>Medium</v>
          </cell>
          <cell r="L1778">
            <v>4</v>
          </cell>
          <cell r="M1778">
            <v>66</v>
          </cell>
        </row>
        <row r="1779">
          <cell r="A1779">
            <v>5</v>
          </cell>
          <cell r="B1779">
            <v>2005</v>
          </cell>
          <cell r="C1779">
            <v>1</v>
          </cell>
          <cell r="D1779" t="str">
            <v>Service-Devt</v>
          </cell>
          <cell r="E1779" t="str">
            <v>Oil</v>
          </cell>
          <cell r="F1779" t="str">
            <v>Conventional</v>
          </cell>
          <cell r="G1779">
            <v>0</v>
          </cell>
          <cell r="H1779" t="str">
            <v>Service/Storage</v>
          </cell>
          <cell r="I1779" t="str">
            <v>Oil;Conventional;0;5</v>
          </cell>
          <cell r="J1779" t="str">
            <v>AB</v>
          </cell>
          <cell r="K1779" t="str">
            <v>Shallow</v>
          </cell>
          <cell r="L1779">
            <v>1</v>
          </cell>
          <cell r="M1779">
            <v>6.5</v>
          </cell>
        </row>
        <row r="1780">
          <cell r="A1780">
            <v>5</v>
          </cell>
          <cell r="B1780">
            <v>2005</v>
          </cell>
          <cell r="C1780">
            <v>2</v>
          </cell>
          <cell r="D1780" t="str">
            <v>Service-Devt</v>
          </cell>
          <cell r="E1780" t="str">
            <v>Oil</v>
          </cell>
          <cell r="F1780" t="str">
            <v>Conventional</v>
          </cell>
          <cell r="G1780">
            <v>0</v>
          </cell>
          <cell r="H1780" t="str">
            <v>Service/Storage</v>
          </cell>
          <cell r="I1780" t="str">
            <v>Oil;Conventional;0;5</v>
          </cell>
          <cell r="J1780" t="str">
            <v>AB</v>
          </cell>
          <cell r="K1780" t="str">
            <v>Medium</v>
          </cell>
          <cell r="L1780">
            <v>1</v>
          </cell>
          <cell r="M1780">
            <v>10</v>
          </cell>
        </row>
        <row r="1781">
          <cell r="A1781">
            <v>5</v>
          </cell>
          <cell r="B1781">
            <v>2006</v>
          </cell>
          <cell r="C1781">
            <v>1</v>
          </cell>
          <cell r="D1781" t="str">
            <v>Service-Devt</v>
          </cell>
          <cell r="E1781" t="str">
            <v>Oil</v>
          </cell>
          <cell r="F1781" t="str">
            <v>Conventional</v>
          </cell>
          <cell r="G1781">
            <v>0</v>
          </cell>
          <cell r="H1781" t="str">
            <v>Service/Storage</v>
          </cell>
          <cell r="I1781" t="str">
            <v>Oil;Conventional;0;5</v>
          </cell>
          <cell r="J1781" t="str">
            <v>AB</v>
          </cell>
          <cell r="K1781" t="str">
            <v>Deep</v>
          </cell>
          <cell r="L1781">
            <v>1</v>
          </cell>
          <cell r="M1781">
            <v>13</v>
          </cell>
        </row>
        <row r="1782">
          <cell r="A1782">
            <v>5</v>
          </cell>
          <cell r="B1782">
            <v>2006</v>
          </cell>
          <cell r="C1782">
            <v>1</v>
          </cell>
          <cell r="D1782" t="str">
            <v>Service-Devt</v>
          </cell>
          <cell r="E1782" t="str">
            <v>Oil</v>
          </cell>
          <cell r="F1782" t="str">
            <v>Conventional</v>
          </cell>
          <cell r="G1782">
            <v>0</v>
          </cell>
          <cell r="H1782" t="str">
            <v>Service/Storage</v>
          </cell>
          <cell r="I1782" t="str">
            <v>Oil;Conventional;0;5</v>
          </cell>
          <cell r="J1782" t="str">
            <v>AB</v>
          </cell>
          <cell r="K1782" t="str">
            <v>Medium</v>
          </cell>
          <cell r="L1782">
            <v>5</v>
          </cell>
          <cell r="M1782">
            <v>40</v>
          </cell>
        </row>
        <row r="1783">
          <cell r="A1783">
            <v>5</v>
          </cell>
          <cell r="B1783">
            <v>2006</v>
          </cell>
          <cell r="C1783">
            <v>2</v>
          </cell>
          <cell r="D1783" t="str">
            <v>Service-Devt</v>
          </cell>
          <cell r="E1783" t="str">
            <v>Oil</v>
          </cell>
          <cell r="F1783" t="str">
            <v>Conventional</v>
          </cell>
          <cell r="G1783">
            <v>0</v>
          </cell>
          <cell r="H1783" t="str">
            <v>Service/Storage</v>
          </cell>
          <cell r="I1783" t="str">
            <v>Oil;Conventional;0;5</v>
          </cell>
          <cell r="J1783" t="str">
            <v>AB</v>
          </cell>
          <cell r="K1783" t="str">
            <v>Medium</v>
          </cell>
          <cell r="L1783">
            <v>1</v>
          </cell>
          <cell r="M1783">
            <v>8</v>
          </cell>
        </row>
        <row r="1784">
          <cell r="A1784">
            <v>5</v>
          </cell>
          <cell r="B1784">
            <v>2006</v>
          </cell>
          <cell r="C1784">
            <v>3</v>
          </cell>
          <cell r="D1784" t="str">
            <v>Service-Devt</v>
          </cell>
          <cell r="E1784" t="str">
            <v>Oil</v>
          </cell>
          <cell r="F1784" t="str">
            <v>Conventional</v>
          </cell>
          <cell r="G1784">
            <v>0</v>
          </cell>
          <cell r="H1784" t="str">
            <v>Service/Storage</v>
          </cell>
          <cell r="I1784" t="str">
            <v>Oil;Conventional;0;5</v>
          </cell>
          <cell r="J1784" t="str">
            <v>AB</v>
          </cell>
          <cell r="K1784" t="str">
            <v>Medium</v>
          </cell>
          <cell r="L1784">
            <v>1</v>
          </cell>
          <cell r="M1784">
            <v>17</v>
          </cell>
        </row>
        <row r="1785">
          <cell r="A1785">
            <v>6</v>
          </cell>
          <cell r="B1785">
            <v>2000</v>
          </cell>
          <cell r="C1785">
            <v>1</v>
          </cell>
          <cell r="D1785" t="str">
            <v>Service-Devt</v>
          </cell>
          <cell r="E1785" t="str">
            <v>Oil</v>
          </cell>
          <cell r="F1785" t="str">
            <v>Conventional</v>
          </cell>
          <cell r="G1785">
            <v>0</v>
          </cell>
          <cell r="H1785" t="str">
            <v>Service/Storage</v>
          </cell>
          <cell r="I1785" t="str">
            <v>Oil;Conventional;0;6</v>
          </cell>
          <cell r="J1785" t="str">
            <v>AB</v>
          </cell>
          <cell r="K1785" t="str">
            <v>Shallow</v>
          </cell>
          <cell r="L1785">
            <v>3</v>
          </cell>
          <cell r="M1785">
            <v>7.5</v>
          </cell>
        </row>
        <row r="1786">
          <cell r="A1786">
            <v>6</v>
          </cell>
          <cell r="B1786">
            <v>2001</v>
          </cell>
          <cell r="C1786">
            <v>1</v>
          </cell>
          <cell r="D1786" t="str">
            <v>Service-Devt</v>
          </cell>
          <cell r="E1786" t="str">
            <v>Oil</v>
          </cell>
          <cell r="F1786" t="str">
            <v>Conventional</v>
          </cell>
          <cell r="G1786">
            <v>0</v>
          </cell>
          <cell r="H1786" t="str">
            <v>Service/Storage</v>
          </cell>
          <cell r="I1786" t="str">
            <v>Oil;Conventional;0;6</v>
          </cell>
          <cell r="J1786" t="str">
            <v>AB</v>
          </cell>
          <cell r="K1786" t="str">
            <v>Shallow</v>
          </cell>
          <cell r="L1786">
            <v>4</v>
          </cell>
          <cell r="M1786">
            <v>7.3333329999999997</v>
          </cell>
        </row>
        <row r="1787">
          <cell r="A1787">
            <v>6</v>
          </cell>
          <cell r="B1787">
            <v>2003</v>
          </cell>
          <cell r="C1787">
            <v>1</v>
          </cell>
          <cell r="D1787" t="str">
            <v>Service-Devt</v>
          </cell>
          <cell r="E1787" t="str">
            <v>Oil</v>
          </cell>
          <cell r="F1787" t="str">
            <v>Conventional</v>
          </cell>
          <cell r="G1787">
            <v>0</v>
          </cell>
          <cell r="H1787" t="str">
            <v>Service/Storage</v>
          </cell>
          <cell r="I1787" t="str">
            <v>Oil;Conventional;0;6</v>
          </cell>
          <cell r="J1787" t="str">
            <v>AB</v>
          </cell>
          <cell r="K1787" t="str">
            <v>Shallow</v>
          </cell>
          <cell r="L1787">
            <v>1</v>
          </cell>
          <cell r="M1787">
            <v>22</v>
          </cell>
        </row>
        <row r="1788">
          <cell r="A1788">
            <v>6</v>
          </cell>
          <cell r="B1788">
            <v>2004</v>
          </cell>
          <cell r="C1788">
            <v>1</v>
          </cell>
          <cell r="D1788" t="str">
            <v>Service-Devt</v>
          </cell>
          <cell r="E1788" t="str">
            <v>Oil</v>
          </cell>
          <cell r="F1788" t="str">
            <v>Conventional</v>
          </cell>
          <cell r="G1788">
            <v>0</v>
          </cell>
          <cell r="H1788" t="str">
            <v>Service/Storage</v>
          </cell>
          <cell r="I1788" t="str">
            <v>Oil;Conventional;0;6</v>
          </cell>
          <cell r="J1788" t="str">
            <v>AB</v>
          </cell>
          <cell r="K1788" t="str">
            <v>Shallow</v>
          </cell>
          <cell r="L1788">
            <v>1</v>
          </cell>
          <cell r="M1788">
            <v>1</v>
          </cell>
        </row>
        <row r="1789">
          <cell r="A1789">
            <v>6</v>
          </cell>
          <cell r="B1789">
            <v>2005</v>
          </cell>
          <cell r="C1789">
            <v>1</v>
          </cell>
          <cell r="D1789" t="str">
            <v>Service-Devt</v>
          </cell>
          <cell r="E1789" t="str">
            <v>Oil</v>
          </cell>
          <cell r="F1789" t="str">
            <v>Conventional</v>
          </cell>
          <cell r="G1789">
            <v>0</v>
          </cell>
          <cell r="H1789" t="str">
            <v>Service/Storage</v>
          </cell>
          <cell r="I1789" t="str">
            <v>Oil;Conventional;0;6</v>
          </cell>
          <cell r="J1789" t="str">
            <v>AB</v>
          </cell>
          <cell r="K1789" t="str">
            <v>Shallow</v>
          </cell>
          <cell r="L1789">
            <v>1</v>
          </cell>
          <cell r="M1789">
            <v>2.8333330000000001</v>
          </cell>
        </row>
        <row r="1790">
          <cell r="A1790">
            <v>7</v>
          </cell>
          <cell r="B1790">
            <v>2000</v>
          </cell>
          <cell r="C1790">
            <v>1</v>
          </cell>
          <cell r="D1790" t="str">
            <v>Service-Devt</v>
          </cell>
          <cell r="E1790" t="str">
            <v>Oil</v>
          </cell>
          <cell r="F1790" t="str">
            <v>Conventional</v>
          </cell>
          <cell r="G1790">
            <v>0</v>
          </cell>
          <cell r="H1790" t="str">
            <v>Service/Storage</v>
          </cell>
          <cell r="I1790" t="str">
            <v>Oil;Conventional;0;7</v>
          </cell>
          <cell r="J1790" t="str">
            <v>AB</v>
          </cell>
          <cell r="K1790" t="str">
            <v>Medium</v>
          </cell>
          <cell r="L1790">
            <v>8</v>
          </cell>
          <cell r="M1790">
            <v>87</v>
          </cell>
        </row>
        <row r="1791">
          <cell r="A1791">
            <v>7</v>
          </cell>
          <cell r="B1791">
            <v>2000</v>
          </cell>
          <cell r="C1791">
            <v>1</v>
          </cell>
          <cell r="D1791" t="str">
            <v>Service-Devt</v>
          </cell>
          <cell r="E1791" t="str">
            <v>Oil</v>
          </cell>
          <cell r="F1791" t="str">
            <v>Conventional</v>
          </cell>
          <cell r="G1791">
            <v>0</v>
          </cell>
          <cell r="H1791" t="str">
            <v>Service/Storage</v>
          </cell>
          <cell r="I1791" t="str">
            <v>Oil;Conventional;0;7</v>
          </cell>
          <cell r="J1791" t="str">
            <v>AB</v>
          </cell>
          <cell r="K1791" t="str">
            <v>SHALLOW</v>
          </cell>
          <cell r="L1791">
            <v>24</v>
          </cell>
          <cell r="M1791">
            <v>60.5</v>
          </cell>
        </row>
        <row r="1792">
          <cell r="A1792">
            <v>7</v>
          </cell>
          <cell r="B1792">
            <v>2001</v>
          </cell>
          <cell r="C1792">
            <v>1</v>
          </cell>
          <cell r="D1792" t="str">
            <v>Service-Devt</v>
          </cell>
          <cell r="E1792" t="str">
            <v>Oil</v>
          </cell>
          <cell r="F1792" t="str">
            <v>Conventional</v>
          </cell>
          <cell r="G1792">
            <v>0</v>
          </cell>
          <cell r="H1792" t="str">
            <v>Service/Storage</v>
          </cell>
          <cell r="I1792" t="str">
            <v>Oil;Conventional;0;7</v>
          </cell>
          <cell r="J1792" t="str">
            <v>AB</v>
          </cell>
          <cell r="K1792" t="str">
            <v>Medium</v>
          </cell>
          <cell r="L1792">
            <v>8</v>
          </cell>
          <cell r="M1792">
            <v>93</v>
          </cell>
        </row>
        <row r="1793">
          <cell r="A1793">
            <v>7</v>
          </cell>
          <cell r="B1793">
            <v>2001</v>
          </cell>
          <cell r="C1793">
            <v>1</v>
          </cell>
          <cell r="D1793" t="str">
            <v>Service-Devt</v>
          </cell>
          <cell r="E1793" t="str">
            <v>Oil</v>
          </cell>
          <cell r="F1793" t="str">
            <v>Conventional</v>
          </cell>
          <cell r="G1793">
            <v>0</v>
          </cell>
          <cell r="H1793" t="str">
            <v>Service/Storage</v>
          </cell>
          <cell r="I1793" t="str">
            <v>Oil;Conventional;0;7</v>
          </cell>
          <cell r="J1793" t="str">
            <v>AB</v>
          </cell>
          <cell r="K1793" t="str">
            <v>Shallow</v>
          </cell>
          <cell r="L1793">
            <v>12</v>
          </cell>
          <cell r="M1793">
            <v>42.333332999999996</v>
          </cell>
        </row>
        <row r="1794">
          <cell r="A1794">
            <v>7</v>
          </cell>
          <cell r="B1794">
            <v>2002</v>
          </cell>
          <cell r="C1794">
            <v>1</v>
          </cell>
          <cell r="D1794" t="str">
            <v>Service-Devt</v>
          </cell>
          <cell r="E1794" t="str">
            <v>Oil</v>
          </cell>
          <cell r="F1794" t="str">
            <v>Conventional</v>
          </cell>
          <cell r="G1794">
            <v>0</v>
          </cell>
          <cell r="H1794" t="str">
            <v>Service/Storage</v>
          </cell>
          <cell r="I1794" t="str">
            <v>Oil;Conventional;0;7</v>
          </cell>
          <cell r="J1794" t="str">
            <v>AB</v>
          </cell>
          <cell r="K1794" t="str">
            <v>MEDIUM</v>
          </cell>
          <cell r="L1794">
            <v>7</v>
          </cell>
          <cell r="M1794">
            <v>83</v>
          </cell>
        </row>
        <row r="1795">
          <cell r="A1795">
            <v>7</v>
          </cell>
          <cell r="B1795">
            <v>2002</v>
          </cell>
          <cell r="C1795">
            <v>1</v>
          </cell>
          <cell r="D1795" t="str">
            <v>Service-Devt</v>
          </cell>
          <cell r="E1795" t="str">
            <v>Oil</v>
          </cell>
          <cell r="F1795" t="str">
            <v>Conventional</v>
          </cell>
          <cell r="G1795">
            <v>0</v>
          </cell>
          <cell r="H1795" t="str">
            <v>Service/Storage</v>
          </cell>
          <cell r="I1795" t="str">
            <v>Oil;Conventional;0;7</v>
          </cell>
          <cell r="J1795" t="str">
            <v>AB</v>
          </cell>
          <cell r="K1795" t="str">
            <v>Shallow</v>
          </cell>
          <cell r="L1795">
            <v>3</v>
          </cell>
          <cell r="M1795">
            <v>9</v>
          </cell>
        </row>
        <row r="1796">
          <cell r="A1796">
            <v>7</v>
          </cell>
          <cell r="B1796">
            <v>2003</v>
          </cell>
          <cell r="C1796">
            <v>1</v>
          </cell>
          <cell r="D1796" t="str">
            <v>Service-Devt</v>
          </cell>
          <cell r="E1796" t="str">
            <v>Oil</v>
          </cell>
          <cell r="F1796" t="str">
            <v>Conventional</v>
          </cell>
          <cell r="G1796">
            <v>0</v>
          </cell>
          <cell r="H1796" t="str">
            <v>Service/Storage</v>
          </cell>
          <cell r="I1796" t="str">
            <v>Oil;Conventional;0;7</v>
          </cell>
          <cell r="J1796" t="str">
            <v>AB</v>
          </cell>
          <cell r="K1796" t="str">
            <v>Medium</v>
          </cell>
          <cell r="L1796">
            <v>10</v>
          </cell>
          <cell r="M1796">
            <v>99</v>
          </cell>
        </row>
        <row r="1797">
          <cell r="A1797">
            <v>7</v>
          </cell>
          <cell r="B1797">
            <v>2003</v>
          </cell>
          <cell r="C1797">
            <v>1</v>
          </cell>
          <cell r="D1797" t="str">
            <v>Service-Devt</v>
          </cell>
          <cell r="E1797" t="str">
            <v>Oil</v>
          </cell>
          <cell r="F1797" t="str">
            <v>Conventional</v>
          </cell>
          <cell r="G1797">
            <v>0</v>
          </cell>
          <cell r="H1797" t="str">
            <v>Service/Storage</v>
          </cell>
          <cell r="I1797" t="str">
            <v>Oil;Conventional;0;7</v>
          </cell>
          <cell r="J1797" t="str">
            <v>AB</v>
          </cell>
          <cell r="K1797" t="str">
            <v>Shallow</v>
          </cell>
          <cell r="L1797">
            <v>12</v>
          </cell>
          <cell r="M1797">
            <v>47.666665999999999</v>
          </cell>
        </row>
        <row r="1798">
          <cell r="A1798">
            <v>7</v>
          </cell>
          <cell r="B1798">
            <v>2003</v>
          </cell>
          <cell r="C1798">
            <v>2</v>
          </cell>
          <cell r="D1798" t="str">
            <v>Service-Devt</v>
          </cell>
          <cell r="E1798" t="str">
            <v>Oil</v>
          </cell>
          <cell r="F1798" t="str">
            <v>Conventional</v>
          </cell>
          <cell r="G1798">
            <v>0</v>
          </cell>
          <cell r="H1798" t="str">
            <v>Service/Storage</v>
          </cell>
          <cell r="I1798" t="str">
            <v>Oil;Conventional;0;7</v>
          </cell>
          <cell r="J1798" t="str">
            <v>AB</v>
          </cell>
          <cell r="K1798" t="str">
            <v>Medium</v>
          </cell>
          <cell r="L1798">
            <v>1</v>
          </cell>
          <cell r="M1798">
            <v>2</v>
          </cell>
        </row>
        <row r="1799">
          <cell r="A1799">
            <v>7</v>
          </cell>
          <cell r="B1799">
            <v>2004</v>
          </cell>
          <cell r="C1799">
            <v>1</v>
          </cell>
          <cell r="D1799" t="str">
            <v>Service-Devt</v>
          </cell>
          <cell r="E1799" t="str">
            <v>Oil</v>
          </cell>
          <cell r="F1799" t="str">
            <v>Conventional</v>
          </cell>
          <cell r="G1799">
            <v>0</v>
          </cell>
          <cell r="H1799" t="str">
            <v>Service/Storage</v>
          </cell>
          <cell r="I1799" t="str">
            <v>Oil;Conventional;0;7</v>
          </cell>
          <cell r="J1799" t="str">
            <v>AB</v>
          </cell>
          <cell r="K1799" t="str">
            <v>Medium</v>
          </cell>
          <cell r="L1799">
            <v>10</v>
          </cell>
          <cell r="M1799">
            <v>77</v>
          </cell>
        </row>
        <row r="1800">
          <cell r="A1800">
            <v>7</v>
          </cell>
          <cell r="B1800">
            <v>2004</v>
          </cell>
          <cell r="C1800">
            <v>1</v>
          </cell>
          <cell r="D1800" t="str">
            <v>Service-Devt</v>
          </cell>
          <cell r="E1800" t="str">
            <v>Oil</v>
          </cell>
          <cell r="F1800" t="str">
            <v>Conventional</v>
          </cell>
          <cell r="G1800">
            <v>0</v>
          </cell>
          <cell r="H1800" t="str">
            <v>Service/Storage</v>
          </cell>
          <cell r="I1800" t="str">
            <v>Oil;Conventional;0;7</v>
          </cell>
          <cell r="J1800" t="str">
            <v>AB</v>
          </cell>
          <cell r="K1800" t="str">
            <v>Shallow</v>
          </cell>
          <cell r="L1800">
            <v>1</v>
          </cell>
          <cell r="M1800">
            <v>7</v>
          </cell>
        </row>
        <row r="1801">
          <cell r="A1801">
            <v>7</v>
          </cell>
          <cell r="B1801">
            <v>2005</v>
          </cell>
          <cell r="C1801">
            <v>1</v>
          </cell>
          <cell r="D1801" t="str">
            <v>Service-Devt</v>
          </cell>
          <cell r="E1801" t="str">
            <v>Oil</v>
          </cell>
          <cell r="F1801" t="str">
            <v>Conventional</v>
          </cell>
          <cell r="G1801">
            <v>0</v>
          </cell>
          <cell r="H1801" t="str">
            <v>Service/Storage</v>
          </cell>
          <cell r="I1801" t="str">
            <v>Oil;Conventional;0;7</v>
          </cell>
          <cell r="J1801" t="str">
            <v>AB</v>
          </cell>
          <cell r="K1801" t="str">
            <v>Deep</v>
          </cell>
          <cell r="L1801">
            <v>1</v>
          </cell>
          <cell r="M1801">
            <v>19</v>
          </cell>
        </row>
        <row r="1802">
          <cell r="A1802">
            <v>7</v>
          </cell>
          <cell r="B1802">
            <v>2005</v>
          </cell>
          <cell r="C1802">
            <v>1</v>
          </cell>
          <cell r="D1802" t="str">
            <v>Service-Devt</v>
          </cell>
          <cell r="E1802" t="str">
            <v>Oil</v>
          </cell>
          <cell r="F1802" t="str">
            <v>Conventional</v>
          </cell>
          <cell r="G1802">
            <v>0</v>
          </cell>
          <cell r="H1802" t="str">
            <v>Service/Storage</v>
          </cell>
          <cell r="I1802" t="str">
            <v>Oil;Conventional;0;7</v>
          </cell>
          <cell r="J1802" t="str">
            <v>AB</v>
          </cell>
          <cell r="K1802" t="str">
            <v>MEDIUM</v>
          </cell>
          <cell r="L1802">
            <v>13</v>
          </cell>
          <cell r="M1802">
            <v>119</v>
          </cell>
        </row>
        <row r="1803">
          <cell r="A1803">
            <v>7</v>
          </cell>
          <cell r="B1803">
            <v>2005</v>
          </cell>
          <cell r="C1803">
            <v>1</v>
          </cell>
          <cell r="D1803" t="str">
            <v>Service-Devt</v>
          </cell>
          <cell r="E1803" t="str">
            <v>Oil</v>
          </cell>
          <cell r="F1803" t="str">
            <v>Conventional</v>
          </cell>
          <cell r="G1803">
            <v>0</v>
          </cell>
          <cell r="H1803" t="str">
            <v>Service/Storage</v>
          </cell>
          <cell r="I1803" t="str">
            <v>Oil;Conventional;0;7</v>
          </cell>
          <cell r="J1803" t="str">
            <v>AB</v>
          </cell>
          <cell r="K1803" t="str">
            <v>Shallow</v>
          </cell>
          <cell r="L1803">
            <v>3</v>
          </cell>
          <cell r="M1803">
            <v>19</v>
          </cell>
        </row>
        <row r="1804">
          <cell r="A1804">
            <v>7</v>
          </cell>
          <cell r="B1804">
            <v>2005</v>
          </cell>
          <cell r="C1804">
            <v>2</v>
          </cell>
          <cell r="D1804" t="str">
            <v>Service-Devt</v>
          </cell>
          <cell r="E1804" t="str">
            <v>Oil</v>
          </cell>
          <cell r="F1804" t="str">
            <v>Conventional</v>
          </cell>
          <cell r="G1804">
            <v>0</v>
          </cell>
          <cell r="H1804" t="str">
            <v>Service/Storage</v>
          </cell>
          <cell r="I1804" t="str">
            <v>Oil;Conventional;0;7</v>
          </cell>
          <cell r="J1804" t="str">
            <v>AB</v>
          </cell>
          <cell r="K1804" t="str">
            <v>Deep</v>
          </cell>
          <cell r="L1804">
            <v>2</v>
          </cell>
          <cell r="M1804">
            <v>9</v>
          </cell>
        </row>
        <row r="1805">
          <cell r="A1805">
            <v>7</v>
          </cell>
          <cell r="B1805">
            <v>2005</v>
          </cell>
          <cell r="C1805">
            <v>2</v>
          </cell>
          <cell r="D1805" t="str">
            <v>Service-Devt</v>
          </cell>
          <cell r="E1805" t="str">
            <v>Oil</v>
          </cell>
          <cell r="F1805" t="str">
            <v>Conventional</v>
          </cell>
          <cell r="G1805">
            <v>0</v>
          </cell>
          <cell r="H1805" t="str">
            <v>Service/Storage</v>
          </cell>
          <cell r="I1805" t="str">
            <v>Oil;Conventional;0;7</v>
          </cell>
          <cell r="J1805" t="str">
            <v>AB</v>
          </cell>
          <cell r="K1805" t="str">
            <v>Medium</v>
          </cell>
          <cell r="L1805">
            <v>9</v>
          </cell>
          <cell r="M1805">
            <v>30</v>
          </cell>
        </row>
        <row r="1806">
          <cell r="A1806">
            <v>7</v>
          </cell>
          <cell r="B1806">
            <v>2005</v>
          </cell>
          <cell r="C1806">
            <v>2</v>
          </cell>
          <cell r="D1806" t="str">
            <v>Service-Devt</v>
          </cell>
          <cell r="E1806" t="str">
            <v>Oil</v>
          </cell>
          <cell r="F1806" t="str">
            <v>Conventional</v>
          </cell>
          <cell r="G1806">
            <v>0</v>
          </cell>
          <cell r="H1806" t="str">
            <v>Service/Storage</v>
          </cell>
          <cell r="I1806" t="str">
            <v>Oil;Conventional;0;7</v>
          </cell>
          <cell r="J1806" t="str">
            <v>AB</v>
          </cell>
          <cell r="K1806" t="str">
            <v>Shallow</v>
          </cell>
          <cell r="L1806">
            <v>2</v>
          </cell>
          <cell r="M1806">
            <v>7</v>
          </cell>
        </row>
        <row r="1807">
          <cell r="A1807">
            <v>7</v>
          </cell>
          <cell r="B1807">
            <v>2006</v>
          </cell>
          <cell r="C1807">
            <v>1</v>
          </cell>
          <cell r="D1807" t="str">
            <v>Service-Devt</v>
          </cell>
          <cell r="E1807" t="str">
            <v>Oil</v>
          </cell>
          <cell r="F1807" t="str">
            <v>Conventional</v>
          </cell>
          <cell r="G1807">
            <v>0</v>
          </cell>
          <cell r="H1807" t="str">
            <v>Service/Storage</v>
          </cell>
          <cell r="I1807" t="str">
            <v>Oil;Conventional;0;7</v>
          </cell>
          <cell r="J1807" t="str">
            <v>AB</v>
          </cell>
          <cell r="K1807" t="str">
            <v>Deep</v>
          </cell>
          <cell r="L1807">
            <v>1</v>
          </cell>
          <cell r="M1807">
            <v>12</v>
          </cell>
        </row>
        <row r="1808">
          <cell r="A1808">
            <v>7</v>
          </cell>
          <cell r="B1808">
            <v>2006</v>
          </cell>
          <cell r="C1808">
            <v>1</v>
          </cell>
          <cell r="D1808" t="str">
            <v>Service-Devt</v>
          </cell>
          <cell r="E1808" t="str">
            <v>Oil</v>
          </cell>
          <cell r="F1808" t="str">
            <v>Conventional</v>
          </cell>
          <cell r="G1808">
            <v>0</v>
          </cell>
          <cell r="H1808" t="str">
            <v>Service/Storage</v>
          </cell>
          <cell r="I1808" t="str">
            <v>Oil;Conventional;0;7</v>
          </cell>
          <cell r="J1808" t="str">
            <v>AB</v>
          </cell>
          <cell r="K1808" t="str">
            <v>Medium</v>
          </cell>
          <cell r="L1808">
            <v>1</v>
          </cell>
          <cell r="M1808">
            <v>22</v>
          </cell>
        </row>
        <row r="1809">
          <cell r="A1809">
            <v>7</v>
          </cell>
          <cell r="B1809">
            <v>2006</v>
          </cell>
          <cell r="C1809">
            <v>1</v>
          </cell>
          <cell r="D1809" t="str">
            <v>Service-Devt</v>
          </cell>
          <cell r="E1809" t="str">
            <v>Oil</v>
          </cell>
          <cell r="F1809" t="str">
            <v>Conventional</v>
          </cell>
          <cell r="G1809">
            <v>0</v>
          </cell>
          <cell r="H1809" t="str">
            <v>Service/Storage</v>
          </cell>
          <cell r="I1809" t="str">
            <v>Oil;Conventional;0;7</v>
          </cell>
          <cell r="J1809" t="str">
            <v>AB</v>
          </cell>
          <cell r="K1809" t="str">
            <v>Shallow</v>
          </cell>
          <cell r="L1809">
            <v>3</v>
          </cell>
          <cell r="M1809">
            <v>19.16667</v>
          </cell>
        </row>
        <row r="1810">
          <cell r="A1810">
            <v>7</v>
          </cell>
          <cell r="B1810">
            <v>2006</v>
          </cell>
          <cell r="C1810">
            <v>3</v>
          </cell>
          <cell r="D1810" t="str">
            <v>Service-Devt</v>
          </cell>
          <cell r="E1810" t="str">
            <v>Oil</v>
          </cell>
          <cell r="F1810" t="str">
            <v>Conventional</v>
          </cell>
          <cell r="G1810">
            <v>0</v>
          </cell>
          <cell r="H1810" t="str">
            <v>Service/Storage</v>
          </cell>
          <cell r="I1810" t="str">
            <v>Oil;Conventional;0;7</v>
          </cell>
          <cell r="J1810" t="str">
            <v>AB</v>
          </cell>
          <cell r="K1810" t="str">
            <v>Medium</v>
          </cell>
          <cell r="L1810">
            <v>1</v>
          </cell>
          <cell r="M1810">
            <v>15</v>
          </cell>
        </row>
        <row r="1811">
          <cell r="A1811">
            <v>8</v>
          </cell>
          <cell r="B1811">
            <v>2000</v>
          </cell>
          <cell r="C1811">
            <v>1</v>
          </cell>
          <cell r="D1811" t="str">
            <v>Service-Devt</v>
          </cell>
          <cell r="E1811" t="str">
            <v>Oil</v>
          </cell>
          <cell r="F1811" t="str">
            <v>Conventional</v>
          </cell>
          <cell r="G1811">
            <v>0</v>
          </cell>
          <cell r="H1811" t="str">
            <v>Service/Storage</v>
          </cell>
          <cell r="I1811" t="str">
            <v>Oil;Conventional;0;8</v>
          </cell>
          <cell r="J1811" t="str">
            <v>BC</v>
          </cell>
          <cell r="K1811" t="str">
            <v>Medium</v>
          </cell>
          <cell r="L1811">
            <v>4</v>
          </cell>
          <cell r="M1811">
            <v>54.5</v>
          </cell>
        </row>
        <row r="1812">
          <cell r="A1812">
            <v>8</v>
          </cell>
          <cell r="B1812">
            <v>2000</v>
          </cell>
          <cell r="C1812">
            <v>1</v>
          </cell>
          <cell r="D1812" t="str">
            <v>Service-Devt</v>
          </cell>
          <cell r="E1812" t="str">
            <v>Oil</v>
          </cell>
          <cell r="F1812" t="str">
            <v>Conventional</v>
          </cell>
          <cell r="G1812">
            <v>0</v>
          </cell>
          <cell r="H1812" t="str">
            <v>Service/Storage</v>
          </cell>
          <cell r="I1812" t="str">
            <v>Oil;Conventional;0;8</v>
          </cell>
          <cell r="J1812" t="str">
            <v>BC</v>
          </cell>
          <cell r="K1812" t="str">
            <v>Shallow</v>
          </cell>
          <cell r="L1812">
            <v>1</v>
          </cell>
          <cell r="M1812">
            <v>10</v>
          </cell>
        </row>
        <row r="1813">
          <cell r="A1813">
            <v>8</v>
          </cell>
          <cell r="B1813">
            <v>2000</v>
          </cell>
          <cell r="C1813">
            <v>2</v>
          </cell>
          <cell r="D1813" t="str">
            <v>Service-Devt</v>
          </cell>
          <cell r="E1813" t="str">
            <v>Oil</v>
          </cell>
          <cell r="F1813" t="str">
            <v>Conventional</v>
          </cell>
          <cell r="G1813">
            <v>0</v>
          </cell>
          <cell r="H1813" t="str">
            <v>Service/Storage</v>
          </cell>
          <cell r="I1813" t="str">
            <v>Oil;Conventional;0;8</v>
          </cell>
          <cell r="J1813" t="str">
            <v>BC</v>
          </cell>
          <cell r="K1813" t="str">
            <v>Medium</v>
          </cell>
          <cell r="L1813">
            <v>1</v>
          </cell>
          <cell r="M1813">
            <v>12</v>
          </cell>
        </row>
        <row r="1814">
          <cell r="A1814">
            <v>8</v>
          </cell>
          <cell r="B1814">
            <v>2001</v>
          </cell>
          <cell r="C1814">
            <v>1</v>
          </cell>
          <cell r="D1814" t="str">
            <v>Service-Devt</v>
          </cell>
          <cell r="E1814" t="str">
            <v>Oil</v>
          </cell>
          <cell r="F1814" t="str">
            <v>Conventional</v>
          </cell>
          <cell r="G1814">
            <v>0</v>
          </cell>
          <cell r="H1814" t="str">
            <v>Service/Storage</v>
          </cell>
          <cell r="I1814" t="str">
            <v>Oil;Conventional;0;8</v>
          </cell>
          <cell r="J1814" t="str">
            <v>BC</v>
          </cell>
          <cell r="K1814" t="str">
            <v>Medium</v>
          </cell>
          <cell r="L1814">
            <v>1</v>
          </cell>
          <cell r="M1814">
            <v>17</v>
          </cell>
        </row>
        <row r="1815">
          <cell r="A1815">
            <v>8</v>
          </cell>
          <cell r="B1815">
            <v>2002</v>
          </cell>
          <cell r="C1815">
            <v>1</v>
          </cell>
          <cell r="D1815" t="str">
            <v>Service-Devt</v>
          </cell>
          <cell r="E1815" t="str">
            <v>Oil</v>
          </cell>
          <cell r="F1815" t="str">
            <v>Conventional</v>
          </cell>
          <cell r="G1815">
            <v>0</v>
          </cell>
          <cell r="H1815" t="str">
            <v>Service/Storage</v>
          </cell>
          <cell r="I1815" t="str">
            <v>Oil;Conventional;0;8</v>
          </cell>
          <cell r="J1815" t="str">
            <v>BC</v>
          </cell>
          <cell r="K1815" t="str">
            <v>Deep</v>
          </cell>
          <cell r="L1815">
            <v>1</v>
          </cell>
          <cell r="M1815">
            <v>92</v>
          </cell>
        </row>
        <row r="1816">
          <cell r="A1816">
            <v>8</v>
          </cell>
          <cell r="B1816">
            <v>2002</v>
          </cell>
          <cell r="C1816">
            <v>1</v>
          </cell>
          <cell r="D1816" t="str">
            <v>Service-Devt</v>
          </cell>
          <cell r="E1816" t="str">
            <v>Oil</v>
          </cell>
          <cell r="F1816" t="str">
            <v>Conventional</v>
          </cell>
          <cell r="G1816">
            <v>0</v>
          </cell>
          <cell r="H1816" t="str">
            <v>Service/Storage</v>
          </cell>
          <cell r="I1816" t="str">
            <v>Oil;Conventional;0;8</v>
          </cell>
          <cell r="J1816" t="str">
            <v>BC</v>
          </cell>
          <cell r="K1816" t="str">
            <v>Medium</v>
          </cell>
          <cell r="L1816">
            <v>1</v>
          </cell>
          <cell r="M1816">
            <v>12</v>
          </cell>
        </row>
        <row r="1817">
          <cell r="A1817">
            <v>8</v>
          </cell>
          <cell r="B1817">
            <v>2002</v>
          </cell>
          <cell r="C1817">
            <v>1</v>
          </cell>
          <cell r="D1817" t="str">
            <v>Service-Devt</v>
          </cell>
          <cell r="E1817" t="str">
            <v>Oil</v>
          </cell>
          <cell r="F1817" t="str">
            <v>Conventional</v>
          </cell>
          <cell r="G1817">
            <v>0</v>
          </cell>
          <cell r="H1817" t="str">
            <v>Service/Storage</v>
          </cell>
          <cell r="I1817" t="str">
            <v>Oil;Conventional;0;8</v>
          </cell>
          <cell r="J1817" t="str">
            <v>BC</v>
          </cell>
          <cell r="K1817" t="str">
            <v>Shallow</v>
          </cell>
          <cell r="L1817">
            <v>1</v>
          </cell>
          <cell r="M1817">
            <v>9.5</v>
          </cell>
        </row>
        <row r="1818">
          <cell r="A1818">
            <v>8</v>
          </cell>
          <cell r="B1818">
            <v>2003</v>
          </cell>
          <cell r="C1818">
            <v>1</v>
          </cell>
          <cell r="D1818" t="str">
            <v>Service-Devt</v>
          </cell>
          <cell r="E1818" t="str">
            <v>Oil</v>
          </cell>
          <cell r="F1818" t="str">
            <v>Conventional</v>
          </cell>
          <cell r="G1818">
            <v>0</v>
          </cell>
          <cell r="H1818" t="str">
            <v>Service/Storage</v>
          </cell>
          <cell r="I1818" t="str">
            <v>Oil;Conventional;0;8</v>
          </cell>
          <cell r="J1818" t="str">
            <v>BC</v>
          </cell>
          <cell r="K1818" t="str">
            <v>Deep</v>
          </cell>
          <cell r="L1818">
            <v>1</v>
          </cell>
          <cell r="M1818">
            <v>98</v>
          </cell>
        </row>
        <row r="1819">
          <cell r="A1819">
            <v>8</v>
          </cell>
          <cell r="B1819">
            <v>2003</v>
          </cell>
          <cell r="C1819">
            <v>1</v>
          </cell>
          <cell r="D1819" t="str">
            <v>Service-Devt</v>
          </cell>
          <cell r="E1819" t="str">
            <v>Oil</v>
          </cell>
          <cell r="F1819" t="str">
            <v>Conventional</v>
          </cell>
          <cell r="G1819">
            <v>0</v>
          </cell>
          <cell r="H1819" t="str">
            <v>Service/Storage</v>
          </cell>
          <cell r="I1819" t="str">
            <v>Oil;Conventional;0;8</v>
          </cell>
          <cell r="J1819" t="str">
            <v>BC</v>
          </cell>
          <cell r="K1819" t="str">
            <v>Medium</v>
          </cell>
          <cell r="L1819">
            <v>1</v>
          </cell>
          <cell r="M1819">
            <v>6</v>
          </cell>
        </row>
        <row r="1820">
          <cell r="A1820">
            <v>8</v>
          </cell>
          <cell r="B1820">
            <v>2004</v>
          </cell>
          <cell r="C1820">
            <v>1</v>
          </cell>
          <cell r="D1820" t="str">
            <v>Service-Devt</v>
          </cell>
          <cell r="E1820" t="str">
            <v>Oil</v>
          </cell>
          <cell r="F1820" t="str">
            <v>Conventional</v>
          </cell>
          <cell r="G1820">
            <v>0</v>
          </cell>
          <cell r="H1820" t="str">
            <v>Service/Storage</v>
          </cell>
          <cell r="I1820" t="str">
            <v>Oil;Conventional;0;8</v>
          </cell>
          <cell r="J1820" t="str">
            <v>BC</v>
          </cell>
          <cell r="K1820" t="str">
            <v>Medium</v>
          </cell>
          <cell r="L1820">
            <v>1</v>
          </cell>
          <cell r="M1820">
            <v>4</v>
          </cell>
        </row>
        <row r="1821">
          <cell r="A1821">
            <v>8</v>
          </cell>
          <cell r="B1821">
            <v>2004</v>
          </cell>
          <cell r="C1821">
            <v>1</v>
          </cell>
          <cell r="D1821" t="str">
            <v>Service-Devt</v>
          </cell>
          <cell r="E1821" t="str">
            <v>Oil</v>
          </cell>
          <cell r="F1821" t="str">
            <v>Conventional</v>
          </cell>
          <cell r="G1821">
            <v>0</v>
          </cell>
          <cell r="H1821" t="str">
            <v>Service/Storage</v>
          </cell>
          <cell r="I1821" t="str">
            <v>Oil;Conventional;0;8</v>
          </cell>
          <cell r="J1821" t="str">
            <v>BC</v>
          </cell>
          <cell r="K1821" t="str">
            <v>Shallow</v>
          </cell>
          <cell r="L1821">
            <v>1</v>
          </cell>
          <cell r="M1821">
            <v>11</v>
          </cell>
        </row>
        <row r="1822">
          <cell r="A1822">
            <v>8</v>
          </cell>
          <cell r="B1822">
            <v>2005</v>
          </cell>
          <cell r="C1822">
            <v>1</v>
          </cell>
          <cell r="D1822" t="str">
            <v>Service-Devt</v>
          </cell>
          <cell r="E1822" t="str">
            <v>Oil</v>
          </cell>
          <cell r="F1822" t="str">
            <v>Conventional</v>
          </cell>
          <cell r="G1822">
            <v>0</v>
          </cell>
          <cell r="H1822" t="str">
            <v>Service/Storage</v>
          </cell>
          <cell r="I1822" t="str">
            <v>Oil;Conventional;0;8</v>
          </cell>
          <cell r="J1822" t="str">
            <v>BC</v>
          </cell>
          <cell r="K1822" t="str">
            <v>Shallow</v>
          </cell>
          <cell r="L1822">
            <v>1</v>
          </cell>
          <cell r="M1822">
            <v>12.5</v>
          </cell>
        </row>
        <row r="1823">
          <cell r="A1823">
            <v>9</v>
          </cell>
          <cell r="B1823">
            <v>2000</v>
          </cell>
          <cell r="C1823">
            <v>1</v>
          </cell>
          <cell r="D1823" t="str">
            <v>Service-Devt</v>
          </cell>
          <cell r="E1823" t="str">
            <v>Oil</v>
          </cell>
          <cell r="F1823" t="str">
            <v>Conventional</v>
          </cell>
          <cell r="G1823">
            <v>0</v>
          </cell>
          <cell r="H1823" t="str">
            <v>Service/Storage</v>
          </cell>
          <cell r="I1823" t="str">
            <v>Oil;Conventional;0;9</v>
          </cell>
          <cell r="J1823" t="str">
            <v>BC</v>
          </cell>
          <cell r="K1823" t="str">
            <v>MEDIUM</v>
          </cell>
          <cell r="L1823">
            <v>4</v>
          </cell>
          <cell r="M1823">
            <v>45.5</v>
          </cell>
        </row>
        <row r="1824">
          <cell r="A1824">
            <v>9</v>
          </cell>
          <cell r="B1824">
            <v>2000</v>
          </cell>
          <cell r="C1824">
            <v>1</v>
          </cell>
          <cell r="D1824" t="str">
            <v>Service-Devt</v>
          </cell>
          <cell r="E1824" t="str">
            <v>Oil</v>
          </cell>
          <cell r="F1824" t="str">
            <v>Conventional</v>
          </cell>
          <cell r="G1824">
            <v>0</v>
          </cell>
          <cell r="H1824" t="str">
            <v>Service/Storage</v>
          </cell>
          <cell r="I1824" t="str">
            <v>Oil;Conventional;0;9</v>
          </cell>
          <cell r="J1824" t="str">
            <v>BC</v>
          </cell>
          <cell r="K1824" t="str">
            <v>SHALLOW</v>
          </cell>
          <cell r="L1824">
            <v>4</v>
          </cell>
          <cell r="M1824">
            <v>18.039505999999999</v>
          </cell>
        </row>
        <row r="1825">
          <cell r="A1825">
            <v>9</v>
          </cell>
          <cell r="B1825">
            <v>2001</v>
          </cell>
          <cell r="C1825">
            <v>1</v>
          </cell>
          <cell r="D1825" t="str">
            <v>Service-Devt</v>
          </cell>
          <cell r="E1825" t="str">
            <v>Oil</v>
          </cell>
          <cell r="F1825" t="str">
            <v>Conventional</v>
          </cell>
          <cell r="G1825">
            <v>0</v>
          </cell>
          <cell r="H1825" t="str">
            <v>Service/Storage</v>
          </cell>
          <cell r="I1825" t="str">
            <v>Oil;Conventional;0;9</v>
          </cell>
          <cell r="J1825" t="str">
            <v>BC</v>
          </cell>
          <cell r="K1825" t="str">
            <v>SHALLOW</v>
          </cell>
          <cell r="L1825">
            <v>13</v>
          </cell>
          <cell r="M1825">
            <v>65.263942999999983</v>
          </cell>
        </row>
        <row r="1826">
          <cell r="A1826">
            <v>9</v>
          </cell>
          <cell r="B1826">
            <v>2002</v>
          </cell>
          <cell r="C1826">
            <v>1</v>
          </cell>
          <cell r="D1826" t="str">
            <v>Service-Devt</v>
          </cell>
          <cell r="E1826" t="str">
            <v>Oil</v>
          </cell>
          <cell r="F1826" t="str">
            <v>Conventional</v>
          </cell>
          <cell r="G1826">
            <v>0</v>
          </cell>
          <cell r="H1826" t="str">
            <v>Service/Storage</v>
          </cell>
          <cell r="I1826" t="str">
            <v>Oil;Conventional;0;9</v>
          </cell>
          <cell r="J1826" t="str">
            <v>BC</v>
          </cell>
          <cell r="K1826" t="str">
            <v>Medium</v>
          </cell>
          <cell r="L1826">
            <v>9</v>
          </cell>
          <cell r="M1826">
            <v>58.425792999999999</v>
          </cell>
        </row>
        <row r="1827">
          <cell r="A1827">
            <v>9</v>
          </cell>
          <cell r="B1827">
            <v>2002</v>
          </cell>
          <cell r="C1827">
            <v>1</v>
          </cell>
          <cell r="D1827" t="str">
            <v>Service-Devt</v>
          </cell>
          <cell r="E1827" t="str">
            <v>Oil</v>
          </cell>
          <cell r="F1827" t="str">
            <v>Conventional</v>
          </cell>
          <cell r="G1827">
            <v>0</v>
          </cell>
          <cell r="H1827" t="str">
            <v>Service/Storage</v>
          </cell>
          <cell r="I1827" t="str">
            <v>Oil;Conventional;0;9</v>
          </cell>
          <cell r="J1827" t="str">
            <v>BC</v>
          </cell>
          <cell r="K1827" t="str">
            <v>Shallow</v>
          </cell>
          <cell r="L1827">
            <v>7</v>
          </cell>
          <cell r="M1827">
            <v>31.863094999999994</v>
          </cell>
        </row>
        <row r="1828">
          <cell r="A1828">
            <v>9</v>
          </cell>
          <cell r="B1828">
            <v>2003</v>
          </cell>
          <cell r="C1828">
            <v>1</v>
          </cell>
          <cell r="D1828" t="str">
            <v>Service-Devt</v>
          </cell>
          <cell r="E1828" t="str">
            <v>Oil</v>
          </cell>
          <cell r="F1828" t="str">
            <v>Conventional</v>
          </cell>
          <cell r="G1828">
            <v>0</v>
          </cell>
          <cell r="H1828" t="str">
            <v>Service/Storage</v>
          </cell>
          <cell r="I1828" t="str">
            <v>Oil;Conventional;0;9</v>
          </cell>
          <cell r="J1828" t="str">
            <v>BC</v>
          </cell>
          <cell r="K1828" t="str">
            <v>Medium</v>
          </cell>
          <cell r="L1828">
            <v>4</v>
          </cell>
          <cell r="M1828">
            <v>22.833333</v>
          </cell>
        </row>
        <row r="1829">
          <cell r="A1829">
            <v>9</v>
          </cell>
          <cell r="B1829">
            <v>2003</v>
          </cell>
          <cell r="C1829">
            <v>1</v>
          </cell>
          <cell r="D1829" t="str">
            <v>Service-Devt</v>
          </cell>
          <cell r="E1829" t="str">
            <v>Oil</v>
          </cell>
          <cell r="F1829" t="str">
            <v>Conventional</v>
          </cell>
          <cell r="G1829">
            <v>0</v>
          </cell>
          <cell r="H1829" t="str">
            <v>Service/Storage</v>
          </cell>
          <cell r="I1829" t="str">
            <v>Oil;Conventional;0;9</v>
          </cell>
          <cell r="J1829" t="str">
            <v>BC</v>
          </cell>
          <cell r="K1829" t="str">
            <v>SHALLOW</v>
          </cell>
          <cell r="L1829">
            <v>23</v>
          </cell>
          <cell r="M1829">
            <v>111.20367820000003</v>
          </cell>
        </row>
        <row r="1830">
          <cell r="A1830">
            <v>9</v>
          </cell>
          <cell r="B1830">
            <v>2004</v>
          </cell>
          <cell r="C1830">
            <v>1</v>
          </cell>
          <cell r="D1830" t="str">
            <v>Service-Devt</v>
          </cell>
          <cell r="E1830" t="str">
            <v>Oil</v>
          </cell>
          <cell r="F1830" t="str">
            <v>Conventional</v>
          </cell>
          <cell r="G1830">
            <v>0</v>
          </cell>
          <cell r="H1830" t="str">
            <v>Service/Storage</v>
          </cell>
          <cell r="I1830" t="str">
            <v>Oil;Conventional;0;9</v>
          </cell>
          <cell r="J1830" t="str">
            <v>BC</v>
          </cell>
          <cell r="K1830" t="str">
            <v>Deep</v>
          </cell>
          <cell r="L1830">
            <v>2</v>
          </cell>
          <cell r="M1830">
            <v>13</v>
          </cell>
        </row>
        <row r="1831">
          <cell r="A1831">
            <v>9</v>
          </cell>
          <cell r="B1831">
            <v>2004</v>
          </cell>
          <cell r="C1831">
            <v>1</v>
          </cell>
          <cell r="D1831" t="str">
            <v>Service-Devt</v>
          </cell>
          <cell r="E1831" t="str">
            <v>Oil</v>
          </cell>
          <cell r="F1831" t="str">
            <v>Conventional</v>
          </cell>
          <cell r="G1831">
            <v>0</v>
          </cell>
          <cell r="H1831" t="str">
            <v>Service/Storage</v>
          </cell>
          <cell r="I1831" t="str">
            <v>Oil;Conventional;0;9</v>
          </cell>
          <cell r="J1831" t="str">
            <v>BC</v>
          </cell>
          <cell r="K1831" t="str">
            <v>Medium</v>
          </cell>
          <cell r="L1831">
            <v>5</v>
          </cell>
          <cell r="M1831">
            <v>47</v>
          </cell>
        </row>
        <row r="1832">
          <cell r="A1832">
            <v>9</v>
          </cell>
          <cell r="B1832">
            <v>2004</v>
          </cell>
          <cell r="C1832">
            <v>1</v>
          </cell>
          <cell r="D1832" t="str">
            <v>Service-Devt</v>
          </cell>
          <cell r="E1832" t="str">
            <v>Oil</v>
          </cell>
          <cell r="F1832" t="str">
            <v>Conventional</v>
          </cell>
          <cell r="G1832">
            <v>0</v>
          </cell>
          <cell r="H1832" t="str">
            <v>Service/Storage</v>
          </cell>
          <cell r="I1832" t="str">
            <v>Oil;Conventional;0;9</v>
          </cell>
          <cell r="J1832" t="str">
            <v>BC</v>
          </cell>
          <cell r="K1832" t="str">
            <v>Shallow</v>
          </cell>
          <cell r="L1832">
            <v>9</v>
          </cell>
          <cell r="M1832">
            <v>41.446535999999995</v>
          </cell>
        </row>
        <row r="1833">
          <cell r="A1833">
            <v>9</v>
          </cell>
          <cell r="B1833">
            <v>2005</v>
          </cell>
          <cell r="C1833">
            <v>1</v>
          </cell>
          <cell r="D1833" t="str">
            <v>Service-Devt</v>
          </cell>
          <cell r="E1833" t="str">
            <v>Oil</v>
          </cell>
          <cell r="F1833" t="str">
            <v>Conventional</v>
          </cell>
          <cell r="G1833">
            <v>0</v>
          </cell>
          <cell r="H1833" t="str">
            <v>Service/Storage</v>
          </cell>
          <cell r="I1833" t="str">
            <v>Oil;Conventional;0;9</v>
          </cell>
          <cell r="J1833" t="str">
            <v>BC</v>
          </cell>
          <cell r="K1833" t="str">
            <v>Shallow</v>
          </cell>
          <cell r="L1833">
            <v>3</v>
          </cell>
          <cell r="M1833">
            <v>11.972619</v>
          </cell>
        </row>
        <row r="1834">
          <cell r="A1834">
            <v>9</v>
          </cell>
          <cell r="B1834">
            <v>2006</v>
          </cell>
          <cell r="C1834">
            <v>1</v>
          </cell>
          <cell r="D1834" t="str">
            <v>Service-Devt</v>
          </cell>
          <cell r="E1834" t="str">
            <v>Oil</v>
          </cell>
          <cell r="F1834" t="str">
            <v>Conventional</v>
          </cell>
          <cell r="G1834">
            <v>0</v>
          </cell>
          <cell r="H1834" t="str">
            <v>Service/Storage</v>
          </cell>
          <cell r="I1834" t="str">
            <v>Oil;Conventional;0;9</v>
          </cell>
          <cell r="J1834" t="str">
            <v>BC</v>
          </cell>
          <cell r="K1834" t="str">
            <v>Medium</v>
          </cell>
          <cell r="L1834">
            <v>2</v>
          </cell>
          <cell r="M1834">
            <v>26</v>
          </cell>
        </row>
        <row r="1835">
          <cell r="A1835">
            <v>9</v>
          </cell>
          <cell r="B1835">
            <v>2006</v>
          </cell>
          <cell r="C1835">
            <v>1</v>
          </cell>
          <cell r="D1835" t="str">
            <v>Service-Devt</v>
          </cell>
          <cell r="E1835" t="str">
            <v>Oil</v>
          </cell>
          <cell r="F1835" t="str">
            <v>Conventional</v>
          </cell>
          <cell r="G1835">
            <v>0</v>
          </cell>
          <cell r="H1835" t="str">
            <v>Service/Storage</v>
          </cell>
          <cell r="I1835" t="str">
            <v>Oil;Conventional;0;9</v>
          </cell>
          <cell r="J1835" t="str">
            <v>BC</v>
          </cell>
          <cell r="K1835" t="str">
            <v>Shallow</v>
          </cell>
          <cell r="L1835">
            <v>5</v>
          </cell>
          <cell r="M1835">
            <v>27</v>
          </cell>
        </row>
        <row r="1836">
          <cell r="A1836">
            <v>11</v>
          </cell>
          <cell r="B1836">
            <v>2000</v>
          </cell>
          <cell r="C1836">
            <v>1</v>
          </cell>
          <cell r="D1836" t="str">
            <v>Service-Devt</v>
          </cell>
          <cell r="E1836" t="str">
            <v>Oil</v>
          </cell>
          <cell r="F1836" t="str">
            <v>Conventional</v>
          </cell>
          <cell r="G1836">
            <v>0</v>
          </cell>
          <cell r="H1836" t="str">
            <v>Service/Storage</v>
          </cell>
          <cell r="I1836" t="str">
            <v>Oil;Conventional;0;11</v>
          </cell>
          <cell r="J1836" t="str">
            <v>SK</v>
          </cell>
          <cell r="K1836" t="str">
            <v>Medium</v>
          </cell>
          <cell r="L1836">
            <v>1</v>
          </cell>
          <cell r="M1836">
            <v>3</v>
          </cell>
        </row>
        <row r="1837">
          <cell r="A1837">
            <v>11</v>
          </cell>
          <cell r="B1837">
            <v>2000</v>
          </cell>
          <cell r="C1837">
            <v>1</v>
          </cell>
          <cell r="D1837" t="str">
            <v>Service-Devt</v>
          </cell>
          <cell r="E1837" t="str">
            <v>Oil</v>
          </cell>
          <cell r="F1837" t="str">
            <v>Conventional</v>
          </cell>
          <cell r="G1837">
            <v>0</v>
          </cell>
          <cell r="H1837" t="str">
            <v>Service/Storage</v>
          </cell>
          <cell r="I1837" t="str">
            <v>Oil;Conventional;0;11</v>
          </cell>
          <cell r="J1837" t="str">
            <v>SK</v>
          </cell>
          <cell r="K1837" t="str">
            <v>Shallow</v>
          </cell>
          <cell r="L1837">
            <v>1</v>
          </cell>
          <cell r="M1837">
            <v>1</v>
          </cell>
        </row>
        <row r="1838">
          <cell r="A1838">
            <v>11</v>
          </cell>
          <cell r="B1838">
            <v>2001</v>
          </cell>
          <cell r="C1838">
            <v>1</v>
          </cell>
          <cell r="D1838" t="str">
            <v>Service-Devt</v>
          </cell>
          <cell r="E1838" t="str">
            <v>Oil</v>
          </cell>
          <cell r="F1838" t="str">
            <v>Conventional</v>
          </cell>
          <cell r="G1838">
            <v>0</v>
          </cell>
          <cell r="H1838" t="str">
            <v>Service/Storage</v>
          </cell>
          <cell r="I1838" t="str">
            <v>Oil;Conventional;0;11</v>
          </cell>
          <cell r="J1838" t="str">
            <v>SK</v>
          </cell>
          <cell r="K1838" t="str">
            <v>Shallow</v>
          </cell>
          <cell r="L1838">
            <v>9</v>
          </cell>
          <cell r="M1838">
            <v>48</v>
          </cell>
        </row>
        <row r="1839">
          <cell r="A1839">
            <v>11</v>
          </cell>
          <cell r="B1839">
            <v>2002</v>
          </cell>
          <cell r="C1839">
            <v>1</v>
          </cell>
          <cell r="D1839" t="str">
            <v>Service-Devt</v>
          </cell>
          <cell r="E1839" t="str">
            <v>Oil</v>
          </cell>
          <cell r="F1839" t="str">
            <v>Conventional</v>
          </cell>
          <cell r="G1839">
            <v>0</v>
          </cell>
          <cell r="H1839" t="str">
            <v>Service/Storage</v>
          </cell>
          <cell r="I1839" t="str">
            <v>Oil;Conventional;0;11</v>
          </cell>
          <cell r="J1839" t="str">
            <v>SK</v>
          </cell>
          <cell r="K1839" t="str">
            <v>Medium</v>
          </cell>
          <cell r="L1839">
            <v>3</v>
          </cell>
          <cell r="M1839">
            <v>15.542641</v>
          </cell>
        </row>
        <row r="1840">
          <cell r="A1840">
            <v>11</v>
          </cell>
          <cell r="B1840">
            <v>2002</v>
          </cell>
          <cell r="C1840">
            <v>1</v>
          </cell>
          <cell r="D1840" t="str">
            <v>Service-Devt</v>
          </cell>
          <cell r="E1840" t="str">
            <v>Oil</v>
          </cell>
          <cell r="F1840" t="str">
            <v>Conventional</v>
          </cell>
          <cell r="G1840">
            <v>0</v>
          </cell>
          <cell r="H1840" t="str">
            <v>Service/Storage</v>
          </cell>
          <cell r="I1840" t="str">
            <v>Oil;Conventional;0;11</v>
          </cell>
          <cell r="J1840" t="str">
            <v>SK</v>
          </cell>
          <cell r="K1840" t="str">
            <v>Shallow</v>
          </cell>
          <cell r="L1840">
            <v>2</v>
          </cell>
          <cell r="M1840">
            <v>12.57597</v>
          </cell>
        </row>
        <row r="1841">
          <cell r="A1841">
            <v>11</v>
          </cell>
          <cell r="B1841">
            <v>2003</v>
          </cell>
          <cell r="C1841">
            <v>1</v>
          </cell>
          <cell r="D1841" t="str">
            <v>Service-Devt</v>
          </cell>
          <cell r="E1841" t="str">
            <v>Oil</v>
          </cell>
          <cell r="F1841" t="str">
            <v>Conventional</v>
          </cell>
          <cell r="G1841">
            <v>0</v>
          </cell>
          <cell r="H1841" t="str">
            <v>Service/Storage</v>
          </cell>
          <cell r="I1841" t="str">
            <v>Oil;Conventional;0;11</v>
          </cell>
          <cell r="J1841" t="str">
            <v>SK</v>
          </cell>
          <cell r="K1841" t="str">
            <v>Medium</v>
          </cell>
          <cell r="L1841">
            <v>7</v>
          </cell>
          <cell r="M1841">
            <v>58.9</v>
          </cell>
        </row>
        <row r="1842">
          <cell r="A1842">
            <v>11</v>
          </cell>
          <cell r="B1842">
            <v>2003</v>
          </cell>
          <cell r="C1842">
            <v>1</v>
          </cell>
          <cell r="D1842" t="str">
            <v>Service-Devt</v>
          </cell>
          <cell r="E1842" t="str">
            <v>Oil</v>
          </cell>
          <cell r="F1842" t="str">
            <v>Conventional</v>
          </cell>
          <cell r="G1842">
            <v>0</v>
          </cell>
          <cell r="H1842" t="str">
            <v>Service/Storage</v>
          </cell>
          <cell r="I1842" t="str">
            <v>Oil;Conventional;0;11</v>
          </cell>
          <cell r="J1842" t="str">
            <v>SK</v>
          </cell>
          <cell r="K1842" t="str">
            <v>Shallow</v>
          </cell>
          <cell r="L1842">
            <v>6</v>
          </cell>
          <cell r="M1842">
            <v>53</v>
          </cell>
        </row>
        <row r="1843">
          <cell r="A1843">
            <v>11</v>
          </cell>
          <cell r="B1843">
            <v>2004</v>
          </cell>
          <cell r="C1843">
            <v>1</v>
          </cell>
          <cell r="D1843" t="str">
            <v>Service-Devt</v>
          </cell>
          <cell r="E1843" t="str">
            <v>Oil</v>
          </cell>
          <cell r="F1843" t="str">
            <v>Conventional</v>
          </cell>
          <cell r="G1843">
            <v>0</v>
          </cell>
          <cell r="H1843" t="str">
            <v>Service/Storage</v>
          </cell>
          <cell r="I1843" t="str">
            <v>Oil;Conventional;0;11</v>
          </cell>
          <cell r="J1843" t="str">
            <v>SK</v>
          </cell>
          <cell r="K1843" t="str">
            <v>Medium</v>
          </cell>
          <cell r="L1843">
            <v>2</v>
          </cell>
          <cell r="M1843">
            <v>10</v>
          </cell>
        </row>
        <row r="1844">
          <cell r="A1844">
            <v>11</v>
          </cell>
          <cell r="B1844">
            <v>2004</v>
          </cell>
          <cell r="C1844">
            <v>1</v>
          </cell>
          <cell r="D1844" t="str">
            <v>Service-Devt</v>
          </cell>
          <cell r="E1844" t="str">
            <v>Oil</v>
          </cell>
          <cell r="F1844" t="str">
            <v>Conventional</v>
          </cell>
          <cell r="G1844">
            <v>0</v>
          </cell>
          <cell r="H1844" t="str">
            <v>Service/Storage</v>
          </cell>
          <cell r="I1844" t="str">
            <v>Oil;Conventional;0;11</v>
          </cell>
          <cell r="J1844" t="str">
            <v>SK</v>
          </cell>
          <cell r="K1844" t="str">
            <v>Shallow</v>
          </cell>
          <cell r="L1844">
            <v>2</v>
          </cell>
          <cell r="M1844">
            <v>9</v>
          </cell>
        </row>
        <row r="1845">
          <cell r="A1845">
            <v>11</v>
          </cell>
          <cell r="B1845">
            <v>2006</v>
          </cell>
          <cell r="C1845">
            <v>1</v>
          </cell>
          <cell r="D1845" t="str">
            <v>Service-Devt</v>
          </cell>
          <cell r="E1845" t="str">
            <v>Oil</v>
          </cell>
          <cell r="F1845" t="str">
            <v>Conventional</v>
          </cell>
          <cell r="G1845">
            <v>0</v>
          </cell>
          <cell r="H1845" t="str">
            <v>Service/Storage</v>
          </cell>
          <cell r="I1845" t="str">
            <v>Oil;Conventional;0;11</v>
          </cell>
          <cell r="J1845" t="str">
            <v>SK</v>
          </cell>
          <cell r="K1845" t="str">
            <v>Medium</v>
          </cell>
          <cell r="L1845">
            <v>3</v>
          </cell>
          <cell r="M1845">
            <v>20</v>
          </cell>
        </row>
        <row r="1846">
          <cell r="A1846">
            <v>11</v>
          </cell>
          <cell r="B1846">
            <v>2006</v>
          </cell>
          <cell r="C1846">
            <v>1</v>
          </cell>
          <cell r="D1846" t="str">
            <v>Service-Devt</v>
          </cell>
          <cell r="E1846" t="str">
            <v>Oil</v>
          </cell>
          <cell r="F1846" t="str">
            <v>Conventional</v>
          </cell>
          <cell r="G1846">
            <v>0</v>
          </cell>
          <cell r="H1846" t="str">
            <v>Service/Storage</v>
          </cell>
          <cell r="I1846" t="str">
            <v>Oil;Conventional;0;11</v>
          </cell>
          <cell r="J1846" t="str">
            <v>SK</v>
          </cell>
          <cell r="K1846" t="str">
            <v>Shallow</v>
          </cell>
          <cell r="L1846">
            <v>1</v>
          </cell>
          <cell r="M1846">
            <v>3</v>
          </cell>
        </row>
        <row r="1847">
          <cell r="A1847">
            <v>12</v>
          </cell>
          <cell r="B1847">
            <v>2000</v>
          </cell>
          <cell r="C1847">
            <v>1</v>
          </cell>
          <cell r="D1847" t="str">
            <v>Service-Devt</v>
          </cell>
          <cell r="E1847" t="str">
            <v>Oil</v>
          </cell>
          <cell r="F1847" t="str">
            <v>Conventional</v>
          </cell>
          <cell r="G1847">
            <v>0</v>
          </cell>
          <cell r="H1847" t="str">
            <v>Service/Storage</v>
          </cell>
          <cell r="I1847" t="str">
            <v>Oil;Conventional;0;12</v>
          </cell>
          <cell r="J1847" t="str">
            <v>SK</v>
          </cell>
          <cell r="K1847" t="str">
            <v>Medium</v>
          </cell>
          <cell r="L1847">
            <v>7</v>
          </cell>
          <cell r="M1847">
            <v>57.5</v>
          </cell>
        </row>
        <row r="1848">
          <cell r="A1848">
            <v>12</v>
          </cell>
          <cell r="B1848">
            <v>2000</v>
          </cell>
          <cell r="C1848">
            <v>1</v>
          </cell>
          <cell r="D1848" t="str">
            <v>Service-Devt</v>
          </cell>
          <cell r="E1848" t="str">
            <v>Oil</v>
          </cell>
          <cell r="F1848" t="str">
            <v>Conventional</v>
          </cell>
          <cell r="G1848">
            <v>0</v>
          </cell>
          <cell r="H1848" t="str">
            <v>Service/Storage</v>
          </cell>
          <cell r="I1848" t="str">
            <v>Oil;Conventional;0;12</v>
          </cell>
          <cell r="J1848" t="str">
            <v>SK</v>
          </cell>
          <cell r="K1848" t="str">
            <v>Shallow</v>
          </cell>
          <cell r="L1848">
            <v>13</v>
          </cell>
          <cell r="M1848">
            <v>62</v>
          </cell>
        </row>
        <row r="1849">
          <cell r="A1849">
            <v>12</v>
          </cell>
          <cell r="B1849">
            <v>2001</v>
          </cell>
          <cell r="C1849">
            <v>1</v>
          </cell>
          <cell r="D1849" t="str">
            <v>Service-Devt</v>
          </cell>
          <cell r="E1849" t="str">
            <v>Oil</v>
          </cell>
          <cell r="F1849" t="str">
            <v>Conventional</v>
          </cell>
          <cell r="G1849">
            <v>0</v>
          </cell>
          <cell r="H1849" t="str">
            <v>Service/Storage</v>
          </cell>
          <cell r="I1849" t="str">
            <v>Oil;Conventional;0;12</v>
          </cell>
          <cell r="J1849" t="str">
            <v>SK</v>
          </cell>
          <cell r="K1849" t="str">
            <v>Shallow</v>
          </cell>
          <cell r="L1849">
            <v>3</v>
          </cell>
          <cell r="M1849">
            <v>12</v>
          </cell>
        </row>
        <row r="1850">
          <cell r="A1850">
            <v>12</v>
          </cell>
          <cell r="B1850">
            <v>2002</v>
          </cell>
          <cell r="C1850">
            <v>1</v>
          </cell>
          <cell r="D1850" t="str">
            <v>Service-Devt</v>
          </cell>
          <cell r="E1850" t="str">
            <v>Oil</v>
          </cell>
          <cell r="F1850" t="str">
            <v>Conventional</v>
          </cell>
          <cell r="G1850">
            <v>0</v>
          </cell>
          <cell r="H1850" t="str">
            <v>Service/Storage</v>
          </cell>
          <cell r="I1850" t="str">
            <v>Oil;Conventional;0;12</v>
          </cell>
          <cell r="J1850" t="str">
            <v>SK</v>
          </cell>
          <cell r="K1850" t="str">
            <v>Medium</v>
          </cell>
          <cell r="L1850">
            <v>1</v>
          </cell>
          <cell r="M1850">
            <v>3</v>
          </cell>
        </row>
        <row r="1851">
          <cell r="A1851">
            <v>12</v>
          </cell>
          <cell r="B1851">
            <v>2002</v>
          </cell>
          <cell r="C1851">
            <v>1</v>
          </cell>
          <cell r="D1851" t="str">
            <v>Service-Devt</v>
          </cell>
          <cell r="E1851" t="str">
            <v>Oil</v>
          </cell>
          <cell r="F1851" t="str">
            <v>Conventional</v>
          </cell>
          <cell r="G1851">
            <v>0</v>
          </cell>
          <cell r="H1851" t="str">
            <v>Service/Storage</v>
          </cell>
          <cell r="I1851" t="str">
            <v>Oil;Conventional;0;12</v>
          </cell>
          <cell r="J1851" t="str">
            <v>SK</v>
          </cell>
          <cell r="K1851" t="str">
            <v>Shallow</v>
          </cell>
          <cell r="L1851">
            <v>2</v>
          </cell>
          <cell r="M1851">
            <v>12</v>
          </cell>
        </row>
        <row r="1852">
          <cell r="A1852">
            <v>12</v>
          </cell>
          <cell r="B1852">
            <v>2003</v>
          </cell>
          <cell r="C1852">
            <v>1</v>
          </cell>
          <cell r="D1852" t="str">
            <v>Service-Devt</v>
          </cell>
          <cell r="E1852" t="str">
            <v>Oil</v>
          </cell>
          <cell r="F1852" t="str">
            <v>Conventional</v>
          </cell>
          <cell r="G1852">
            <v>0</v>
          </cell>
          <cell r="H1852" t="str">
            <v>Service/Storage</v>
          </cell>
          <cell r="I1852" t="str">
            <v>Oil;Conventional;0;12</v>
          </cell>
          <cell r="J1852" t="str">
            <v>SK</v>
          </cell>
          <cell r="K1852" t="str">
            <v>Shallow</v>
          </cell>
          <cell r="L1852">
            <v>4</v>
          </cell>
          <cell r="M1852">
            <v>17</v>
          </cell>
        </row>
        <row r="1853">
          <cell r="A1853">
            <v>12</v>
          </cell>
          <cell r="B1853">
            <v>2004</v>
          </cell>
          <cell r="C1853">
            <v>1</v>
          </cell>
          <cell r="D1853" t="str">
            <v>Service-Devt</v>
          </cell>
          <cell r="E1853" t="str">
            <v>Oil</v>
          </cell>
          <cell r="F1853" t="str">
            <v>Conventional</v>
          </cell>
          <cell r="G1853">
            <v>0</v>
          </cell>
          <cell r="H1853" t="str">
            <v>Service/Storage</v>
          </cell>
          <cell r="I1853" t="str">
            <v>Oil;Conventional;0;12</v>
          </cell>
          <cell r="J1853" t="str">
            <v>SK</v>
          </cell>
          <cell r="K1853" t="str">
            <v>Medium</v>
          </cell>
          <cell r="L1853">
            <v>1</v>
          </cell>
          <cell r="M1853">
            <v>3</v>
          </cell>
        </row>
        <row r="1854">
          <cell r="A1854">
            <v>12</v>
          </cell>
          <cell r="B1854">
            <v>2004</v>
          </cell>
          <cell r="C1854">
            <v>1</v>
          </cell>
          <cell r="D1854" t="str">
            <v>Service-Devt</v>
          </cell>
          <cell r="E1854" t="str">
            <v>Oil</v>
          </cell>
          <cell r="F1854" t="str">
            <v>Conventional</v>
          </cell>
          <cell r="G1854">
            <v>0</v>
          </cell>
          <cell r="H1854" t="str">
            <v>Service/Storage</v>
          </cell>
          <cell r="I1854" t="str">
            <v>Oil;Conventional;0;12</v>
          </cell>
          <cell r="J1854" t="str">
            <v>SK</v>
          </cell>
          <cell r="K1854" t="str">
            <v>Shallow</v>
          </cell>
          <cell r="L1854">
            <v>5</v>
          </cell>
          <cell r="M1854">
            <v>17.5</v>
          </cell>
        </row>
        <row r="1855">
          <cell r="A1855">
            <v>12</v>
          </cell>
          <cell r="B1855">
            <v>2005</v>
          </cell>
          <cell r="C1855">
            <v>1</v>
          </cell>
          <cell r="D1855" t="str">
            <v>Service-Devt</v>
          </cell>
          <cell r="E1855" t="str">
            <v>Oil</v>
          </cell>
          <cell r="F1855" t="str">
            <v>Conventional</v>
          </cell>
          <cell r="G1855">
            <v>0</v>
          </cell>
          <cell r="H1855" t="str">
            <v>Service/Storage</v>
          </cell>
          <cell r="I1855" t="str">
            <v>Oil;Conventional;0;12</v>
          </cell>
          <cell r="J1855" t="str">
            <v>SK</v>
          </cell>
          <cell r="K1855" t="str">
            <v>Deep</v>
          </cell>
          <cell r="L1855">
            <v>1</v>
          </cell>
          <cell r="M1855">
            <v>1.6666669999999999</v>
          </cell>
        </row>
        <row r="1856">
          <cell r="A1856">
            <v>12</v>
          </cell>
          <cell r="B1856">
            <v>2005</v>
          </cell>
          <cell r="C1856">
            <v>1</v>
          </cell>
          <cell r="D1856" t="str">
            <v>Service-Devt</v>
          </cell>
          <cell r="E1856" t="str">
            <v>Oil</v>
          </cell>
          <cell r="F1856" t="str">
            <v>Conventional</v>
          </cell>
          <cell r="G1856">
            <v>0</v>
          </cell>
          <cell r="H1856" t="str">
            <v>Service/Storage</v>
          </cell>
          <cell r="I1856" t="str">
            <v>Oil;Conventional;0;12</v>
          </cell>
          <cell r="J1856" t="str">
            <v>SK</v>
          </cell>
          <cell r="K1856" t="str">
            <v>Medium</v>
          </cell>
          <cell r="L1856">
            <v>2</v>
          </cell>
          <cell r="M1856">
            <v>11</v>
          </cell>
        </row>
        <row r="1857">
          <cell r="A1857">
            <v>12</v>
          </cell>
          <cell r="B1857">
            <v>2005</v>
          </cell>
          <cell r="C1857">
            <v>1</v>
          </cell>
          <cell r="D1857" t="str">
            <v>Service-Devt</v>
          </cell>
          <cell r="E1857" t="str">
            <v>Oil</v>
          </cell>
          <cell r="F1857" t="str">
            <v>Conventional</v>
          </cell>
          <cell r="G1857">
            <v>0</v>
          </cell>
          <cell r="H1857" t="str">
            <v>Service/Storage</v>
          </cell>
          <cell r="I1857" t="str">
            <v>Oil;Conventional;0;12</v>
          </cell>
          <cell r="J1857" t="str">
            <v>SK</v>
          </cell>
          <cell r="K1857" t="str">
            <v>Shallow</v>
          </cell>
          <cell r="L1857">
            <v>2</v>
          </cell>
          <cell r="M1857">
            <v>9</v>
          </cell>
        </row>
        <row r="1858">
          <cell r="A1858">
            <v>12</v>
          </cell>
          <cell r="B1858">
            <v>2006</v>
          </cell>
          <cell r="C1858">
            <v>1</v>
          </cell>
          <cell r="D1858" t="str">
            <v>Service-Devt</v>
          </cell>
          <cell r="E1858" t="str">
            <v>Oil</v>
          </cell>
          <cell r="F1858" t="str">
            <v>Conventional</v>
          </cell>
          <cell r="G1858">
            <v>0</v>
          </cell>
          <cell r="H1858" t="str">
            <v>Service/Storage</v>
          </cell>
          <cell r="I1858" t="str">
            <v>Oil;Conventional;0;12</v>
          </cell>
          <cell r="J1858" t="str">
            <v>SK</v>
          </cell>
          <cell r="K1858" t="str">
            <v>Medium</v>
          </cell>
          <cell r="L1858">
            <v>2</v>
          </cell>
          <cell r="M1858">
            <v>7</v>
          </cell>
        </row>
        <row r="1859">
          <cell r="A1859">
            <v>12</v>
          </cell>
          <cell r="B1859">
            <v>2006</v>
          </cell>
          <cell r="C1859">
            <v>1</v>
          </cell>
          <cell r="D1859" t="str">
            <v>Service-Devt</v>
          </cell>
          <cell r="E1859" t="str">
            <v>Oil</v>
          </cell>
          <cell r="F1859" t="str">
            <v>Conventional</v>
          </cell>
          <cell r="G1859">
            <v>0</v>
          </cell>
          <cell r="H1859" t="str">
            <v>Service/Storage</v>
          </cell>
          <cell r="I1859" t="str">
            <v>Oil;Conventional;0;12</v>
          </cell>
          <cell r="J1859" t="str">
            <v>SK</v>
          </cell>
          <cell r="K1859" t="str">
            <v>Shallow</v>
          </cell>
          <cell r="L1859">
            <v>2</v>
          </cell>
          <cell r="M1859">
            <v>8</v>
          </cell>
        </row>
        <row r="1860">
          <cell r="A1860">
            <v>12</v>
          </cell>
          <cell r="B1860">
            <v>2007</v>
          </cell>
          <cell r="C1860">
            <v>1</v>
          </cell>
          <cell r="D1860" t="str">
            <v>Service-Devt</v>
          </cell>
          <cell r="E1860" t="str">
            <v>Oil</v>
          </cell>
          <cell r="F1860" t="str">
            <v>Conventional</v>
          </cell>
          <cell r="G1860">
            <v>0</v>
          </cell>
          <cell r="H1860" t="str">
            <v>Service/Storage</v>
          </cell>
          <cell r="I1860" t="str">
            <v>Oil;Conventional;0;12</v>
          </cell>
          <cell r="J1860" t="str">
            <v>SK</v>
          </cell>
          <cell r="K1860" t="str">
            <v>Shallow</v>
          </cell>
          <cell r="L1860">
            <v>1</v>
          </cell>
          <cell r="M1860">
            <v>2</v>
          </cell>
        </row>
        <row r="1861">
          <cell r="A1861">
            <v>13</v>
          </cell>
          <cell r="B1861">
            <v>2000</v>
          </cell>
          <cell r="C1861">
            <v>1</v>
          </cell>
          <cell r="D1861" t="str">
            <v>Service-Devt</v>
          </cell>
          <cell r="E1861" t="str">
            <v>Oil</v>
          </cell>
          <cell r="F1861" t="str">
            <v>Conventional</v>
          </cell>
          <cell r="G1861">
            <v>0</v>
          </cell>
          <cell r="H1861" t="str">
            <v>Service/Storage</v>
          </cell>
          <cell r="I1861" t="str">
            <v>Oil;Conventional;0;13</v>
          </cell>
          <cell r="J1861" t="str">
            <v>SK</v>
          </cell>
          <cell r="K1861" t="str">
            <v>Deep</v>
          </cell>
          <cell r="L1861">
            <v>14</v>
          </cell>
          <cell r="M1861">
            <v>144.5</v>
          </cell>
        </row>
        <row r="1862">
          <cell r="A1862">
            <v>13</v>
          </cell>
          <cell r="B1862">
            <v>2000</v>
          </cell>
          <cell r="C1862">
            <v>1</v>
          </cell>
          <cell r="D1862" t="str">
            <v>Service-Devt</v>
          </cell>
          <cell r="E1862" t="str">
            <v>Oil</v>
          </cell>
          <cell r="F1862" t="str">
            <v>Conventional</v>
          </cell>
          <cell r="G1862">
            <v>0</v>
          </cell>
          <cell r="H1862" t="str">
            <v>Service/Storage</v>
          </cell>
          <cell r="I1862" t="str">
            <v>Oil;Conventional;0;13</v>
          </cell>
          <cell r="J1862" t="str">
            <v>SK</v>
          </cell>
          <cell r="K1862" t="str">
            <v>MEDIUM</v>
          </cell>
          <cell r="L1862">
            <v>28</v>
          </cell>
          <cell r="M1862">
            <v>321</v>
          </cell>
        </row>
        <row r="1863">
          <cell r="A1863">
            <v>13</v>
          </cell>
          <cell r="B1863">
            <v>2000</v>
          </cell>
          <cell r="C1863">
            <v>1</v>
          </cell>
          <cell r="D1863" t="str">
            <v>Service-Devt</v>
          </cell>
          <cell r="E1863" t="str">
            <v>Oil</v>
          </cell>
          <cell r="F1863" t="str">
            <v>Conventional</v>
          </cell>
          <cell r="G1863">
            <v>0</v>
          </cell>
          <cell r="H1863" t="str">
            <v>Service/Storage</v>
          </cell>
          <cell r="I1863" t="str">
            <v>Oil;Conventional;0;13</v>
          </cell>
          <cell r="J1863" t="str">
            <v>SK</v>
          </cell>
          <cell r="K1863" t="str">
            <v>Shallow</v>
          </cell>
          <cell r="L1863">
            <v>3</v>
          </cell>
          <cell r="M1863">
            <v>18</v>
          </cell>
        </row>
        <row r="1864">
          <cell r="A1864">
            <v>13</v>
          </cell>
          <cell r="B1864">
            <v>2000</v>
          </cell>
          <cell r="C1864">
            <v>2</v>
          </cell>
          <cell r="D1864" t="str">
            <v>Service-Devt</v>
          </cell>
          <cell r="E1864" t="str">
            <v>Oil</v>
          </cell>
          <cell r="F1864" t="str">
            <v>Conventional</v>
          </cell>
          <cell r="G1864">
            <v>0</v>
          </cell>
          <cell r="H1864" t="str">
            <v>Service/Storage</v>
          </cell>
          <cell r="I1864" t="str">
            <v>Oil;Conventional;0;13</v>
          </cell>
          <cell r="J1864" t="str">
            <v>SK</v>
          </cell>
          <cell r="K1864" t="str">
            <v>Deep</v>
          </cell>
          <cell r="L1864">
            <v>1</v>
          </cell>
          <cell r="M1864">
            <v>2</v>
          </cell>
        </row>
        <row r="1865">
          <cell r="A1865">
            <v>13</v>
          </cell>
          <cell r="B1865">
            <v>2001</v>
          </cell>
          <cell r="C1865">
            <v>1</v>
          </cell>
          <cell r="D1865" t="str">
            <v>Service-Devt</v>
          </cell>
          <cell r="E1865" t="str">
            <v>Oil</v>
          </cell>
          <cell r="F1865" t="str">
            <v>Conventional</v>
          </cell>
          <cell r="G1865">
            <v>0</v>
          </cell>
          <cell r="H1865" t="str">
            <v>Service/Storage</v>
          </cell>
          <cell r="I1865" t="str">
            <v>Oil;Conventional;0;13</v>
          </cell>
          <cell r="J1865" t="str">
            <v>SK</v>
          </cell>
          <cell r="K1865" t="str">
            <v>MEDIUM</v>
          </cell>
          <cell r="L1865">
            <v>25</v>
          </cell>
          <cell r="M1865">
            <v>290.5</v>
          </cell>
        </row>
        <row r="1866">
          <cell r="A1866">
            <v>13</v>
          </cell>
          <cell r="B1866">
            <v>2001</v>
          </cell>
          <cell r="C1866">
            <v>1</v>
          </cell>
          <cell r="D1866" t="str">
            <v>Service-Devt</v>
          </cell>
          <cell r="E1866" t="str">
            <v>Oil</v>
          </cell>
          <cell r="F1866" t="str">
            <v>Conventional</v>
          </cell>
          <cell r="G1866">
            <v>0</v>
          </cell>
          <cell r="H1866" t="str">
            <v>Service/Storage</v>
          </cell>
          <cell r="I1866" t="str">
            <v>Oil;Conventional;0;13</v>
          </cell>
          <cell r="J1866" t="str">
            <v>SK</v>
          </cell>
          <cell r="K1866" t="str">
            <v>Shallow</v>
          </cell>
          <cell r="L1866">
            <v>1</v>
          </cell>
          <cell r="M1866">
            <v>5</v>
          </cell>
        </row>
        <row r="1867">
          <cell r="A1867">
            <v>13</v>
          </cell>
          <cell r="B1867">
            <v>2002</v>
          </cell>
          <cell r="C1867">
            <v>1</v>
          </cell>
          <cell r="D1867" t="str">
            <v>Service-Devt</v>
          </cell>
          <cell r="E1867" t="str">
            <v>Oil</v>
          </cell>
          <cell r="F1867" t="str">
            <v>Conventional</v>
          </cell>
          <cell r="G1867">
            <v>0</v>
          </cell>
          <cell r="H1867" t="str">
            <v>Service/Storage</v>
          </cell>
          <cell r="I1867" t="str">
            <v>Oil;Conventional;0;13</v>
          </cell>
          <cell r="J1867" t="str">
            <v>SK</v>
          </cell>
          <cell r="K1867" t="str">
            <v>DEEP</v>
          </cell>
          <cell r="L1867">
            <v>4</v>
          </cell>
          <cell r="M1867">
            <v>57</v>
          </cell>
        </row>
        <row r="1868">
          <cell r="A1868">
            <v>13</v>
          </cell>
          <cell r="B1868">
            <v>2002</v>
          </cell>
          <cell r="C1868">
            <v>1</v>
          </cell>
          <cell r="D1868" t="str">
            <v>Service-Devt</v>
          </cell>
          <cell r="E1868" t="str">
            <v>Oil</v>
          </cell>
          <cell r="F1868" t="str">
            <v>Conventional</v>
          </cell>
          <cell r="G1868">
            <v>0</v>
          </cell>
          <cell r="H1868" t="str">
            <v>Service/Storage</v>
          </cell>
          <cell r="I1868" t="str">
            <v>Oil;Conventional;0;13</v>
          </cell>
          <cell r="J1868" t="str">
            <v>SK</v>
          </cell>
          <cell r="K1868" t="str">
            <v>Medium</v>
          </cell>
          <cell r="L1868">
            <v>20</v>
          </cell>
          <cell r="M1868">
            <v>150</v>
          </cell>
        </row>
        <row r="1869">
          <cell r="A1869">
            <v>13</v>
          </cell>
          <cell r="B1869">
            <v>2002</v>
          </cell>
          <cell r="C1869">
            <v>1</v>
          </cell>
          <cell r="D1869" t="str">
            <v>Service-Devt</v>
          </cell>
          <cell r="E1869" t="str">
            <v>Oil</v>
          </cell>
          <cell r="F1869" t="str">
            <v>Conventional</v>
          </cell>
          <cell r="G1869">
            <v>0</v>
          </cell>
          <cell r="H1869" t="str">
            <v>Service/Storage</v>
          </cell>
          <cell r="I1869" t="str">
            <v>Oil;Conventional;0;13</v>
          </cell>
          <cell r="J1869" t="str">
            <v>SK</v>
          </cell>
          <cell r="K1869" t="str">
            <v>Shallow</v>
          </cell>
          <cell r="L1869">
            <v>1</v>
          </cell>
          <cell r="M1869">
            <v>3</v>
          </cell>
        </row>
        <row r="1870">
          <cell r="A1870">
            <v>13</v>
          </cell>
          <cell r="B1870">
            <v>2003</v>
          </cell>
          <cell r="C1870">
            <v>1</v>
          </cell>
          <cell r="D1870" t="str">
            <v>Service-Devt</v>
          </cell>
          <cell r="E1870" t="str">
            <v>Oil</v>
          </cell>
          <cell r="F1870" t="str">
            <v>Conventional</v>
          </cell>
          <cell r="G1870">
            <v>0</v>
          </cell>
          <cell r="H1870" t="str">
            <v>Service/Storage</v>
          </cell>
          <cell r="I1870" t="str">
            <v>Oil;Conventional;0;13</v>
          </cell>
          <cell r="J1870" t="str">
            <v>SK</v>
          </cell>
          <cell r="K1870" t="str">
            <v>Deep</v>
          </cell>
          <cell r="L1870">
            <v>2</v>
          </cell>
          <cell r="M1870">
            <v>18</v>
          </cell>
        </row>
        <row r="1871">
          <cell r="A1871">
            <v>13</v>
          </cell>
          <cell r="B1871">
            <v>2003</v>
          </cell>
          <cell r="C1871">
            <v>1</v>
          </cell>
          <cell r="D1871" t="str">
            <v>Service-Devt</v>
          </cell>
          <cell r="E1871" t="str">
            <v>Oil</v>
          </cell>
          <cell r="F1871" t="str">
            <v>Conventional</v>
          </cell>
          <cell r="G1871">
            <v>0</v>
          </cell>
          <cell r="H1871" t="str">
            <v>Service/Storage</v>
          </cell>
          <cell r="I1871" t="str">
            <v>Oil;Conventional;0;13</v>
          </cell>
          <cell r="J1871" t="str">
            <v>SK</v>
          </cell>
          <cell r="K1871" t="str">
            <v>Medium</v>
          </cell>
          <cell r="L1871">
            <v>16</v>
          </cell>
          <cell r="M1871">
            <v>180</v>
          </cell>
        </row>
        <row r="1872">
          <cell r="A1872">
            <v>13</v>
          </cell>
          <cell r="B1872">
            <v>2003</v>
          </cell>
          <cell r="C1872">
            <v>1</v>
          </cell>
          <cell r="D1872" t="str">
            <v>Service-Devt</v>
          </cell>
          <cell r="E1872" t="str">
            <v>Oil</v>
          </cell>
          <cell r="F1872" t="str">
            <v>Conventional</v>
          </cell>
          <cell r="G1872">
            <v>0</v>
          </cell>
          <cell r="H1872" t="str">
            <v>Service/Storage</v>
          </cell>
          <cell r="I1872" t="str">
            <v>Oil;Conventional;0;13</v>
          </cell>
          <cell r="J1872" t="str">
            <v>SK</v>
          </cell>
          <cell r="K1872" t="str">
            <v>SHALLOW</v>
          </cell>
          <cell r="L1872">
            <v>1</v>
          </cell>
          <cell r="M1872">
            <v>7</v>
          </cell>
        </row>
        <row r="1873">
          <cell r="A1873">
            <v>13</v>
          </cell>
          <cell r="B1873">
            <v>2003</v>
          </cell>
          <cell r="C1873">
            <v>2</v>
          </cell>
          <cell r="D1873" t="str">
            <v>Service-Devt</v>
          </cell>
          <cell r="E1873" t="str">
            <v>Oil</v>
          </cell>
          <cell r="F1873" t="str">
            <v>Conventional</v>
          </cell>
          <cell r="G1873">
            <v>0</v>
          </cell>
          <cell r="H1873" t="str">
            <v>Service/Storage</v>
          </cell>
          <cell r="I1873" t="str">
            <v>Oil;Conventional;0;13</v>
          </cell>
          <cell r="J1873" t="str">
            <v>SK</v>
          </cell>
          <cell r="K1873" t="str">
            <v>Medium</v>
          </cell>
          <cell r="L1873">
            <v>1</v>
          </cell>
          <cell r="M1873">
            <v>4</v>
          </cell>
        </row>
        <row r="1874">
          <cell r="A1874">
            <v>13</v>
          </cell>
          <cell r="B1874">
            <v>2004</v>
          </cell>
          <cell r="C1874">
            <v>1</v>
          </cell>
          <cell r="D1874" t="str">
            <v>Service-Devt</v>
          </cell>
          <cell r="E1874" t="str">
            <v>Oil</v>
          </cell>
          <cell r="F1874" t="str">
            <v>Conventional</v>
          </cell>
          <cell r="G1874">
            <v>0</v>
          </cell>
          <cell r="H1874" t="str">
            <v>Service/Storage</v>
          </cell>
          <cell r="I1874" t="str">
            <v>Oil;Conventional;0;13</v>
          </cell>
          <cell r="J1874" t="str">
            <v>SK</v>
          </cell>
          <cell r="K1874" t="str">
            <v>Deep</v>
          </cell>
          <cell r="L1874">
            <v>1</v>
          </cell>
          <cell r="M1874">
            <v>8</v>
          </cell>
        </row>
        <row r="1875">
          <cell r="A1875">
            <v>13</v>
          </cell>
          <cell r="B1875">
            <v>2004</v>
          </cell>
          <cell r="C1875">
            <v>1</v>
          </cell>
          <cell r="D1875" t="str">
            <v>Service-Devt</v>
          </cell>
          <cell r="E1875" t="str">
            <v>Oil</v>
          </cell>
          <cell r="F1875" t="str">
            <v>Conventional</v>
          </cell>
          <cell r="G1875">
            <v>0</v>
          </cell>
          <cell r="H1875" t="str">
            <v>Service/Storage</v>
          </cell>
          <cell r="I1875" t="str">
            <v>Oil;Conventional;0;13</v>
          </cell>
          <cell r="J1875" t="str">
            <v>SK</v>
          </cell>
          <cell r="K1875" t="str">
            <v>Medium</v>
          </cell>
          <cell r="L1875">
            <v>8</v>
          </cell>
          <cell r="M1875">
            <v>54</v>
          </cell>
        </row>
        <row r="1876">
          <cell r="A1876">
            <v>13</v>
          </cell>
          <cell r="B1876">
            <v>2004</v>
          </cell>
          <cell r="C1876">
            <v>1</v>
          </cell>
          <cell r="D1876" t="str">
            <v>Service-Devt</v>
          </cell>
          <cell r="E1876" t="str">
            <v>Oil</v>
          </cell>
          <cell r="F1876" t="str">
            <v>Conventional</v>
          </cell>
          <cell r="G1876">
            <v>0</v>
          </cell>
          <cell r="H1876" t="str">
            <v>Service/Storage</v>
          </cell>
          <cell r="I1876" t="str">
            <v>Oil;Conventional;0;13</v>
          </cell>
          <cell r="J1876" t="str">
            <v>SK</v>
          </cell>
          <cell r="K1876" t="str">
            <v>Shallow</v>
          </cell>
          <cell r="L1876">
            <v>1</v>
          </cell>
          <cell r="M1876">
            <v>2</v>
          </cell>
        </row>
        <row r="1877">
          <cell r="A1877">
            <v>13</v>
          </cell>
          <cell r="B1877">
            <v>2005</v>
          </cell>
          <cell r="C1877">
            <v>1</v>
          </cell>
          <cell r="D1877" t="str">
            <v>Service-Devt</v>
          </cell>
          <cell r="E1877" t="str">
            <v>Oil</v>
          </cell>
          <cell r="F1877" t="str">
            <v>Conventional</v>
          </cell>
          <cell r="G1877">
            <v>0</v>
          </cell>
          <cell r="H1877" t="str">
            <v>Service/Storage</v>
          </cell>
          <cell r="I1877" t="str">
            <v>Oil;Conventional;0;13</v>
          </cell>
          <cell r="J1877" t="str">
            <v>SK</v>
          </cell>
          <cell r="K1877" t="str">
            <v>Deep</v>
          </cell>
          <cell r="L1877">
            <v>3</v>
          </cell>
          <cell r="M1877">
            <v>12</v>
          </cell>
        </row>
        <row r="1878">
          <cell r="A1878">
            <v>13</v>
          </cell>
          <cell r="B1878">
            <v>2005</v>
          </cell>
          <cell r="C1878">
            <v>1</v>
          </cell>
          <cell r="D1878" t="str">
            <v>Service-Devt</v>
          </cell>
          <cell r="E1878" t="str">
            <v>Oil</v>
          </cell>
          <cell r="F1878" t="str">
            <v>Conventional</v>
          </cell>
          <cell r="G1878">
            <v>0</v>
          </cell>
          <cell r="H1878" t="str">
            <v>Service/Storage</v>
          </cell>
          <cell r="I1878" t="str">
            <v>Oil;Conventional;0;13</v>
          </cell>
          <cell r="J1878" t="str">
            <v>SK</v>
          </cell>
          <cell r="K1878" t="str">
            <v>Medium</v>
          </cell>
          <cell r="L1878">
            <v>26</v>
          </cell>
          <cell r="M1878">
            <v>151</v>
          </cell>
        </row>
        <row r="1879">
          <cell r="A1879">
            <v>13</v>
          </cell>
          <cell r="B1879">
            <v>2005</v>
          </cell>
          <cell r="C1879">
            <v>1</v>
          </cell>
          <cell r="D1879" t="str">
            <v>Service-Devt</v>
          </cell>
          <cell r="E1879" t="str">
            <v>Oil</v>
          </cell>
          <cell r="F1879" t="str">
            <v>Conventional</v>
          </cell>
          <cell r="G1879">
            <v>0</v>
          </cell>
          <cell r="H1879" t="str">
            <v>Service/Storage</v>
          </cell>
          <cell r="I1879" t="str">
            <v>Oil;Conventional;0;13</v>
          </cell>
          <cell r="J1879" t="str">
            <v>SK</v>
          </cell>
          <cell r="K1879" t="str">
            <v>Shallow</v>
          </cell>
          <cell r="L1879">
            <v>3</v>
          </cell>
          <cell r="M1879">
            <v>14</v>
          </cell>
        </row>
        <row r="1880">
          <cell r="A1880">
            <v>13</v>
          </cell>
          <cell r="B1880">
            <v>2006</v>
          </cell>
          <cell r="C1880">
            <v>1</v>
          </cell>
          <cell r="D1880" t="str">
            <v>Service-Devt</v>
          </cell>
          <cell r="E1880" t="str">
            <v>Oil</v>
          </cell>
          <cell r="F1880" t="str">
            <v>Conventional</v>
          </cell>
          <cell r="G1880">
            <v>0</v>
          </cell>
          <cell r="H1880" t="str">
            <v>Service/Storage</v>
          </cell>
          <cell r="I1880" t="str">
            <v>Oil;Conventional;0;13</v>
          </cell>
          <cell r="J1880" t="str">
            <v>SK</v>
          </cell>
          <cell r="K1880" t="str">
            <v>Deep</v>
          </cell>
          <cell r="L1880">
            <v>6</v>
          </cell>
          <cell r="M1880">
            <v>32</v>
          </cell>
        </row>
        <row r="1881">
          <cell r="A1881">
            <v>13</v>
          </cell>
          <cell r="B1881">
            <v>2006</v>
          </cell>
          <cell r="C1881">
            <v>1</v>
          </cell>
          <cell r="D1881" t="str">
            <v>Service-Devt</v>
          </cell>
          <cell r="E1881" t="str">
            <v>Oil</v>
          </cell>
          <cell r="F1881" t="str">
            <v>Conventional</v>
          </cell>
          <cell r="G1881">
            <v>0</v>
          </cell>
          <cell r="H1881" t="str">
            <v>Service/Storage</v>
          </cell>
          <cell r="I1881" t="str">
            <v>Oil;Conventional;0;13</v>
          </cell>
          <cell r="J1881" t="str">
            <v>SK</v>
          </cell>
          <cell r="K1881" t="str">
            <v>Medium</v>
          </cell>
          <cell r="L1881">
            <v>7</v>
          </cell>
          <cell r="M1881">
            <v>62</v>
          </cell>
        </row>
        <row r="1882">
          <cell r="A1882">
            <v>13</v>
          </cell>
          <cell r="B1882">
            <v>2006</v>
          </cell>
          <cell r="C1882">
            <v>2</v>
          </cell>
          <cell r="D1882" t="str">
            <v>Service-Devt</v>
          </cell>
          <cell r="E1882" t="str">
            <v>Oil</v>
          </cell>
          <cell r="F1882" t="str">
            <v>Conventional</v>
          </cell>
          <cell r="G1882">
            <v>0</v>
          </cell>
          <cell r="H1882" t="str">
            <v>Service/Storage</v>
          </cell>
          <cell r="I1882" t="str">
            <v>Oil;Conventional;0;13</v>
          </cell>
          <cell r="J1882" t="str">
            <v>SK</v>
          </cell>
          <cell r="K1882" t="str">
            <v>Medium</v>
          </cell>
          <cell r="L1882">
            <v>2</v>
          </cell>
          <cell r="M1882">
            <v>18</v>
          </cell>
        </row>
        <row r="1883">
          <cell r="A1883">
            <v>13</v>
          </cell>
          <cell r="B1883">
            <v>2007</v>
          </cell>
          <cell r="C1883">
            <v>1</v>
          </cell>
          <cell r="D1883" t="str">
            <v>Service-Devt</v>
          </cell>
          <cell r="E1883" t="str">
            <v>Oil</v>
          </cell>
          <cell r="F1883" t="str">
            <v>Conventional</v>
          </cell>
          <cell r="G1883">
            <v>0</v>
          </cell>
          <cell r="H1883" t="str">
            <v>Service/Storage</v>
          </cell>
          <cell r="I1883" t="str">
            <v>Oil;Conventional;0;13</v>
          </cell>
          <cell r="J1883" t="str">
            <v>SK</v>
          </cell>
          <cell r="K1883" t="str">
            <v>Medium</v>
          </cell>
          <cell r="L1883">
            <v>5</v>
          </cell>
          <cell r="M1883">
            <v>31</v>
          </cell>
        </row>
        <row r="1884">
          <cell r="A1884">
            <v>4</v>
          </cell>
          <cell r="B1884">
            <v>2002</v>
          </cell>
          <cell r="C1884">
            <v>1</v>
          </cell>
          <cell r="D1884" t="str">
            <v>Service-Devt</v>
          </cell>
          <cell r="E1884" t="str">
            <v>Oil</v>
          </cell>
          <cell r="F1884" t="str">
            <v>Oil Sands</v>
          </cell>
          <cell r="G1884">
            <v>0</v>
          </cell>
          <cell r="H1884" t="str">
            <v>Service/Storage</v>
          </cell>
          <cell r="I1884" t="str">
            <v>Oil;Oil Sands;0;4</v>
          </cell>
          <cell r="J1884" t="str">
            <v>AB</v>
          </cell>
          <cell r="K1884" t="str">
            <v>Medium</v>
          </cell>
          <cell r="L1884">
            <v>1</v>
          </cell>
          <cell r="M1884">
            <v>4</v>
          </cell>
        </row>
        <row r="1885">
          <cell r="A1885">
            <v>4</v>
          </cell>
          <cell r="B1885">
            <v>2005</v>
          </cell>
          <cell r="C1885">
            <v>1</v>
          </cell>
          <cell r="D1885" t="str">
            <v>Service-Devt</v>
          </cell>
          <cell r="E1885" t="str">
            <v>Oil</v>
          </cell>
          <cell r="F1885" t="str">
            <v>Oil Sands</v>
          </cell>
          <cell r="G1885">
            <v>0</v>
          </cell>
          <cell r="H1885" t="str">
            <v>Service/Storage</v>
          </cell>
          <cell r="I1885" t="str">
            <v>Oil;Oil Sands;0;4</v>
          </cell>
          <cell r="J1885" t="str">
            <v>AB</v>
          </cell>
          <cell r="K1885" t="str">
            <v>Medium</v>
          </cell>
          <cell r="L1885">
            <v>23</v>
          </cell>
          <cell r="M1885">
            <v>259.58994899999999</v>
          </cell>
        </row>
        <row r="1886">
          <cell r="A1886">
            <v>4</v>
          </cell>
          <cell r="B1886">
            <v>2006</v>
          </cell>
          <cell r="C1886">
            <v>1</v>
          </cell>
          <cell r="D1886" t="str">
            <v>Service-Devt</v>
          </cell>
          <cell r="E1886" t="str">
            <v>Oil</v>
          </cell>
          <cell r="F1886" t="str">
            <v>Oil Sands</v>
          </cell>
          <cell r="G1886">
            <v>0</v>
          </cell>
          <cell r="H1886" t="str">
            <v>Service/Storage</v>
          </cell>
          <cell r="I1886" t="str">
            <v>Oil;Oil Sands;0;4</v>
          </cell>
          <cell r="J1886" t="str">
            <v>AB</v>
          </cell>
          <cell r="K1886" t="str">
            <v>Medium</v>
          </cell>
          <cell r="L1886">
            <v>8</v>
          </cell>
          <cell r="M1886">
            <v>103.06265700000002</v>
          </cell>
        </row>
        <row r="1887">
          <cell r="A1887">
            <v>4</v>
          </cell>
          <cell r="B1887">
            <v>2006</v>
          </cell>
          <cell r="C1887">
            <v>1</v>
          </cell>
          <cell r="D1887" t="str">
            <v>Service-Devt</v>
          </cell>
          <cell r="E1887" t="str">
            <v>Oil</v>
          </cell>
          <cell r="F1887" t="str">
            <v>Oil Sands</v>
          </cell>
          <cell r="G1887">
            <v>0</v>
          </cell>
          <cell r="H1887" t="str">
            <v>Service/Storage</v>
          </cell>
          <cell r="I1887" t="str">
            <v>Oil;Oil Sands;0;4</v>
          </cell>
          <cell r="J1887" t="str">
            <v>AB</v>
          </cell>
          <cell r="K1887" t="str">
            <v>Shallow</v>
          </cell>
          <cell r="L1887">
            <v>2</v>
          </cell>
          <cell r="M1887">
            <v>5.5</v>
          </cell>
        </row>
        <row r="1888">
          <cell r="A1888">
            <v>6</v>
          </cell>
          <cell r="B1888">
            <v>2000</v>
          </cell>
          <cell r="C1888">
            <v>1</v>
          </cell>
          <cell r="D1888" t="str">
            <v>Service-Devt</v>
          </cell>
          <cell r="E1888" t="str">
            <v>Oil</v>
          </cell>
          <cell r="F1888" t="str">
            <v>Oil Sands</v>
          </cell>
          <cell r="G1888">
            <v>0</v>
          </cell>
          <cell r="H1888" t="str">
            <v>Service/Storage</v>
          </cell>
          <cell r="I1888" t="str">
            <v>Oil;Oil Sands;0;6</v>
          </cell>
          <cell r="J1888" t="str">
            <v>AB</v>
          </cell>
          <cell r="K1888" t="str">
            <v>Medium</v>
          </cell>
          <cell r="L1888">
            <v>7</v>
          </cell>
          <cell r="M1888">
            <v>61.666657999999998</v>
          </cell>
        </row>
        <row r="1889">
          <cell r="A1889">
            <v>6</v>
          </cell>
          <cell r="B1889">
            <v>2001</v>
          </cell>
          <cell r="C1889">
            <v>1</v>
          </cell>
          <cell r="D1889" t="str">
            <v>Service-Devt</v>
          </cell>
          <cell r="E1889" t="str">
            <v>Oil</v>
          </cell>
          <cell r="F1889" t="str">
            <v>Oil Sands</v>
          </cell>
          <cell r="G1889">
            <v>0</v>
          </cell>
          <cell r="H1889" t="str">
            <v>Service/Storage</v>
          </cell>
          <cell r="I1889" t="str">
            <v>Oil;Oil Sands;0;6</v>
          </cell>
          <cell r="J1889" t="str">
            <v>AB</v>
          </cell>
          <cell r="K1889" t="str">
            <v>Medium</v>
          </cell>
          <cell r="L1889">
            <v>17</v>
          </cell>
          <cell r="M1889">
            <v>193.50862999999995</v>
          </cell>
        </row>
        <row r="1890">
          <cell r="A1890">
            <v>6</v>
          </cell>
          <cell r="B1890">
            <v>2001</v>
          </cell>
          <cell r="C1890">
            <v>1</v>
          </cell>
          <cell r="D1890" t="str">
            <v>Service-Devt</v>
          </cell>
          <cell r="E1890" t="str">
            <v>Oil</v>
          </cell>
          <cell r="F1890" t="str">
            <v>Oil Sands</v>
          </cell>
          <cell r="G1890">
            <v>0</v>
          </cell>
          <cell r="H1890" t="str">
            <v>Service/Storage</v>
          </cell>
          <cell r="I1890" t="str">
            <v>Oil;Oil Sands;0;6</v>
          </cell>
          <cell r="J1890" t="str">
            <v>AB</v>
          </cell>
          <cell r="K1890" t="str">
            <v>Shallow</v>
          </cell>
          <cell r="L1890">
            <v>1</v>
          </cell>
          <cell r="M1890">
            <v>5</v>
          </cell>
        </row>
        <row r="1891">
          <cell r="A1891">
            <v>6</v>
          </cell>
          <cell r="B1891">
            <v>2002</v>
          </cell>
          <cell r="C1891">
            <v>1</v>
          </cell>
          <cell r="D1891" t="str">
            <v>Service-Devt</v>
          </cell>
          <cell r="E1891" t="str">
            <v>Oil</v>
          </cell>
          <cell r="F1891" t="str">
            <v>Oil Sands</v>
          </cell>
          <cell r="G1891">
            <v>0</v>
          </cell>
          <cell r="H1891" t="str">
            <v>Service/Storage</v>
          </cell>
          <cell r="I1891" t="str">
            <v>Oil;Oil Sands;0;6</v>
          </cell>
          <cell r="J1891" t="str">
            <v>AB</v>
          </cell>
          <cell r="K1891" t="str">
            <v>Shallow</v>
          </cell>
          <cell r="L1891">
            <v>2</v>
          </cell>
          <cell r="M1891">
            <v>5</v>
          </cell>
        </row>
        <row r="1892">
          <cell r="A1892">
            <v>6</v>
          </cell>
          <cell r="B1892">
            <v>2003</v>
          </cell>
          <cell r="C1892">
            <v>1</v>
          </cell>
          <cell r="D1892" t="str">
            <v>Service-Devt</v>
          </cell>
          <cell r="E1892" t="str">
            <v>Oil</v>
          </cell>
          <cell r="F1892" t="str">
            <v>Oil Sands</v>
          </cell>
          <cell r="G1892">
            <v>0</v>
          </cell>
          <cell r="H1892" t="str">
            <v>Service/Storage</v>
          </cell>
          <cell r="I1892" t="str">
            <v>Oil;Oil Sands;0;6</v>
          </cell>
          <cell r="J1892" t="str">
            <v>AB</v>
          </cell>
          <cell r="K1892" t="str">
            <v>Medium</v>
          </cell>
          <cell r="L1892">
            <v>3</v>
          </cell>
          <cell r="M1892">
            <v>31</v>
          </cell>
        </row>
        <row r="1893">
          <cell r="A1893">
            <v>6</v>
          </cell>
          <cell r="B1893">
            <v>2004</v>
          </cell>
          <cell r="C1893">
            <v>1</v>
          </cell>
          <cell r="D1893" t="str">
            <v>Service-Devt</v>
          </cell>
          <cell r="E1893" t="str">
            <v>Oil</v>
          </cell>
          <cell r="F1893" t="str">
            <v>Oil Sands</v>
          </cell>
          <cell r="G1893">
            <v>0</v>
          </cell>
          <cell r="H1893" t="str">
            <v>Service/Storage</v>
          </cell>
          <cell r="I1893" t="str">
            <v>Oil;Oil Sands;0;6</v>
          </cell>
          <cell r="J1893" t="str">
            <v>AB</v>
          </cell>
          <cell r="K1893" t="str">
            <v>Medium</v>
          </cell>
          <cell r="L1893">
            <v>5</v>
          </cell>
          <cell r="M1893">
            <v>52.9</v>
          </cell>
        </row>
        <row r="1894">
          <cell r="A1894">
            <v>6</v>
          </cell>
          <cell r="B1894">
            <v>2004</v>
          </cell>
          <cell r="C1894">
            <v>1</v>
          </cell>
          <cell r="D1894" t="str">
            <v>Service-Devt</v>
          </cell>
          <cell r="E1894" t="str">
            <v>Oil</v>
          </cell>
          <cell r="F1894" t="str">
            <v>Oil Sands</v>
          </cell>
          <cell r="G1894">
            <v>0</v>
          </cell>
          <cell r="H1894" t="str">
            <v>Service/Storage</v>
          </cell>
          <cell r="I1894" t="str">
            <v>Oil;Oil Sands;0;6</v>
          </cell>
          <cell r="J1894" t="str">
            <v>AB</v>
          </cell>
          <cell r="K1894" t="str">
            <v>Shallow</v>
          </cell>
          <cell r="L1894">
            <v>22</v>
          </cell>
          <cell r="M1894">
            <v>35.5</v>
          </cell>
        </row>
        <row r="1895">
          <cell r="A1895">
            <v>6</v>
          </cell>
          <cell r="B1895">
            <v>2005</v>
          </cell>
          <cell r="C1895">
            <v>1</v>
          </cell>
          <cell r="D1895" t="str">
            <v>Service-Devt</v>
          </cell>
          <cell r="E1895" t="str">
            <v>Oil</v>
          </cell>
          <cell r="F1895" t="str">
            <v>Oil Sands</v>
          </cell>
          <cell r="G1895">
            <v>0</v>
          </cell>
          <cell r="H1895" t="str">
            <v>Service/Storage</v>
          </cell>
          <cell r="I1895" t="str">
            <v>Oil;Oil Sands;0;6</v>
          </cell>
          <cell r="J1895" t="str">
            <v>AB</v>
          </cell>
          <cell r="K1895" t="str">
            <v>Deep</v>
          </cell>
          <cell r="L1895">
            <v>18</v>
          </cell>
          <cell r="M1895">
            <v>223.69198800000004</v>
          </cell>
        </row>
        <row r="1896">
          <cell r="A1896">
            <v>6</v>
          </cell>
          <cell r="B1896">
            <v>2005</v>
          </cell>
          <cell r="C1896">
            <v>1</v>
          </cell>
          <cell r="D1896" t="str">
            <v>Service-Devt</v>
          </cell>
          <cell r="E1896" t="str">
            <v>Oil</v>
          </cell>
          <cell r="F1896" t="str">
            <v>Oil Sands</v>
          </cell>
          <cell r="G1896">
            <v>0</v>
          </cell>
          <cell r="H1896" t="str">
            <v>Service/Storage</v>
          </cell>
          <cell r="I1896" t="str">
            <v>Oil;Oil Sands;0;6</v>
          </cell>
          <cell r="J1896" t="str">
            <v>AB</v>
          </cell>
          <cell r="K1896" t="str">
            <v>Medium</v>
          </cell>
          <cell r="L1896">
            <v>27</v>
          </cell>
          <cell r="M1896">
            <v>267.15406400000001</v>
          </cell>
        </row>
        <row r="1897">
          <cell r="A1897">
            <v>6</v>
          </cell>
          <cell r="B1897">
            <v>2006</v>
          </cell>
          <cell r="C1897">
            <v>1</v>
          </cell>
          <cell r="D1897" t="str">
            <v>Service-Devt</v>
          </cell>
          <cell r="E1897" t="str">
            <v>Oil</v>
          </cell>
          <cell r="F1897" t="str">
            <v>Oil Sands</v>
          </cell>
          <cell r="G1897">
            <v>0</v>
          </cell>
          <cell r="H1897" t="str">
            <v>Service/Storage</v>
          </cell>
          <cell r="I1897" t="str">
            <v>Oil;Oil Sands;0;6</v>
          </cell>
          <cell r="J1897" t="str">
            <v>AB</v>
          </cell>
          <cell r="K1897" t="str">
            <v>Deep</v>
          </cell>
          <cell r="L1897">
            <v>20</v>
          </cell>
          <cell r="M1897">
            <v>167.67425899999998</v>
          </cell>
        </row>
        <row r="1898">
          <cell r="A1898">
            <v>6</v>
          </cell>
          <cell r="B1898">
            <v>2006</v>
          </cell>
          <cell r="C1898">
            <v>1</v>
          </cell>
          <cell r="D1898" t="str">
            <v>Service-Devt</v>
          </cell>
          <cell r="E1898" t="str">
            <v>Oil</v>
          </cell>
          <cell r="F1898" t="str">
            <v>Oil Sands</v>
          </cell>
          <cell r="G1898">
            <v>0</v>
          </cell>
          <cell r="H1898" t="str">
            <v>Service/Storage</v>
          </cell>
          <cell r="I1898" t="str">
            <v>Oil;Oil Sands;0;6</v>
          </cell>
          <cell r="J1898" t="str">
            <v>AB</v>
          </cell>
          <cell r="K1898" t="str">
            <v>Medium</v>
          </cell>
          <cell r="L1898">
            <v>12</v>
          </cell>
          <cell r="M1898">
            <v>143.008678</v>
          </cell>
        </row>
        <row r="1899">
          <cell r="A1899">
            <v>6</v>
          </cell>
          <cell r="B1899">
            <v>2006</v>
          </cell>
          <cell r="C1899">
            <v>1</v>
          </cell>
          <cell r="D1899" t="str">
            <v>Service-Devt</v>
          </cell>
          <cell r="E1899" t="str">
            <v>Oil</v>
          </cell>
          <cell r="F1899" t="str">
            <v>Oil Sands</v>
          </cell>
          <cell r="G1899">
            <v>0</v>
          </cell>
          <cell r="H1899" t="str">
            <v>Service/Storage</v>
          </cell>
          <cell r="I1899" t="str">
            <v>Oil;Oil Sands;0;6</v>
          </cell>
          <cell r="J1899" t="str">
            <v>AB</v>
          </cell>
          <cell r="K1899" t="str">
            <v>Shallow</v>
          </cell>
          <cell r="L1899">
            <v>1</v>
          </cell>
          <cell r="M1899">
            <v>4</v>
          </cell>
        </row>
        <row r="1900">
          <cell r="A1900">
            <v>11</v>
          </cell>
          <cell r="B1900">
            <v>2000</v>
          </cell>
          <cell r="C1900">
            <v>1</v>
          </cell>
          <cell r="D1900" t="str">
            <v>Service-Devt</v>
          </cell>
          <cell r="E1900" t="str">
            <v>Oil</v>
          </cell>
          <cell r="F1900" t="str">
            <v>Oil Sands</v>
          </cell>
          <cell r="G1900">
            <v>0</v>
          </cell>
          <cell r="H1900" t="str">
            <v>Service/Storage</v>
          </cell>
          <cell r="I1900" t="str">
            <v>Oil;Oil Sands;0;11</v>
          </cell>
          <cell r="J1900" t="str">
            <v>SK</v>
          </cell>
          <cell r="K1900" t="str">
            <v>Medium</v>
          </cell>
          <cell r="L1900">
            <v>4</v>
          </cell>
          <cell r="M1900">
            <v>13.5</v>
          </cell>
        </row>
        <row r="1901">
          <cell r="A1901">
            <v>11</v>
          </cell>
          <cell r="B1901">
            <v>2001</v>
          </cell>
          <cell r="C1901">
            <v>1</v>
          </cell>
          <cell r="D1901" t="str">
            <v>Service-Devt</v>
          </cell>
          <cell r="E1901" t="str">
            <v>Oil</v>
          </cell>
          <cell r="F1901" t="str">
            <v>Oil Sands</v>
          </cell>
          <cell r="G1901">
            <v>0</v>
          </cell>
          <cell r="H1901" t="str">
            <v>Service/Storage</v>
          </cell>
          <cell r="I1901" t="str">
            <v>Oil;Oil Sands;0;11</v>
          </cell>
          <cell r="J1901" t="str">
            <v>SK</v>
          </cell>
          <cell r="K1901" t="str">
            <v>Medium</v>
          </cell>
          <cell r="L1901">
            <v>5</v>
          </cell>
          <cell r="M1901">
            <v>74</v>
          </cell>
        </row>
        <row r="1902">
          <cell r="A1902">
            <v>11</v>
          </cell>
          <cell r="B1902">
            <v>2002</v>
          </cell>
          <cell r="C1902">
            <v>1</v>
          </cell>
          <cell r="D1902" t="str">
            <v>Service-Devt</v>
          </cell>
          <cell r="E1902" t="str">
            <v>Oil</v>
          </cell>
          <cell r="F1902" t="str">
            <v>Oil Sands</v>
          </cell>
          <cell r="G1902">
            <v>0</v>
          </cell>
          <cell r="H1902" t="str">
            <v>Service/Storage</v>
          </cell>
          <cell r="I1902" t="str">
            <v>Oil;Oil Sands;0;11</v>
          </cell>
          <cell r="J1902" t="str">
            <v>SK</v>
          </cell>
          <cell r="K1902" t="str">
            <v>Medium</v>
          </cell>
          <cell r="L1902">
            <v>3</v>
          </cell>
          <cell r="M1902">
            <v>25.461532999999999</v>
          </cell>
        </row>
        <row r="1903">
          <cell r="A1903">
            <v>11</v>
          </cell>
          <cell r="B1903">
            <v>2002</v>
          </cell>
          <cell r="C1903">
            <v>1</v>
          </cell>
          <cell r="D1903" t="str">
            <v>Service-Devt</v>
          </cell>
          <cell r="E1903" t="str">
            <v>Oil</v>
          </cell>
          <cell r="F1903" t="str">
            <v>Oil Sands</v>
          </cell>
          <cell r="G1903">
            <v>0</v>
          </cell>
          <cell r="H1903" t="str">
            <v>Service/Storage</v>
          </cell>
          <cell r="I1903" t="str">
            <v>Oil;Oil Sands;0;11</v>
          </cell>
          <cell r="J1903" t="str">
            <v>SK</v>
          </cell>
          <cell r="K1903" t="str">
            <v>Shallow</v>
          </cell>
          <cell r="L1903">
            <v>4</v>
          </cell>
          <cell r="M1903">
            <v>52.862620999999997</v>
          </cell>
        </row>
        <row r="1904">
          <cell r="A1904">
            <v>11</v>
          </cell>
          <cell r="B1904">
            <v>2003</v>
          </cell>
          <cell r="C1904">
            <v>1</v>
          </cell>
          <cell r="D1904" t="str">
            <v>Service-Devt</v>
          </cell>
          <cell r="E1904" t="str">
            <v>Oil</v>
          </cell>
          <cell r="F1904" t="str">
            <v>Oil Sands</v>
          </cell>
          <cell r="G1904">
            <v>0</v>
          </cell>
          <cell r="H1904" t="str">
            <v>Service/Storage</v>
          </cell>
          <cell r="I1904" t="str">
            <v>Oil;Oil Sands;0;11</v>
          </cell>
          <cell r="J1904" t="str">
            <v>SK</v>
          </cell>
          <cell r="K1904" t="str">
            <v>Deep</v>
          </cell>
          <cell r="L1904">
            <v>3</v>
          </cell>
          <cell r="M1904">
            <v>46.3</v>
          </cell>
        </row>
        <row r="1905">
          <cell r="A1905">
            <v>11</v>
          </cell>
          <cell r="B1905">
            <v>2003</v>
          </cell>
          <cell r="C1905">
            <v>1</v>
          </cell>
          <cell r="D1905" t="str">
            <v>Service-Devt</v>
          </cell>
          <cell r="E1905" t="str">
            <v>Oil</v>
          </cell>
          <cell r="F1905" t="str">
            <v>Oil Sands</v>
          </cell>
          <cell r="G1905">
            <v>0</v>
          </cell>
          <cell r="H1905" t="str">
            <v>Service/Storage</v>
          </cell>
          <cell r="I1905" t="str">
            <v>Oil;Oil Sands;0;11</v>
          </cell>
          <cell r="J1905" t="str">
            <v>SK</v>
          </cell>
          <cell r="K1905" t="str">
            <v>Medium</v>
          </cell>
          <cell r="L1905">
            <v>9</v>
          </cell>
          <cell r="M1905">
            <v>100.055952</v>
          </cell>
        </row>
        <row r="1906">
          <cell r="A1906">
            <v>11</v>
          </cell>
          <cell r="B1906">
            <v>2003</v>
          </cell>
          <cell r="C1906">
            <v>1</v>
          </cell>
          <cell r="D1906" t="str">
            <v>Service-Devt</v>
          </cell>
          <cell r="E1906" t="str">
            <v>Oil</v>
          </cell>
          <cell r="F1906" t="str">
            <v>Oil Sands</v>
          </cell>
          <cell r="G1906">
            <v>0</v>
          </cell>
          <cell r="H1906" t="str">
            <v>Service/Storage</v>
          </cell>
          <cell r="I1906" t="str">
            <v>Oil;Oil Sands;0;11</v>
          </cell>
          <cell r="J1906" t="str">
            <v>SK</v>
          </cell>
          <cell r="K1906" t="str">
            <v>Shallow</v>
          </cell>
          <cell r="L1906">
            <v>2</v>
          </cell>
          <cell r="M1906">
            <v>4</v>
          </cell>
        </row>
        <row r="1907">
          <cell r="A1907">
            <v>11</v>
          </cell>
          <cell r="B1907">
            <v>2004</v>
          </cell>
          <cell r="C1907">
            <v>1</v>
          </cell>
          <cell r="D1907" t="str">
            <v>Service-Devt</v>
          </cell>
          <cell r="E1907" t="str">
            <v>Oil</v>
          </cell>
          <cell r="F1907" t="str">
            <v>Oil Sands</v>
          </cell>
          <cell r="G1907">
            <v>0</v>
          </cell>
          <cell r="H1907" t="str">
            <v>Service/Storage</v>
          </cell>
          <cell r="I1907" t="str">
            <v>Oil;Oil Sands;0;11</v>
          </cell>
          <cell r="J1907" t="str">
            <v>SK</v>
          </cell>
          <cell r="K1907" t="str">
            <v>Medium</v>
          </cell>
          <cell r="L1907">
            <v>4</v>
          </cell>
          <cell r="M1907">
            <v>62.33334</v>
          </cell>
        </row>
        <row r="1908">
          <cell r="A1908">
            <v>11</v>
          </cell>
          <cell r="B1908">
            <v>2004</v>
          </cell>
          <cell r="C1908">
            <v>1</v>
          </cell>
          <cell r="D1908" t="str">
            <v>Service-Devt</v>
          </cell>
          <cell r="E1908" t="str">
            <v>Oil</v>
          </cell>
          <cell r="F1908" t="str">
            <v>Oil Sands</v>
          </cell>
          <cell r="G1908">
            <v>0</v>
          </cell>
          <cell r="H1908" t="str">
            <v>Service/Storage</v>
          </cell>
          <cell r="I1908" t="str">
            <v>Oil;Oil Sands;0;11</v>
          </cell>
          <cell r="J1908" t="str">
            <v>SK</v>
          </cell>
          <cell r="K1908" t="str">
            <v>Shallow</v>
          </cell>
          <cell r="L1908">
            <v>1</v>
          </cell>
          <cell r="M1908">
            <v>3</v>
          </cell>
        </row>
        <row r="1909">
          <cell r="A1909">
            <v>11</v>
          </cell>
          <cell r="B1909">
            <v>2005</v>
          </cell>
          <cell r="C1909">
            <v>1</v>
          </cell>
          <cell r="D1909" t="str">
            <v>Service-Devt</v>
          </cell>
          <cell r="E1909" t="str">
            <v>Oil</v>
          </cell>
          <cell r="F1909" t="str">
            <v>Oil Sands</v>
          </cell>
          <cell r="G1909">
            <v>0</v>
          </cell>
          <cell r="H1909" t="str">
            <v>Service/Storage</v>
          </cell>
          <cell r="I1909" t="str">
            <v>Oil;Oil Sands;0;11</v>
          </cell>
          <cell r="J1909" t="str">
            <v>SK</v>
          </cell>
          <cell r="K1909" t="str">
            <v>Deep</v>
          </cell>
          <cell r="L1909">
            <v>3</v>
          </cell>
          <cell r="M1909">
            <v>33.649996000000002</v>
          </cell>
        </row>
        <row r="1910">
          <cell r="A1910">
            <v>11</v>
          </cell>
          <cell r="B1910">
            <v>2005</v>
          </cell>
          <cell r="C1910">
            <v>1</v>
          </cell>
          <cell r="D1910" t="str">
            <v>Service-Devt</v>
          </cell>
          <cell r="E1910" t="str">
            <v>Oil</v>
          </cell>
          <cell r="F1910" t="str">
            <v>Oil Sands</v>
          </cell>
          <cell r="G1910">
            <v>0</v>
          </cell>
          <cell r="H1910" t="str">
            <v>Service/Storage</v>
          </cell>
          <cell r="I1910" t="str">
            <v>Oil;Oil Sands;0;11</v>
          </cell>
          <cell r="J1910" t="str">
            <v>SK</v>
          </cell>
          <cell r="K1910" t="str">
            <v>Medium</v>
          </cell>
          <cell r="L1910">
            <v>5</v>
          </cell>
          <cell r="M1910">
            <v>46.833337</v>
          </cell>
        </row>
        <row r="1911">
          <cell r="A1911">
            <v>11</v>
          </cell>
          <cell r="B1911">
            <v>2006</v>
          </cell>
          <cell r="C1911">
            <v>1</v>
          </cell>
          <cell r="D1911" t="str">
            <v>Service-Devt</v>
          </cell>
          <cell r="E1911" t="str">
            <v>Oil</v>
          </cell>
          <cell r="F1911" t="str">
            <v>Oil Sands</v>
          </cell>
          <cell r="G1911">
            <v>0</v>
          </cell>
          <cell r="H1911" t="str">
            <v>Service/Storage</v>
          </cell>
          <cell r="I1911" t="str">
            <v>Oil;Oil Sands;0;11</v>
          </cell>
          <cell r="J1911" t="str">
            <v>SK</v>
          </cell>
          <cell r="K1911" t="str">
            <v>Medium</v>
          </cell>
          <cell r="L1911">
            <v>4</v>
          </cell>
          <cell r="M1911">
            <v>55</v>
          </cell>
        </row>
        <row r="1912">
          <cell r="A1912">
            <v>11</v>
          </cell>
          <cell r="B1912">
            <v>2007</v>
          </cell>
          <cell r="C1912">
            <v>1</v>
          </cell>
          <cell r="D1912" t="str">
            <v>Service-Devt</v>
          </cell>
          <cell r="E1912" t="str">
            <v>Oil</v>
          </cell>
          <cell r="F1912" t="str">
            <v>Oil Sands</v>
          </cell>
          <cell r="G1912">
            <v>0</v>
          </cell>
          <cell r="H1912" t="str">
            <v>Service/Storage</v>
          </cell>
          <cell r="I1912" t="str">
            <v>Oil;Oil Sands;0;11</v>
          </cell>
          <cell r="J1912" t="str">
            <v>SK</v>
          </cell>
          <cell r="K1912" t="str">
            <v>Medium</v>
          </cell>
          <cell r="L1912">
            <v>1</v>
          </cell>
          <cell r="M1912">
            <v>7</v>
          </cell>
        </row>
        <row r="1913">
          <cell r="A1913">
            <v>2</v>
          </cell>
          <cell r="B1913">
            <v>2000</v>
          </cell>
          <cell r="C1913">
            <v>1</v>
          </cell>
          <cell r="D1913" t="str">
            <v>Service-Devt</v>
          </cell>
          <cell r="E1913" t="str">
            <v>Unknown</v>
          </cell>
          <cell r="F1913" t="str">
            <v>Conventional</v>
          </cell>
          <cell r="G1913">
            <v>0</v>
          </cell>
          <cell r="H1913" t="str">
            <v>Service/Storage</v>
          </cell>
          <cell r="I1913" t="str">
            <v>Unknown;Conventional;0;2</v>
          </cell>
          <cell r="J1913" t="str">
            <v>AB</v>
          </cell>
          <cell r="K1913" t="str">
            <v>Medium</v>
          </cell>
          <cell r="L1913">
            <v>1</v>
          </cell>
          <cell r="M1913">
            <v>9</v>
          </cell>
        </row>
        <row r="1914">
          <cell r="A1914">
            <v>2</v>
          </cell>
          <cell r="B1914">
            <v>2001</v>
          </cell>
          <cell r="C1914">
            <v>1</v>
          </cell>
          <cell r="D1914" t="str">
            <v>Service-Devt</v>
          </cell>
          <cell r="E1914" t="str">
            <v>Unknown</v>
          </cell>
          <cell r="F1914" t="str">
            <v>Conventional</v>
          </cell>
          <cell r="G1914">
            <v>0</v>
          </cell>
          <cell r="H1914" t="str">
            <v>Service/Storage</v>
          </cell>
          <cell r="I1914" t="str">
            <v>Unknown;Conventional;0;2</v>
          </cell>
          <cell r="J1914" t="str">
            <v>AB</v>
          </cell>
          <cell r="K1914" t="str">
            <v>DEEP</v>
          </cell>
          <cell r="L1914">
            <v>2</v>
          </cell>
          <cell r="M1914">
            <v>193</v>
          </cell>
        </row>
        <row r="1915">
          <cell r="A1915">
            <v>2</v>
          </cell>
          <cell r="B1915">
            <v>2001</v>
          </cell>
          <cell r="C1915">
            <v>2</v>
          </cell>
          <cell r="D1915" t="str">
            <v>Service-Devt</v>
          </cell>
          <cell r="E1915" t="str">
            <v>Unknown</v>
          </cell>
          <cell r="F1915" t="str">
            <v>Conventional</v>
          </cell>
          <cell r="G1915">
            <v>0</v>
          </cell>
          <cell r="H1915" t="str">
            <v>Service/Storage</v>
          </cell>
          <cell r="I1915" t="str">
            <v>Unknown;Conventional;0;2</v>
          </cell>
          <cell r="J1915" t="str">
            <v>AB</v>
          </cell>
          <cell r="K1915" t="str">
            <v>Deep</v>
          </cell>
          <cell r="L1915">
            <v>1</v>
          </cell>
          <cell r="M1915">
            <v>5</v>
          </cell>
        </row>
        <row r="1916">
          <cell r="A1916">
            <v>2</v>
          </cell>
          <cell r="B1916">
            <v>2002</v>
          </cell>
          <cell r="C1916">
            <v>1</v>
          </cell>
          <cell r="D1916" t="str">
            <v>Service-Devt</v>
          </cell>
          <cell r="E1916" t="str">
            <v>Unknown</v>
          </cell>
          <cell r="F1916" t="str">
            <v>Conventional</v>
          </cell>
          <cell r="G1916">
            <v>0</v>
          </cell>
          <cell r="H1916" t="str">
            <v>Service/Storage</v>
          </cell>
          <cell r="I1916" t="str">
            <v>Unknown;Conventional;0;2</v>
          </cell>
          <cell r="J1916" t="str">
            <v>AB</v>
          </cell>
          <cell r="K1916" t="str">
            <v>Deep</v>
          </cell>
          <cell r="L1916">
            <v>1</v>
          </cell>
          <cell r="M1916">
            <v>48</v>
          </cell>
        </row>
        <row r="1917">
          <cell r="A1917">
            <v>2</v>
          </cell>
          <cell r="B1917">
            <v>2004</v>
          </cell>
          <cell r="C1917">
            <v>1</v>
          </cell>
          <cell r="D1917" t="str">
            <v>Service-Devt</v>
          </cell>
          <cell r="E1917" t="str">
            <v>Unknown</v>
          </cell>
          <cell r="F1917" t="str">
            <v>Conventional</v>
          </cell>
          <cell r="G1917">
            <v>0</v>
          </cell>
          <cell r="H1917" t="str">
            <v>Service/Storage</v>
          </cell>
          <cell r="I1917" t="str">
            <v>Unknown;Conventional;0;2</v>
          </cell>
          <cell r="J1917" t="str">
            <v>AB</v>
          </cell>
          <cell r="K1917" t="str">
            <v>Medium</v>
          </cell>
          <cell r="L1917">
            <v>1</v>
          </cell>
          <cell r="M1917">
            <v>14</v>
          </cell>
        </row>
        <row r="1918">
          <cell r="A1918">
            <v>2</v>
          </cell>
          <cell r="B1918">
            <v>2005</v>
          </cell>
          <cell r="C1918">
            <v>1</v>
          </cell>
          <cell r="D1918" t="str">
            <v>Service-Devt</v>
          </cell>
          <cell r="E1918" t="str">
            <v>Unknown</v>
          </cell>
          <cell r="F1918" t="str">
            <v>Conventional</v>
          </cell>
          <cell r="G1918">
            <v>0</v>
          </cell>
          <cell r="H1918" t="str">
            <v>Service/Storage</v>
          </cell>
          <cell r="I1918" t="str">
            <v>Unknown;Conventional;0;2</v>
          </cell>
          <cell r="J1918" t="str">
            <v>AB</v>
          </cell>
          <cell r="K1918" t="str">
            <v>Medium</v>
          </cell>
          <cell r="L1918">
            <v>1</v>
          </cell>
          <cell r="M1918">
            <v>6</v>
          </cell>
        </row>
        <row r="1919">
          <cell r="A1919">
            <v>2</v>
          </cell>
          <cell r="B1919">
            <v>2005</v>
          </cell>
          <cell r="C1919">
            <v>2</v>
          </cell>
          <cell r="D1919" t="str">
            <v>Service-Devt</v>
          </cell>
          <cell r="E1919" t="str">
            <v>Unknown</v>
          </cell>
          <cell r="F1919" t="str">
            <v>Conventional</v>
          </cell>
          <cell r="G1919">
            <v>0</v>
          </cell>
          <cell r="H1919" t="str">
            <v>Service/Storage</v>
          </cell>
          <cell r="I1919" t="str">
            <v>Unknown;Conventional;0;2</v>
          </cell>
          <cell r="J1919" t="str">
            <v>AB</v>
          </cell>
          <cell r="K1919" t="str">
            <v>Medium</v>
          </cell>
          <cell r="L1919">
            <v>1</v>
          </cell>
          <cell r="M1919">
            <v>7</v>
          </cell>
        </row>
        <row r="1920">
          <cell r="A1920">
            <v>3</v>
          </cell>
          <cell r="B1920">
            <v>2000</v>
          </cell>
          <cell r="C1920">
            <v>1</v>
          </cell>
          <cell r="D1920" t="str">
            <v>Service-Devt</v>
          </cell>
          <cell r="E1920" t="str">
            <v>Unknown</v>
          </cell>
          <cell r="F1920" t="str">
            <v>Conventional</v>
          </cell>
          <cell r="G1920">
            <v>0</v>
          </cell>
          <cell r="H1920" t="str">
            <v>Service/Storage</v>
          </cell>
          <cell r="I1920" t="str">
            <v>Unknown;Conventional;0;3</v>
          </cell>
          <cell r="J1920" t="str">
            <v>AB</v>
          </cell>
          <cell r="K1920" t="str">
            <v>Medium</v>
          </cell>
          <cell r="L1920">
            <v>1</v>
          </cell>
          <cell r="M1920">
            <v>5</v>
          </cell>
        </row>
        <row r="1921">
          <cell r="A1921">
            <v>3</v>
          </cell>
          <cell r="B1921">
            <v>2000</v>
          </cell>
          <cell r="C1921">
            <v>1</v>
          </cell>
          <cell r="D1921" t="str">
            <v>Service-Devt</v>
          </cell>
          <cell r="E1921" t="str">
            <v>Unknown</v>
          </cell>
          <cell r="F1921" t="str">
            <v>Conventional</v>
          </cell>
          <cell r="G1921">
            <v>0</v>
          </cell>
          <cell r="H1921" t="str">
            <v>Service/Storage</v>
          </cell>
          <cell r="I1921" t="str">
            <v>Unknown;Conventional;0;3</v>
          </cell>
          <cell r="J1921" t="str">
            <v>AB</v>
          </cell>
          <cell r="K1921" t="str">
            <v>Shallow</v>
          </cell>
          <cell r="L1921">
            <v>3</v>
          </cell>
          <cell r="M1921">
            <v>12.5</v>
          </cell>
        </row>
        <row r="1922">
          <cell r="A1922">
            <v>3</v>
          </cell>
          <cell r="B1922">
            <v>2001</v>
          </cell>
          <cell r="C1922">
            <v>1</v>
          </cell>
          <cell r="D1922" t="str">
            <v>Service-Devt</v>
          </cell>
          <cell r="E1922" t="str">
            <v>Unknown</v>
          </cell>
          <cell r="F1922" t="str">
            <v>Conventional</v>
          </cell>
          <cell r="G1922">
            <v>0</v>
          </cell>
          <cell r="H1922" t="str">
            <v>Service/Storage</v>
          </cell>
          <cell r="I1922" t="str">
            <v>Unknown;Conventional;0;3</v>
          </cell>
          <cell r="J1922" t="str">
            <v>AB</v>
          </cell>
          <cell r="K1922" t="str">
            <v>Medium</v>
          </cell>
          <cell r="L1922">
            <v>2</v>
          </cell>
          <cell r="M1922">
            <v>17</v>
          </cell>
        </row>
        <row r="1923">
          <cell r="A1923">
            <v>3</v>
          </cell>
          <cell r="B1923">
            <v>2001</v>
          </cell>
          <cell r="C1923">
            <v>1</v>
          </cell>
          <cell r="D1923" t="str">
            <v>Service-Devt</v>
          </cell>
          <cell r="E1923" t="str">
            <v>Unknown</v>
          </cell>
          <cell r="F1923" t="str">
            <v>Conventional</v>
          </cell>
          <cell r="G1923">
            <v>0</v>
          </cell>
          <cell r="H1923" t="str">
            <v>Service/Storage</v>
          </cell>
          <cell r="I1923" t="str">
            <v>Unknown;Conventional;0;3</v>
          </cell>
          <cell r="J1923" t="str">
            <v>AB</v>
          </cell>
          <cell r="K1923" t="str">
            <v>Shallow</v>
          </cell>
          <cell r="L1923">
            <v>3</v>
          </cell>
          <cell r="M1923">
            <v>11.4</v>
          </cell>
        </row>
        <row r="1924">
          <cell r="A1924">
            <v>3</v>
          </cell>
          <cell r="B1924">
            <v>2002</v>
          </cell>
          <cell r="C1924">
            <v>1</v>
          </cell>
          <cell r="D1924" t="str">
            <v>Service-Devt</v>
          </cell>
          <cell r="E1924" t="str">
            <v>Unknown</v>
          </cell>
          <cell r="F1924" t="str">
            <v>Conventional</v>
          </cell>
          <cell r="G1924">
            <v>0</v>
          </cell>
          <cell r="H1924" t="str">
            <v>Service/Storage</v>
          </cell>
          <cell r="I1924" t="str">
            <v>Unknown;Conventional;0;3</v>
          </cell>
          <cell r="J1924" t="str">
            <v>AB</v>
          </cell>
          <cell r="K1924" t="str">
            <v>MEDIUM</v>
          </cell>
          <cell r="L1924">
            <v>2</v>
          </cell>
          <cell r="M1924">
            <v>18</v>
          </cell>
        </row>
        <row r="1925">
          <cell r="A1925">
            <v>3</v>
          </cell>
          <cell r="B1925">
            <v>2002</v>
          </cell>
          <cell r="C1925">
            <v>1</v>
          </cell>
          <cell r="D1925" t="str">
            <v>Service-Devt</v>
          </cell>
          <cell r="E1925" t="str">
            <v>Unknown</v>
          </cell>
          <cell r="F1925" t="str">
            <v>Conventional</v>
          </cell>
          <cell r="G1925">
            <v>0</v>
          </cell>
          <cell r="H1925" t="str">
            <v>Service/Storage</v>
          </cell>
          <cell r="I1925" t="str">
            <v>Unknown;Conventional;0;3</v>
          </cell>
          <cell r="J1925" t="str">
            <v>AB</v>
          </cell>
          <cell r="K1925" t="str">
            <v>Shallow</v>
          </cell>
          <cell r="L1925">
            <v>3</v>
          </cell>
          <cell r="M1925">
            <v>19</v>
          </cell>
        </row>
        <row r="1926">
          <cell r="A1926">
            <v>3</v>
          </cell>
          <cell r="B1926">
            <v>2003</v>
          </cell>
          <cell r="C1926">
            <v>1</v>
          </cell>
          <cell r="D1926" t="str">
            <v>Service-Devt</v>
          </cell>
          <cell r="E1926" t="str">
            <v>Unknown</v>
          </cell>
          <cell r="F1926" t="str">
            <v>Conventional</v>
          </cell>
          <cell r="G1926">
            <v>0</v>
          </cell>
          <cell r="H1926" t="str">
            <v>Service/Storage</v>
          </cell>
          <cell r="I1926" t="str">
            <v>Unknown;Conventional;0;3</v>
          </cell>
          <cell r="J1926" t="str">
            <v>AB</v>
          </cell>
          <cell r="K1926" t="str">
            <v>Medium</v>
          </cell>
          <cell r="L1926">
            <v>4</v>
          </cell>
          <cell r="M1926">
            <v>12</v>
          </cell>
        </row>
        <row r="1927">
          <cell r="A1927">
            <v>3</v>
          </cell>
          <cell r="B1927">
            <v>2004</v>
          </cell>
          <cell r="C1927">
            <v>1</v>
          </cell>
          <cell r="D1927" t="str">
            <v>Service-Devt</v>
          </cell>
          <cell r="E1927" t="str">
            <v>Unknown</v>
          </cell>
          <cell r="F1927" t="str">
            <v>Conventional</v>
          </cell>
          <cell r="G1927">
            <v>0</v>
          </cell>
          <cell r="H1927" t="str">
            <v>Service/Storage</v>
          </cell>
          <cell r="I1927" t="str">
            <v>Unknown;Conventional;0;3</v>
          </cell>
          <cell r="J1927" t="str">
            <v>AB</v>
          </cell>
          <cell r="K1927" t="str">
            <v>Medium</v>
          </cell>
          <cell r="L1927">
            <v>2</v>
          </cell>
          <cell r="M1927">
            <v>9</v>
          </cell>
        </row>
        <row r="1928">
          <cell r="A1928">
            <v>3</v>
          </cell>
          <cell r="B1928">
            <v>2004</v>
          </cell>
          <cell r="C1928">
            <v>1</v>
          </cell>
          <cell r="D1928" t="str">
            <v>Service-Devt</v>
          </cell>
          <cell r="E1928" t="str">
            <v>Unknown</v>
          </cell>
          <cell r="F1928" t="str">
            <v>Conventional</v>
          </cell>
          <cell r="G1928">
            <v>0</v>
          </cell>
          <cell r="H1928" t="str">
            <v>Service/Storage</v>
          </cell>
          <cell r="I1928" t="str">
            <v>Unknown;Conventional;0;3</v>
          </cell>
          <cell r="J1928" t="str">
            <v>AB</v>
          </cell>
          <cell r="K1928" t="str">
            <v>Shallow</v>
          </cell>
          <cell r="L1928">
            <v>2</v>
          </cell>
          <cell r="M1928">
            <v>10</v>
          </cell>
        </row>
        <row r="1929">
          <cell r="A1929">
            <v>3</v>
          </cell>
          <cell r="B1929">
            <v>2005</v>
          </cell>
          <cell r="C1929">
            <v>1</v>
          </cell>
          <cell r="D1929" t="str">
            <v>Service-Devt</v>
          </cell>
          <cell r="E1929" t="str">
            <v>Unknown</v>
          </cell>
          <cell r="F1929" t="str">
            <v>Conventional</v>
          </cell>
          <cell r="G1929">
            <v>0</v>
          </cell>
          <cell r="H1929" t="str">
            <v>Service/Storage</v>
          </cell>
          <cell r="I1929" t="str">
            <v>Unknown;Conventional;0;3</v>
          </cell>
          <cell r="J1929" t="str">
            <v>AB</v>
          </cell>
          <cell r="K1929" t="str">
            <v>Medium</v>
          </cell>
          <cell r="L1929">
            <v>2</v>
          </cell>
          <cell r="M1929">
            <v>17</v>
          </cell>
        </row>
        <row r="1930">
          <cell r="A1930">
            <v>3</v>
          </cell>
          <cell r="B1930">
            <v>2006</v>
          </cell>
          <cell r="C1930">
            <v>1</v>
          </cell>
          <cell r="D1930" t="str">
            <v>Service-Devt</v>
          </cell>
          <cell r="E1930" t="str">
            <v>Unknown</v>
          </cell>
          <cell r="F1930" t="str">
            <v>Conventional</v>
          </cell>
          <cell r="G1930">
            <v>0</v>
          </cell>
          <cell r="H1930" t="str">
            <v>Service/Storage</v>
          </cell>
          <cell r="I1930" t="str">
            <v>Unknown;Conventional;0;3</v>
          </cell>
          <cell r="J1930" t="str">
            <v>AB</v>
          </cell>
          <cell r="K1930" t="str">
            <v>Shallow</v>
          </cell>
          <cell r="L1930">
            <v>1</v>
          </cell>
          <cell r="M1930">
            <v>3</v>
          </cell>
        </row>
        <row r="1931">
          <cell r="A1931">
            <v>4</v>
          </cell>
          <cell r="B1931">
            <v>2000</v>
          </cell>
          <cell r="C1931">
            <v>1</v>
          </cell>
          <cell r="D1931" t="str">
            <v>Service-Devt</v>
          </cell>
          <cell r="E1931" t="str">
            <v>Unknown</v>
          </cell>
          <cell r="F1931" t="str">
            <v>Conventional</v>
          </cell>
          <cell r="G1931">
            <v>0</v>
          </cell>
          <cell r="H1931" t="str">
            <v>Service/Storage</v>
          </cell>
          <cell r="I1931" t="str">
            <v>Unknown;Conventional;0;4</v>
          </cell>
          <cell r="J1931" t="str">
            <v>AB</v>
          </cell>
          <cell r="K1931" t="str">
            <v>DEEP</v>
          </cell>
          <cell r="L1931">
            <v>7</v>
          </cell>
          <cell r="M1931">
            <v>44</v>
          </cell>
        </row>
        <row r="1932">
          <cell r="A1932">
            <v>4</v>
          </cell>
          <cell r="B1932">
            <v>2000</v>
          </cell>
          <cell r="C1932">
            <v>1</v>
          </cell>
          <cell r="D1932" t="str">
            <v>Service-Devt</v>
          </cell>
          <cell r="E1932" t="str">
            <v>Unknown</v>
          </cell>
          <cell r="F1932" t="str">
            <v>Conventional</v>
          </cell>
          <cell r="G1932">
            <v>0</v>
          </cell>
          <cell r="H1932" t="str">
            <v>Service/Storage</v>
          </cell>
          <cell r="I1932" t="str">
            <v>Unknown;Conventional;0;4</v>
          </cell>
          <cell r="J1932" t="str">
            <v>AB</v>
          </cell>
          <cell r="K1932" t="str">
            <v>Medium</v>
          </cell>
          <cell r="L1932">
            <v>3</v>
          </cell>
          <cell r="M1932">
            <v>8.8793870000000013</v>
          </cell>
        </row>
        <row r="1933">
          <cell r="A1933">
            <v>4</v>
          </cell>
          <cell r="B1933">
            <v>2000</v>
          </cell>
          <cell r="C1933">
            <v>1</v>
          </cell>
          <cell r="D1933" t="str">
            <v>Service-Devt</v>
          </cell>
          <cell r="E1933" t="str">
            <v>Unknown</v>
          </cell>
          <cell r="F1933" t="str">
            <v>Conventional</v>
          </cell>
          <cell r="G1933">
            <v>0</v>
          </cell>
          <cell r="H1933" t="str">
            <v>Service/Storage</v>
          </cell>
          <cell r="I1933" t="str">
            <v>Unknown;Conventional;0;4</v>
          </cell>
          <cell r="J1933" t="str">
            <v>AB</v>
          </cell>
          <cell r="K1933" t="str">
            <v>SHALLOW</v>
          </cell>
          <cell r="L1933">
            <v>3</v>
          </cell>
          <cell r="M1933">
            <v>13</v>
          </cell>
        </row>
        <row r="1934">
          <cell r="A1934">
            <v>4</v>
          </cell>
          <cell r="B1934">
            <v>2001</v>
          </cell>
          <cell r="C1934">
            <v>1</v>
          </cell>
          <cell r="D1934" t="str">
            <v>Service-Devt</v>
          </cell>
          <cell r="E1934" t="str">
            <v>Unknown</v>
          </cell>
          <cell r="F1934" t="str">
            <v>Conventional</v>
          </cell>
          <cell r="G1934">
            <v>0</v>
          </cell>
          <cell r="H1934" t="str">
            <v>Service/Storage</v>
          </cell>
          <cell r="I1934" t="str">
            <v>Unknown;Conventional;0;4</v>
          </cell>
          <cell r="J1934" t="str">
            <v>AB</v>
          </cell>
          <cell r="K1934" t="str">
            <v>Deep</v>
          </cell>
          <cell r="L1934">
            <v>4</v>
          </cell>
          <cell r="M1934">
            <v>5.3666666999999997</v>
          </cell>
        </row>
        <row r="1935">
          <cell r="A1935">
            <v>4</v>
          </cell>
          <cell r="B1935">
            <v>2001</v>
          </cell>
          <cell r="C1935">
            <v>1</v>
          </cell>
          <cell r="D1935" t="str">
            <v>Service-Devt</v>
          </cell>
          <cell r="E1935" t="str">
            <v>Unknown</v>
          </cell>
          <cell r="F1935" t="str">
            <v>Conventional</v>
          </cell>
          <cell r="G1935">
            <v>0</v>
          </cell>
          <cell r="H1935" t="str">
            <v>Service/Storage</v>
          </cell>
          <cell r="I1935" t="str">
            <v>Unknown;Conventional;0;4</v>
          </cell>
          <cell r="J1935" t="str">
            <v>AB</v>
          </cell>
          <cell r="K1935" t="str">
            <v>Medium</v>
          </cell>
          <cell r="L1935">
            <v>8</v>
          </cell>
          <cell r="M1935">
            <v>20.5</v>
          </cell>
        </row>
        <row r="1936">
          <cell r="A1936">
            <v>4</v>
          </cell>
          <cell r="B1936">
            <v>2001</v>
          </cell>
          <cell r="C1936">
            <v>1</v>
          </cell>
          <cell r="D1936" t="str">
            <v>Service-Devt</v>
          </cell>
          <cell r="E1936" t="str">
            <v>Unknown</v>
          </cell>
          <cell r="F1936" t="str">
            <v>Conventional</v>
          </cell>
          <cell r="G1936">
            <v>0</v>
          </cell>
          <cell r="H1936" t="str">
            <v>Service/Storage</v>
          </cell>
          <cell r="I1936" t="str">
            <v>Unknown;Conventional;0;4</v>
          </cell>
          <cell r="J1936" t="str">
            <v>AB</v>
          </cell>
          <cell r="K1936" t="str">
            <v>Shallow</v>
          </cell>
          <cell r="L1936">
            <v>3</v>
          </cell>
          <cell r="M1936">
            <v>14</v>
          </cell>
        </row>
        <row r="1937">
          <cell r="A1937">
            <v>4</v>
          </cell>
          <cell r="B1937">
            <v>2002</v>
          </cell>
          <cell r="C1937">
            <v>1</v>
          </cell>
          <cell r="D1937" t="str">
            <v>Service-Devt</v>
          </cell>
          <cell r="E1937" t="str">
            <v>Unknown</v>
          </cell>
          <cell r="F1937" t="str">
            <v>Conventional</v>
          </cell>
          <cell r="G1937">
            <v>0</v>
          </cell>
          <cell r="H1937" t="str">
            <v>Service/Storage</v>
          </cell>
          <cell r="I1937" t="str">
            <v>Unknown;Conventional;0;4</v>
          </cell>
          <cell r="J1937" t="str">
            <v>AB</v>
          </cell>
          <cell r="K1937" t="str">
            <v>Deep</v>
          </cell>
          <cell r="L1937">
            <v>1</v>
          </cell>
          <cell r="M1937">
            <v>1</v>
          </cell>
        </row>
        <row r="1938">
          <cell r="A1938">
            <v>4</v>
          </cell>
          <cell r="B1938">
            <v>2002</v>
          </cell>
          <cell r="C1938">
            <v>1</v>
          </cell>
          <cell r="D1938" t="str">
            <v>Service-Devt</v>
          </cell>
          <cell r="E1938" t="str">
            <v>Unknown</v>
          </cell>
          <cell r="F1938" t="str">
            <v>Conventional</v>
          </cell>
          <cell r="G1938">
            <v>0</v>
          </cell>
          <cell r="H1938" t="str">
            <v>Service/Storage</v>
          </cell>
          <cell r="I1938" t="str">
            <v>Unknown;Conventional;0;4</v>
          </cell>
          <cell r="J1938" t="str">
            <v>AB</v>
          </cell>
          <cell r="K1938" t="str">
            <v>Medium</v>
          </cell>
          <cell r="L1938">
            <v>10</v>
          </cell>
          <cell r="M1938">
            <v>49</v>
          </cell>
        </row>
        <row r="1939">
          <cell r="A1939">
            <v>4</v>
          </cell>
          <cell r="B1939">
            <v>2002</v>
          </cell>
          <cell r="C1939">
            <v>1</v>
          </cell>
          <cell r="D1939" t="str">
            <v>Service-Devt</v>
          </cell>
          <cell r="E1939" t="str">
            <v>Unknown</v>
          </cell>
          <cell r="F1939" t="str">
            <v>Conventional</v>
          </cell>
          <cell r="G1939">
            <v>0</v>
          </cell>
          <cell r="H1939" t="str">
            <v>Service/Storage</v>
          </cell>
          <cell r="I1939" t="str">
            <v>Unknown;Conventional;0;4</v>
          </cell>
          <cell r="J1939" t="str">
            <v>AB</v>
          </cell>
          <cell r="K1939" t="str">
            <v>Shallow</v>
          </cell>
          <cell r="L1939">
            <v>4</v>
          </cell>
          <cell r="M1939">
            <v>13.1815064</v>
          </cell>
        </row>
        <row r="1940">
          <cell r="A1940">
            <v>4</v>
          </cell>
          <cell r="B1940">
            <v>2003</v>
          </cell>
          <cell r="C1940">
            <v>1</v>
          </cell>
          <cell r="D1940" t="str">
            <v>Service-Devt</v>
          </cell>
          <cell r="E1940" t="str">
            <v>Unknown</v>
          </cell>
          <cell r="F1940" t="str">
            <v>Conventional</v>
          </cell>
          <cell r="G1940">
            <v>0</v>
          </cell>
          <cell r="H1940" t="str">
            <v>Service/Storage</v>
          </cell>
          <cell r="I1940" t="str">
            <v>Unknown;Conventional;0;4</v>
          </cell>
          <cell r="J1940" t="str">
            <v>AB</v>
          </cell>
          <cell r="K1940" t="str">
            <v>Deep</v>
          </cell>
          <cell r="L1940">
            <v>1</v>
          </cell>
          <cell r="M1940">
            <v>3</v>
          </cell>
        </row>
        <row r="1941">
          <cell r="A1941">
            <v>4</v>
          </cell>
          <cell r="B1941">
            <v>2003</v>
          </cell>
          <cell r="C1941">
            <v>1</v>
          </cell>
          <cell r="D1941" t="str">
            <v>Service-Devt</v>
          </cell>
          <cell r="E1941" t="str">
            <v>Unknown</v>
          </cell>
          <cell r="F1941" t="str">
            <v>Conventional</v>
          </cell>
          <cell r="G1941">
            <v>0</v>
          </cell>
          <cell r="H1941" t="str">
            <v>Service/Storage</v>
          </cell>
          <cell r="I1941" t="str">
            <v>Unknown;Conventional;0;4</v>
          </cell>
          <cell r="J1941" t="str">
            <v>AB</v>
          </cell>
          <cell r="K1941" t="str">
            <v>Medium</v>
          </cell>
          <cell r="L1941">
            <v>3</v>
          </cell>
          <cell r="M1941">
            <v>31</v>
          </cell>
        </row>
        <row r="1942">
          <cell r="A1942">
            <v>4</v>
          </cell>
          <cell r="B1942">
            <v>2003</v>
          </cell>
          <cell r="C1942">
            <v>1</v>
          </cell>
          <cell r="D1942" t="str">
            <v>Service-Devt</v>
          </cell>
          <cell r="E1942" t="str">
            <v>Unknown</v>
          </cell>
          <cell r="F1942" t="str">
            <v>Conventional</v>
          </cell>
          <cell r="G1942">
            <v>0</v>
          </cell>
          <cell r="H1942" t="str">
            <v>Service/Storage</v>
          </cell>
          <cell r="I1942" t="str">
            <v>Unknown;Conventional;0;4</v>
          </cell>
          <cell r="J1942" t="str">
            <v>AB</v>
          </cell>
          <cell r="K1942" t="str">
            <v>Shallow</v>
          </cell>
          <cell r="L1942">
            <v>3</v>
          </cell>
          <cell r="M1942">
            <v>11</v>
          </cell>
        </row>
        <row r="1943">
          <cell r="A1943">
            <v>4</v>
          </cell>
          <cell r="B1943">
            <v>2004</v>
          </cell>
          <cell r="C1943">
            <v>1</v>
          </cell>
          <cell r="D1943" t="str">
            <v>Service-Devt</v>
          </cell>
          <cell r="E1943" t="str">
            <v>Unknown</v>
          </cell>
          <cell r="F1943" t="str">
            <v>Conventional</v>
          </cell>
          <cell r="G1943">
            <v>0</v>
          </cell>
          <cell r="H1943" t="str">
            <v>Service/Storage</v>
          </cell>
          <cell r="I1943" t="str">
            <v>Unknown;Conventional;0;4</v>
          </cell>
          <cell r="J1943" t="str">
            <v>AB</v>
          </cell>
          <cell r="K1943" t="str">
            <v>Deep</v>
          </cell>
          <cell r="L1943">
            <v>1</v>
          </cell>
          <cell r="M1943">
            <v>43</v>
          </cell>
        </row>
        <row r="1944">
          <cell r="A1944">
            <v>4</v>
          </cell>
          <cell r="B1944">
            <v>2004</v>
          </cell>
          <cell r="C1944">
            <v>1</v>
          </cell>
          <cell r="D1944" t="str">
            <v>Service-Devt</v>
          </cell>
          <cell r="E1944" t="str">
            <v>Unknown</v>
          </cell>
          <cell r="F1944" t="str">
            <v>Conventional</v>
          </cell>
          <cell r="G1944">
            <v>0</v>
          </cell>
          <cell r="H1944" t="str">
            <v>Service/Storage</v>
          </cell>
          <cell r="I1944" t="str">
            <v>Unknown;Conventional;0;4</v>
          </cell>
          <cell r="J1944" t="str">
            <v>AB</v>
          </cell>
          <cell r="K1944" t="str">
            <v>Medium</v>
          </cell>
          <cell r="L1944">
            <v>3</v>
          </cell>
          <cell r="M1944">
            <v>13</v>
          </cell>
        </row>
        <row r="1945">
          <cell r="A1945">
            <v>4</v>
          </cell>
          <cell r="B1945">
            <v>2004</v>
          </cell>
          <cell r="C1945">
            <v>1</v>
          </cell>
          <cell r="D1945" t="str">
            <v>Service-Devt</v>
          </cell>
          <cell r="E1945" t="str">
            <v>Unknown</v>
          </cell>
          <cell r="F1945" t="str">
            <v>Conventional</v>
          </cell>
          <cell r="G1945">
            <v>0</v>
          </cell>
          <cell r="H1945" t="str">
            <v>Service/Storage</v>
          </cell>
          <cell r="I1945" t="str">
            <v>Unknown;Conventional;0;4</v>
          </cell>
          <cell r="J1945" t="str">
            <v>AB</v>
          </cell>
          <cell r="K1945" t="str">
            <v>Shallow</v>
          </cell>
          <cell r="L1945">
            <v>3</v>
          </cell>
          <cell r="M1945">
            <v>17</v>
          </cell>
        </row>
        <row r="1946">
          <cell r="A1946">
            <v>4</v>
          </cell>
          <cell r="B1946">
            <v>2004</v>
          </cell>
          <cell r="C1946">
            <v>2</v>
          </cell>
          <cell r="D1946" t="str">
            <v>Service-Devt</v>
          </cell>
          <cell r="E1946" t="str">
            <v>Unknown</v>
          </cell>
          <cell r="F1946" t="str">
            <v>Conventional</v>
          </cell>
          <cell r="G1946">
            <v>0</v>
          </cell>
          <cell r="H1946" t="str">
            <v>Service/Storage</v>
          </cell>
          <cell r="I1946" t="str">
            <v>Unknown;Conventional;0;4</v>
          </cell>
          <cell r="J1946" t="str">
            <v>AB</v>
          </cell>
          <cell r="K1946" t="str">
            <v>Shallow</v>
          </cell>
          <cell r="L1946">
            <v>1</v>
          </cell>
          <cell r="M1946">
            <v>2</v>
          </cell>
        </row>
        <row r="1947">
          <cell r="A1947">
            <v>4</v>
          </cell>
          <cell r="B1947">
            <v>2005</v>
          </cell>
          <cell r="C1947">
            <v>1</v>
          </cell>
          <cell r="D1947" t="str">
            <v>Service-Devt</v>
          </cell>
          <cell r="E1947" t="str">
            <v>Unknown</v>
          </cell>
          <cell r="F1947" t="str">
            <v>Conventional</v>
          </cell>
          <cell r="G1947">
            <v>0</v>
          </cell>
          <cell r="H1947" t="str">
            <v>Service/Storage</v>
          </cell>
          <cell r="I1947" t="str">
            <v>Unknown;Conventional;0;4</v>
          </cell>
          <cell r="J1947" t="str">
            <v>AB</v>
          </cell>
          <cell r="K1947" t="str">
            <v>Medium</v>
          </cell>
          <cell r="L1947">
            <v>1</v>
          </cell>
          <cell r="M1947">
            <v>3</v>
          </cell>
        </row>
        <row r="1948">
          <cell r="A1948">
            <v>4</v>
          </cell>
          <cell r="B1948">
            <v>2005</v>
          </cell>
          <cell r="C1948">
            <v>1</v>
          </cell>
          <cell r="D1948" t="str">
            <v>Service-Devt</v>
          </cell>
          <cell r="E1948" t="str">
            <v>Unknown</v>
          </cell>
          <cell r="F1948" t="str">
            <v>Conventional</v>
          </cell>
          <cell r="G1948">
            <v>0</v>
          </cell>
          <cell r="H1948" t="str">
            <v>Service/Storage</v>
          </cell>
          <cell r="I1948" t="str">
            <v>Unknown;Conventional;0;4</v>
          </cell>
          <cell r="J1948" t="str">
            <v>AB</v>
          </cell>
          <cell r="K1948" t="str">
            <v>Shallow</v>
          </cell>
          <cell r="L1948">
            <v>3</v>
          </cell>
          <cell r="M1948">
            <v>12</v>
          </cell>
        </row>
        <row r="1949">
          <cell r="A1949">
            <v>5</v>
          </cell>
          <cell r="B1949">
            <v>2000</v>
          </cell>
          <cell r="C1949">
            <v>1</v>
          </cell>
          <cell r="D1949" t="str">
            <v>Service-Devt</v>
          </cell>
          <cell r="E1949" t="str">
            <v>Unknown</v>
          </cell>
          <cell r="F1949" t="str">
            <v>Conventional</v>
          </cell>
          <cell r="G1949">
            <v>0</v>
          </cell>
          <cell r="H1949" t="str">
            <v>Service/Storage</v>
          </cell>
          <cell r="I1949" t="str">
            <v>Unknown;Conventional;0;5</v>
          </cell>
          <cell r="J1949" t="str">
            <v>AB</v>
          </cell>
          <cell r="K1949" t="str">
            <v>Medium</v>
          </cell>
          <cell r="L1949">
            <v>1</v>
          </cell>
          <cell r="M1949">
            <v>7</v>
          </cell>
        </row>
        <row r="1950">
          <cell r="A1950">
            <v>5</v>
          </cell>
          <cell r="B1950">
            <v>2000</v>
          </cell>
          <cell r="C1950">
            <v>1</v>
          </cell>
          <cell r="D1950" t="str">
            <v>Service-Devt</v>
          </cell>
          <cell r="E1950" t="str">
            <v>Unknown</v>
          </cell>
          <cell r="F1950" t="str">
            <v>Conventional</v>
          </cell>
          <cell r="G1950">
            <v>0</v>
          </cell>
          <cell r="H1950" t="str">
            <v>Service/Storage</v>
          </cell>
          <cell r="I1950" t="str">
            <v>Unknown;Conventional;0;5</v>
          </cell>
          <cell r="J1950" t="str">
            <v>AB</v>
          </cell>
          <cell r="K1950" t="str">
            <v>Shallow</v>
          </cell>
          <cell r="L1950">
            <v>1</v>
          </cell>
          <cell r="M1950">
            <v>5</v>
          </cell>
        </row>
        <row r="1951">
          <cell r="A1951">
            <v>5</v>
          </cell>
          <cell r="B1951">
            <v>2000</v>
          </cell>
          <cell r="C1951">
            <v>2</v>
          </cell>
          <cell r="D1951" t="str">
            <v>Service-Devt</v>
          </cell>
          <cell r="E1951" t="str">
            <v>Unknown</v>
          </cell>
          <cell r="F1951" t="str">
            <v>Conventional</v>
          </cell>
          <cell r="G1951">
            <v>0</v>
          </cell>
          <cell r="H1951" t="str">
            <v>Service/Storage</v>
          </cell>
          <cell r="I1951" t="str">
            <v>Unknown;Conventional;0;5</v>
          </cell>
          <cell r="J1951" t="str">
            <v>AB</v>
          </cell>
          <cell r="K1951" t="str">
            <v>Medium</v>
          </cell>
          <cell r="L1951">
            <v>1</v>
          </cell>
          <cell r="M1951">
            <v>6</v>
          </cell>
        </row>
        <row r="1952">
          <cell r="A1952">
            <v>5</v>
          </cell>
          <cell r="B1952">
            <v>2002</v>
          </cell>
          <cell r="C1952">
            <v>1</v>
          </cell>
          <cell r="D1952" t="str">
            <v>Service-Devt</v>
          </cell>
          <cell r="E1952" t="str">
            <v>Unknown</v>
          </cell>
          <cell r="F1952" t="str">
            <v>Conventional</v>
          </cell>
          <cell r="G1952">
            <v>0</v>
          </cell>
          <cell r="H1952" t="str">
            <v>Service/Storage</v>
          </cell>
          <cell r="I1952" t="str">
            <v>Unknown;Conventional;0;5</v>
          </cell>
          <cell r="J1952" t="str">
            <v>AB</v>
          </cell>
          <cell r="K1952" t="str">
            <v>Shallow</v>
          </cell>
          <cell r="L1952">
            <v>1</v>
          </cell>
          <cell r="M1952">
            <v>9.5</v>
          </cell>
        </row>
        <row r="1953">
          <cell r="A1953">
            <v>5</v>
          </cell>
          <cell r="B1953">
            <v>2002</v>
          </cell>
          <cell r="C1953">
            <v>2</v>
          </cell>
          <cell r="D1953" t="str">
            <v>Service-Devt</v>
          </cell>
          <cell r="E1953" t="str">
            <v>Unknown</v>
          </cell>
          <cell r="F1953" t="str">
            <v>Conventional</v>
          </cell>
          <cell r="G1953">
            <v>0</v>
          </cell>
          <cell r="H1953" t="str">
            <v>Service/Storage</v>
          </cell>
          <cell r="I1953" t="str">
            <v>Unknown;Conventional;0;5</v>
          </cell>
          <cell r="J1953" t="str">
            <v>AB</v>
          </cell>
          <cell r="K1953" t="str">
            <v>Medium</v>
          </cell>
          <cell r="L1953">
            <v>1</v>
          </cell>
          <cell r="M1953">
            <v>22</v>
          </cell>
        </row>
        <row r="1954">
          <cell r="A1954">
            <v>5</v>
          </cell>
          <cell r="B1954">
            <v>2002</v>
          </cell>
          <cell r="C1954">
            <v>2</v>
          </cell>
          <cell r="D1954" t="str">
            <v>Service-Devt</v>
          </cell>
          <cell r="E1954" t="str">
            <v>Unknown</v>
          </cell>
          <cell r="F1954" t="str">
            <v>Conventional</v>
          </cell>
          <cell r="G1954">
            <v>0</v>
          </cell>
          <cell r="H1954" t="str">
            <v>Service/Storage</v>
          </cell>
          <cell r="I1954" t="str">
            <v>Unknown;Conventional;0;5</v>
          </cell>
          <cell r="J1954" t="str">
            <v>AB</v>
          </cell>
          <cell r="K1954" t="str">
            <v>Shallow</v>
          </cell>
          <cell r="L1954">
            <v>1</v>
          </cell>
          <cell r="M1954">
            <v>13</v>
          </cell>
        </row>
        <row r="1955">
          <cell r="A1955">
            <v>5</v>
          </cell>
          <cell r="B1955">
            <v>2003</v>
          </cell>
          <cell r="C1955">
            <v>1</v>
          </cell>
          <cell r="D1955" t="str">
            <v>Service-Devt</v>
          </cell>
          <cell r="E1955" t="str">
            <v>Unknown</v>
          </cell>
          <cell r="F1955" t="str">
            <v>Conventional</v>
          </cell>
          <cell r="G1955">
            <v>0</v>
          </cell>
          <cell r="H1955" t="str">
            <v>Service/Storage</v>
          </cell>
          <cell r="I1955" t="str">
            <v>Unknown;Conventional;0;5</v>
          </cell>
          <cell r="J1955" t="str">
            <v>AB</v>
          </cell>
          <cell r="K1955" t="str">
            <v>Medium</v>
          </cell>
          <cell r="L1955">
            <v>2</v>
          </cell>
          <cell r="M1955">
            <v>25</v>
          </cell>
        </row>
        <row r="1956">
          <cell r="A1956">
            <v>5</v>
          </cell>
          <cell r="B1956">
            <v>2003</v>
          </cell>
          <cell r="C1956">
            <v>2</v>
          </cell>
          <cell r="D1956" t="str">
            <v>Service-Devt</v>
          </cell>
          <cell r="E1956" t="str">
            <v>Unknown</v>
          </cell>
          <cell r="F1956" t="str">
            <v>Conventional</v>
          </cell>
          <cell r="G1956">
            <v>0</v>
          </cell>
          <cell r="H1956" t="str">
            <v>Service/Storage</v>
          </cell>
          <cell r="I1956" t="str">
            <v>Unknown;Conventional;0;5</v>
          </cell>
          <cell r="J1956" t="str">
            <v>AB</v>
          </cell>
          <cell r="K1956" t="str">
            <v>Deep</v>
          </cell>
          <cell r="L1956">
            <v>1</v>
          </cell>
          <cell r="M1956">
            <v>7.5</v>
          </cell>
        </row>
        <row r="1957">
          <cell r="A1957">
            <v>5</v>
          </cell>
          <cell r="B1957">
            <v>2004</v>
          </cell>
          <cell r="C1957">
            <v>1</v>
          </cell>
          <cell r="D1957" t="str">
            <v>Service-Devt</v>
          </cell>
          <cell r="E1957" t="str">
            <v>Unknown</v>
          </cell>
          <cell r="F1957" t="str">
            <v>Conventional</v>
          </cell>
          <cell r="G1957">
            <v>0</v>
          </cell>
          <cell r="H1957" t="str">
            <v>Service/Storage</v>
          </cell>
          <cell r="I1957" t="str">
            <v>Unknown;Conventional;0;5</v>
          </cell>
          <cell r="J1957" t="str">
            <v>AB</v>
          </cell>
          <cell r="K1957" t="str">
            <v>Medium</v>
          </cell>
          <cell r="L1957">
            <v>1</v>
          </cell>
          <cell r="M1957">
            <v>5</v>
          </cell>
        </row>
        <row r="1958">
          <cell r="A1958">
            <v>5</v>
          </cell>
          <cell r="B1958">
            <v>2004</v>
          </cell>
          <cell r="C1958">
            <v>1</v>
          </cell>
          <cell r="D1958" t="str">
            <v>Service-Devt</v>
          </cell>
          <cell r="E1958" t="str">
            <v>Unknown</v>
          </cell>
          <cell r="F1958" t="str">
            <v>Conventional</v>
          </cell>
          <cell r="G1958">
            <v>0</v>
          </cell>
          <cell r="H1958" t="str">
            <v>Service/Storage</v>
          </cell>
          <cell r="I1958" t="str">
            <v>Unknown;Conventional;0;5</v>
          </cell>
          <cell r="J1958" t="str">
            <v>AB</v>
          </cell>
          <cell r="K1958" t="str">
            <v>Shallow</v>
          </cell>
          <cell r="L1958">
            <v>1</v>
          </cell>
          <cell r="M1958">
            <v>16.75</v>
          </cell>
        </row>
        <row r="1959">
          <cell r="A1959">
            <v>5</v>
          </cell>
          <cell r="B1959">
            <v>2005</v>
          </cell>
          <cell r="C1959">
            <v>1</v>
          </cell>
          <cell r="D1959" t="str">
            <v>Service-Devt</v>
          </cell>
          <cell r="E1959" t="str">
            <v>Unknown</v>
          </cell>
          <cell r="F1959" t="str">
            <v>Conventional</v>
          </cell>
          <cell r="G1959">
            <v>0</v>
          </cell>
          <cell r="H1959" t="str">
            <v>Service/Storage</v>
          </cell>
          <cell r="I1959" t="str">
            <v>Unknown;Conventional;0;5</v>
          </cell>
          <cell r="J1959" t="str">
            <v>AB</v>
          </cell>
          <cell r="K1959" t="str">
            <v>Medium</v>
          </cell>
          <cell r="L1959">
            <v>6</v>
          </cell>
          <cell r="M1959">
            <v>17.258241599999998</v>
          </cell>
        </row>
        <row r="1960">
          <cell r="A1960">
            <v>5</v>
          </cell>
          <cell r="B1960">
            <v>2005</v>
          </cell>
          <cell r="C1960">
            <v>1</v>
          </cell>
          <cell r="D1960" t="str">
            <v>Service-Devt</v>
          </cell>
          <cell r="E1960" t="str">
            <v>Unknown</v>
          </cell>
          <cell r="F1960" t="str">
            <v>Conventional</v>
          </cell>
          <cell r="G1960">
            <v>0</v>
          </cell>
          <cell r="H1960" t="str">
            <v>Service/Storage</v>
          </cell>
          <cell r="I1960" t="str">
            <v>Unknown;Conventional;0;5</v>
          </cell>
          <cell r="J1960" t="str">
            <v>AB</v>
          </cell>
          <cell r="K1960" t="str">
            <v>Shallow</v>
          </cell>
          <cell r="L1960">
            <v>2</v>
          </cell>
          <cell r="M1960">
            <v>9</v>
          </cell>
        </row>
        <row r="1961">
          <cell r="A1961">
            <v>5</v>
          </cell>
          <cell r="B1961">
            <v>2006</v>
          </cell>
          <cell r="C1961">
            <v>1</v>
          </cell>
          <cell r="D1961" t="str">
            <v>Service-Devt</v>
          </cell>
          <cell r="E1961" t="str">
            <v>Unknown</v>
          </cell>
          <cell r="F1961" t="str">
            <v>Conventional</v>
          </cell>
          <cell r="G1961">
            <v>0</v>
          </cell>
          <cell r="H1961" t="str">
            <v>Service/Storage</v>
          </cell>
          <cell r="I1961" t="str">
            <v>Unknown;Conventional;0;5</v>
          </cell>
          <cell r="J1961" t="str">
            <v>AB</v>
          </cell>
          <cell r="K1961" t="str">
            <v>Medium</v>
          </cell>
          <cell r="L1961">
            <v>6</v>
          </cell>
          <cell r="M1961">
            <v>39.799999999999997</v>
          </cell>
        </row>
        <row r="1962">
          <cell r="A1962">
            <v>5</v>
          </cell>
          <cell r="B1962">
            <v>2006</v>
          </cell>
          <cell r="C1962">
            <v>1</v>
          </cell>
          <cell r="D1962" t="str">
            <v>Service-Devt</v>
          </cell>
          <cell r="E1962" t="str">
            <v>Unknown</v>
          </cell>
          <cell r="F1962" t="str">
            <v>Conventional</v>
          </cell>
          <cell r="G1962">
            <v>0</v>
          </cell>
          <cell r="H1962" t="str">
            <v>Service/Storage</v>
          </cell>
          <cell r="I1962" t="str">
            <v>Unknown;Conventional;0;5</v>
          </cell>
          <cell r="J1962" t="str">
            <v>AB</v>
          </cell>
          <cell r="K1962" t="str">
            <v>Shallow</v>
          </cell>
          <cell r="L1962">
            <v>1</v>
          </cell>
          <cell r="M1962">
            <v>1.372619</v>
          </cell>
        </row>
        <row r="1963">
          <cell r="A1963">
            <v>5</v>
          </cell>
          <cell r="B1963">
            <v>2006</v>
          </cell>
          <cell r="C1963">
            <v>2</v>
          </cell>
          <cell r="D1963" t="str">
            <v>Service-Devt</v>
          </cell>
          <cell r="E1963" t="str">
            <v>Unknown</v>
          </cell>
          <cell r="F1963" t="str">
            <v>Conventional</v>
          </cell>
          <cell r="G1963">
            <v>0</v>
          </cell>
          <cell r="H1963" t="str">
            <v>Service/Storage</v>
          </cell>
          <cell r="I1963" t="str">
            <v>Unknown;Conventional;0;5</v>
          </cell>
          <cell r="J1963" t="str">
            <v>AB</v>
          </cell>
          <cell r="K1963" t="str">
            <v>Shallow</v>
          </cell>
          <cell r="L1963">
            <v>1</v>
          </cell>
          <cell r="M1963">
            <v>4</v>
          </cell>
        </row>
        <row r="1964">
          <cell r="A1964">
            <v>6</v>
          </cell>
          <cell r="B1964">
            <v>2000</v>
          </cell>
          <cell r="C1964">
            <v>1</v>
          </cell>
          <cell r="D1964" t="str">
            <v>Service-Devt</v>
          </cell>
          <cell r="E1964" t="str">
            <v>Unknown</v>
          </cell>
          <cell r="F1964" t="str">
            <v>Conventional</v>
          </cell>
          <cell r="G1964">
            <v>0</v>
          </cell>
          <cell r="H1964" t="str">
            <v>Service/Storage</v>
          </cell>
          <cell r="I1964" t="str">
            <v>Unknown;Conventional;0;6</v>
          </cell>
          <cell r="J1964" t="str">
            <v>AB</v>
          </cell>
          <cell r="K1964" t="str">
            <v>DEEP</v>
          </cell>
          <cell r="L1964">
            <v>4</v>
          </cell>
          <cell r="M1964">
            <v>12.5</v>
          </cell>
        </row>
        <row r="1965">
          <cell r="A1965">
            <v>6</v>
          </cell>
          <cell r="B1965">
            <v>2000</v>
          </cell>
          <cell r="C1965">
            <v>1</v>
          </cell>
          <cell r="D1965" t="str">
            <v>Service-Devt</v>
          </cell>
          <cell r="E1965" t="str">
            <v>Unknown</v>
          </cell>
          <cell r="F1965" t="str">
            <v>Conventional</v>
          </cell>
          <cell r="G1965">
            <v>0</v>
          </cell>
          <cell r="H1965" t="str">
            <v>Service/Storage</v>
          </cell>
          <cell r="I1965" t="str">
            <v>Unknown;Conventional;0;6</v>
          </cell>
          <cell r="J1965" t="str">
            <v>AB</v>
          </cell>
          <cell r="K1965" t="str">
            <v>Medium</v>
          </cell>
          <cell r="L1965">
            <v>2</v>
          </cell>
          <cell r="M1965">
            <v>17.33333</v>
          </cell>
        </row>
        <row r="1966">
          <cell r="A1966">
            <v>6</v>
          </cell>
          <cell r="B1966">
            <v>2000</v>
          </cell>
          <cell r="C1966">
            <v>1</v>
          </cell>
          <cell r="D1966" t="str">
            <v>Service-Devt</v>
          </cell>
          <cell r="E1966" t="str">
            <v>Unknown</v>
          </cell>
          <cell r="F1966" t="str">
            <v>Conventional</v>
          </cell>
          <cell r="G1966">
            <v>0</v>
          </cell>
          <cell r="H1966" t="str">
            <v>Service/Storage</v>
          </cell>
          <cell r="I1966" t="str">
            <v>Unknown;Conventional;0;6</v>
          </cell>
          <cell r="J1966" t="str">
            <v>AB</v>
          </cell>
          <cell r="K1966" t="str">
            <v>SHALLOW</v>
          </cell>
          <cell r="L1966">
            <v>30</v>
          </cell>
          <cell r="M1966">
            <v>92.33333300000001</v>
          </cell>
        </row>
        <row r="1967">
          <cell r="A1967">
            <v>6</v>
          </cell>
          <cell r="B1967">
            <v>2000</v>
          </cell>
          <cell r="C1967">
            <v>2</v>
          </cell>
          <cell r="D1967" t="str">
            <v>Service-Devt</v>
          </cell>
          <cell r="E1967" t="str">
            <v>Unknown</v>
          </cell>
          <cell r="F1967" t="str">
            <v>Conventional</v>
          </cell>
          <cell r="G1967">
            <v>0</v>
          </cell>
          <cell r="H1967" t="str">
            <v>Service/Storage</v>
          </cell>
          <cell r="I1967" t="str">
            <v>Unknown;Conventional;0;6</v>
          </cell>
          <cell r="J1967" t="str">
            <v>AB</v>
          </cell>
          <cell r="K1967" t="str">
            <v>Shallow</v>
          </cell>
          <cell r="L1967">
            <v>3</v>
          </cell>
          <cell r="M1967">
            <v>11</v>
          </cell>
        </row>
        <row r="1968">
          <cell r="A1968">
            <v>6</v>
          </cell>
          <cell r="B1968">
            <v>2001</v>
          </cell>
          <cell r="C1968">
            <v>1</v>
          </cell>
          <cell r="D1968" t="str">
            <v>Service-Devt</v>
          </cell>
          <cell r="E1968" t="str">
            <v>Unknown</v>
          </cell>
          <cell r="F1968" t="str">
            <v>Conventional</v>
          </cell>
          <cell r="G1968">
            <v>0</v>
          </cell>
          <cell r="H1968" t="str">
            <v>Service/Storage</v>
          </cell>
          <cell r="I1968" t="str">
            <v>Unknown;Conventional;0;6</v>
          </cell>
          <cell r="J1968" t="str">
            <v>AB</v>
          </cell>
          <cell r="K1968" t="str">
            <v>Medium</v>
          </cell>
          <cell r="L1968">
            <v>1</v>
          </cell>
          <cell r="M1968">
            <v>1</v>
          </cell>
        </row>
        <row r="1969">
          <cell r="A1969">
            <v>6</v>
          </cell>
          <cell r="B1969">
            <v>2001</v>
          </cell>
          <cell r="C1969">
            <v>1</v>
          </cell>
          <cell r="D1969" t="str">
            <v>Service-Devt</v>
          </cell>
          <cell r="E1969" t="str">
            <v>Unknown</v>
          </cell>
          <cell r="F1969" t="str">
            <v>Conventional</v>
          </cell>
          <cell r="G1969">
            <v>0</v>
          </cell>
          <cell r="H1969" t="str">
            <v>Service/Storage</v>
          </cell>
          <cell r="I1969" t="str">
            <v>Unknown;Conventional;0;6</v>
          </cell>
          <cell r="J1969" t="str">
            <v>AB</v>
          </cell>
          <cell r="K1969" t="str">
            <v>Shallow</v>
          </cell>
          <cell r="L1969">
            <v>16</v>
          </cell>
          <cell r="M1969">
            <v>160.66666699999999</v>
          </cell>
        </row>
        <row r="1970">
          <cell r="A1970">
            <v>6</v>
          </cell>
          <cell r="B1970">
            <v>2002</v>
          </cell>
          <cell r="C1970">
            <v>1</v>
          </cell>
          <cell r="D1970" t="str">
            <v>Service-Devt</v>
          </cell>
          <cell r="E1970" t="str">
            <v>Unknown</v>
          </cell>
          <cell r="F1970" t="str">
            <v>Conventional</v>
          </cell>
          <cell r="G1970">
            <v>0</v>
          </cell>
          <cell r="H1970" t="str">
            <v>Service/Storage</v>
          </cell>
          <cell r="I1970" t="str">
            <v>Unknown;Conventional;0;6</v>
          </cell>
          <cell r="J1970" t="str">
            <v>AB</v>
          </cell>
          <cell r="K1970" t="str">
            <v>Deep</v>
          </cell>
          <cell r="L1970">
            <v>5</v>
          </cell>
          <cell r="M1970">
            <v>42.611111099999995</v>
          </cell>
        </row>
        <row r="1971">
          <cell r="A1971">
            <v>6</v>
          </cell>
          <cell r="B1971">
            <v>2002</v>
          </cell>
          <cell r="C1971">
            <v>1</v>
          </cell>
          <cell r="D1971" t="str">
            <v>Service-Devt</v>
          </cell>
          <cell r="E1971" t="str">
            <v>Unknown</v>
          </cell>
          <cell r="F1971" t="str">
            <v>Conventional</v>
          </cell>
          <cell r="G1971">
            <v>0</v>
          </cell>
          <cell r="H1971" t="str">
            <v>Service/Storage</v>
          </cell>
          <cell r="I1971" t="str">
            <v>Unknown;Conventional;0;6</v>
          </cell>
          <cell r="J1971" t="str">
            <v>AB</v>
          </cell>
          <cell r="K1971" t="str">
            <v>Medium</v>
          </cell>
          <cell r="L1971">
            <v>4</v>
          </cell>
          <cell r="M1971">
            <v>5</v>
          </cell>
        </row>
        <row r="1972">
          <cell r="A1972">
            <v>6</v>
          </cell>
          <cell r="B1972">
            <v>2002</v>
          </cell>
          <cell r="C1972">
            <v>1</v>
          </cell>
          <cell r="D1972" t="str">
            <v>Service-Devt</v>
          </cell>
          <cell r="E1972" t="str">
            <v>Unknown</v>
          </cell>
          <cell r="F1972" t="str">
            <v>Conventional</v>
          </cell>
          <cell r="G1972">
            <v>0</v>
          </cell>
          <cell r="H1972" t="str">
            <v>Service/Storage</v>
          </cell>
          <cell r="I1972" t="str">
            <v>Unknown;Conventional;0;6</v>
          </cell>
          <cell r="J1972" t="str">
            <v>AB</v>
          </cell>
          <cell r="K1972" t="str">
            <v>Shallow</v>
          </cell>
          <cell r="L1972">
            <v>13</v>
          </cell>
          <cell r="M1972">
            <v>58</v>
          </cell>
        </row>
        <row r="1973">
          <cell r="A1973">
            <v>6</v>
          </cell>
          <cell r="B1973">
            <v>2003</v>
          </cell>
          <cell r="C1973">
            <v>1</v>
          </cell>
          <cell r="D1973" t="str">
            <v>Service-Devt</v>
          </cell>
          <cell r="E1973" t="str">
            <v>Unknown</v>
          </cell>
          <cell r="F1973" t="str">
            <v>Conventional</v>
          </cell>
          <cell r="G1973">
            <v>0</v>
          </cell>
          <cell r="H1973" t="str">
            <v>Service/Storage</v>
          </cell>
          <cell r="I1973" t="str">
            <v>Unknown;Conventional;0;6</v>
          </cell>
          <cell r="J1973" t="str">
            <v>AB</v>
          </cell>
          <cell r="K1973" t="str">
            <v>Medium</v>
          </cell>
          <cell r="L1973">
            <v>4</v>
          </cell>
          <cell r="M1973">
            <v>10.75</v>
          </cell>
        </row>
        <row r="1974">
          <cell r="A1974">
            <v>6</v>
          </cell>
          <cell r="B1974">
            <v>2003</v>
          </cell>
          <cell r="C1974">
            <v>1</v>
          </cell>
          <cell r="D1974" t="str">
            <v>Service-Devt</v>
          </cell>
          <cell r="E1974" t="str">
            <v>Unknown</v>
          </cell>
          <cell r="F1974" t="str">
            <v>Conventional</v>
          </cell>
          <cell r="G1974">
            <v>0</v>
          </cell>
          <cell r="H1974" t="str">
            <v>Service/Storage</v>
          </cell>
          <cell r="I1974" t="str">
            <v>Unknown;Conventional;0;6</v>
          </cell>
          <cell r="J1974" t="str">
            <v>AB</v>
          </cell>
          <cell r="K1974" t="str">
            <v>Shallow</v>
          </cell>
          <cell r="L1974">
            <v>14</v>
          </cell>
          <cell r="M1974">
            <v>46.7916667</v>
          </cell>
        </row>
        <row r="1975">
          <cell r="A1975">
            <v>6</v>
          </cell>
          <cell r="B1975">
            <v>2004</v>
          </cell>
          <cell r="C1975">
            <v>1</v>
          </cell>
          <cell r="D1975" t="str">
            <v>Service-Devt</v>
          </cell>
          <cell r="E1975" t="str">
            <v>Unknown</v>
          </cell>
          <cell r="F1975" t="str">
            <v>Conventional</v>
          </cell>
          <cell r="G1975">
            <v>0</v>
          </cell>
          <cell r="H1975" t="str">
            <v>Service/Storage</v>
          </cell>
          <cell r="I1975" t="str">
            <v>Unknown;Conventional;0;6</v>
          </cell>
          <cell r="J1975" t="str">
            <v>AB</v>
          </cell>
          <cell r="K1975" t="str">
            <v>Deep</v>
          </cell>
          <cell r="L1975">
            <v>1</v>
          </cell>
          <cell r="M1975">
            <v>0.2</v>
          </cell>
        </row>
        <row r="1976">
          <cell r="A1976">
            <v>6</v>
          </cell>
          <cell r="B1976">
            <v>2004</v>
          </cell>
          <cell r="C1976">
            <v>1</v>
          </cell>
          <cell r="D1976" t="str">
            <v>Service-Devt</v>
          </cell>
          <cell r="E1976" t="str">
            <v>Unknown</v>
          </cell>
          <cell r="F1976" t="str">
            <v>Conventional</v>
          </cell>
          <cell r="G1976">
            <v>0</v>
          </cell>
          <cell r="H1976" t="str">
            <v>Service/Storage</v>
          </cell>
          <cell r="I1976" t="str">
            <v>Unknown;Conventional;0;6</v>
          </cell>
          <cell r="J1976" t="str">
            <v>AB</v>
          </cell>
          <cell r="K1976" t="str">
            <v>Medium</v>
          </cell>
          <cell r="L1976">
            <v>4</v>
          </cell>
          <cell r="M1976">
            <v>6</v>
          </cell>
        </row>
        <row r="1977">
          <cell r="A1977">
            <v>6</v>
          </cell>
          <cell r="B1977">
            <v>2004</v>
          </cell>
          <cell r="C1977">
            <v>1</v>
          </cell>
          <cell r="D1977" t="str">
            <v>Service-Devt</v>
          </cell>
          <cell r="E1977" t="str">
            <v>Unknown</v>
          </cell>
          <cell r="F1977" t="str">
            <v>Conventional</v>
          </cell>
          <cell r="G1977">
            <v>0</v>
          </cell>
          <cell r="H1977" t="str">
            <v>Service/Storage</v>
          </cell>
          <cell r="I1977" t="str">
            <v>Unknown;Conventional;0;6</v>
          </cell>
          <cell r="J1977" t="str">
            <v>AB</v>
          </cell>
          <cell r="K1977" t="str">
            <v>Shallow</v>
          </cell>
          <cell r="L1977">
            <v>4</v>
          </cell>
          <cell r="M1977">
            <v>10.6666667</v>
          </cell>
        </row>
        <row r="1978">
          <cell r="A1978">
            <v>6</v>
          </cell>
          <cell r="B1978">
            <v>2005</v>
          </cell>
          <cell r="C1978">
            <v>1</v>
          </cell>
          <cell r="D1978" t="str">
            <v>Service-Devt</v>
          </cell>
          <cell r="E1978" t="str">
            <v>Unknown</v>
          </cell>
          <cell r="F1978" t="str">
            <v>Conventional</v>
          </cell>
          <cell r="G1978">
            <v>0</v>
          </cell>
          <cell r="H1978" t="str">
            <v>Service/Storage</v>
          </cell>
          <cell r="I1978" t="str">
            <v>Unknown;Conventional;0;6</v>
          </cell>
          <cell r="J1978" t="str">
            <v>AB</v>
          </cell>
          <cell r="K1978" t="str">
            <v>Medium</v>
          </cell>
          <cell r="L1978">
            <v>1</v>
          </cell>
          <cell r="M1978">
            <v>0.4</v>
          </cell>
        </row>
        <row r="1979">
          <cell r="A1979">
            <v>6</v>
          </cell>
          <cell r="B1979">
            <v>2005</v>
          </cell>
          <cell r="C1979">
            <v>1</v>
          </cell>
          <cell r="D1979" t="str">
            <v>Service-Devt</v>
          </cell>
          <cell r="E1979" t="str">
            <v>Unknown</v>
          </cell>
          <cell r="F1979" t="str">
            <v>Conventional</v>
          </cell>
          <cell r="G1979">
            <v>0</v>
          </cell>
          <cell r="H1979" t="str">
            <v>Service/Storage</v>
          </cell>
          <cell r="I1979" t="str">
            <v>Unknown;Conventional;0;6</v>
          </cell>
          <cell r="J1979" t="str">
            <v>AB</v>
          </cell>
          <cell r="K1979" t="str">
            <v>Shallow</v>
          </cell>
          <cell r="L1979">
            <v>12</v>
          </cell>
          <cell r="M1979">
            <v>50.5</v>
          </cell>
        </row>
        <row r="1980">
          <cell r="A1980">
            <v>6</v>
          </cell>
          <cell r="B1980">
            <v>2006</v>
          </cell>
          <cell r="C1980">
            <v>1</v>
          </cell>
          <cell r="D1980" t="str">
            <v>Service-Devt</v>
          </cell>
          <cell r="E1980" t="str">
            <v>Unknown</v>
          </cell>
          <cell r="F1980" t="str">
            <v>Conventional</v>
          </cell>
          <cell r="G1980">
            <v>0</v>
          </cell>
          <cell r="H1980" t="str">
            <v>Service/Storage</v>
          </cell>
          <cell r="I1980" t="str">
            <v>Unknown;Conventional;0;6</v>
          </cell>
          <cell r="J1980" t="str">
            <v>AB</v>
          </cell>
          <cell r="K1980" t="str">
            <v>Deep</v>
          </cell>
          <cell r="L1980">
            <v>1</v>
          </cell>
          <cell r="M1980">
            <v>0.5</v>
          </cell>
        </row>
        <row r="1981">
          <cell r="A1981">
            <v>6</v>
          </cell>
          <cell r="B1981">
            <v>2006</v>
          </cell>
          <cell r="C1981">
            <v>1</v>
          </cell>
          <cell r="D1981" t="str">
            <v>Service-Devt</v>
          </cell>
          <cell r="E1981" t="str">
            <v>Unknown</v>
          </cell>
          <cell r="F1981" t="str">
            <v>Conventional</v>
          </cell>
          <cell r="G1981">
            <v>0</v>
          </cell>
          <cell r="H1981" t="str">
            <v>Service/Storage</v>
          </cell>
          <cell r="I1981" t="str">
            <v>Unknown;Conventional;0;6</v>
          </cell>
          <cell r="J1981" t="str">
            <v>AB</v>
          </cell>
          <cell r="K1981" t="str">
            <v>Medium</v>
          </cell>
          <cell r="L1981">
            <v>1</v>
          </cell>
          <cell r="M1981">
            <v>5</v>
          </cell>
        </row>
        <row r="1982">
          <cell r="A1982">
            <v>6</v>
          </cell>
          <cell r="B1982">
            <v>2006</v>
          </cell>
          <cell r="C1982">
            <v>1</v>
          </cell>
          <cell r="D1982" t="str">
            <v>Service-Devt</v>
          </cell>
          <cell r="E1982" t="str">
            <v>Unknown</v>
          </cell>
          <cell r="F1982" t="str">
            <v>Conventional</v>
          </cell>
          <cell r="G1982">
            <v>0</v>
          </cell>
          <cell r="H1982" t="str">
            <v>Service/Storage</v>
          </cell>
          <cell r="I1982" t="str">
            <v>Unknown;Conventional;0;6</v>
          </cell>
          <cell r="J1982" t="str">
            <v>AB</v>
          </cell>
          <cell r="K1982" t="str">
            <v>Shallow</v>
          </cell>
          <cell r="L1982">
            <v>16</v>
          </cell>
          <cell r="M1982">
            <v>37.200002999999995</v>
          </cell>
        </row>
        <row r="1983">
          <cell r="A1983">
            <v>7</v>
          </cell>
          <cell r="B1983">
            <v>2000</v>
          </cell>
          <cell r="C1983">
            <v>1</v>
          </cell>
          <cell r="D1983" t="str">
            <v>Service-Devt</v>
          </cell>
          <cell r="E1983" t="str">
            <v>Unknown</v>
          </cell>
          <cell r="F1983" t="str">
            <v>Conventional</v>
          </cell>
          <cell r="G1983">
            <v>0</v>
          </cell>
          <cell r="H1983" t="str">
            <v>Service/Storage</v>
          </cell>
          <cell r="I1983" t="str">
            <v>Unknown;Conventional;0;7</v>
          </cell>
          <cell r="J1983" t="str">
            <v>AB</v>
          </cell>
          <cell r="K1983" t="str">
            <v>Medium</v>
          </cell>
          <cell r="L1983">
            <v>3</v>
          </cell>
          <cell r="M1983">
            <v>41</v>
          </cell>
        </row>
        <row r="1984">
          <cell r="A1984">
            <v>7</v>
          </cell>
          <cell r="B1984">
            <v>2000</v>
          </cell>
          <cell r="C1984">
            <v>1</v>
          </cell>
          <cell r="D1984" t="str">
            <v>Service-Devt</v>
          </cell>
          <cell r="E1984" t="str">
            <v>Unknown</v>
          </cell>
          <cell r="F1984" t="str">
            <v>Conventional</v>
          </cell>
          <cell r="G1984">
            <v>0</v>
          </cell>
          <cell r="H1984" t="str">
            <v>Service/Storage</v>
          </cell>
          <cell r="I1984" t="str">
            <v>Unknown;Conventional;0;7</v>
          </cell>
          <cell r="J1984" t="str">
            <v>AB</v>
          </cell>
          <cell r="K1984" t="str">
            <v>SHALLOW</v>
          </cell>
          <cell r="L1984">
            <v>4</v>
          </cell>
          <cell r="M1984">
            <v>30.961902000000002</v>
          </cell>
        </row>
        <row r="1985">
          <cell r="A1985">
            <v>7</v>
          </cell>
          <cell r="B1985">
            <v>2001</v>
          </cell>
          <cell r="C1985">
            <v>1</v>
          </cell>
          <cell r="D1985" t="str">
            <v>Service-Devt</v>
          </cell>
          <cell r="E1985" t="str">
            <v>Unknown</v>
          </cell>
          <cell r="F1985" t="str">
            <v>Conventional</v>
          </cell>
          <cell r="G1985">
            <v>0</v>
          </cell>
          <cell r="H1985" t="str">
            <v>Service/Storage</v>
          </cell>
          <cell r="I1985" t="str">
            <v>Unknown;Conventional;0;7</v>
          </cell>
          <cell r="J1985" t="str">
            <v>AB</v>
          </cell>
          <cell r="K1985" t="str">
            <v>DEEP</v>
          </cell>
          <cell r="L1985">
            <v>1</v>
          </cell>
          <cell r="M1985">
            <v>4</v>
          </cell>
        </row>
        <row r="1986">
          <cell r="A1986">
            <v>7</v>
          </cell>
          <cell r="B1986">
            <v>2001</v>
          </cell>
          <cell r="C1986">
            <v>1</v>
          </cell>
          <cell r="D1986" t="str">
            <v>Service-Devt</v>
          </cell>
          <cell r="E1986" t="str">
            <v>Unknown</v>
          </cell>
          <cell r="F1986" t="str">
            <v>Conventional</v>
          </cell>
          <cell r="G1986">
            <v>0</v>
          </cell>
          <cell r="H1986" t="str">
            <v>Service/Storage</v>
          </cell>
          <cell r="I1986" t="str">
            <v>Unknown;Conventional;0;7</v>
          </cell>
          <cell r="J1986" t="str">
            <v>AB</v>
          </cell>
          <cell r="K1986" t="str">
            <v>Medium</v>
          </cell>
          <cell r="L1986">
            <v>3</v>
          </cell>
          <cell r="M1986">
            <v>30</v>
          </cell>
        </row>
        <row r="1987">
          <cell r="A1987">
            <v>7</v>
          </cell>
          <cell r="B1987">
            <v>2001</v>
          </cell>
          <cell r="C1987">
            <v>1</v>
          </cell>
          <cell r="D1987" t="str">
            <v>Service-Devt</v>
          </cell>
          <cell r="E1987" t="str">
            <v>Unknown</v>
          </cell>
          <cell r="F1987" t="str">
            <v>Conventional</v>
          </cell>
          <cell r="G1987">
            <v>0</v>
          </cell>
          <cell r="H1987" t="str">
            <v>Service/Storage</v>
          </cell>
          <cell r="I1987" t="str">
            <v>Unknown;Conventional;0;7</v>
          </cell>
          <cell r="J1987" t="str">
            <v>AB</v>
          </cell>
          <cell r="K1987" t="str">
            <v>Shallow</v>
          </cell>
          <cell r="L1987">
            <v>5</v>
          </cell>
          <cell r="M1987">
            <v>32.033333300000002</v>
          </cell>
        </row>
        <row r="1988">
          <cell r="A1988">
            <v>7</v>
          </cell>
          <cell r="B1988">
            <v>2002</v>
          </cell>
          <cell r="C1988">
            <v>1</v>
          </cell>
          <cell r="D1988" t="str">
            <v>Service-Devt</v>
          </cell>
          <cell r="E1988" t="str">
            <v>Unknown</v>
          </cell>
          <cell r="F1988" t="str">
            <v>Conventional</v>
          </cell>
          <cell r="G1988">
            <v>0</v>
          </cell>
          <cell r="H1988" t="str">
            <v>Service/Storage</v>
          </cell>
          <cell r="I1988" t="str">
            <v>Unknown;Conventional;0;7</v>
          </cell>
          <cell r="J1988" t="str">
            <v>AB</v>
          </cell>
          <cell r="K1988" t="str">
            <v>Deep</v>
          </cell>
          <cell r="L1988">
            <v>1</v>
          </cell>
          <cell r="M1988">
            <v>58</v>
          </cell>
        </row>
        <row r="1989">
          <cell r="A1989">
            <v>7</v>
          </cell>
          <cell r="B1989">
            <v>2002</v>
          </cell>
          <cell r="C1989">
            <v>1</v>
          </cell>
          <cell r="D1989" t="str">
            <v>Service-Devt</v>
          </cell>
          <cell r="E1989" t="str">
            <v>Unknown</v>
          </cell>
          <cell r="F1989" t="str">
            <v>Conventional</v>
          </cell>
          <cell r="G1989">
            <v>0</v>
          </cell>
          <cell r="H1989" t="str">
            <v>Service/Storage</v>
          </cell>
          <cell r="I1989" t="str">
            <v>Unknown;Conventional;0;7</v>
          </cell>
          <cell r="J1989" t="str">
            <v>AB</v>
          </cell>
          <cell r="K1989" t="str">
            <v>Medium</v>
          </cell>
          <cell r="L1989">
            <v>2</v>
          </cell>
          <cell r="M1989">
            <v>15</v>
          </cell>
        </row>
        <row r="1990">
          <cell r="A1990">
            <v>7</v>
          </cell>
          <cell r="B1990">
            <v>2002</v>
          </cell>
          <cell r="C1990">
            <v>1</v>
          </cell>
          <cell r="D1990" t="str">
            <v>Service-Devt</v>
          </cell>
          <cell r="E1990" t="str">
            <v>Unknown</v>
          </cell>
          <cell r="F1990" t="str">
            <v>Conventional</v>
          </cell>
          <cell r="G1990">
            <v>0</v>
          </cell>
          <cell r="H1990" t="str">
            <v>Service/Storage</v>
          </cell>
          <cell r="I1990" t="str">
            <v>Unknown;Conventional;0;7</v>
          </cell>
          <cell r="J1990" t="str">
            <v>AB</v>
          </cell>
          <cell r="K1990" t="str">
            <v>Shallow</v>
          </cell>
          <cell r="L1990">
            <v>3</v>
          </cell>
          <cell r="M1990">
            <v>40.366669999999999</v>
          </cell>
        </row>
        <row r="1991">
          <cell r="A1991">
            <v>7</v>
          </cell>
          <cell r="B1991">
            <v>2003</v>
          </cell>
          <cell r="C1991">
            <v>1</v>
          </cell>
          <cell r="D1991" t="str">
            <v>Service-Devt</v>
          </cell>
          <cell r="E1991" t="str">
            <v>Unknown</v>
          </cell>
          <cell r="F1991" t="str">
            <v>Conventional</v>
          </cell>
          <cell r="G1991">
            <v>0</v>
          </cell>
          <cell r="H1991" t="str">
            <v>Service/Storage</v>
          </cell>
          <cell r="I1991" t="str">
            <v>Unknown;Conventional;0;7</v>
          </cell>
          <cell r="J1991" t="str">
            <v>AB</v>
          </cell>
          <cell r="K1991" t="str">
            <v>Medium</v>
          </cell>
          <cell r="L1991">
            <v>1</v>
          </cell>
          <cell r="M1991">
            <v>7</v>
          </cell>
        </row>
        <row r="1992">
          <cell r="A1992">
            <v>7</v>
          </cell>
          <cell r="B1992">
            <v>2003</v>
          </cell>
          <cell r="C1992">
            <v>1</v>
          </cell>
          <cell r="D1992" t="str">
            <v>Service-Devt</v>
          </cell>
          <cell r="E1992" t="str">
            <v>Unknown</v>
          </cell>
          <cell r="F1992" t="str">
            <v>Conventional</v>
          </cell>
          <cell r="G1992">
            <v>0</v>
          </cell>
          <cell r="H1992" t="str">
            <v>Service/Storage</v>
          </cell>
          <cell r="I1992" t="str">
            <v>Unknown;Conventional;0;7</v>
          </cell>
          <cell r="J1992" t="str">
            <v>AB</v>
          </cell>
          <cell r="K1992" t="str">
            <v>SHALLOW</v>
          </cell>
          <cell r="L1992">
            <v>4</v>
          </cell>
          <cell r="M1992">
            <v>7</v>
          </cell>
        </row>
        <row r="1993">
          <cell r="A1993">
            <v>7</v>
          </cell>
          <cell r="B1993">
            <v>2004</v>
          </cell>
          <cell r="C1993">
            <v>1</v>
          </cell>
          <cell r="D1993" t="str">
            <v>Service-Devt</v>
          </cell>
          <cell r="E1993" t="str">
            <v>Unknown</v>
          </cell>
          <cell r="F1993" t="str">
            <v>Conventional</v>
          </cell>
          <cell r="G1993">
            <v>0</v>
          </cell>
          <cell r="H1993" t="str">
            <v>Service/Storage</v>
          </cell>
          <cell r="I1993" t="str">
            <v>Unknown;Conventional;0;7</v>
          </cell>
          <cell r="J1993" t="str">
            <v>AB</v>
          </cell>
          <cell r="K1993" t="str">
            <v>MEDIUM</v>
          </cell>
          <cell r="L1993">
            <v>3</v>
          </cell>
          <cell r="M1993">
            <v>13</v>
          </cell>
        </row>
        <row r="1994">
          <cell r="A1994">
            <v>7</v>
          </cell>
          <cell r="B1994">
            <v>2004</v>
          </cell>
          <cell r="C1994">
            <v>2</v>
          </cell>
          <cell r="D1994" t="str">
            <v>Service-Devt</v>
          </cell>
          <cell r="E1994" t="str">
            <v>Unknown</v>
          </cell>
          <cell r="F1994" t="str">
            <v>Conventional</v>
          </cell>
          <cell r="G1994">
            <v>0</v>
          </cell>
          <cell r="H1994" t="str">
            <v>Service/Storage</v>
          </cell>
          <cell r="I1994" t="str">
            <v>Unknown;Conventional;0;7</v>
          </cell>
          <cell r="J1994" t="str">
            <v>AB</v>
          </cell>
          <cell r="K1994" t="str">
            <v>Medium</v>
          </cell>
          <cell r="L1994">
            <v>1</v>
          </cell>
          <cell r="M1994">
            <v>4</v>
          </cell>
        </row>
        <row r="1995">
          <cell r="A1995">
            <v>7</v>
          </cell>
          <cell r="B1995">
            <v>2005</v>
          </cell>
          <cell r="C1995">
            <v>1</v>
          </cell>
          <cell r="D1995" t="str">
            <v>Service-Devt</v>
          </cell>
          <cell r="E1995" t="str">
            <v>Unknown</v>
          </cell>
          <cell r="F1995" t="str">
            <v>Conventional</v>
          </cell>
          <cell r="G1995">
            <v>0</v>
          </cell>
          <cell r="H1995" t="str">
            <v>Service/Storage</v>
          </cell>
          <cell r="I1995" t="str">
            <v>Unknown;Conventional;0;7</v>
          </cell>
          <cell r="J1995" t="str">
            <v>AB</v>
          </cell>
          <cell r="K1995" t="str">
            <v>Medium</v>
          </cell>
          <cell r="L1995">
            <v>1</v>
          </cell>
          <cell r="M1995">
            <v>2</v>
          </cell>
        </row>
        <row r="1996">
          <cell r="A1996">
            <v>7</v>
          </cell>
          <cell r="B1996">
            <v>2005</v>
          </cell>
          <cell r="C1996">
            <v>1</v>
          </cell>
          <cell r="D1996" t="str">
            <v>Service-Devt</v>
          </cell>
          <cell r="E1996" t="str">
            <v>Unknown</v>
          </cell>
          <cell r="F1996" t="str">
            <v>Conventional</v>
          </cell>
          <cell r="G1996">
            <v>0</v>
          </cell>
          <cell r="H1996" t="str">
            <v>Service/Storage</v>
          </cell>
          <cell r="I1996" t="str">
            <v>Unknown;Conventional;0;7</v>
          </cell>
          <cell r="J1996" t="str">
            <v>AB</v>
          </cell>
          <cell r="K1996" t="str">
            <v>Shallow</v>
          </cell>
          <cell r="L1996">
            <v>1</v>
          </cell>
          <cell r="M1996">
            <v>5</v>
          </cell>
        </row>
        <row r="1997">
          <cell r="A1997">
            <v>7</v>
          </cell>
          <cell r="B1997">
            <v>2005</v>
          </cell>
          <cell r="C1997">
            <v>2</v>
          </cell>
          <cell r="D1997" t="str">
            <v>Service-Devt</v>
          </cell>
          <cell r="E1997" t="str">
            <v>Unknown</v>
          </cell>
          <cell r="F1997" t="str">
            <v>Conventional</v>
          </cell>
          <cell r="G1997">
            <v>0</v>
          </cell>
          <cell r="H1997" t="str">
            <v>Service/Storage</v>
          </cell>
          <cell r="I1997" t="str">
            <v>Unknown;Conventional;0;7</v>
          </cell>
          <cell r="J1997" t="str">
            <v>AB</v>
          </cell>
          <cell r="K1997" t="str">
            <v>Shallow</v>
          </cell>
          <cell r="L1997">
            <v>1</v>
          </cell>
          <cell r="M1997">
            <v>3</v>
          </cell>
        </row>
        <row r="1998">
          <cell r="A1998">
            <v>7</v>
          </cell>
          <cell r="B1998">
            <v>2006</v>
          </cell>
          <cell r="C1998">
            <v>1</v>
          </cell>
          <cell r="D1998" t="str">
            <v>Service-Devt</v>
          </cell>
          <cell r="E1998" t="str">
            <v>Unknown</v>
          </cell>
          <cell r="F1998" t="str">
            <v>Conventional</v>
          </cell>
          <cell r="G1998">
            <v>0</v>
          </cell>
          <cell r="H1998" t="str">
            <v>Service/Storage</v>
          </cell>
          <cell r="I1998" t="str">
            <v>Unknown;Conventional;0;7</v>
          </cell>
          <cell r="J1998" t="str">
            <v>AB</v>
          </cell>
          <cell r="K1998" t="str">
            <v>Medium</v>
          </cell>
          <cell r="L1998">
            <v>2</v>
          </cell>
          <cell r="M1998">
            <v>27</v>
          </cell>
        </row>
        <row r="1999">
          <cell r="A1999">
            <v>7</v>
          </cell>
          <cell r="B1999">
            <v>2006</v>
          </cell>
          <cell r="C1999">
            <v>1</v>
          </cell>
          <cell r="D1999" t="str">
            <v>Service-Devt</v>
          </cell>
          <cell r="E1999" t="str">
            <v>Unknown</v>
          </cell>
          <cell r="F1999" t="str">
            <v>Conventional</v>
          </cell>
          <cell r="G1999">
            <v>0</v>
          </cell>
          <cell r="H1999" t="str">
            <v>Service/Storage</v>
          </cell>
          <cell r="I1999" t="str">
            <v>Unknown;Conventional;0;7</v>
          </cell>
          <cell r="J1999" t="str">
            <v>AB</v>
          </cell>
          <cell r="K1999" t="str">
            <v>Shallow</v>
          </cell>
          <cell r="L1999">
            <v>1</v>
          </cell>
          <cell r="M1999">
            <v>5</v>
          </cell>
        </row>
        <row r="2000">
          <cell r="A2000">
            <v>8</v>
          </cell>
          <cell r="B2000">
            <v>2001</v>
          </cell>
          <cell r="C2000">
            <v>1</v>
          </cell>
          <cell r="D2000" t="str">
            <v>Service-Devt</v>
          </cell>
          <cell r="E2000" t="str">
            <v>Unknown</v>
          </cell>
          <cell r="F2000" t="str">
            <v>Conventional</v>
          </cell>
          <cell r="G2000">
            <v>0</v>
          </cell>
          <cell r="H2000" t="str">
            <v>Service/Storage</v>
          </cell>
          <cell r="I2000" t="str">
            <v>Unknown;Conventional;0;8</v>
          </cell>
          <cell r="J2000" t="str">
            <v>BC</v>
          </cell>
          <cell r="K2000" t="str">
            <v>Medium</v>
          </cell>
          <cell r="L2000">
            <v>1</v>
          </cell>
          <cell r="M2000">
            <v>8</v>
          </cell>
        </row>
        <row r="2001">
          <cell r="A2001">
            <v>8</v>
          </cell>
          <cell r="B2001">
            <v>2002</v>
          </cell>
          <cell r="C2001">
            <v>1</v>
          </cell>
          <cell r="D2001" t="str">
            <v>Service-Devt</v>
          </cell>
          <cell r="E2001" t="str">
            <v>Unknown</v>
          </cell>
          <cell r="F2001" t="str">
            <v>Conventional</v>
          </cell>
          <cell r="G2001">
            <v>0</v>
          </cell>
          <cell r="H2001" t="str">
            <v>Service/Storage</v>
          </cell>
          <cell r="I2001" t="str">
            <v>Unknown;Conventional;0;8</v>
          </cell>
          <cell r="J2001" t="str">
            <v>BC</v>
          </cell>
          <cell r="K2001" t="str">
            <v>DEEP</v>
          </cell>
          <cell r="L2001">
            <v>1</v>
          </cell>
          <cell r="M2001">
            <v>3.8333330000000001</v>
          </cell>
        </row>
        <row r="2002">
          <cell r="A2002">
            <v>8</v>
          </cell>
          <cell r="B2002">
            <v>2002</v>
          </cell>
          <cell r="C2002">
            <v>1</v>
          </cell>
          <cell r="D2002" t="str">
            <v>Service-Devt</v>
          </cell>
          <cell r="E2002" t="str">
            <v>Unknown</v>
          </cell>
          <cell r="F2002" t="str">
            <v>Conventional</v>
          </cell>
          <cell r="G2002">
            <v>0</v>
          </cell>
          <cell r="H2002" t="str">
            <v>Service/Storage</v>
          </cell>
          <cell r="I2002" t="str">
            <v>Unknown;Conventional;0;8</v>
          </cell>
          <cell r="J2002" t="str">
            <v>BC</v>
          </cell>
          <cell r="K2002" t="str">
            <v>Medium</v>
          </cell>
          <cell r="L2002">
            <v>1</v>
          </cell>
          <cell r="M2002">
            <v>10</v>
          </cell>
        </row>
        <row r="2003">
          <cell r="A2003">
            <v>8</v>
          </cell>
          <cell r="B2003">
            <v>2003</v>
          </cell>
          <cell r="C2003">
            <v>2</v>
          </cell>
          <cell r="D2003" t="str">
            <v>Service-Devt</v>
          </cell>
          <cell r="E2003" t="str">
            <v>Unknown</v>
          </cell>
          <cell r="F2003" t="str">
            <v>Conventional</v>
          </cell>
          <cell r="G2003">
            <v>0</v>
          </cell>
          <cell r="H2003" t="str">
            <v>Service/Storage</v>
          </cell>
          <cell r="I2003" t="str">
            <v>Unknown;Conventional;0;8</v>
          </cell>
          <cell r="J2003" t="str">
            <v>BC</v>
          </cell>
          <cell r="K2003" t="str">
            <v>Medium</v>
          </cell>
          <cell r="L2003">
            <v>1</v>
          </cell>
          <cell r="M2003">
            <v>14</v>
          </cell>
        </row>
        <row r="2004">
          <cell r="A2004">
            <v>9</v>
          </cell>
          <cell r="B2004">
            <v>2000</v>
          </cell>
          <cell r="C2004">
            <v>1</v>
          </cell>
          <cell r="D2004" t="str">
            <v>Service-Devt</v>
          </cell>
          <cell r="E2004" t="str">
            <v>Unknown</v>
          </cell>
          <cell r="F2004" t="str">
            <v>Conventional</v>
          </cell>
          <cell r="G2004">
            <v>0</v>
          </cell>
          <cell r="H2004" t="str">
            <v>Service/Storage</v>
          </cell>
          <cell r="I2004" t="str">
            <v>Unknown;Conventional;0;9</v>
          </cell>
          <cell r="J2004" t="str">
            <v>BC</v>
          </cell>
          <cell r="K2004" t="str">
            <v>Medium</v>
          </cell>
          <cell r="L2004">
            <v>1</v>
          </cell>
          <cell r="M2004">
            <v>78.5</v>
          </cell>
        </row>
        <row r="2005">
          <cell r="A2005">
            <v>9</v>
          </cell>
          <cell r="B2005">
            <v>2001</v>
          </cell>
          <cell r="C2005">
            <v>1</v>
          </cell>
          <cell r="D2005" t="str">
            <v>Service-Devt</v>
          </cell>
          <cell r="E2005" t="str">
            <v>Unknown</v>
          </cell>
          <cell r="F2005" t="str">
            <v>Conventional</v>
          </cell>
          <cell r="G2005">
            <v>0</v>
          </cell>
          <cell r="H2005" t="str">
            <v>Service/Storage</v>
          </cell>
          <cell r="I2005" t="str">
            <v>Unknown;Conventional;0;9</v>
          </cell>
          <cell r="J2005" t="str">
            <v>BC</v>
          </cell>
          <cell r="K2005" t="str">
            <v>Deep</v>
          </cell>
          <cell r="L2005">
            <v>1</v>
          </cell>
          <cell r="M2005">
            <v>19</v>
          </cell>
        </row>
        <row r="2006">
          <cell r="A2006">
            <v>9</v>
          </cell>
          <cell r="B2006">
            <v>2001</v>
          </cell>
          <cell r="C2006">
            <v>1</v>
          </cell>
          <cell r="D2006" t="str">
            <v>Service-Devt</v>
          </cell>
          <cell r="E2006" t="str">
            <v>Unknown</v>
          </cell>
          <cell r="F2006" t="str">
            <v>Conventional</v>
          </cell>
          <cell r="G2006">
            <v>0</v>
          </cell>
          <cell r="H2006" t="str">
            <v>Service/Storage</v>
          </cell>
          <cell r="I2006" t="str">
            <v>Unknown;Conventional;0;9</v>
          </cell>
          <cell r="J2006" t="str">
            <v>BC</v>
          </cell>
          <cell r="K2006" t="str">
            <v>Shallow</v>
          </cell>
          <cell r="L2006">
            <v>1</v>
          </cell>
          <cell r="M2006">
            <v>7</v>
          </cell>
        </row>
        <row r="2007">
          <cell r="A2007">
            <v>9</v>
          </cell>
          <cell r="B2007">
            <v>2003</v>
          </cell>
          <cell r="C2007">
            <v>2</v>
          </cell>
          <cell r="D2007" t="str">
            <v>Service-Devt</v>
          </cell>
          <cell r="E2007" t="str">
            <v>Unknown</v>
          </cell>
          <cell r="F2007" t="str">
            <v>Conventional</v>
          </cell>
          <cell r="G2007">
            <v>0</v>
          </cell>
          <cell r="H2007" t="str">
            <v>Service/Storage</v>
          </cell>
          <cell r="I2007" t="str">
            <v>Unknown;Conventional;0;9</v>
          </cell>
          <cell r="J2007" t="str">
            <v>BC</v>
          </cell>
          <cell r="K2007" t="str">
            <v>Medium</v>
          </cell>
          <cell r="L2007">
            <v>1</v>
          </cell>
          <cell r="M2007">
            <v>21</v>
          </cell>
        </row>
        <row r="2008">
          <cell r="A2008">
            <v>9</v>
          </cell>
          <cell r="B2008">
            <v>2004</v>
          </cell>
          <cell r="C2008">
            <v>1</v>
          </cell>
          <cell r="D2008" t="str">
            <v>Service-Devt</v>
          </cell>
          <cell r="E2008" t="str">
            <v>Unknown</v>
          </cell>
          <cell r="F2008" t="str">
            <v>Conventional</v>
          </cell>
          <cell r="G2008">
            <v>0</v>
          </cell>
          <cell r="H2008" t="str">
            <v>Service/Storage</v>
          </cell>
          <cell r="I2008" t="str">
            <v>Unknown;Conventional;0;9</v>
          </cell>
          <cell r="J2008" t="str">
            <v>BC</v>
          </cell>
          <cell r="K2008" t="str">
            <v>Medium</v>
          </cell>
          <cell r="L2008">
            <v>1</v>
          </cell>
          <cell r="M2008">
            <v>25</v>
          </cell>
        </row>
        <row r="2009">
          <cell r="A2009">
            <v>11</v>
          </cell>
          <cell r="B2009">
            <v>2000</v>
          </cell>
          <cell r="C2009">
            <v>1</v>
          </cell>
          <cell r="D2009" t="str">
            <v>Service-Devt</v>
          </cell>
          <cell r="E2009" t="str">
            <v>Unknown</v>
          </cell>
          <cell r="F2009" t="str">
            <v>Conventional</v>
          </cell>
          <cell r="G2009">
            <v>0</v>
          </cell>
          <cell r="H2009" t="str">
            <v>Service/Storage</v>
          </cell>
          <cell r="I2009" t="str">
            <v>Unknown;Conventional;0;11</v>
          </cell>
          <cell r="J2009" t="str">
            <v>SK</v>
          </cell>
          <cell r="K2009" t="str">
            <v>Shallow</v>
          </cell>
          <cell r="L2009">
            <v>6</v>
          </cell>
          <cell r="M2009">
            <v>38</v>
          </cell>
        </row>
        <row r="2010">
          <cell r="A2010">
            <v>11</v>
          </cell>
          <cell r="B2010">
            <v>2001</v>
          </cell>
          <cell r="C2010">
            <v>1</v>
          </cell>
          <cell r="D2010" t="str">
            <v>Service-Devt</v>
          </cell>
          <cell r="E2010" t="str">
            <v>Unknown</v>
          </cell>
          <cell r="F2010" t="str">
            <v>Conventional</v>
          </cell>
          <cell r="G2010">
            <v>0</v>
          </cell>
          <cell r="H2010" t="str">
            <v>Service/Storage</v>
          </cell>
          <cell r="I2010" t="str">
            <v>Unknown;Conventional;0;11</v>
          </cell>
          <cell r="J2010" t="str">
            <v>SK</v>
          </cell>
          <cell r="K2010" t="str">
            <v>Medium</v>
          </cell>
          <cell r="L2010">
            <v>2</v>
          </cell>
          <cell r="M2010">
            <v>17</v>
          </cell>
        </row>
        <row r="2011">
          <cell r="A2011">
            <v>11</v>
          </cell>
          <cell r="B2011">
            <v>2001</v>
          </cell>
          <cell r="C2011">
            <v>1</v>
          </cell>
          <cell r="D2011" t="str">
            <v>Service-Devt</v>
          </cell>
          <cell r="E2011" t="str">
            <v>Unknown</v>
          </cell>
          <cell r="F2011" t="str">
            <v>Conventional</v>
          </cell>
          <cell r="G2011">
            <v>0</v>
          </cell>
          <cell r="H2011" t="str">
            <v>Service/Storage</v>
          </cell>
          <cell r="I2011" t="str">
            <v>Unknown;Conventional;0;11</v>
          </cell>
          <cell r="J2011" t="str">
            <v>SK</v>
          </cell>
          <cell r="K2011" t="str">
            <v>Shallow</v>
          </cell>
          <cell r="L2011">
            <v>8</v>
          </cell>
          <cell r="M2011">
            <v>39.666665999999999</v>
          </cell>
        </row>
        <row r="2012">
          <cell r="A2012">
            <v>11</v>
          </cell>
          <cell r="B2012">
            <v>2002</v>
          </cell>
          <cell r="C2012">
            <v>1</v>
          </cell>
          <cell r="D2012" t="str">
            <v>Service-Devt</v>
          </cell>
          <cell r="E2012" t="str">
            <v>Unknown</v>
          </cell>
          <cell r="F2012" t="str">
            <v>Conventional</v>
          </cell>
          <cell r="G2012">
            <v>0</v>
          </cell>
          <cell r="H2012" t="str">
            <v>Service/Storage</v>
          </cell>
          <cell r="I2012" t="str">
            <v>Unknown;Conventional;0;11</v>
          </cell>
          <cell r="J2012" t="str">
            <v>SK</v>
          </cell>
          <cell r="K2012" t="str">
            <v>Medium</v>
          </cell>
          <cell r="L2012">
            <v>5</v>
          </cell>
          <cell r="M2012">
            <v>23</v>
          </cell>
        </row>
        <row r="2013">
          <cell r="A2013">
            <v>11</v>
          </cell>
          <cell r="B2013">
            <v>2002</v>
          </cell>
          <cell r="C2013">
            <v>1</v>
          </cell>
          <cell r="D2013" t="str">
            <v>Service-Devt</v>
          </cell>
          <cell r="E2013" t="str">
            <v>Unknown</v>
          </cell>
          <cell r="F2013" t="str">
            <v>Conventional</v>
          </cell>
          <cell r="G2013">
            <v>0</v>
          </cell>
          <cell r="H2013" t="str">
            <v>Service/Storage</v>
          </cell>
          <cell r="I2013" t="str">
            <v>Unknown;Conventional;0;11</v>
          </cell>
          <cell r="J2013" t="str">
            <v>SK</v>
          </cell>
          <cell r="K2013" t="str">
            <v>Shallow</v>
          </cell>
          <cell r="L2013">
            <v>16</v>
          </cell>
          <cell r="M2013">
            <v>51</v>
          </cell>
        </row>
        <row r="2014">
          <cell r="A2014">
            <v>11</v>
          </cell>
          <cell r="B2014">
            <v>2003</v>
          </cell>
          <cell r="C2014">
            <v>1</v>
          </cell>
          <cell r="D2014" t="str">
            <v>Service-Devt</v>
          </cell>
          <cell r="E2014" t="str">
            <v>Unknown</v>
          </cell>
          <cell r="F2014" t="str">
            <v>Conventional</v>
          </cell>
          <cell r="G2014">
            <v>0</v>
          </cell>
          <cell r="H2014" t="str">
            <v>Service/Storage</v>
          </cell>
          <cell r="I2014" t="str">
            <v>Unknown;Conventional;0;11</v>
          </cell>
          <cell r="J2014" t="str">
            <v>SK</v>
          </cell>
          <cell r="K2014" t="str">
            <v>Medium</v>
          </cell>
          <cell r="L2014">
            <v>4</v>
          </cell>
          <cell r="M2014">
            <v>32</v>
          </cell>
        </row>
        <row r="2015">
          <cell r="A2015">
            <v>11</v>
          </cell>
          <cell r="B2015">
            <v>2003</v>
          </cell>
          <cell r="C2015">
            <v>1</v>
          </cell>
          <cell r="D2015" t="str">
            <v>Service-Devt</v>
          </cell>
          <cell r="E2015" t="str">
            <v>Unknown</v>
          </cell>
          <cell r="F2015" t="str">
            <v>Conventional</v>
          </cell>
          <cell r="G2015">
            <v>0</v>
          </cell>
          <cell r="H2015" t="str">
            <v>Service/Storage</v>
          </cell>
          <cell r="I2015" t="str">
            <v>Unknown;Conventional;0;11</v>
          </cell>
          <cell r="J2015" t="str">
            <v>SK</v>
          </cell>
          <cell r="K2015" t="str">
            <v>Shallow</v>
          </cell>
          <cell r="L2015">
            <v>7</v>
          </cell>
          <cell r="M2015">
            <v>38</v>
          </cell>
        </row>
        <row r="2016">
          <cell r="A2016">
            <v>11</v>
          </cell>
          <cell r="B2016">
            <v>2004</v>
          </cell>
          <cell r="C2016">
            <v>1</v>
          </cell>
          <cell r="D2016" t="str">
            <v>Service-Devt</v>
          </cell>
          <cell r="E2016" t="str">
            <v>Unknown</v>
          </cell>
          <cell r="F2016" t="str">
            <v>Conventional</v>
          </cell>
          <cell r="G2016">
            <v>0</v>
          </cell>
          <cell r="H2016" t="str">
            <v>Service/Storage</v>
          </cell>
          <cell r="I2016" t="str">
            <v>Unknown;Conventional;0;11</v>
          </cell>
          <cell r="J2016" t="str">
            <v>SK</v>
          </cell>
          <cell r="K2016" t="str">
            <v>Medium</v>
          </cell>
          <cell r="L2016">
            <v>1</v>
          </cell>
          <cell r="M2016">
            <v>3</v>
          </cell>
        </row>
        <row r="2017">
          <cell r="A2017">
            <v>11</v>
          </cell>
          <cell r="B2017">
            <v>2004</v>
          </cell>
          <cell r="C2017">
            <v>1</v>
          </cell>
          <cell r="D2017" t="str">
            <v>Service-Devt</v>
          </cell>
          <cell r="E2017" t="str">
            <v>Unknown</v>
          </cell>
          <cell r="F2017" t="str">
            <v>Conventional</v>
          </cell>
          <cell r="G2017">
            <v>0</v>
          </cell>
          <cell r="H2017" t="str">
            <v>Service/Storage</v>
          </cell>
          <cell r="I2017" t="str">
            <v>Unknown;Conventional;0;11</v>
          </cell>
          <cell r="J2017" t="str">
            <v>SK</v>
          </cell>
          <cell r="K2017" t="str">
            <v>Shallow</v>
          </cell>
          <cell r="L2017">
            <v>4</v>
          </cell>
          <cell r="M2017">
            <v>14.5</v>
          </cell>
        </row>
        <row r="2018">
          <cell r="A2018">
            <v>11</v>
          </cell>
          <cell r="B2018">
            <v>2005</v>
          </cell>
          <cell r="C2018">
            <v>1</v>
          </cell>
          <cell r="D2018" t="str">
            <v>Service-Devt</v>
          </cell>
          <cell r="E2018" t="str">
            <v>Unknown</v>
          </cell>
          <cell r="F2018" t="str">
            <v>Conventional</v>
          </cell>
          <cell r="G2018">
            <v>0</v>
          </cell>
          <cell r="H2018" t="str">
            <v>Service/Storage</v>
          </cell>
          <cell r="I2018" t="str">
            <v>Unknown;Conventional;0;11</v>
          </cell>
          <cell r="J2018" t="str">
            <v>SK</v>
          </cell>
          <cell r="K2018" t="str">
            <v>Medium</v>
          </cell>
          <cell r="L2018">
            <v>4</v>
          </cell>
          <cell r="M2018">
            <v>23</v>
          </cell>
        </row>
        <row r="2019">
          <cell r="A2019">
            <v>11</v>
          </cell>
          <cell r="B2019">
            <v>2005</v>
          </cell>
          <cell r="C2019">
            <v>1</v>
          </cell>
          <cell r="D2019" t="str">
            <v>Service-Devt</v>
          </cell>
          <cell r="E2019" t="str">
            <v>Unknown</v>
          </cell>
          <cell r="F2019" t="str">
            <v>Conventional</v>
          </cell>
          <cell r="G2019">
            <v>0</v>
          </cell>
          <cell r="H2019" t="str">
            <v>Service/Storage</v>
          </cell>
          <cell r="I2019" t="str">
            <v>Unknown;Conventional;0;11</v>
          </cell>
          <cell r="J2019" t="str">
            <v>SK</v>
          </cell>
          <cell r="K2019" t="str">
            <v>Shallow</v>
          </cell>
          <cell r="L2019">
            <v>11</v>
          </cell>
          <cell r="M2019">
            <v>45</v>
          </cell>
        </row>
        <row r="2020">
          <cell r="A2020">
            <v>11</v>
          </cell>
          <cell r="B2020">
            <v>2006</v>
          </cell>
          <cell r="C2020">
            <v>1</v>
          </cell>
          <cell r="D2020" t="str">
            <v>Service-Devt</v>
          </cell>
          <cell r="E2020" t="str">
            <v>Unknown</v>
          </cell>
          <cell r="F2020" t="str">
            <v>Conventional</v>
          </cell>
          <cell r="G2020">
            <v>0</v>
          </cell>
          <cell r="H2020" t="str">
            <v>Service/Storage</v>
          </cell>
          <cell r="I2020" t="str">
            <v>Unknown;Conventional;0;11</v>
          </cell>
          <cell r="J2020" t="str">
            <v>SK</v>
          </cell>
          <cell r="K2020" t="str">
            <v>Medium</v>
          </cell>
          <cell r="L2020">
            <v>4</v>
          </cell>
          <cell r="M2020">
            <v>8</v>
          </cell>
        </row>
        <row r="2021">
          <cell r="A2021">
            <v>11</v>
          </cell>
          <cell r="B2021">
            <v>2006</v>
          </cell>
          <cell r="C2021">
            <v>1</v>
          </cell>
          <cell r="D2021" t="str">
            <v>Service-Devt</v>
          </cell>
          <cell r="E2021" t="str">
            <v>Unknown</v>
          </cell>
          <cell r="F2021" t="str">
            <v>Conventional</v>
          </cell>
          <cell r="G2021">
            <v>0</v>
          </cell>
          <cell r="H2021" t="str">
            <v>Service/Storage</v>
          </cell>
          <cell r="I2021" t="str">
            <v>Unknown;Conventional;0;11</v>
          </cell>
          <cell r="J2021" t="str">
            <v>SK</v>
          </cell>
          <cell r="K2021" t="str">
            <v>Shallow</v>
          </cell>
          <cell r="L2021">
            <v>15</v>
          </cell>
          <cell r="M2021">
            <v>43</v>
          </cell>
        </row>
        <row r="2022">
          <cell r="A2022">
            <v>12</v>
          </cell>
          <cell r="B2022">
            <v>2000</v>
          </cell>
          <cell r="C2022">
            <v>1</v>
          </cell>
          <cell r="D2022" t="str">
            <v>Service-Devt</v>
          </cell>
          <cell r="E2022" t="str">
            <v>Unknown</v>
          </cell>
          <cell r="F2022" t="str">
            <v>Conventional</v>
          </cell>
          <cell r="G2022">
            <v>0</v>
          </cell>
          <cell r="H2022" t="str">
            <v>Service/Storage</v>
          </cell>
          <cell r="I2022" t="str">
            <v>Unknown;Conventional;0;12</v>
          </cell>
          <cell r="J2022" t="str">
            <v>SK</v>
          </cell>
          <cell r="K2022" t="str">
            <v>MEDIUM</v>
          </cell>
          <cell r="L2022">
            <v>1</v>
          </cell>
          <cell r="M2022">
            <v>15</v>
          </cell>
        </row>
        <row r="2023">
          <cell r="A2023">
            <v>12</v>
          </cell>
          <cell r="B2023">
            <v>2000</v>
          </cell>
          <cell r="C2023">
            <v>1</v>
          </cell>
          <cell r="D2023" t="str">
            <v>Service-Devt</v>
          </cell>
          <cell r="E2023" t="str">
            <v>Unknown</v>
          </cell>
          <cell r="F2023" t="str">
            <v>Conventional</v>
          </cell>
          <cell r="G2023">
            <v>0</v>
          </cell>
          <cell r="H2023" t="str">
            <v>Service/Storage</v>
          </cell>
          <cell r="I2023" t="str">
            <v>Unknown;Conventional;0;12</v>
          </cell>
          <cell r="J2023" t="str">
            <v>SK</v>
          </cell>
          <cell r="K2023" t="str">
            <v>Shallow</v>
          </cell>
          <cell r="L2023">
            <v>5</v>
          </cell>
          <cell r="M2023">
            <v>22.5</v>
          </cell>
        </row>
        <row r="2024">
          <cell r="A2024">
            <v>12</v>
          </cell>
          <cell r="B2024">
            <v>2001</v>
          </cell>
          <cell r="C2024">
            <v>1</v>
          </cell>
          <cell r="D2024" t="str">
            <v>Service-Devt</v>
          </cell>
          <cell r="E2024" t="str">
            <v>Unknown</v>
          </cell>
          <cell r="F2024" t="str">
            <v>Conventional</v>
          </cell>
          <cell r="G2024">
            <v>0</v>
          </cell>
          <cell r="H2024" t="str">
            <v>Service/Storage</v>
          </cell>
          <cell r="I2024" t="str">
            <v>Unknown;Conventional;0;12</v>
          </cell>
          <cell r="J2024" t="str">
            <v>SK</v>
          </cell>
          <cell r="K2024" t="str">
            <v>Medium</v>
          </cell>
          <cell r="L2024">
            <v>1</v>
          </cell>
          <cell r="M2024">
            <v>6</v>
          </cell>
        </row>
        <row r="2025">
          <cell r="A2025">
            <v>12</v>
          </cell>
          <cell r="B2025">
            <v>2001</v>
          </cell>
          <cell r="C2025">
            <v>1</v>
          </cell>
          <cell r="D2025" t="str">
            <v>Service-Devt</v>
          </cell>
          <cell r="E2025" t="str">
            <v>Unknown</v>
          </cell>
          <cell r="F2025" t="str">
            <v>Conventional</v>
          </cell>
          <cell r="G2025">
            <v>0</v>
          </cell>
          <cell r="H2025" t="str">
            <v>Service/Storage</v>
          </cell>
          <cell r="I2025" t="str">
            <v>Unknown;Conventional;0;12</v>
          </cell>
          <cell r="J2025" t="str">
            <v>SK</v>
          </cell>
          <cell r="K2025" t="str">
            <v>Shallow</v>
          </cell>
          <cell r="L2025">
            <v>2</v>
          </cell>
          <cell r="M2025">
            <v>9</v>
          </cell>
        </row>
        <row r="2026">
          <cell r="A2026">
            <v>12</v>
          </cell>
          <cell r="B2026">
            <v>2002</v>
          </cell>
          <cell r="C2026">
            <v>1</v>
          </cell>
          <cell r="D2026" t="str">
            <v>Service-Devt</v>
          </cell>
          <cell r="E2026" t="str">
            <v>Unknown</v>
          </cell>
          <cell r="F2026" t="str">
            <v>Conventional</v>
          </cell>
          <cell r="G2026">
            <v>0</v>
          </cell>
          <cell r="H2026" t="str">
            <v>Service/Storage</v>
          </cell>
          <cell r="I2026" t="str">
            <v>Unknown;Conventional;0;12</v>
          </cell>
          <cell r="J2026" t="str">
            <v>SK</v>
          </cell>
          <cell r="K2026" t="str">
            <v>Shallow</v>
          </cell>
          <cell r="L2026">
            <v>7</v>
          </cell>
          <cell r="M2026">
            <v>23</v>
          </cell>
        </row>
        <row r="2027">
          <cell r="A2027">
            <v>12</v>
          </cell>
          <cell r="B2027">
            <v>2003</v>
          </cell>
          <cell r="C2027">
            <v>1</v>
          </cell>
          <cell r="D2027" t="str">
            <v>Service-Devt</v>
          </cell>
          <cell r="E2027" t="str">
            <v>Unknown</v>
          </cell>
          <cell r="F2027" t="str">
            <v>Conventional</v>
          </cell>
          <cell r="G2027">
            <v>0</v>
          </cell>
          <cell r="H2027" t="str">
            <v>Service/Storage</v>
          </cell>
          <cell r="I2027" t="str">
            <v>Unknown;Conventional;0;12</v>
          </cell>
          <cell r="J2027" t="str">
            <v>SK</v>
          </cell>
          <cell r="K2027" t="str">
            <v>Medium</v>
          </cell>
          <cell r="L2027">
            <v>1</v>
          </cell>
          <cell r="M2027">
            <v>9</v>
          </cell>
        </row>
        <row r="2028">
          <cell r="A2028">
            <v>12</v>
          </cell>
          <cell r="B2028">
            <v>2003</v>
          </cell>
          <cell r="C2028">
            <v>1</v>
          </cell>
          <cell r="D2028" t="str">
            <v>Service-Devt</v>
          </cell>
          <cell r="E2028" t="str">
            <v>Unknown</v>
          </cell>
          <cell r="F2028" t="str">
            <v>Conventional</v>
          </cell>
          <cell r="G2028">
            <v>0</v>
          </cell>
          <cell r="H2028" t="str">
            <v>Service/Storage</v>
          </cell>
          <cell r="I2028" t="str">
            <v>Unknown;Conventional;0;12</v>
          </cell>
          <cell r="J2028" t="str">
            <v>SK</v>
          </cell>
          <cell r="K2028" t="str">
            <v>Shallow</v>
          </cell>
          <cell r="L2028">
            <v>3</v>
          </cell>
          <cell r="M2028">
            <v>10</v>
          </cell>
        </row>
        <row r="2029">
          <cell r="A2029">
            <v>12</v>
          </cell>
          <cell r="B2029">
            <v>2004</v>
          </cell>
          <cell r="C2029">
            <v>1</v>
          </cell>
          <cell r="D2029" t="str">
            <v>Service-Devt</v>
          </cell>
          <cell r="E2029" t="str">
            <v>Unknown</v>
          </cell>
          <cell r="F2029" t="str">
            <v>Conventional</v>
          </cell>
          <cell r="G2029">
            <v>0</v>
          </cell>
          <cell r="H2029" t="str">
            <v>Service/Storage</v>
          </cell>
          <cell r="I2029" t="str">
            <v>Unknown;Conventional;0;12</v>
          </cell>
          <cell r="J2029" t="str">
            <v>SK</v>
          </cell>
          <cell r="K2029" t="str">
            <v>Medium</v>
          </cell>
          <cell r="L2029">
            <v>1</v>
          </cell>
          <cell r="M2029">
            <v>4</v>
          </cell>
        </row>
        <row r="2030">
          <cell r="A2030">
            <v>12</v>
          </cell>
          <cell r="B2030">
            <v>2004</v>
          </cell>
          <cell r="C2030">
            <v>1</v>
          </cell>
          <cell r="D2030" t="str">
            <v>Service-Devt</v>
          </cell>
          <cell r="E2030" t="str">
            <v>Unknown</v>
          </cell>
          <cell r="F2030" t="str">
            <v>Conventional</v>
          </cell>
          <cell r="G2030">
            <v>0</v>
          </cell>
          <cell r="H2030" t="str">
            <v>Service/Storage</v>
          </cell>
          <cell r="I2030" t="str">
            <v>Unknown;Conventional;0;12</v>
          </cell>
          <cell r="J2030" t="str">
            <v>SK</v>
          </cell>
          <cell r="K2030" t="str">
            <v>Shallow</v>
          </cell>
          <cell r="L2030">
            <v>6</v>
          </cell>
          <cell r="M2030">
            <v>18</v>
          </cell>
        </row>
        <row r="2031">
          <cell r="A2031">
            <v>12</v>
          </cell>
          <cell r="B2031">
            <v>2005</v>
          </cell>
          <cell r="C2031">
            <v>1</v>
          </cell>
          <cell r="D2031" t="str">
            <v>Service-Devt</v>
          </cell>
          <cell r="E2031" t="str">
            <v>Unknown</v>
          </cell>
          <cell r="F2031" t="str">
            <v>Conventional</v>
          </cell>
          <cell r="G2031">
            <v>0</v>
          </cell>
          <cell r="H2031" t="str">
            <v>Service/Storage</v>
          </cell>
          <cell r="I2031" t="str">
            <v>Unknown;Conventional;0;12</v>
          </cell>
          <cell r="J2031" t="str">
            <v>SK</v>
          </cell>
          <cell r="K2031" t="str">
            <v>Medium</v>
          </cell>
          <cell r="L2031">
            <v>1</v>
          </cell>
          <cell r="M2031">
            <v>6</v>
          </cell>
        </row>
        <row r="2032">
          <cell r="A2032">
            <v>12</v>
          </cell>
          <cell r="B2032">
            <v>2005</v>
          </cell>
          <cell r="C2032">
            <v>1</v>
          </cell>
          <cell r="D2032" t="str">
            <v>Service-Devt</v>
          </cell>
          <cell r="E2032" t="str">
            <v>Unknown</v>
          </cell>
          <cell r="F2032" t="str">
            <v>Conventional</v>
          </cell>
          <cell r="G2032">
            <v>0</v>
          </cell>
          <cell r="H2032" t="str">
            <v>Service/Storage</v>
          </cell>
          <cell r="I2032" t="str">
            <v>Unknown;Conventional;0;12</v>
          </cell>
          <cell r="J2032" t="str">
            <v>SK</v>
          </cell>
          <cell r="K2032" t="str">
            <v>Shallow</v>
          </cell>
          <cell r="L2032">
            <v>5</v>
          </cell>
          <cell r="M2032">
            <v>32.402380999999998</v>
          </cell>
        </row>
        <row r="2033">
          <cell r="A2033">
            <v>12</v>
          </cell>
          <cell r="B2033">
            <v>2006</v>
          </cell>
          <cell r="C2033">
            <v>1</v>
          </cell>
          <cell r="D2033" t="str">
            <v>Service-Devt</v>
          </cell>
          <cell r="E2033" t="str">
            <v>Unknown</v>
          </cell>
          <cell r="F2033" t="str">
            <v>Conventional</v>
          </cell>
          <cell r="G2033">
            <v>0</v>
          </cell>
          <cell r="H2033" t="str">
            <v>Service/Storage</v>
          </cell>
          <cell r="I2033" t="str">
            <v>Unknown;Conventional;0;12</v>
          </cell>
          <cell r="J2033" t="str">
            <v>SK</v>
          </cell>
          <cell r="K2033" t="str">
            <v>Medium</v>
          </cell>
          <cell r="L2033">
            <v>1</v>
          </cell>
          <cell r="M2033">
            <v>0.5</v>
          </cell>
        </row>
        <row r="2034">
          <cell r="A2034">
            <v>12</v>
          </cell>
          <cell r="B2034">
            <v>2006</v>
          </cell>
          <cell r="C2034">
            <v>1</v>
          </cell>
          <cell r="D2034" t="str">
            <v>Service-Devt</v>
          </cell>
          <cell r="E2034" t="str">
            <v>Unknown</v>
          </cell>
          <cell r="F2034" t="str">
            <v>Conventional</v>
          </cell>
          <cell r="G2034">
            <v>0</v>
          </cell>
          <cell r="H2034" t="str">
            <v>Service/Storage</v>
          </cell>
          <cell r="I2034" t="str">
            <v>Unknown;Conventional;0;12</v>
          </cell>
          <cell r="J2034" t="str">
            <v>SK</v>
          </cell>
          <cell r="K2034" t="str">
            <v>Shallow</v>
          </cell>
          <cell r="L2034">
            <v>1</v>
          </cell>
          <cell r="M2034">
            <v>2</v>
          </cell>
        </row>
        <row r="2035">
          <cell r="A2035">
            <v>12</v>
          </cell>
          <cell r="B2035">
            <v>2007</v>
          </cell>
          <cell r="C2035">
            <v>1</v>
          </cell>
          <cell r="D2035" t="str">
            <v>Service-Devt</v>
          </cell>
          <cell r="E2035" t="str">
            <v>Unknown</v>
          </cell>
          <cell r="F2035" t="str">
            <v>Conventional</v>
          </cell>
          <cell r="G2035">
            <v>0</v>
          </cell>
          <cell r="H2035" t="str">
            <v>Service/Storage</v>
          </cell>
          <cell r="I2035" t="str">
            <v>Unknown;Conventional;0;12</v>
          </cell>
          <cell r="J2035" t="str">
            <v>SK</v>
          </cell>
          <cell r="K2035" t="str">
            <v>Shallow</v>
          </cell>
          <cell r="L2035">
            <v>1</v>
          </cell>
          <cell r="M2035">
            <v>3</v>
          </cell>
        </row>
        <row r="2036">
          <cell r="A2036">
            <v>13</v>
          </cell>
          <cell r="B2036">
            <v>2000</v>
          </cell>
          <cell r="C2036">
            <v>1</v>
          </cell>
          <cell r="D2036" t="str">
            <v>Service-Devt</v>
          </cell>
          <cell r="E2036" t="str">
            <v>Unknown</v>
          </cell>
          <cell r="F2036" t="str">
            <v>Conventional</v>
          </cell>
          <cell r="G2036">
            <v>0</v>
          </cell>
          <cell r="H2036" t="str">
            <v>Service/Storage</v>
          </cell>
          <cell r="I2036" t="str">
            <v>Unknown;Conventional;0;13</v>
          </cell>
          <cell r="J2036" t="str">
            <v>SK</v>
          </cell>
          <cell r="K2036" t="str">
            <v>Medium</v>
          </cell>
          <cell r="L2036">
            <v>8</v>
          </cell>
          <cell r="M2036">
            <v>24</v>
          </cell>
        </row>
        <row r="2037">
          <cell r="A2037">
            <v>13</v>
          </cell>
          <cell r="B2037">
            <v>2000</v>
          </cell>
          <cell r="C2037">
            <v>1</v>
          </cell>
          <cell r="D2037" t="str">
            <v>Service-Devt</v>
          </cell>
          <cell r="E2037" t="str">
            <v>Unknown</v>
          </cell>
          <cell r="F2037" t="str">
            <v>Conventional</v>
          </cell>
          <cell r="G2037">
            <v>0</v>
          </cell>
          <cell r="H2037" t="str">
            <v>Service/Storage</v>
          </cell>
          <cell r="I2037" t="str">
            <v>Unknown;Conventional;0;13</v>
          </cell>
          <cell r="J2037" t="str">
            <v>SK</v>
          </cell>
          <cell r="K2037" t="str">
            <v>Shallow</v>
          </cell>
          <cell r="L2037">
            <v>3</v>
          </cell>
          <cell r="M2037">
            <v>3</v>
          </cell>
        </row>
        <row r="2038">
          <cell r="A2038">
            <v>13</v>
          </cell>
          <cell r="B2038">
            <v>2001</v>
          </cell>
          <cell r="C2038">
            <v>1</v>
          </cell>
          <cell r="D2038" t="str">
            <v>Service-Devt</v>
          </cell>
          <cell r="E2038" t="str">
            <v>Unknown</v>
          </cell>
          <cell r="F2038" t="str">
            <v>Conventional</v>
          </cell>
          <cell r="G2038">
            <v>0</v>
          </cell>
          <cell r="H2038" t="str">
            <v>Service/Storage</v>
          </cell>
          <cell r="I2038" t="str">
            <v>Unknown;Conventional;0;13</v>
          </cell>
          <cell r="J2038" t="str">
            <v>SK</v>
          </cell>
          <cell r="K2038" t="str">
            <v>MEDIUM</v>
          </cell>
          <cell r="L2038">
            <v>12</v>
          </cell>
          <cell r="M2038">
            <v>60</v>
          </cell>
        </row>
        <row r="2039">
          <cell r="A2039">
            <v>13</v>
          </cell>
          <cell r="B2039">
            <v>2001</v>
          </cell>
          <cell r="C2039">
            <v>1</v>
          </cell>
          <cell r="D2039" t="str">
            <v>Service-Devt</v>
          </cell>
          <cell r="E2039" t="str">
            <v>Unknown</v>
          </cell>
          <cell r="F2039" t="str">
            <v>Conventional</v>
          </cell>
          <cell r="G2039">
            <v>0</v>
          </cell>
          <cell r="H2039" t="str">
            <v>Service/Storage</v>
          </cell>
          <cell r="I2039" t="str">
            <v>Unknown;Conventional;0;13</v>
          </cell>
          <cell r="J2039" t="str">
            <v>SK</v>
          </cell>
          <cell r="K2039" t="str">
            <v>Shallow</v>
          </cell>
          <cell r="L2039">
            <v>5</v>
          </cell>
          <cell r="M2039">
            <v>13</v>
          </cell>
        </row>
        <row r="2040">
          <cell r="A2040">
            <v>13</v>
          </cell>
          <cell r="B2040">
            <v>2002</v>
          </cell>
          <cell r="C2040">
            <v>1</v>
          </cell>
          <cell r="D2040" t="str">
            <v>Service-Devt</v>
          </cell>
          <cell r="E2040" t="str">
            <v>Unknown</v>
          </cell>
          <cell r="F2040" t="str">
            <v>Conventional</v>
          </cell>
          <cell r="G2040">
            <v>0</v>
          </cell>
          <cell r="H2040" t="str">
            <v>Service/Storage</v>
          </cell>
          <cell r="I2040" t="str">
            <v>Unknown;Conventional;0;13</v>
          </cell>
          <cell r="J2040" t="str">
            <v>SK</v>
          </cell>
          <cell r="K2040" t="str">
            <v>Deep</v>
          </cell>
          <cell r="L2040">
            <v>2</v>
          </cell>
          <cell r="M2040">
            <v>6</v>
          </cell>
        </row>
        <row r="2041">
          <cell r="A2041">
            <v>13</v>
          </cell>
          <cell r="B2041">
            <v>2002</v>
          </cell>
          <cell r="C2041">
            <v>1</v>
          </cell>
          <cell r="D2041" t="str">
            <v>Service-Devt</v>
          </cell>
          <cell r="E2041" t="str">
            <v>Unknown</v>
          </cell>
          <cell r="F2041" t="str">
            <v>Conventional</v>
          </cell>
          <cell r="G2041">
            <v>0</v>
          </cell>
          <cell r="H2041" t="str">
            <v>Service/Storage</v>
          </cell>
          <cell r="I2041" t="str">
            <v>Unknown;Conventional;0;13</v>
          </cell>
          <cell r="J2041" t="str">
            <v>SK</v>
          </cell>
          <cell r="K2041" t="str">
            <v>MEDIUM</v>
          </cell>
          <cell r="L2041">
            <v>10</v>
          </cell>
          <cell r="M2041">
            <v>56</v>
          </cell>
        </row>
        <row r="2042">
          <cell r="A2042">
            <v>13</v>
          </cell>
          <cell r="B2042">
            <v>2002</v>
          </cell>
          <cell r="C2042">
            <v>1</v>
          </cell>
          <cell r="D2042" t="str">
            <v>Service-Devt</v>
          </cell>
          <cell r="E2042" t="str">
            <v>Unknown</v>
          </cell>
          <cell r="F2042" t="str">
            <v>Conventional</v>
          </cell>
          <cell r="G2042">
            <v>0</v>
          </cell>
          <cell r="H2042" t="str">
            <v>Service/Storage</v>
          </cell>
          <cell r="I2042" t="str">
            <v>Unknown;Conventional;0;13</v>
          </cell>
          <cell r="J2042" t="str">
            <v>SK</v>
          </cell>
          <cell r="K2042" t="str">
            <v>Shallow</v>
          </cell>
          <cell r="L2042">
            <v>5</v>
          </cell>
          <cell r="M2042">
            <v>8</v>
          </cell>
        </row>
        <row r="2043">
          <cell r="A2043">
            <v>13</v>
          </cell>
          <cell r="B2043">
            <v>2003</v>
          </cell>
          <cell r="C2043">
            <v>1</v>
          </cell>
          <cell r="D2043" t="str">
            <v>Service-Devt</v>
          </cell>
          <cell r="E2043" t="str">
            <v>Unknown</v>
          </cell>
          <cell r="F2043" t="str">
            <v>Conventional</v>
          </cell>
          <cell r="G2043">
            <v>0</v>
          </cell>
          <cell r="H2043" t="str">
            <v>Service/Storage</v>
          </cell>
          <cell r="I2043" t="str">
            <v>Unknown;Conventional;0;13</v>
          </cell>
          <cell r="J2043" t="str">
            <v>SK</v>
          </cell>
          <cell r="K2043" t="str">
            <v>Medium</v>
          </cell>
          <cell r="L2043">
            <v>8</v>
          </cell>
          <cell r="M2043">
            <v>29</v>
          </cell>
        </row>
        <row r="2044">
          <cell r="A2044">
            <v>13</v>
          </cell>
          <cell r="B2044">
            <v>2003</v>
          </cell>
          <cell r="C2044">
            <v>1</v>
          </cell>
          <cell r="D2044" t="str">
            <v>Service-Devt</v>
          </cell>
          <cell r="E2044" t="str">
            <v>Unknown</v>
          </cell>
          <cell r="F2044" t="str">
            <v>Conventional</v>
          </cell>
          <cell r="G2044">
            <v>0</v>
          </cell>
          <cell r="H2044" t="str">
            <v>Service/Storage</v>
          </cell>
          <cell r="I2044" t="str">
            <v>Unknown;Conventional;0;13</v>
          </cell>
          <cell r="J2044" t="str">
            <v>SK</v>
          </cell>
          <cell r="K2044" t="str">
            <v>Shallow</v>
          </cell>
          <cell r="L2044">
            <v>2</v>
          </cell>
          <cell r="M2044">
            <v>4</v>
          </cell>
        </row>
        <row r="2045">
          <cell r="A2045">
            <v>13</v>
          </cell>
          <cell r="B2045">
            <v>2004</v>
          </cell>
          <cell r="C2045">
            <v>1</v>
          </cell>
          <cell r="D2045" t="str">
            <v>Service-Devt</v>
          </cell>
          <cell r="E2045" t="str">
            <v>Unknown</v>
          </cell>
          <cell r="F2045" t="str">
            <v>Conventional</v>
          </cell>
          <cell r="G2045">
            <v>0</v>
          </cell>
          <cell r="H2045" t="str">
            <v>Service/Storage</v>
          </cell>
          <cell r="I2045" t="str">
            <v>Unknown;Conventional;0;13</v>
          </cell>
          <cell r="J2045" t="str">
            <v>SK</v>
          </cell>
          <cell r="K2045" t="str">
            <v>Medium</v>
          </cell>
          <cell r="L2045">
            <v>8</v>
          </cell>
          <cell r="M2045">
            <v>22</v>
          </cell>
        </row>
        <row r="2046">
          <cell r="A2046">
            <v>13</v>
          </cell>
          <cell r="B2046">
            <v>2004</v>
          </cell>
          <cell r="C2046">
            <v>1</v>
          </cell>
          <cell r="D2046" t="str">
            <v>Service-Devt</v>
          </cell>
          <cell r="E2046" t="str">
            <v>Unknown</v>
          </cell>
          <cell r="F2046" t="str">
            <v>Conventional</v>
          </cell>
          <cell r="G2046">
            <v>0</v>
          </cell>
          <cell r="H2046" t="str">
            <v>Service/Storage</v>
          </cell>
          <cell r="I2046" t="str">
            <v>Unknown;Conventional;0;13</v>
          </cell>
          <cell r="J2046" t="str">
            <v>SK</v>
          </cell>
          <cell r="K2046" t="str">
            <v>Shallow</v>
          </cell>
          <cell r="L2046">
            <v>3</v>
          </cell>
          <cell r="M2046">
            <v>10</v>
          </cell>
        </row>
        <row r="2047">
          <cell r="A2047">
            <v>13</v>
          </cell>
          <cell r="B2047">
            <v>2005</v>
          </cell>
          <cell r="C2047">
            <v>1</v>
          </cell>
          <cell r="D2047" t="str">
            <v>Service-Devt</v>
          </cell>
          <cell r="E2047" t="str">
            <v>Unknown</v>
          </cell>
          <cell r="F2047" t="str">
            <v>Conventional</v>
          </cell>
          <cell r="G2047">
            <v>0</v>
          </cell>
          <cell r="H2047" t="str">
            <v>Service/Storage</v>
          </cell>
          <cell r="I2047" t="str">
            <v>Unknown;Conventional;0;13</v>
          </cell>
          <cell r="J2047" t="str">
            <v>SK</v>
          </cell>
          <cell r="K2047" t="str">
            <v>Deep</v>
          </cell>
          <cell r="L2047">
            <v>3</v>
          </cell>
          <cell r="M2047">
            <v>19</v>
          </cell>
        </row>
        <row r="2048">
          <cell r="A2048">
            <v>13</v>
          </cell>
          <cell r="B2048">
            <v>2005</v>
          </cell>
          <cell r="C2048">
            <v>1</v>
          </cell>
          <cell r="D2048" t="str">
            <v>Service-Devt</v>
          </cell>
          <cell r="E2048" t="str">
            <v>Unknown</v>
          </cell>
          <cell r="F2048" t="str">
            <v>Conventional</v>
          </cell>
          <cell r="G2048">
            <v>0</v>
          </cell>
          <cell r="H2048" t="str">
            <v>Service/Storage</v>
          </cell>
          <cell r="I2048" t="str">
            <v>Unknown;Conventional;0;13</v>
          </cell>
          <cell r="J2048" t="str">
            <v>SK</v>
          </cell>
          <cell r="K2048" t="str">
            <v>Medium</v>
          </cell>
          <cell r="L2048">
            <v>10</v>
          </cell>
          <cell r="M2048">
            <v>47</v>
          </cell>
        </row>
        <row r="2049">
          <cell r="A2049">
            <v>13</v>
          </cell>
          <cell r="B2049">
            <v>2005</v>
          </cell>
          <cell r="C2049">
            <v>1</v>
          </cell>
          <cell r="D2049" t="str">
            <v>Service-Devt</v>
          </cell>
          <cell r="E2049" t="str">
            <v>Unknown</v>
          </cell>
          <cell r="F2049" t="str">
            <v>Conventional</v>
          </cell>
          <cell r="G2049">
            <v>0</v>
          </cell>
          <cell r="H2049" t="str">
            <v>Service/Storage</v>
          </cell>
          <cell r="I2049" t="str">
            <v>Unknown;Conventional;0;13</v>
          </cell>
          <cell r="J2049" t="str">
            <v>SK</v>
          </cell>
          <cell r="K2049" t="str">
            <v>Shallow</v>
          </cell>
          <cell r="L2049">
            <v>6</v>
          </cell>
          <cell r="M2049">
            <v>9</v>
          </cell>
        </row>
        <row r="2050">
          <cell r="A2050">
            <v>13</v>
          </cell>
          <cell r="B2050">
            <v>2006</v>
          </cell>
          <cell r="C2050">
            <v>1</v>
          </cell>
          <cell r="D2050" t="str">
            <v>Service-Devt</v>
          </cell>
          <cell r="E2050" t="str">
            <v>Unknown</v>
          </cell>
          <cell r="F2050" t="str">
            <v>Conventional</v>
          </cell>
          <cell r="G2050">
            <v>0</v>
          </cell>
          <cell r="H2050" t="str">
            <v>Service/Storage</v>
          </cell>
          <cell r="I2050" t="str">
            <v>Unknown;Conventional;0;13</v>
          </cell>
          <cell r="J2050" t="str">
            <v>SK</v>
          </cell>
          <cell r="K2050" t="str">
            <v>Deep</v>
          </cell>
          <cell r="L2050">
            <v>2</v>
          </cell>
          <cell r="M2050">
            <v>14</v>
          </cell>
        </row>
        <row r="2051">
          <cell r="A2051">
            <v>13</v>
          </cell>
          <cell r="B2051">
            <v>2006</v>
          </cell>
          <cell r="C2051">
            <v>1</v>
          </cell>
          <cell r="D2051" t="str">
            <v>Service-Devt</v>
          </cell>
          <cell r="E2051" t="str">
            <v>Unknown</v>
          </cell>
          <cell r="F2051" t="str">
            <v>Conventional</v>
          </cell>
          <cell r="G2051">
            <v>0</v>
          </cell>
          <cell r="H2051" t="str">
            <v>Service/Storage</v>
          </cell>
          <cell r="I2051" t="str">
            <v>Unknown;Conventional;0;13</v>
          </cell>
          <cell r="J2051" t="str">
            <v>SK</v>
          </cell>
          <cell r="K2051" t="str">
            <v>Medium</v>
          </cell>
          <cell r="L2051">
            <v>8</v>
          </cell>
          <cell r="M2051">
            <v>34.5</v>
          </cell>
        </row>
        <row r="2052">
          <cell r="A2052">
            <v>13</v>
          </cell>
          <cell r="B2052">
            <v>2006</v>
          </cell>
          <cell r="C2052">
            <v>1</v>
          </cell>
          <cell r="D2052" t="str">
            <v>Service-Devt</v>
          </cell>
          <cell r="E2052" t="str">
            <v>Unknown</v>
          </cell>
          <cell r="F2052" t="str">
            <v>Conventional</v>
          </cell>
          <cell r="G2052">
            <v>0</v>
          </cell>
          <cell r="H2052" t="str">
            <v>Service/Storage</v>
          </cell>
          <cell r="I2052" t="str">
            <v>Unknown;Conventional;0;13</v>
          </cell>
          <cell r="J2052" t="str">
            <v>SK</v>
          </cell>
          <cell r="K2052" t="str">
            <v>Shallow</v>
          </cell>
          <cell r="L2052">
            <v>5</v>
          </cell>
          <cell r="M2052">
            <v>7</v>
          </cell>
        </row>
        <row r="2053">
          <cell r="A2053">
            <v>13</v>
          </cell>
          <cell r="B2053">
            <v>2007</v>
          </cell>
          <cell r="C2053">
            <v>1</v>
          </cell>
          <cell r="D2053" t="str">
            <v>Service-Devt</v>
          </cell>
          <cell r="E2053" t="str">
            <v>Unknown</v>
          </cell>
          <cell r="F2053" t="str">
            <v>Conventional</v>
          </cell>
          <cell r="G2053">
            <v>0</v>
          </cell>
          <cell r="H2053" t="str">
            <v>Service/Storage</v>
          </cell>
          <cell r="I2053" t="str">
            <v>Unknown;Conventional;0;13</v>
          </cell>
          <cell r="J2053" t="str">
            <v>SK</v>
          </cell>
          <cell r="K2053" t="str">
            <v>Medium</v>
          </cell>
          <cell r="L2053">
            <v>5</v>
          </cell>
          <cell r="M2053">
            <v>81</v>
          </cell>
        </row>
        <row r="2054">
          <cell r="A2054">
            <v>13</v>
          </cell>
          <cell r="B2054">
            <v>2007</v>
          </cell>
          <cell r="C2054">
            <v>1</v>
          </cell>
          <cell r="D2054" t="str">
            <v>Service-Devt</v>
          </cell>
          <cell r="E2054" t="str">
            <v>Unknown</v>
          </cell>
          <cell r="F2054" t="str">
            <v>Conventional</v>
          </cell>
          <cell r="G2054">
            <v>0</v>
          </cell>
          <cell r="H2054" t="str">
            <v>Service/Storage</v>
          </cell>
          <cell r="I2054" t="str">
            <v>Unknown;Conventional;0;13</v>
          </cell>
          <cell r="J2054" t="str">
            <v>SK</v>
          </cell>
          <cell r="K2054" t="str">
            <v>Shallow</v>
          </cell>
          <cell r="L2054">
            <v>1</v>
          </cell>
          <cell r="M2054">
            <v>19</v>
          </cell>
        </row>
        <row r="2055">
          <cell r="A2055">
            <v>2</v>
          </cell>
          <cell r="B2055">
            <v>2002</v>
          </cell>
          <cell r="C2055">
            <v>1</v>
          </cell>
          <cell r="D2055" t="str">
            <v>Storage</v>
          </cell>
          <cell r="E2055" t="str">
            <v>Gas</v>
          </cell>
          <cell r="G2055">
            <v>0</v>
          </cell>
          <cell r="H2055" t="str">
            <v>Service/Storage</v>
          </cell>
          <cell r="I2055" t="str">
            <v>Gas;;0;2</v>
          </cell>
          <cell r="J2055" t="str">
            <v>AB</v>
          </cell>
          <cell r="K2055" t="str">
            <v>Medium</v>
          </cell>
          <cell r="L2055">
            <v>1</v>
          </cell>
          <cell r="M2055">
            <v>18</v>
          </cell>
        </row>
        <row r="2056">
          <cell r="A2056">
            <v>2</v>
          </cell>
          <cell r="B2056">
            <v>2004</v>
          </cell>
          <cell r="C2056">
            <v>1</v>
          </cell>
          <cell r="D2056" t="str">
            <v>Storage</v>
          </cell>
          <cell r="E2056" t="str">
            <v>Gas</v>
          </cell>
          <cell r="G2056">
            <v>0</v>
          </cell>
          <cell r="H2056" t="str">
            <v>Service/Storage</v>
          </cell>
          <cell r="I2056" t="str">
            <v>Gas;;0;2</v>
          </cell>
          <cell r="J2056" t="str">
            <v>AB</v>
          </cell>
          <cell r="K2056" t="str">
            <v>Medium</v>
          </cell>
          <cell r="L2056">
            <v>2</v>
          </cell>
          <cell r="M2056">
            <v>53</v>
          </cell>
        </row>
        <row r="2057">
          <cell r="A2057">
            <v>2</v>
          </cell>
          <cell r="B2057">
            <v>2004</v>
          </cell>
          <cell r="C2057">
            <v>2</v>
          </cell>
          <cell r="D2057" t="str">
            <v>Storage</v>
          </cell>
          <cell r="E2057" t="str">
            <v>Gas</v>
          </cell>
          <cell r="G2057">
            <v>0</v>
          </cell>
          <cell r="H2057" t="str">
            <v>Service/Storage</v>
          </cell>
          <cell r="I2057" t="str">
            <v>Gas;;0;2</v>
          </cell>
          <cell r="J2057" t="str">
            <v>AB</v>
          </cell>
          <cell r="K2057" t="str">
            <v>Deep</v>
          </cell>
          <cell r="L2057">
            <v>1</v>
          </cell>
          <cell r="M2057">
            <v>31</v>
          </cell>
        </row>
        <row r="2058">
          <cell r="A2058">
            <v>2</v>
          </cell>
          <cell r="B2058">
            <v>2004</v>
          </cell>
          <cell r="C2058">
            <v>2</v>
          </cell>
          <cell r="D2058" t="str">
            <v>Storage</v>
          </cell>
          <cell r="E2058" t="str">
            <v>Gas</v>
          </cell>
          <cell r="G2058">
            <v>0</v>
          </cell>
          <cell r="H2058" t="str">
            <v>Service/Storage</v>
          </cell>
          <cell r="I2058" t="str">
            <v>Gas;;0;2</v>
          </cell>
          <cell r="J2058" t="str">
            <v>AB</v>
          </cell>
          <cell r="K2058" t="str">
            <v>Medium</v>
          </cell>
          <cell r="L2058">
            <v>3</v>
          </cell>
          <cell r="M2058">
            <v>93</v>
          </cell>
        </row>
        <row r="2059">
          <cell r="A2059">
            <v>2</v>
          </cell>
          <cell r="B2059">
            <v>2005</v>
          </cell>
          <cell r="C2059">
            <v>1</v>
          </cell>
          <cell r="D2059" t="str">
            <v>Storage</v>
          </cell>
          <cell r="E2059" t="str">
            <v>Gas</v>
          </cell>
          <cell r="G2059">
            <v>0</v>
          </cell>
          <cell r="H2059" t="str">
            <v>Service/Storage</v>
          </cell>
          <cell r="I2059" t="str">
            <v>Gas;;0;2</v>
          </cell>
          <cell r="J2059" t="str">
            <v>AB</v>
          </cell>
          <cell r="K2059" t="str">
            <v>Deep</v>
          </cell>
          <cell r="L2059">
            <v>4</v>
          </cell>
          <cell r="M2059">
            <v>242</v>
          </cell>
        </row>
        <row r="2060">
          <cell r="A2060">
            <v>3</v>
          </cell>
          <cell r="B2060">
            <v>2000</v>
          </cell>
          <cell r="C2060">
            <v>1</v>
          </cell>
          <cell r="D2060" t="str">
            <v>Storage</v>
          </cell>
          <cell r="E2060" t="str">
            <v>Gas</v>
          </cell>
          <cell r="G2060">
            <v>0</v>
          </cell>
          <cell r="H2060" t="str">
            <v>Service/Storage</v>
          </cell>
          <cell r="I2060" t="str">
            <v>Gas;;0;3</v>
          </cell>
          <cell r="J2060" t="str">
            <v>AB</v>
          </cell>
          <cell r="K2060" t="str">
            <v>Medium</v>
          </cell>
          <cell r="L2060">
            <v>4</v>
          </cell>
          <cell r="M2060">
            <v>31</v>
          </cell>
        </row>
        <row r="2061">
          <cell r="A2061">
            <v>3</v>
          </cell>
          <cell r="B2061">
            <v>2000</v>
          </cell>
          <cell r="C2061">
            <v>1</v>
          </cell>
          <cell r="D2061" t="str">
            <v>Storage</v>
          </cell>
          <cell r="E2061" t="str">
            <v>Gas</v>
          </cell>
          <cell r="G2061">
            <v>0</v>
          </cell>
          <cell r="H2061" t="str">
            <v>Service/Storage</v>
          </cell>
          <cell r="I2061" t="str">
            <v>Gas;;0;3</v>
          </cell>
          <cell r="J2061" t="str">
            <v>AB</v>
          </cell>
          <cell r="K2061" t="str">
            <v>Shallow</v>
          </cell>
          <cell r="L2061">
            <v>10</v>
          </cell>
          <cell r="M2061">
            <v>34</v>
          </cell>
        </row>
        <row r="2062">
          <cell r="A2062">
            <v>3</v>
          </cell>
          <cell r="B2062">
            <v>2001</v>
          </cell>
          <cell r="C2062">
            <v>1</v>
          </cell>
          <cell r="D2062" t="str">
            <v>Storage</v>
          </cell>
          <cell r="E2062" t="str">
            <v>Gas</v>
          </cell>
          <cell r="G2062">
            <v>0</v>
          </cell>
          <cell r="H2062" t="str">
            <v>Service/Storage</v>
          </cell>
          <cell r="I2062" t="str">
            <v>Gas;;0;3</v>
          </cell>
          <cell r="J2062" t="str">
            <v>AB</v>
          </cell>
          <cell r="K2062" t="str">
            <v>MEDIUM</v>
          </cell>
          <cell r="L2062">
            <v>3</v>
          </cell>
          <cell r="M2062">
            <v>25</v>
          </cell>
        </row>
        <row r="2063">
          <cell r="A2063">
            <v>3</v>
          </cell>
          <cell r="B2063">
            <v>2001</v>
          </cell>
          <cell r="C2063">
            <v>1</v>
          </cell>
          <cell r="D2063" t="str">
            <v>Storage</v>
          </cell>
          <cell r="E2063" t="str">
            <v>Gas</v>
          </cell>
          <cell r="G2063">
            <v>0</v>
          </cell>
          <cell r="H2063" t="str">
            <v>Service/Storage</v>
          </cell>
          <cell r="I2063" t="str">
            <v>Gas;;0;3</v>
          </cell>
          <cell r="J2063" t="str">
            <v>AB</v>
          </cell>
          <cell r="K2063" t="str">
            <v>Shallow</v>
          </cell>
          <cell r="L2063">
            <v>5</v>
          </cell>
          <cell r="M2063">
            <v>14</v>
          </cell>
        </row>
        <row r="2064">
          <cell r="A2064">
            <v>3</v>
          </cell>
          <cell r="B2064">
            <v>2002</v>
          </cell>
          <cell r="C2064">
            <v>1</v>
          </cell>
          <cell r="D2064" t="str">
            <v>Storage</v>
          </cell>
          <cell r="E2064" t="str">
            <v>Gas</v>
          </cell>
          <cell r="G2064">
            <v>0</v>
          </cell>
          <cell r="H2064" t="str">
            <v>Service/Storage</v>
          </cell>
          <cell r="I2064" t="str">
            <v>Gas;;0;3</v>
          </cell>
          <cell r="J2064" t="str">
            <v>AB</v>
          </cell>
          <cell r="K2064" t="str">
            <v>Medium</v>
          </cell>
          <cell r="L2064">
            <v>4</v>
          </cell>
          <cell r="M2064">
            <v>52</v>
          </cell>
        </row>
        <row r="2065">
          <cell r="A2065">
            <v>3</v>
          </cell>
          <cell r="B2065">
            <v>2003</v>
          </cell>
          <cell r="C2065">
            <v>1</v>
          </cell>
          <cell r="D2065" t="str">
            <v>Storage</v>
          </cell>
          <cell r="E2065" t="str">
            <v>Gas</v>
          </cell>
          <cell r="G2065">
            <v>0</v>
          </cell>
          <cell r="H2065" t="str">
            <v>Service/Storage</v>
          </cell>
          <cell r="I2065" t="str">
            <v>Gas;;0;3</v>
          </cell>
          <cell r="J2065" t="str">
            <v>AB</v>
          </cell>
          <cell r="K2065" t="str">
            <v>Deep</v>
          </cell>
          <cell r="L2065">
            <v>1</v>
          </cell>
          <cell r="M2065">
            <v>17</v>
          </cell>
        </row>
        <row r="2066">
          <cell r="A2066">
            <v>3</v>
          </cell>
          <cell r="B2066">
            <v>2003</v>
          </cell>
          <cell r="C2066">
            <v>1</v>
          </cell>
          <cell r="D2066" t="str">
            <v>Storage</v>
          </cell>
          <cell r="E2066" t="str">
            <v>Gas</v>
          </cell>
          <cell r="G2066">
            <v>0</v>
          </cell>
          <cell r="H2066" t="str">
            <v>Service/Storage</v>
          </cell>
          <cell r="I2066" t="str">
            <v>Gas;;0;3</v>
          </cell>
          <cell r="J2066" t="str">
            <v>AB</v>
          </cell>
          <cell r="K2066" t="str">
            <v>Medium</v>
          </cell>
          <cell r="L2066">
            <v>19</v>
          </cell>
          <cell r="M2066">
            <v>236</v>
          </cell>
        </row>
        <row r="2067">
          <cell r="A2067">
            <v>3</v>
          </cell>
          <cell r="B2067">
            <v>2004</v>
          </cell>
          <cell r="C2067">
            <v>1</v>
          </cell>
          <cell r="D2067" t="str">
            <v>Storage</v>
          </cell>
          <cell r="E2067" t="str">
            <v>Gas</v>
          </cell>
          <cell r="G2067">
            <v>0</v>
          </cell>
          <cell r="H2067" t="str">
            <v>Service/Storage</v>
          </cell>
          <cell r="I2067" t="str">
            <v>Gas;;0;3</v>
          </cell>
          <cell r="J2067" t="str">
            <v>AB</v>
          </cell>
          <cell r="K2067" t="str">
            <v>Medium</v>
          </cell>
          <cell r="L2067">
            <v>1</v>
          </cell>
          <cell r="M2067">
            <v>8</v>
          </cell>
        </row>
        <row r="2068">
          <cell r="A2068">
            <v>3</v>
          </cell>
          <cell r="B2068">
            <v>2005</v>
          </cell>
          <cell r="C2068">
            <v>1</v>
          </cell>
          <cell r="D2068" t="str">
            <v>Storage</v>
          </cell>
          <cell r="E2068" t="str">
            <v>Gas</v>
          </cell>
          <cell r="G2068">
            <v>0</v>
          </cell>
          <cell r="H2068" t="str">
            <v>Service/Storage</v>
          </cell>
          <cell r="I2068" t="str">
            <v>Gas;;0;3</v>
          </cell>
          <cell r="J2068" t="str">
            <v>AB</v>
          </cell>
          <cell r="K2068" t="str">
            <v>Medium</v>
          </cell>
          <cell r="L2068">
            <v>6</v>
          </cell>
          <cell r="M2068">
            <v>70</v>
          </cell>
        </row>
        <row r="2069">
          <cell r="A2069">
            <v>7</v>
          </cell>
          <cell r="B2069">
            <v>2001</v>
          </cell>
          <cell r="C2069">
            <v>1</v>
          </cell>
          <cell r="D2069" t="str">
            <v>Storage</v>
          </cell>
          <cell r="E2069" t="str">
            <v>Gas</v>
          </cell>
          <cell r="G2069">
            <v>0</v>
          </cell>
          <cell r="H2069" t="str">
            <v>Service/Storage</v>
          </cell>
          <cell r="I2069" t="str">
            <v>Gas;;0;7</v>
          </cell>
          <cell r="J2069" t="str">
            <v>AB</v>
          </cell>
          <cell r="K2069" t="str">
            <v>Medium</v>
          </cell>
          <cell r="L2069">
            <v>2</v>
          </cell>
          <cell r="M2069">
            <v>17</v>
          </cell>
        </row>
        <row r="2070">
          <cell r="A2070">
            <v>11</v>
          </cell>
          <cell r="B2070">
            <v>2003</v>
          </cell>
          <cell r="C2070">
            <v>1</v>
          </cell>
          <cell r="D2070" t="str">
            <v>Storage</v>
          </cell>
          <cell r="E2070" t="str">
            <v>Gas</v>
          </cell>
          <cell r="G2070">
            <v>0</v>
          </cell>
          <cell r="H2070" t="str">
            <v>Service/Storage</v>
          </cell>
          <cell r="I2070" t="str">
            <v>Gas;;0;11</v>
          </cell>
          <cell r="J2070" t="str">
            <v>SK</v>
          </cell>
          <cell r="K2070" t="str">
            <v>MEDIUM</v>
          </cell>
          <cell r="L2070">
            <v>3</v>
          </cell>
          <cell r="M2070">
            <v>21</v>
          </cell>
        </row>
        <row r="2071">
          <cell r="A2071">
            <v>12</v>
          </cell>
          <cell r="B2071">
            <v>2005</v>
          </cell>
          <cell r="C2071">
            <v>1</v>
          </cell>
          <cell r="D2071" t="str">
            <v>Storage</v>
          </cell>
          <cell r="E2071" t="str">
            <v>LPG</v>
          </cell>
          <cell r="G2071">
            <v>0</v>
          </cell>
          <cell r="H2071" t="str">
            <v>Service/Storage</v>
          </cell>
          <cell r="I2071" t="str">
            <v>LPG;;0;12</v>
          </cell>
          <cell r="J2071" t="str">
            <v>SK</v>
          </cell>
          <cell r="K2071" t="str">
            <v>Deep</v>
          </cell>
          <cell r="L2071">
            <v>1</v>
          </cell>
          <cell r="M2071">
            <v>33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4">
    <queryTableFields count="10">
      <queryTableField id="1" name="Year" tableColumnId="24"/>
      <queryTableField id="2" name="Total Supply Available for Export" tableColumnId="25"/>
      <queryTableField id="3" name="Express" tableColumnId="26"/>
      <queryTableField id="4" name="Milk River" tableColumnId="27"/>
      <queryTableField id="5" name="Aurora/Rangeland" tableColumnId="28"/>
      <queryTableField id="6" name="TransMountain" tableColumnId="29"/>
      <queryTableField id="7" name="Enbridge Mainline" tableColumnId="30"/>
      <queryTableField id="8" name="Keystone" tableColumnId="31"/>
      <queryTableField id="9" name="Structural Rail" tableColumnId="32"/>
      <queryTableField id="10" name="Variable Rail" tableColumnId="33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Year" tableColumnId="6"/>
      <queryTableField id="2" name="Attribute" tableColumnId="7"/>
      <queryTableField id="3" name="Value" tableColumnId="8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Year" tableColumnId="8"/>
      <queryTableField id="2" name="Ethane" tableColumnId="9"/>
      <queryTableField id="3" name="Propane" tableColumnId="10"/>
      <queryTableField id="4" name="Butanes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le1" displayName="Table1" ref="A5:N36" totalsRowShown="0" headerRowDxfId="56" dataDxfId="55" headerRowCellStyle="Comma" dataCellStyle="Comma">
  <autoFilter ref="A5:N36"/>
  <tableColumns count="14">
    <tableColumn id="1" name="Year"/>
    <tableColumn id="2" name="Total Disposition" dataDxfId="54" dataCellStyle="Comma"/>
    <tableColumn id="3" name="Total Supply Available for Export" dataDxfId="53" dataCellStyle="Comma"/>
    <tableColumn id="4" name="Express" dataDxfId="52" dataCellStyle="Comma"/>
    <tableColumn id="5" name="Milk River" dataDxfId="51" dataCellStyle="Comma"/>
    <tableColumn id="6" name="Aurora/Rangeland" dataDxfId="50" dataCellStyle="Comma"/>
    <tableColumn id="7" name="TransMountain" dataDxfId="49" dataCellStyle="Comma"/>
    <tableColumn id="8" name="Enbridge Mainline" dataDxfId="48" dataCellStyle="Comma"/>
    <tableColumn id="9" name="Keystone" dataDxfId="47" dataCellStyle="Comma"/>
    <tableColumn id="10" name="Enbridge Line 3" dataDxfId="46" dataCellStyle="Comma"/>
    <tableColumn id="11" name="TMX" dataDxfId="45" dataCellStyle="Comma"/>
    <tableColumn id="12" name="Keystone XL" dataDxfId="44" dataCellStyle="Comma"/>
    <tableColumn id="13" name="Structural Rail" dataDxfId="43" dataCellStyle="Comma"/>
    <tableColumn id="14" name="Variable Rail" dataDxfId="42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5:L41" totalsRowShown="0" headerRowDxfId="41" dataDxfId="40">
  <autoFilter ref="A5:L41"/>
  <tableColumns count="12">
    <tableColumn id="1" name="Column1" dataDxfId="39"/>
    <tableColumn id="2" name="WC Solution Gas" dataDxfId="38"/>
    <tableColumn id="3" name="WC CBM" dataDxfId="37"/>
    <tableColumn id="4" name="WC Conventional" dataDxfId="36"/>
    <tableColumn id="5" name="ROC Conventional" dataDxfId="35"/>
    <tableColumn id="6" name="AB Montney Tight" dataDxfId="34"/>
    <tableColumn id="7" name="BC Montney Tight" dataDxfId="33"/>
    <tableColumn id="8" name="AB Deep Basin Tight" dataDxfId="32"/>
    <tableColumn id="9" name="Other WC Tight" dataDxfId="31"/>
    <tableColumn id="10" name="Duvernay Shale" dataDxfId="30"/>
    <tableColumn id="11" name="Horn River Shale" dataDxfId="29"/>
    <tableColumn id="12" name="Other WC Shale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5:F36" totalsRowShown="0">
  <autoFilter ref="A5:F36"/>
  <tableColumns count="6">
    <tableColumn id="1" name="Column1"/>
    <tableColumn id="2" name="Ethane" dataDxfId="27"/>
    <tableColumn id="3" name="Propane" dataDxfId="26"/>
    <tableColumn id="4" name="Butanes" dataDxfId="25"/>
    <tableColumn id="5" name="Pentanes Plus" dataDxfId="24"/>
    <tableColumn id="6" name="Liquid Condensate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_2" displayName="Table1_2" ref="A1:J11" tableType="queryTable" totalsRowShown="0" headerRowDxfId="22" dataDxfId="21">
  <autoFilter ref="A1:J11"/>
  <tableColumns count="10">
    <tableColumn id="24" uniqueName="24" name="Year" queryTableFieldId="1" dataDxfId="20"/>
    <tableColumn id="25" uniqueName="25" name="Total Supply Available for Export" queryTableFieldId="2" dataDxfId="19"/>
    <tableColumn id="26" uniqueName="26" name="Express" queryTableFieldId="3" dataDxfId="18"/>
    <tableColumn id="27" uniqueName="27" name="Milk River" queryTableFieldId="4" dataDxfId="17"/>
    <tableColumn id="28" uniqueName="28" name="Aurora/Rangeland" queryTableFieldId="5" dataDxfId="16"/>
    <tableColumn id="29" uniqueName="29" name="TransMountain" queryTableFieldId="6" dataDxfId="15"/>
    <tableColumn id="30" uniqueName="30" name="Enbridge Mainline" queryTableFieldId="7" dataDxfId="14"/>
    <tableColumn id="31" uniqueName="31" name="Keystone" queryTableFieldId="8" dataDxfId="13"/>
    <tableColumn id="32" uniqueName="32" name="Structural Rail" queryTableFieldId="9" dataDxfId="12"/>
    <tableColumn id="33" uniqueName="33" name="Variable Rail" queryTableFieldId="10" dataDxfId="11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4" name="gas_production" displayName="gas_production" ref="A1:C56" tableType="queryTable" totalsRowShown="0" headerRowDxfId="10" dataDxfId="9">
  <autoFilter ref="A1:C56"/>
  <tableColumns count="3">
    <tableColumn id="6" uniqueName="6" name="Year" queryTableFieldId="1" dataDxfId="8"/>
    <tableColumn id="7" uniqueName="7" name="Attribute" queryTableFieldId="2" dataDxfId="7"/>
    <tableColumn id="8" uniqueName="8" name="Value" queryTableFieldId="3" dataDxfId="6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6" name="ngl_production" displayName="ngl_production" ref="A1:D6" tableType="queryTable" totalsRowShown="0" headerRowDxfId="5" dataDxfId="4">
  <autoFilter ref="A1:D6"/>
  <tableColumns count="4">
    <tableColumn id="8" uniqueName="8" name="Year" queryTableFieldId="1" dataDxfId="3"/>
    <tableColumn id="9" uniqueName="9" name="Ethane" queryTableFieldId="2" dataDxfId="2"/>
    <tableColumn id="10" uniqueName="10" name="Propane" queryTableFieldId="3" dataDxfId="1"/>
    <tableColumn id="11" uniqueName="11" name="Butanes" queryTableFieldId="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ER Palette">
      <a:dk1>
        <a:sysClr val="windowText" lastClr="000000"/>
      </a:dk1>
      <a:lt1>
        <a:sysClr val="window" lastClr="FFFFFF"/>
      </a:lt1>
      <a:dk2>
        <a:srgbClr val="41464B"/>
      </a:dk2>
      <a:lt2>
        <a:srgbClr val="8C8C96"/>
      </a:lt2>
      <a:accent1>
        <a:srgbClr val="054169"/>
      </a:accent1>
      <a:accent2>
        <a:srgbClr val="FFBE4B"/>
      </a:accent2>
      <a:accent3>
        <a:srgbClr val="5FBEE6"/>
      </a:accent3>
      <a:accent4>
        <a:srgbClr val="559B37"/>
      </a:accent4>
      <a:accent5>
        <a:srgbClr val="FF821E"/>
      </a:accent5>
      <a:accent6>
        <a:srgbClr val="87145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10" workbookViewId="0">
      <selection activeCell="A35" sqref="A35"/>
    </sheetView>
  </sheetViews>
  <sheetFormatPr defaultRowHeight="15"/>
  <sheetData>
    <row r="1" spans="1:1" ht="26.25">
      <c r="A1" s="101" t="s">
        <v>222</v>
      </c>
    </row>
    <row r="2" spans="1:1" ht="26.25">
      <c r="A2" s="101" t="s">
        <v>221</v>
      </c>
    </row>
    <row r="3" spans="1:1" ht="21">
      <c r="A3" s="102" t="s">
        <v>220</v>
      </c>
    </row>
    <row r="5" spans="1:1">
      <c r="A5" s="103" t="str">
        <f>'ES1'!$A$1</f>
        <v>Figure ES1 - Energy per Person and Energy per $ GDP</v>
      </c>
    </row>
    <row r="6" spans="1:1">
      <c r="A6" s="103" t="str">
        <f>'ES2'!$A$1</f>
        <v xml:space="preserve">Figure ES2 - Total Primary Energy Use in Canada by Fuel Type, 2017 vs. 2040 </v>
      </c>
    </row>
    <row r="7" spans="1:1">
      <c r="A7" s="103" t="str">
        <f>'ES3'!$A$1</f>
        <v>Figure ES3 - Crude Oil Production by Type</v>
      </c>
    </row>
    <row r="8" spans="1:1">
      <c r="A8" s="103" t="str">
        <f>'ES4'!$A$1</f>
        <v>Figure ES4 - Natural Gas Production by Type</v>
      </c>
    </row>
    <row r="9" spans="1:1">
      <c r="A9" s="103" t="str">
        <f>'ES5'!$A$1</f>
        <v>Figure ES5 - Current and Announced WCSB Crude Oil Export Pipeline Capacity vs. Projected Crude Oil Supply Available for Export</v>
      </c>
    </row>
    <row r="10" spans="1:1">
      <c r="A10" s="103" t="str">
        <f>'ES6'!$A$1</f>
        <v>Figure ES6 - Electricity Generation by Fuel</v>
      </c>
    </row>
    <row r="11" spans="1:1">
      <c r="A11" s="103" t="str">
        <f>'ES7'!$A$1</f>
        <v>Figure ES.7 - Installed Capacity of Wind and Solar</v>
      </c>
    </row>
    <row r="12" spans="1:1">
      <c r="A12" s="103" t="str">
        <f>'ES8'!$A$1</f>
        <v>Figure ES8 - EF2019 Fossil Fuel Use Projections by Fuel vs. Total Fossil Fuel Use Projections from Past Energy Futures Reports</v>
      </c>
    </row>
    <row r="13" spans="1:1">
      <c r="A13" s="103" t="str">
        <f>'1'!$A$1</f>
        <v xml:space="preserve">Figure 1 - Crude oil price assumptions to 2040 </v>
      </c>
    </row>
    <row r="14" spans="1:1">
      <c r="A14" s="103" t="str">
        <f>'2'!$A$1</f>
        <v xml:space="preserve">Figure 2 - Natural gas price assumptions to 2040 </v>
      </c>
    </row>
    <row r="15" spans="1:1">
      <c r="A15" s="103" t="str">
        <f>'3'!$A$1</f>
        <v>Figure 3 - Canadian LNG export volume assumptions to 2040</v>
      </c>
    </row>
    <row r="16" spans="1:1">
      <c r="A16" s="103" t="str">
        <f>'4'!$A$1</f>
        <v>Figure 4 - Wind and solar capital costs and levelized cost assumptions to 2040</v>
      </c>
    </row>
    <row r="17" spans="1:1">
      <c r="A17" s="103" t="str">
        <f>'5'!$A$1</f>
        <v>Figure 5 - Total end-use demand grows slower in the projection than history</v>
      </c>
    </row>
    <row r="18" spans="1:1">
      <c r="A18" s="103" t="str">
        <f>'6'!$A$1</f>
        <v>Figure 6 - Residential energy use is diverse across the country</v>
      </c>
    </row>
    <row r="19" spans="1:1">
      <c r="A19" s="103" t="str">
        <f>'7'!$A$1</f>
        <v xml:space="preserve">Figure 7 - Commercial energy demand grows steadily </v>
      </c>
    </row>
    <row r="20" spans="1:1">
      <c r="A20" s="103" t="str">
        <f>'8'!$A$1</f>
        <v>Figure 8 - Industrial demand increases, led by natural gas</v>
      </c>
    </row>
    <row r="21" spans="1:1">
      <c r="A21" s="103" t="str">
        <f>'9'!$A$1</f>
        <v>Figure 9 - Transportation demand declines as energy efficiency improves steadily</v>
      </c>
    </row>
    <row r="22" spans="1:1">
      <c r="A22" s="103" t="str">
        <f>'10'!$A$1</f>
        <v>Figure 10 - Primary demand grows moderately, led by natural gas</v>
      </c>
    </row>
    <row r="23" spans="1:1">
      <c r="A23" s="103" t="str">
        <f>'11'!$A$1</f>
        <v>Figure 11 - The economy grows faster than energy use, and energy intensity declines</v>
      </c>
    </row>
    <row r="24" spans="1:1">
      <c r="A24" s="103" t="str">
        <f>'12'!$A$1</f>
        <v xml:space="preserve">Figure 12 - Total crude oil production continues to increase </v>
      </c>
    </row>
    <row r="25" spans="1:1">
      <c r="A25" s="103" t="str">
        <f>'13'!$A$1</f>
        <v>Figure 13 - Oil sands production from in situ continues to increase</v>
      </c>
    </row>
    <row r="26" spans="1:1">
      <c r="A26" s="103" t="str">
        <f>'14'!$A$1</f>
        <v>Figure 14 - Conventional oil production increases in Western Canada, mostly Alberta light and Saskatchewan heavy</v>
      </c>
    </row>
    <row r="27" spans="1:1">
      <c r="A27" s="103" t="str">
        <f>'15'!$A$1</f>
        <v>Figure 15 - Condensate production follows natural gas production growth and increasing diluent demand</v>
      </c>
    </row>
    <row r="28" spans="1:1">
      <c r="A28" s="103" t="str">
        <f>'16'!$A$1</f>
        <v>Figure 16 - Newfoundland offshore oil production increases in the near term and steadily declines</v>
      </c>
    </row>
    <row r="29" spans="1:1">
      <c r="A29" s="103" t="str">
        <f>'17'!$A$1</f>
        <v>Figure 17 - Light balance projects increasing light oil exports</v>
      </c>
    </row>
    <row r="30" spans="1:1">
      <c r="A30" s="103" t="str">
        <f>'18'!$A$1</f>
        <v>Figure 18 - Heavy balance sees flat domestic demand and rising exports</v>
      </c>
    </row>
    <row r="31" spans="1:1">
      <c r="A31" s="103" t="str">
        <f>'19'!$A$1</f>
        <v>Figure 19 - Crude oil pipeline capacity vs. total supply available for export</v>
      </c>
    </row>
    <row r="32" spans="1:1">
      <c r="A32" s="103" t="str">
        <f>'20'!$A$1</f>
        <v>Figure 20 - Total natural gas production by region continues to be dominated by Alberta and British Columbia</v>
      </c>
    </row>
    <row r="33" spans="1:1">
      <c r="A33" s="103" t="str">
        <f>'21'!$A$1</f>
        <v>Figure 21: Natural gas production by type increases led by production from the Montney Formation</v>
      </c>
    </row>
    <row r="34" spans="1:1">
      <c r="A34" s="103" t="str">
        <f>'22'!$A$1</f>
        <v>Figure 22 - Natural gas supply and demand balance sees net exports increasing the in the longer term</v>
      </c>
    </row>
    <row r="35" spans="1:1">
      <c r="A35" s="103" t="str">
        <f>'23'!$A$1</f>
        <v>Figure 23 - Condesate and pentanes plus lead natural gas liquids production increase</v>
      </c>
    </row>
    <row r="36" spans="1:1">
      <c r="A36" s="103" t="str">
        <f>'24'!$A$1</f>
        <v xml:space="preserve">Figure 24 - Electric capacity mix varies by region </v>
      </c>
    </row>
    <row r="37" spans="1:1">
      <c r="A37" s="103" t="str">
        <f>'25'!$A$1</f>
        <v>Figure 25 - Renewable capacity increases over the projection</v>
      </c>
    </row>
    <row r="38" spans="1:1">
      <c r="A38" s="103" t="str">
        <f>'26'!$A$1</f>
        <v>Figure 26 - Electricity generation by fuel type shows coal phasing out, and more renewables and natural gas added</v>
      </c>
    </row>
    <row r="39" spans="1:1">
      <c r="A39" s="103" t="str">
        <f>'27'!$A$1</f>
        <v>Figure 27 - Hourly electricity generation by fuel source for a simulated day for various Canadian regions in 2040</v>
      </c>
    </row>
    <row r="40" spans="1:1">
      <c r="A40" s="103" t="str">
        <f>'28'!$A$1</f>
        <v>Figure 28 - Net exports of electricity decrease by 2040 while interprovincial transfers remain steady</v>
      </c>
    </row>
    <row r="41" spans="1:1">
      <c r="A41" s="103" t="str">
        <f>'29'!$A$1</f>
        <v>Figure 29 - Canadian coal production and disposition trends driven by falling thermal demand</v>
      </c>
    </row>
    <row r="42" spans="1:1">
      <c r="A42" s="103" t="str">
        <f>'30'!$A$1</f>
        <v>Figure 30 - Total demand for fossil fuels increases slowly, with rising natural gas and falling oil and coal use</v>
      </c>
    </row>
    <row r="43" spans="1:1">
      <c r="A43" s="103" t="str">
        <f>'31'!$A$1</f>
        <v>Figure 31 - Fossil fuel emission intensity falls due to higher shares of natural gas and less coal</v>
      </c>
    </row>
  </sheetData>
  <hyperlinks>
    <hyperlink ref="A5" location="'ES1'!A1" display="'ES1'!A1"/>
    <hyperlink ref="A6:A37" location="'ES1'!A1" display="'ES1'!A1"/>
    <hyperlink ref="A38:A42" location="'ES1'!A1" display="'ES1'!A1"/>
    <hyperlink ref="A43" location="'31'!A1" display="'31'!A1"/>
    <hyperlink ref="A6" location="'ES2'!A1" display="'ES2'!A1"/>
    <hyperlink ref="A7" location="'ES3'!A1" display="'ES3'!A1"/>
    <hyperlink ref="A8" location="'ES4'!A1" display="'ES4'!A1"/>
    <hyperlink ref="A9" location="'ES5'!A1" display="'ES5'!A1"/>
    <hyperlink ref="A10" location="'ES6'!A1" display="'ES6'!A1"/>
    <hyperlink ref="A11" location="'ES7'!A1" display="'ES7'!A1"/>
    <hyperlink ref="A12" location="'ES8'!A1" display="'ES8'!A1"/>
    <hyperlink ref="A13" location="'1'!A1" display="'1'!A1"/>
    <hyperlink ref="A14" location="'2'!A1" display="'2'!A1"/>
    <hyperlink ref="A15" location="'3'!A1" display="'3'!A1"/>
    <hyperlink ref="A16" location="'4'!A1" display="'4'!A1"/>
    <hyperlink ref="A17" location="'5'!A1" display="'5'!A1"/>
    <hyperlink ref="A18" location="'6'!A1" display="'6'!A1"/>
    <hyperlink ref="A19" location="'7'!A1" display="'7'!A1"/>
    <hyperlink ref="A20" location="'8'!A1" display="'8'!A1"/>
    <hyperlink ref="A21" location="'9'!A1" display="'9'!A1"/>
    <hyperlink ref="A22" location="'10'!A1" display="'10'!A1"/>
    <hyperlink ref="A23" location="'11'!A1" display="'11'!A1"/>
    <hyperlink ref="A24" location="'12'!A1" display="'12'!A1"/>
    <hyperlink ref="A25" location="'13'!A1" display="'13'!A1"/>
    <hyperlink ref="A26" location="'14'!A1" display="'14'!A1"/>
    <hyperlink ref="A27" location="'15'!A1" display="'15'!A1"/>
    <hyperlink ref="A28" location="'16'!A1" display="'16'!A1"/>
    <hyperlink ref="A29" location="'17'!A1" display="'17'!A1"/>
    <hyperlink ref="A30" location="'18'!A1" display="'18'!A1"/>
    <hyperlink ref="A31" location="'19'!A1" display="'19'!A1"/>
    <hyperlink ref="A32" location="'20'!A1" display="'20'!A1"/>
    <hyperlink ref="A33" location="'21'!A1" display="'21'!A1"/>
    <hyperlink ref="A34" location="'22'!A1" display="'22'!A1"/>
    <hyperlink ref="A35" location="'23'!A1" display="'23'!A1"/>
    <hyperlink ref="A36" location="'24'!A1" display="'24'!A1"/>
    <hyperlink ref="A37" location="'25'!A1" display="'25'!A1"/>
    <hyperlink ref="A38" location="'26'!A1" display="'26'!A1"/>
    <hyperlink ref="A39" location="'27'!A1" display="'27'!A1"/>
    <hyperlink ref="A40" location="'28'!A1" display="'28'!A1"/>
    <hyperlink ref="A41" location="'29'!A1" display="'29'!A1"/>
    <hyperlink ref="A42" location="'30'!A1" display="'30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1"/>
  <sheetViews>
    <sheetView workbookViewId="0">
      <selection activeCell="I28" sqref="I28"/>
    </sheetView>
  </sheetViews>
  <sheetFormatPr defaultRowHeight="15"/>
  <sheetData>
    <row r="1" spans="1:12">
      <c r="A1" s="6" t="s">
        <v>166</v>
      </c>
    </row>
    <row r="2" spans="1:12" s="56" customFormat="1">
      <c r="A2" s="6"/>
    </row>
    <row r="3" spans="1:12" s="56" customFormat="1">
      <c r="A3" s="6" t="s">
        <v>167</v>
      </c>
    </row>
    <row r="4" spans="1:12" s="56" customFormat="1">
      <c r="A4" s="6"/>
    </row>
    <row r="5" spans="1:12">
      <c r="B5" t="s">
        <v>4</v>
      </c>
      <c r="C5" t="s">
        <v>18</v>
      </c>
      <c r="D5" t="s">
        <v>17</v>
      </c>
      <c r="G5" s="20"/>
      <c r="H5" s="27"/>
      <c r="I5" s="27"/>
      <c r="J5" s="27"/>
      <c r="K5" s="27"/>
      <c r="L5" s="27"/>
    </row>
    <row r="6" spans="1:12">
      <c r="A6">
        <v>2005</v>
      </c>
      <c r="B6" s="65">
        <v>70.174572268814515</v>
      </c>
      <c r="C6" s="65">
        <v>72.836499419198361</v>
      </c>
      <c r="D6" s="65">
        <v>46.603014458893867</v>
      </c>
      <c r="G6" s="27"/>
      <c r="H6" s="27"/>
      <c r="I6" s="27"/>
      <c r="J6" s="27"/>
      <c r="K6" s="27"/>
      <c r="L6" s="27"/>
    </row>
    <row r="7" spans="1:12">
      <c r="A7">
        <v>2006</v>
      </c>
      <c r="B7" s="65">
        <v>81.177234345445001</v>
      </c>
      <c r="C7" s="65">
        <v>82.286008724933126</v>
      </c>
      <c r="D7" s="65">
        <v>56.136374763746964</v>
      </c>
    </row>
    <row r="8" spans="1:12">
      <c r="A8">
        <v>2007</v>
      </c>
      <c r="B8" s="65">
        <v>87.728466107008131</v>
      </c>
      <c r="C8" s="65">
        <v>87.607361101338611</v>
      </c>
      <c r="D8" s="65">
        <v>60.05597231152035</v>
      </c>
    </row>
    <row r="9" spans="1:12">
      <c r="A9">
        <v>2008</v>
      </c>
      <c r="B9" s="65">
        <v>113.08505094718353</v>
      </c>
      <c r="C9" s="65">
        <v>116.26972382820078</v>
      </c>
      <c r="D9" s="65">
        <v>92.810466818216653</v>
      </c>
    </row>
    <row r="10" spans="1:12">
      <c r="A10">
        <v>2009</v>
      </c>
      <c r="B10" s="65">
        <v>72.254073127347979</v>
      </c>
      <c r="C10" s="65">
        <v>72.499835280842362</v>
      </c>
      <c r="D10" s="65">
        <v>61.007528865057509</v>
      </c>
    </row>
    <row r="11" spans="1:12">
      <c r="A11">
        <v>2010</v>
      </c>
      <c r="B11" s="65">
        <v>91.66707063430826</v>
      </c>
      <c r="C11" s="65">
        <v>91.5173819120063</v>
      </c>
      <c r="D11" s="65">
        <v>75.189796663991075</v>
      </c>
    </row>
    <row r="12" spans="1:12">
      <c r="A12">
        <v>2011</v>
      </c>
      <c r="B12" s="65">
        <v>124.21073267362988</v>
      </c>
      <c r="C12" s="65">
        <v>105.92409056331118</v>
      </c>
      <c r="D12" s="65">
        <v>87.00110010116822</v>
      </c>
    </row>
    <row r="13" spans="1:12">
      <c r="A13">
        <v>2012</v>
      </c>
      <c r="B13" s="65">
        <v>122.09259021677751</v>
      </c>
      <c r="C13" s="65">
        <v>102.86489393431805</v>
      </c>
      <c r="D13" s="65">
        <v>79.995091359447343</v>
      </c>
    </row>
    <row r="14" spans="1:12">
      <c r="A14">
        <v>2013</v>
      </c>
      <c r="B14" s="65">
        <v>117.01937761558143</v>
      </c>
      <c r="C14" s="65">
        <v>105.61494674626628</v>
      </c>
      <c r="D14" s="65">
        <v>78.699196386455426</v>
      </c>
    </row>
    <row r="15" spans="1:12">
      <c r="A15">
        <v>2014</v>
      </c>
      <c r="B15" s="65">
        <v>104.98608035418403</v>
      </c>
      <c r="C15" s="65">
        <v>98.833516283715525</v>
      </c>
      <c r="D15" s="65">
        <v>76.132676437504159</v>
      </c>
    </row>
    <row r="16" spans="1:12">
      <c r="A16">
        <v>2015</v>
      </c>
      <c r="B16" s="57">
        <v>54.525956312600208</v>
      </c>
      <c r="C16" s="57">
        <v>50.715282260583471</v>
      </c>
      <c r="D16" s="57">
        <v>38.356620785873439</v>
      </c>
    </row>
    <row r="17" spans="1:5">
      <c r="A17">
        <v>2016</v>
      </c>
      <c r="B17" s="57">
        <v>45.957168141592923</v>
      </c>
      <c r="C17" s="57">
        <v>45.590981911812747</v>
      </c>
      <c r="D17" s="57">
        <v>31.320181414093963</v>
      </c>
    </row>
    <row r="18" spans="1:5">
      <c r="A18">
        <v>2017</v>
      </c>
      <c r="B18" s="57">
        <v>57.004159292035403</v>
      </c>
      <c r="C18" s="57">
        <v>53.520158877269736</v>
      </c>
      <c r="D18" s="57">
        <v>41.153526774407858</v>
      </c>
    </row>
    <row r="19" spans="1:5">
      <c r="A19">
        <v>2018</v>
      </c>
      <c r="B19" s="57">
        <v>71.34</v>
      </c>
      <c r="C19" s="57">
        <v>65.281824485229492</v>
      </c>
      <c r="D19" s="57">
        <v>37.045118346697777</v>
      </c>
    </row>
    <row r="20" spans="1:5">
      <c r="A20">
        <v>2019</v>
      </c>
      <c r="B20" s="57">
        <v>65</v>
      </c>
      <c r="C20" s="57">
        <v>57.5</v>
      </c>
      <c r="D20" s="57">
        <v>45.8</v>
      </c>
      <c r="E20" s="5"/>
    </row>
    <row r="21" spans="1:5">
      <c r="A21">
        <v>2020</v>
      </c>
      <c r="B21" s="57">
        <v>69</v>
      </c>
      <c r="C21" s="57">
        <v>64</v>
      </c>
      <c r="D21" s="57">
        <v>48.5</v>
      </c>
      <c r="E21" s="5"/>
    </row>
    <row r="22" spans="1:5">
      <c r="A22">
        <v>2021</v>
      </c>
      <c r="B22" s="57">
        <v>69.5</v>
      </c>
      <c r="C22" s="57">
        <v>65.5</v>
      </c>
      <c r="D22" s="57">
        <v>52</v>
      </c>
      <c r="E22" s="5"/>
    </row>
    <row r="23" spans="1:5">
      <c r="A23">
        <v>2022</v>
      </c>
      <c r="B23" s="57">
        <v>70</v>
      </c>
      <c r="C23" s="57">
        <v>66.2</v>
      </c>
      <c r="D23" s="57">
        <v>53.7</v>
      </c>
      <c r="E23" s="5"/>
    </row>
    <row r="24" spans="1:5">
      <c r="A24">
        <v>2023</v>
      </c>
      <c r="B24" s="57">
        <v>70.5</v>
      </c>
      <c r="C24" s="57">
        <v>66.650000000000006</v>
      </c>
      <c r="D24" s="57">
        <v>54.150000000000006</v>
      </c>
      <c r="E24" s="5"/>
    </row>
    <row r="25" spans="1:5">
      <c r="A25">
        <v>2024</v>
      </c>
      <c r="B25" s="57">
        <v>71</v>
      </c>
      <c r="C25" s="57">
        <v>67.125</v>
      </c>
      <c r="D25" s="57">
        <v>54.625</v>
      </c>
      <c r="E25" s="5"/>
    </row>
    <row r="26" spans="1:5">
      <c r="A26">
        <v>2025</v>
      </c>
      <c r="B26" s="57">
        <v>71.5</v>
      </c>
      <c r="C26" s="57">
        <v>67.575000000000003</v>
      </c>
      <c r="D26" s="57">
        <v>55.075000000000003</v>
      </c>
      <c r="E26" s="5"/>
    </row>
    <row r="27" spans="1:5">
      <c r="A27">
        <v>2026</v>
      </c>
      <c r="B27" s="57">
        <v>72</v>
      </c>
      <c r="C27" s="57">
        <v>68.05</v>
      </c>
      <c r="D27" s="57">
        <v>55.55</v>
      </c>
      <c r="E27" s="5"/>
    </row>
    <row r="28" spans="1:5">
      <c r="A28">
        <v>2027</v>
      </c>
      <c r="B28" s="57">
        <v>73</v>
      </c>
      <c r="C28" s="57">
        <v>69.025000000000006</v>
      </c>
      <c r="D28" s="57">
        <v>56.525000000000006</v>
      </c>
      <c r="E28" s="5"/>
    </row>
    <row r="29" spans="1:5">
      <c r="A29">
        <v>2028</v>
      </c>
      <c r="B29" s="57">
        <v>74</v>
      </c>
      <c r="C29" s="57">
        <v>70</v>
      </c>
      <c r="D29" s="57">
        <v>57.5</v>
      </c>
    </row>
    <row r="30" spans="1:5">
      <c r="A30">
        <v>2029</v>
      </c>
      <c r="B30" s="57">
        <v>75</v>
      </c>
      <c r="C30" s="57">
        <v>71</v>
      </c>
      <c r="D30" s="57">
        <v>58.5</v>
      </c>
    </row>
    <row r="31" spans="1:5">
      <c r="A31">
        <v>2030</v>
      </c>
      <c r="B31" s="57">
        <v>75</v>
      </c>
      <c r="C31" s="57">
        <v>71</v>
      </c>
      <c r="D31" s="57">
        <v>58.5</v>
      </c>
    </row>
    <row r="32" spans="1:5">
      <c r="A32">
        <v>2031</v>
      </c>
      <c r="B32" s="57">
        <v>75</v>
      </c>
      <c r="C32" s="57">
        <v>71</v>
      </c>
      <c r="D32" s="57">
        <v>58.5</v>
      </c>
    </row>
    <row r="33" spans="1:4">
      <c r="A33">
        <v>2032</v>
      </c>
      <c r="B33" s="57">
        <v>75</v>
      </c>
      <c r="C33" s="57">
        <v>71</v>
      </c>
      <c r="D33" s="57">
        <v>58.5</v>
      </c>
    </row>
    <row r="34" spans="1:4">
      <c r="A34">
        <v>2033</v>
      </c>
      <c r="B34" s="57">
        <v>75</v>
      </c>
      <c r="C34" s="57">
        <v>71</v>
      </c>
      <c r="D34" s="57">
        <v>58.5</v>
      </c>
    </row>
    <row r="35" spans="1:4">
      <c r="A35">
        <v>2034</v>
      </c>
      <c r="B35" s="57">
        <v>75</v>
      </c>
      <c r="C35" s="57">
        <v>71</v>
      </c>
      <c r="D35" s="57">
        <v>58.5</v>
      </c>
    </row>
    <row r="36" spans="1:4">
      <c r="A36">
        <v>2035</v>
      </c>
      <c r="B36" s="57">
        <v>75</v>
      </c>
      <c r="C36" s="57">
        <v>71</v>
      </c>
      <c r="D36" s="57">
        <v>58.5</v>
      </c>
    </row>
    <row r="37" spans="1:4">
      <c r="A37">
        <v>2036</v>
      </c>
      <c r="B37" s="57">
        <v>75</v>
      </c>
      <c r="C37" s="57">
        <v>71</v>
      </c>
      <c r="D37" s="57">
        <v>58.5</v>
      </c>
    </row>
    <row r="38" spans="1:4">
      <c r="A38">
        <v>2037</v>
      </c>
      <c r="B38" s="57">
        <v>75</v>
      </c>
      <c r="C38" s="57">
        <v>71</v>
      </c>
      <c r="D38" s="57">
        <v>58.5</v>
      </c>
    </row>
    <row r="39" spans="1:4">
      <c r="A39">
        <v>2038</v>
      </c>
      <c r="B39" s="57">
        <v>75</v>
      </c>
      <c r="C39" s="57">
        <v>71</v>
      </c>
      <c r="D39" s="57">
        <v>58.5</v>
      </c>
    </row>
    <row r="40" spans="1:4">
      <c r="A40">
        <v>2039</v>
      </c>
      <c r="B40" s="57">
        <v>75</v>
      </c>
      <c r="C40" s="57">
        <v>71</v>
      </c>
      <c r="D40" s="57">
        <v>58.5</v>
      </c>
    </row>
    <row r="41" spans="1:4">
      <c r="A41">
        <v>2040</v>
      </c>
      <c r="B41" s="57">
        <v>75</v>
      </c>
      <c r="C41" s="57">
        <v>71</v>
      </c>
      <c r="D41" s="57">
        <v>58.5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41"/>
  <sheetViews>
    <sheetView workbookViewId="0">
      <selection activeCell="F15" sqref="F15"/>
    </sheetView>
  </sheetViews>
  <sheetFormatPr defaultRowHeight="15"/>
  <cols>
    <col min="2" max="2" width="10.28515625" bestFit="1" customWidth="1"/>
  </cols>
  <sheetData>
    <row r="1" spans="1:7">
      <c r="A1" s="8" t="s">
        <v>168</v>
      </c>
      <c r="G1" s="27"/>
    </row>
    <row r="2" spans="1:7" s="56" customFormat="1">
      <c r="A2" s="8"/>
      <c r="G2" s="27"/>
    </row>
    <row r="3" spans="1:7" s="56" customFormat="1">
      <c r="A3" s="8" t="s">
        <v>169</v>
      </c>
      <c r="G3" s="27"/>
    </row>
    <row r="4" spans="1:7">
      <c r="B4" s="27"/>
      <c r="C4" s="27"/>
      <c r="G4" s="27"/>
    </row>
    <row r="5" spans="1:7">
      <c r="B5" s="27" t="s">
        <v>5</v>
      </c>
      <c r="C5" s="27" t="s">
        <v>63</v>
      </c>
      <c r="G5" s="20"/>
    </row>
    <row r="6" spans="1:7">
      <c r="A6">
        <v>2005</v>
      </c>
      <c r="B6" s="26">
        <v>11.174950211031668</v>
      </c>
      <c r="C6" s="26">
        <v>9.387472559324646</v>
      </c>
      <c r="D6" s="5"/>
      <c r="G6" s="27"/>
    </row>
    <row r="7" spans="1:7">
      <c r="A7">
        <v>2006</v>
      </c>
      <c r="B7" s="26">
        <v>8.3843276111854657</v>
      </c>
      <c r="C7" s="26">
        <v>7.1758881189343651</v>
      </c>
      <c r="D7" s="5"/>
    </row>
    <row r="8" spans="1:7">
      <c r="A8">
        <v>2007</v>
      </c>
      <c r="B8" s="26">
        <v>8.4410188951662999</v>
      </c>
      <c r="C8" s="26">
        <v>7.2541898396048978</v>
      </c>
      <c r="D8" s="5"/>
    </row>
    <row r="9" spans="1:7">
      <c r="A9">
        <v>2008</v>
      </c>
      <c r="B9" s="26">
        <v>10.33560502777023</v>
      </c>
      <c r="C9" s="26">
        <v>8.1512801521737028</v>
      </c>
      <c r="D9" s="5"/>
    </row>
    <row r="10" spans="1:7">
      <c r="A10">
        <v>2009</v>
      </c>
      <c r="B10" s="26">
        <v>4.6763584087579328</v>
      </c>
      <c r="C10" s="26">
        <v>3.6714109942518571</v>
      </c>
      <c r="D10" s="5"/>
    </row>
    <row r="11" spans="1:7">
      <c r="A11">
        <v>2010</v>
      </c>
      <c r="B11" s="26">
        <v>5.0468286187334979</v>
      </c>
      <c r="C11" s="26">
        <v>4.0196589158230074</v>
      </c>
      <c r="D11" s="5"/>
    </row>
    <row r="12" spans="1:7">
      <c r="A12">
        <v>2011</v>
      </c>
      <c r="B12" s="26">
        <v>4.4670629654413725</v>
      </c>
      <c r="C12" s="26">
        <v>3.6877524924201976</v>
      </c>
      <c r="D12" s="5"/>
    </row>
    <row r="13" spans="1:7">
      <c r="A13">
        <v>2012</v>
      </c>
      <c r="B13" s="26">
        <v>3.0158736707542473</v>
      </c>
      <c r="C13" s="26">
        <v>2.3605586651997617</v>
      </c>
      <c r="D13" s="5"/>
    </row>
    <row r="14" spans="1:7">
      <c r="A14">
        <v>2013</v>
      </c>
      <c r="B14" s="26">
        <v>4.0218502007524766</v>
      </c>
      <c r="C14" s="26">
        <v>2.9949339868855511</v>
      </c>
      <c r="D14" s="5"/>
    </row>
    <row r="15" spans="1:7">
      <c r="A15">
        <v>2014</v>
      </c>
      <c r="B15" s="26">
        <v>4.605374395192344</v>
      </c>
      <c r="C15" s="26">
        <v>3.861079735745252</v>
      </c>
      <c r="D15" s="5"/>
    </row>
    <row r="16" spans="1:7">
      <c r="A16">
        <v>2015</v>
      </c>
      <c r="B16" s="5">
        <v>2.6055536994367641</v>
      </c>
      <c r="C16" s="5">
        <v>2.1165219186148478</v>
      </c>
      <c r="D16" s="5"/>
    </row>
    <row r="17" spans="1:4">
      <c r="A17">
        <v>2016</v>
      </c>
      <c r="B17" s="5">
        <v>2.6662831858407086</v>
      </c>
      <c r="C17" s="5">
        <v>1.584778761061947</v>
      </c>
      <c r="D17" s="5"/>
    </row>
    <row r="18" spans="1:4">
      <c r="A18">
        <v>2017</v>
      </c>
      <c r="B18" s="5">
        <v>3.1802654867256641</v>
      </c>
      <c r="C18" s="5">
        <v>1.5954867256637171</v>
      </c>
      <c r="D18" s="5"/>
    </row>
    <row r="19" spans="1:4">
      <c r="A19">
        <v>2018</v>
      </c>
      <c r="B19" s="5">
        <v>3.0731858407079651</v>
      </c>
      <c r="C19" s="5">
        <v>1.1907697227202263</v>
      </c>
      <c r="D19" s="100"/>
    </row>
    <row r="20" spans="1:4">
      <c r="A20">
        <v>2019</v>
      </c>
      <c r="B20" s="5">
        <v>2.5</v>
      </c>
      <c r="C20" s="5">
        <v>1.1494817120622569</v>
      </c>
      <c r="D20" s="100"/>
    </row>
    <row r="21" spans="1:4">
      <c r="A21">
        <v>2020</v>
      </c>
      <c r="B21" s="5">
        <v>2.4500000000000002</v>
      </c>
      <c r="C21" s="5">
        <v>1.1500000000000001</v>
      </c>
      <c r="D21" s="100"/>
    </row>
    <row r="22" spans="1:4">
      <c r="A22">
        <v>2021</v>
      </c>
      <c r="B22" s="5">
        <v>2.4500000000000002</v>
      </c>
      <c r="C22" s="5">
        <v>1.2000000000000002</v>
      </c>
      <c r="D22" s="100"/>
    </row>
    <row r="23" spans="1:4">
      <c r="A23">
        <v>2022</v>
      </c>
      <c r="B23" s="5">
        <v>2.5</v>
      </c>
      <c r="C23" s="5">
        <v>1.35</v>
      </c>
      <c r="D23" s="100"/>
    </row>
    <row r="24" spans="1:4">
      <c r="A24">
        <v>2023</v>
      </c>
      <c r="B24" s="5">
        <v>2.6</v>
      </c>
      <c r="C24" s="5">
        <v>1.55</v>
      </c>
      <c r="D24" s="100"/>
    </row>
    <row r="25" spans="1:4">
      <c r="A25">
        <v>2024</v>
      </c>
      <c r="B25" s="5">
        <v>2.75</v>
      </c>
      <c r="C25" s="5">
        <v>1.75</v>
      </c>
      <c r="D25" s="100"/>
    </row>
    <row r="26" spans="1:4">
      <c r="A26">
        <v>2025</v>
      </c>
      <c r="B26" s="5">
        <v>2.95</v>
      </c>
      <c r="C26" s="5">
        <v>2</v>
      </c>
      <c r="D26" s="100"/>
    </row>
    <row r="27" spans="1:4">
      <c r="A27">
        <v>2026</v>
      </c>
      <c r="B27" s="5">
        <v>3.1</v>
      </c>
      <c r="C27" s="5">
        <v>2.16</v>
      </c>
      <c r="D27" s="100"/>
    </row>
    <row r="28" spans="1:4">
      <c r="A28">
        <v>2027</v>
      </c>
      <c r="B28" s="5">
        <v>3.2500000000000004</v>
      </c>
      <c r="C28" s="5">
        <v>2.3200000000000003</v>
      </c>
      <c r="D28" s="100"/>
    </row>
    <row r="29" spans="1:4">
      <c r="A29">
        <v>2028</v>
      </c>
      <c r="B29" s="5">
        <v>3.3500000000000005</v>
      </c>
      <c r="C29" s="5">
        <v>2.4300000000000006</v>
      </c>
      <c r="D29" s="100"/>
    </row>
    <row r="30" spans="1:4">
      <c r="A30">
        <v>2029</v>
      </c>
      <c r="B30" s="5">
        <v>3.4500000000000006</v>
      </c>
      <c r="C30" s="5">
        <v>2.5300000000000007</v>
      </c>
      <c r="D30" s="100"/>
    </row>
    <row r="31" spans="1:4">
      <c r="A31">
        <v>2030</v>
      </c>
      <c r="B31" s="5">
        <v>3.5000000000000004</v>
      </c>
      <c r="C31" s="5">
        <v>2.5800000000000005</v>
      </c>
      <c r="D31" s="100"/>
    </row>
    <row r="32" spans="1:4">
      <c r="A32">
        <v>2031</v>
      </c>
      <c r="B32" s="5">
        <v>3.5500000000000007</v>
      </c>
      <c r="C32" s="5">
        <v>2.6400000000000006</v>
      </c>
      <c r="D32" s="100"/>
    </row>
    <row r="33" spans="1:4">
      <c r="A33">
        <v>2032</v>
      </c>
      <c r="B33" s="5">
        <v>3.6000000000000005</v>
      </c>
      <c r="C33" s="5">
        <v>2.7000000000000006</v>
      </c>
      <c r="D33" s="100"/>
    </row>
    <row r="34" spans="1:4">
      <c r="A34">
        <v>2033</v>
      </c>
      <c r="B34" s="5">
        <v>3.6500000000000004</v>
      </c>
      <c r="C34" s="5">
        <v>2.7500000000000004</v>
      </c>
      <c r="D34" s="100"/>
    </row>
    <row r="35" spans="1:4">
      <c r="A35">
        <v>2034</v>
      </c>
      <c r="B35" s="5">
        <v>3.7</v>
      </c>
      <c r="C35" s="5">
        <v>2.8000000000000003</v>
      </c>
      <c r="D35" s="100"/>
    </row>
    <row r="36" spans="1:4">
      <c r="A36">
        <v>2035</v>
      </c>
      <c r="B36" s="5">
        <v>3.75</v>
      </c>
      <c r="C36" s="5">
        <v>2.85</v>
      </c>
      <c r="D36" s="100"/>
    </row>
    <row r="37" spans="1:4">
      <c r="A37">
        <v>2036</v>
      </c>
      <c r="B37" s="5">
        <v>3.8</v>
      </c>
      <c r="C37" s="5">
        <v>2.9</v>
      </c>
      <c r="D37" s="100"/>
    </row>
    <row r="38" spans="1:4">
      <c r="A38">
        <v>2037</v>
      </c>
      <c r="B38" s="5">
        <v>3.8499999999999996</v>
      </c>
      <c r="C38" s="5">
        <v>2.9499999999999997</v>
      </c>
      <c r="D38" s="100"/>
    </row>
    <row r="39" spans="1:4">
      <c r="A39">
        <v>2038</v>
      </c>
      <c r="B39" s="5">
        <v>3.8999999999999995</v>
      </c>
      <c r="C39" s="5">
        <v>2.9999999999999996</v>
      </c>
      <c r="D39" s="100"/>
    </row>
    <row r="40" spans="1:4">
      <c r="A40">
        <v>2039</v>
      </c>
      <c r="B40" s="5">
        <v>3.9499999999999993</v>
      </c>
      <c r="C40" s="5">
        <v>3.0499999999999994</v>
      </c>
      <c r="D40" s="100"/>
    </row>
    <row r="41" spans="1:4">
      <c r="A41">
        <v>2040</v>
      </c>
      <c r="B41" s="5">
        <v>3.9999999999999991</v>
      </c>
      <c r="C41" s="5">
        <v>3.0999999999999992</v>
      </c>
      <c r="D41" s="10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31"/>
  <sheetViews>
    <sheetView workbookViewId="0">
      <selection activeCell="H25" sqref="H25"/>
    </sheetView>
  </sheetViews>
  <sheetFormatPr defaultRowHeight="15"/>
  <cols>
    <col min="2" max="2" width="18.7109375" customWidth="1"/>
  </cols>
  <sheetData>
    <row r="1" spans="1:7">
      <c r="A1" s="10" t="s">
        <v>170</v>
      </c>
    </row>
    <row r="2" spans="1:7">
      <c r="E2" s="27"/>
      <c r="F2" s="27"/>
      <c r="G2" s="27"/>
    </row>
    <row r="3" spans="1:7">
      <c r="A3" t="s">
        <v>156</v>
      </c>
      <c r="E3" s="27"/>
      <c r="F3" s="27"/>
      <c r="G3" s="27"/>
    </row>
    <row r="5" spans="1:7">
      <c r="B5" t="s">
        <v>66</v>
      </c>
    </row>
    <row r="6" spans="1:7">
      <c r="A6">
        <v>2015</v>
      </c>
      <c r="B6" s="5">
        <v>0</v>
      </c>
    </row>
    <row r="7" spans="1:7">
      <c r="A7">
        <v>2016</v>
      </c>
      <c r="B7" s="5">
        <v>0</v>
      </c>
    </row>
    <row r="8" spans="1:7">
      <c r="A8">
        <v>2017</v>
      </c>
      <c r="B8" s="5">
        <v>0</v>
      </c>
    </row>
    <row r="9" spans="1:7">
      <c r="A9">
        <v>2018</v>
      </c>
      <c r="B9" s="5">
        <v>0</v>
      </c>
    </row>
    <row r="10" spans="1:7">
      <c r="A10">
        <v>2019</v>
      </c>
      <c r="B10" s="5">
        <v>0</v>
      </c>
    </row>
    <row r="11" spans="1:7">
      <c r="A11">
        <v>2020</v>
      </c>
      <c r="B11" s="5">
        <v>0</v>
      </c>
    </row>
    <row r="12" spans="1:7">
      <c r="A12">
        <v>2021</v>
      </c>
      <c r="B12" s="5">
        <v>0</v>
      </c>
    </row>
    <row r="13" spans="1:7">
      <c r="A13">
        <v>2022</v>
      </c>
      <c r="B13" s="5">
        <v>0</v>
      </c>
    </row>
    <row r="14" spans="1:7">
      <c r="A14">
        <v>2023</v>
      </c>
      <c r="B14" s="5">
        <v>0</v>
      </c>
    </row>
    <row r="15" spans="1:7">
      <c r="A15">
        <v>2024</v>
      </c>
      <c r="B15" s="5">
        <v>0.3</v>
      </c>
    </row>
    <row r="16" spans="1:7">
      <c r="A16">
        <v>2025</v>
      </c>
      <c r="B16" s="5">
        <v>0.9</v>
      </c>
    </row>
    <row r="17" spans="1:2">
      <c r="A17">
        <v>2026</v>
      </c>
      <c r="B17" s="5">
        <v>1.8421781840000002</v>
      </c>
    </row>
    <row r="18" spans="1:2">
      <c r="A18">
        <v>2027</v>
      </c>
      <c r="B18" s="5">
        <v>1.8421781840000002</v>
      </c>
    </row>
    <row r="19" spans="1:2">
      <c r="A19">
        <v>2028</v>
      </c>
      <c r="B19" s="5">
        <v>1.8421781840000002</v>
      </c>
    </row>
    <row r="20" spans="1:2">
      <c r="A20">
        <v>2029</v>
      </c>
      <c r="B20" s="5">
        <v>1.8421781840000002</v>
      </c>
    </row>
    <row r="21" spans="1:2">
      <c r="A21">
        <v>2030</v>
      </c>
      <c r="B21" s="5">
        <v>2.2999999999999998</v>
      </c>
    </row>
    <row r="22" spans="1:2">
      <c r="A22">
        <v>2031</v>
      </c>
      <c r="B22" s="5">
        <v>3</v>
      </c>
    </row>
    <row r="23" spans="1:2">
      <c r="A23">
        <v>2032</v>
      </c>
      <c r="B23" s="5">
        <v>3.6805886465753419</v>
      </c>
    </row>
    <row r="24" spans="1:2">
      <c r="A24">
        <v>2033</v>
      </c>
      <c r="B24" s="5">
        <v>3.6805886465753419</v>
      </c>
    </row>
    <row r="25" spans="1:2">
      <c r="A25">
        <v>2034</v>
      </c>
      <c r="B25" s="5">
        <v>3.6805886465753419</v>
      </c>
    </row>
    <row r="26" spans="1:2">
      <c r="A26">
        <v>2035</v>
      </c>
      <c r="B26" s="5">
        <v>3.6805886465753419</v>
      </c>
    </row>
    <row r="27" spans="1:2">
      <c r="A27">
        <v>2036</v>
      </c>
      <c r="B27" s="5">
        <v>3.6805886465753419</v>
      </c>
    </row>
    <row r="28" spans="1:2">
      <c r="A28">
        <v>2037</v>
      </c>
      <c r="B28" s="5">
        <v>3.6805886465753419</v>
      </c>
    </row>
    <row r="29" spans="1:2">
      <c r="A29">
        <v>2038</v>
      </c>
      <c r="B29" s="5">
        <v>3.6805886465753419</v>
      </c>
    </row>
    <row r="30" spans="1:2">
      <c r="A30">
        <v>2039</v>
      </c>
      <c r="B30" s="5">
        <v>3.6805886465753419</v>
      </c>
    </row>
    <row r="31" spans="1:2">
      <c r="A31">
        <v>2040</v>
      </c>
      <c r="B31" s="5">
        <v>3.6805886465753419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D13" sqref="D13"/>
    </sheetView>
  </sheetViews>
  <sheetFormatPr defaultRowHeight="15"/>
  <sheetData>
    <row r="1" spans="1:14">
      <c r="A1" s="8" t="s">
        <v>173</v>
      </c>
    </row>
    <row r="2" spans="1:14">
      <c r="L2" s="8"/>
    </row>
    <row r="3" spans="1:14">
      <c r="B3" s="8" t="s">
        <v>102</v>
      </c>
      <c r="I3" s="8" t="s">
        <v>103</v>
      </c>
    </row>
    <row r="4" spans="1:14" s="56" customFormat="1">
      <c r="B4" s="8" t="s">
        <v>171</v>
      </c>
      <c r="I4" s="8" t="s">
        <v>172</v>
      </c>
    </row>
    <row r="5" spans="1:14">
      <c r="B5" t="s">
        <v>104</v>
      </c>
      <c r="C5" t="s">
        <v>105</v>
      </c>
      <c r="D5" t="s">
        <v>106</v>
      </c>
      <c r="E5" t="s">
        <v>107</v>
      </c>
      <c r="F5" t="s">
        <v>108</v>
      </c>
      <c r="G5" t="s">
        <v>109</v>
      </c>
      <c r="I5" t="s">
        <v>104</v>
      </c>
      <c r="J5" t="s">
        <v>105</v>
      </c>
      <c r="K5" t="s">
        <v>106</v>
      </c>
      <c r="L5" t="s">
        <v>107</v>
      </c>
      <c r="M5" t="s">
        <v>108</v>
      </c>
      <c r="N5" t="s">
        <v>109</v>
      </c>
    </row>
    <row r="6" spans="1:14">
      <c r="A6">
        <v>2017</v>
      </c>
      <c r="B6" s="25">
        <v>1066.4000000000001</v>
      </c>
      <c r="C6" s="25">
        <v>1333</v>
      </c>
      <c r="D6" s="25">
        <v>1599.6</v>
      </c>
      <c r="E6" s="25">
        <v>1200</v>
      </c>
      <c r="F6" s="25">
        <v>1500</v>
      </c>
      <c r="G6" s="25">
        <v>1800</v>
      </c>
      <c r="H6" s="25">
        <v>2017</v>
      </c>
      <c r="I6" s="25">
        <v>23.523049549003886</v>
      </c>
      <c r="J6" s="66">
        <v>36.629308714254073</v>
      </c>
      <c r="K6" s="25">
        <v>63.728229420610681</v>
      </c>
      <c r="L6" s="25">
        <v>61.909813860493522</v>
      </c>
      <c r="M6" s="25">
        <v>99.86711858017209</v>
      </c>
      <c r="N6" s="25">
        <v>147.86437177278526</v>
      </c>
    </row>
    <row r="7" spans="1:14">
      <c r="A7">
        <v>2018</v>
      </c>
      <c r="B7" s="25">
        <v>1053.6000000000001</v>
      </c>
      <c r="C7" s="25">
        <v>1317</v>
      </c>
      <c r="D7" s="25">
        <v>1580.3999999999999</v>
      </c>
      <c r="E7" s="25">
        <v>1157.0310048031527</v>
      </c>
      <c r="F7" s="25">
        <v>1434.5287496850556</v>
      </c>
      <c r="G7" s="25">
        <v>1721.4344996220666</v>
      </c>
      <c r="H7" s="25">
        <v>2018</v>
      </c>
      <c r="I7" s="25">
        <v>23.287975785374421</v>
      </c>
      <c r="J7" s="66">
        <v>36.268963429132803</v>
      </c>
      <c r="K7" s="25">
        <v>63.119878954449575</v>
      </c>
      <c r="L7" s="25">
        <v>60.030722572935744</v>
      </c>
      <c r="M7" s="25">
        <v>96.825617349022139</v>
      </c>
      <c r="N7" s="25">
        <v>143.33396423614349</v>
      </c>
    </row>
    <row r="8" spans="1:14">
      <c r="A8">
        <v>2019</v>
      </c>
      <c r="B8" s="25">
        <v>1040</v>
      </c>
      <c r="C8" s="25">
        <v>1300</v>
      </c>
      <c r="D8" s="25">
        <v>1560</v>
      </c>
      <c r="E8" s="25">
        <v>1115.6006217298275</v>
      </c>
      <c r="F8" s="25">
        <v>1371.9151557819791</v>
      </c>
      <c r="G8" s="25">
        <v>1646.298186938375</v>
      </c>
      <c r="H8" s="25">
        <v>2019</v>
      </c>
      <c r="I8" s="25">
        <v>23.055817890182837</v>
      </c>
      <c r="J8" s="66">
        <v>35.913093513892605</v>
      </c>
      <c r="K8" s="25">
        <v>62.51908929294126</v>
      </c>
      <c r="L8" s="25">
        <v>58.217848678193334</v>
      </c>
      <c r="M8" s="25">
        <v>93.891197506943172</v>
      </c>
      <c r="N8" s="25">
        <v>138.96296122530387</v>
      </c>
    </row>
    <row r="9" spans="1:14">
      <c r="A9">
        <v>2020</v>
      </c>
      <c r="B9" s="25">
        <v>1027.2</v>
      </c>
      <c r="C9" s="25">
        <v>1284</v>
      </c>
      <c r="D9" s="25">
        <v>1540.8</v>
      </c>
      <c r="E9" s="25">
        <v>1075.6537569325701</v>
      </c>
      <c r="F9" s="25">
        <v>1312.0344887319338</v>
      </c>
      <c r="G9" s="25">
        <v>1574.4413864783205</v>
      </c>
      <c r="H9" s="25">
        <v>2020</v>
      </c>
      <c r="I9" s="25">
        <v>22.826539489375062</v>
      </c>
      <c r="J9" s="66">
        <v>35.561643247335027</v>
      </c>
      <c r="K9" s="25">
        <v>61.925751329202839</v>
      </c>
      <c r="L9" s="25">
        <v>56.468841738905212</v>
      </c>
      <c r="M9" s="25">
        <v>91.060043425046629</v>
      </c>
      <c r="N9" s="25">
        <v>134.74566696704417</v>
      </c>
    </row>
    <row r="10" spans="1:14">
      <c r="A10">
        <v>2021</v>
      </c>
      <c r="B10" s="25">
        <v>1014.4000000000001</v>
      </c>
      <c r="C10" s="25">
        <v>1268</v>
      </c>
      <c r="D10" s="25">
        <v>1521.6</v>
      </c>
      <c r="E10" s="25">
        <v>1037.1372893366481</v>
      </c>
      <c r="F10" s="25">
        <v>1254.7674631095281</v>
      </c>
      <c r="G10" s="25">
        <v>1505.7209557314336</v>
      </c>
      <c r="H10" s="25">
        <v>2021</v>
      </c>
      <c r="I10" s="25">
        <v>22.60010486818295</v>
      </c>
      <c r="J10" s="66">
        <v>35.214557740470859</v>
      </c>
      <c r="K10" s="25">
        <v>61.339772638529752</v>
      </c>
      <c r="L10" s="25">
        <v>54.781451742870388</v>
      </c>
      <c r="M10" s="25">
        <v>88.328521055526735</v>
      </c>
      <c r="N10" s="25">
        <v>130.67667620751041</v>
      </c>
    </row>
    <row r="11" spans="1:14">
      <c r="A11">
        <v>2022</v>
      </c>
      <c r="B11" s="25">
        <v>1002.4000000000001</v>
      </c>
      <c r="C11" s="25">
        <v>1253</v>
      </c>
      <c r="D11" s="25">
        <v>1503.6</v>
      </c>
      <c r="E11" s="25">
        <v>1000</v>
      </c>
      <c r="F11" s="25">
        <v>1200.0000000000002</v>
      </c>
      <c r="G11" s="25">
        <v>1440.0000000000002</v>
      </c>
      <c r="H11" s="25">
        <v>2022</v>
      </c>
      <c r="I11" s="25">
        <v>22.376478754563006</v>
      </c>
      <c r="J11" s="66">
        <v>34.871782786197343</v>
      </c>
      <c r="K11" s="25">
        <v>60.761061942591489</v>
      </c>
      <c r="L11" s="25">
        <v>53.153507945520019</v>
      </c>
      <c r="M11" s="25">
        <v>85.693124238531411</v>
      </c>
      <c r="N11" s="25">
        <v>126.75077377169445</v>
      </c>
    </row>
    <row r="12" spans="1:14">
      <c r="A12">
        <v>2023</v>
      </c>
      <c r="B12" s="25">
        <v>989.6</v>
      </c>
      <c r="C12" s="25">
        <v>1237</v>
      </c>
      <c r="D12" s="25">
        <v>1484.3999999999999</v>
      </c>
      <c r="E12" s="25">
        <v>975.51111197907653</v>
      </c>
      <c r="F12" s="25">
        <v>1173.271167688478</v>
      </c>
      <c r="G12" s="25">
        <v>1407.9254012261736</v>
      </c>
      <c r="H12" s="25">
        <v>2023</v>
      </c>
      <c r="I12" s="25">
        <v>22.15562631424352</v>
      </c>
      <c r="J12" s="66">
        <v>34.533264850436815</v>
      </c>
      <c r="K12" s="25">
        <v>60.189529095194935</v>
      </c>
      <c r="L12" s="25">
        <v>52.054519618712845</v>
      </c>
      <c r="M12" s="25">
        <v>83.911230396415391</v>
      </c>
      <c r="N12" s="25">
        <v>124.0935367847152</v>
      </c>
    </row>
    <row r="13" spans="1:14">
      <c r="A13">
        <v>2024</v>
      </c>
      <c r="B13" s="25">
        <v>977.6</v>
      </c>
      <c r="C13" s="25">
        <v>1222</v>
      </c>
      <c r="D13" s="25">
        <v>1466.3999999999999</v>
      </c>
      <c r="E13" s="25">
        <v>951.62192959465449</v>
      </c>
      <c r="F13" s="25">
        <v>1147.1376941075705</v>
      </c>
      <c r="G13" s="25">
        <v>1376.5652329290845</v>
      </c>
      <c r="H13" s="25">
        <v>2024</v>
      </c>
      <c r="I13" s="25">
        <v>21.937513144787797</v>
      </c>
      <c r="J13" s="66">
        <v>34.198951064472617</v>
      </c>
      <c r="K13" s="25">
        <v>59.625085068243934</v>
      </c>
      <c r="L13" s="25">
        <v>50.982622690911704</v>
      </c>
      <c r="M13" s="25">
        <v>82.173281655949737</v>
      </c>
      <c r="N13" s="25">
        <v>121.50185201659257</v>
      </c>
    </row>
    <row r="14" spans="1:14">
      <c r="A14">
        <v>2025</v>
      </c>
      <c r="B14" s="25">
        <v>965.6</v>
      </c>
      <c r="C14" s="25">
        <v>1207</v>
      </c>
      <c r="D14" s="25">
        <v>1448.3999999999999</v>
      </c>
      <c r="E14" s="25">
        <v>928.31776672255592</v>
      </c>
      <c r="F14" s="25">
        <v>1121.5863182208809</v>
      </c>
      <c r="G14" s="25">
        <v>1345.903581865057</v>
      </c>
      <c r="H14" s="25">
        <v>2025</v>
      </c>
      <c r="I14" s="25">
        <v>21.722105270595929</v>
      </c>
      <c r="J14" s="66">
        <v>33.868789215307764</v>
      </c>
      <c r="K14" s="25">
        <v>59.067641937878939</v>
      </c>
      <c r="L14" s="25">
        <v>49.937149326307036</v>
      </c>
      <c r="M14" s="25">
        <v>80.478194241874093</v>
      </c>
      <c r="N14" s="25">
        <v>118.97410209313541</v>
      </c>
    </row>
    <row r="15" spans="1:14">
      <c r="A15">
        <v>2026</v>
      </c>
      <c r="B15" s="25">
        <v>953.6</v>
      </c>
      <c r="C15" s="25">
        <v>1192</v>
      </c>
      <c r="D15" s="25">
        <v>1430.3999999999999</v>
      </c>
      <c r="E15" s="25">
        <v>905.58429688545357</v>
      </c>
      <c r="F15" s="25">
        <v>1096.6040743686947</v>
      </c>
      <c r="G15" s="25">
        <v>1315.9248892424337</v>
      </c>
      <c r="H15" s="25">
        <v>2026</v>
      </c>
      <c r="I15" s="25">
        <v>21.509369137398458</v>
      </c>
      <c r="J15" s="66">
        <v>33.542727739229889</v>
      </c>
      <c r="K15" s="25">
        <v>58.517112870773474</v>
      </c>
      <c r="L15" s="25">
        <v>48.917448151538778</v>
      </c>
      <c r="M15" s="25">
        <v>78.824911107327708</v>
      </c>
      <c r="N15" s="25">
        <v>116.5087097914824</v>
      </c>
    </row>
    <row r="16" spans="1:14">
      <c r="A16">
        <v>2027</v>
      </c>
      <c r="B16" s="25">
        <v>941.6</v>
      </c>
      <c r="C16" s="25">
        <v>1177</v>
      </c>
      <c r="D16" s="25">
        <v>1412.3999999999999</v>
      </c>
      <c r="E16" s="25">
        <v>883.40754444551908</v>
      </c>
      <c r="F16" s="25">
        <v>1072.1782856887507</v>
      </c>
      <c r="G16" s="25">
        <v>1286.6139428265008</v>
      </c>
      <c r="H16" s="25">
        <v>2027</v>
      </c>
      <c r="I16" s="25">
        <v>21.299271607169455</v>
      </c>
      <c r="J16" s="66">
        <v>33.22071571223092</v>
      </c>
      <c r="K16" s="25">
        <v>57.9734121106044</v>
      </c>
      <c r="L16" s="25">
        <v>47.922883851189241</v>
      </c>
      <c r="M16" s="25">
        <v>77.212401274476164</v>
      </c>
      <c r="N16" s="25">
        <v>114.10413679771688</v>
      </c>
    </row>
    <row r="17" spans="1:14">
      <c r="A17">
        <v>2028</v>
      </c>
      <c r="B17" s="25">
        <v>929.6</v>
      </c>
      <c r="C17" s="25">
        <v>1162</v>
      </c>
      <c r="D17" s="25">
        <v>1394.3999999999999</v>
      </c>
      <c r="E17" s="25">
        <v>861.77387601275382</v>
      </c>
      <c r="F17" s="25">
        <v>1048.2965576835591</v>
      </c>
      <c r="G17" s="25">
        <v>1257.9558692202709</v>
      </c>
      <c r="H17" s="25">
        <v>2028</v>
      </c>
      <c r="I17" s="25">
        <v>21.091779952826624</v>
      </c>
      <c r="J17" s="66">
        <v>32.902702843388219</v>
      </c>
      <c r="K17" s="25">
        <v>57.436454964708425</v>
      </c>
      <c r="L17" s="25">
        <v>46.952836770412574</v>
      </c>
      <c r="M17" s="25">
        <v>75.639659190982599</v>
      </c>
      <c r="N17" s="25">
        <v>111.75888274685015</v>
      </c>
    </row>
    <row r="18" spans="1:14">
      <c r="A18">
        <v>2029</v>
      </c>
      <c r="B18" s="25">
        <v>918.40000000000009</v>
      </c>
      <c r="C18" s="25">
        <v>1148</v>
      </c>
      <c r="D18" s="25">
        <v>1377.6</v>
      </c>
      <c r="E18" s="25">
        <v>840.66999206372031</v>
      </c>
      <c r="F18" s="25">
        <v>1024.946771931001</v>
      </c>
      <c r="G18" s="25">
        <v>1229.9361263172011</v>
      </c>
      <c r="H18" s="25">
        <v>2029</v>
      </c>
      <c r="I18" s="25">
        <v>20.886861853203708</v>
      </c>
      <c r="J18" s="66">
        <v>32.588639465854826</v>
      </c>
      <c r="K18" s="25">
        <v>56.906157790870907</v>
      </c>
      <c r="L18" s="25">
        <v>46.006702530004965</v>
      </c>
      <c r="M18" s="25">
        <v>74.10570410472279</v>
      </c>
      <c r="N18" s="25">
        <v>109.47148428677093</v>
      </c>
    </row>
    <row r="19" spans="1:14">
      <c r="A19">
        <v>2030</v>
      </c>
      <c r="B19" s="25">
        <v>906.40000000000009</v>
      </c>
      <c r="C19" s="25">
        <v>1133</v>
      </c>
      <c r="D19" s="25">
        <v>1359.6</v>
      </c>
      <c r="E19" s="25">
        <v>820.0829187655213</v>
      </c>
      <c r="F19" s="25">
        <v>1002.117079935018</v>
      </c>
      <c r="G19" s="25">
        <v>1202.5404959220216</v>
      </c>
      <c r="H19" s="25">
        <v>2030</v>
      </c>
      <c r="I19" s="25">
        <v>20.684485388213041</v>
      </c>
      <c r="J19" s="66">
        <v>32.278476529760155</v>
      </c>
      <c r="K19" s="25">
        <v>56.3824379843117</v>
      </c>
      <c r="L19" s="25">
        <v>45.083891649460057</v>
      </c>
      <c r="M19" s="25">
        <v>72.609579449229798</v>
      </c>
      <c r="N19" s="25">
        <v>107.24051416512171</v>
      </c>
    </row>
    <row r="20" spans="1:14">
      <c r="A20">
        <v>2031</v>
      </c>
      <c r="B20" s="25">
        <v>895.2</v>
      </c>
      <c r="C20" s="25">
        <v>1119</v>
      </c>
      <c r="D20" s="25">
        <v>1342.8</v>
      </c>
      <c r="E20" s="25">
        <v>800.00000000000045</v>
      </c>
      <c r="F20" s="25">
        <v>979.79589711327185</v>
      </c>
      <c r="G20" s="25">
        <v>1175.7550765359263</v>
      </c>
      <c r="H20" s="25">
        <v>2031</v>
      </c>
      <c r="I20" s="25">
        <v>20.4846190333439</v>
      </c>
      <c r="J20" s="66">
        <v>31.972165594543188</v>
      </c>
      <c r="K20" s="25">
        <v>55.865213964810302</v>
      </c>
      <c r="L20" s="25">
        <v>44.18382917969204</v>
      </c>
      <c r="M20" s="25">
        <v>71.150352249551744</v>
      </c>
      <c r="N20" s="25">
        <v>105.06458033874645</v>
      </c>
    </row>
    <row r="21" spans="1:14">
      <c r="A21">
        <v>2032</v>
      </c>
      <c r="B21" s="25">
        <v>884</v>
      </c>
      <c r="C21" s="25">
        <v>1105</v>
      </c>
      <c r="D21" s="25">
        <v>1326</v>
      </c>
      <c r="E21" s="25">
        <v>780.40888958326173</v>
      </c>
      <c r="F21" s="25">
        <v>957.97189691872347</v>
      </c>
      <c r="G21" s="25">
        <v>1149.5662763024682</v>
      </c>
      <c r="H21" s="25">
        <v>2032</v>
      </c>
      <c r="I21" s="25">
        <v>20.287231655345945</v>
      </c>
      <c r="J21" s="66">
        <v>31.669658820917412</v>
      </c>
      <c r="K21" s="25">
        <v>55.354405163998081</v>
      </c>
      <c r="L21" s="25">
        <v>43.305954344472603</v>
      </c>
      <c r="M21" s="25">
        <v>69.727112540373653</v>
      </c>
      <c r="N21" s="25">
        <v>102.94232510508175</v>
      </c>
    </row>
    <row r="22" spans="1:14">
      <c r="A22">
        <v>2033</v>
      </c>
      <c r="B22" s="25">
        <v>873.6</v>
      </c>
      <c r="C22" s="25">
        <v>1092</v>
      </c>
      <c r="D22" s="25">
        <v>1310.3999999999999</v>
      </c>
      <c r="E22" s="25">
        <v>761.297543675724</v>
      </c>
      <c r="F22" s="25">
        <v>936.63400509214739</v>
      </c>
      <c r="G22" s="25">
        <v>1123.9608061105769</v>
      </c>
      <c r="H22" s="25">
        <v>2033</v>
      </c>
      <c r="I22" s="25">
        <v>20.092292507050342</v>
      </c>
      <c r="J22" s="66">
        <v>31.370908964173445</v>
      </c>
      <c r="K22" s="25">
        <v>54.849932012813625</v>
      </c>
      <c r="L22" s="25">
        <v>42.449720191572546</v>
      </c>
      <c r="M22" s="25">
        <v>68.338972797442679</v>
      </c>
      <c r="N22" s="25">
        <v>100.87242425507988</v>
      </c>
    </row>
    <row r="23" spans="1:14">
      <c r="A23">
        <v>2034</v>
      </c>
      <c r="B23" s="25">
        <v>862.40000000000009</v>
      </c>
      <c r="C23" s="25">
        <v>1078</v>
      </c>
      <c r="D23" s="25">
        <v>1293.5999999999999</v>
      </c>
      <c r="E23" s="25">
        <v>742.65421337804514</v>
      </c>
      <c r="F23" s="25">
        <v>915.7713940426662</v>
      </c>
      <c r="G23" s="25">
        <v>1098.9256728511994</v>
      </c>
      <c r="H23" s="25">
        <v>2034</v>
      </c>
      <c r="I23" s="25">
        <v>19.899771222583134</v>
      </c>
      <c r="J23" s="66">
        <v>31.075869365881221</v>
      </c>
      <c r="K23" s="25">
        <v>54.351715929098987</v>
      </c>
      <c r="L23" s="25">
        <v>41.614593252133098</v>
      </c>
      <c r="M23" s="25">
        <v>66.985067384666337</v>
      </c>
      <c r="N23" s="25">
        <v>98.853586246858924</v>
      </c>
    </row>
    <row r="24" spans="1:14">
      <c r="A24">
        <v>2035</v>
      </c>
      <c r="B24" s="25">
        <v>851.2</v>
      </c>
      <c r="C24" s="25">
        <v>1064</v>
      </c>
      <c r="D24" s="25">
        <v>1276.8</v>
      </c>
      <c r="E24" s="25">
        <v>724.46743750836322</v>
      </c>
      <c r="F24" s="25">
        <v>895.3734773534535</v>
      </c>
      <c r="G24" s="25">
        <v>1074.4481728241442</v>
      </c>
      <c r="H24" s="25">
        <v>2035</v>
      </c>
      <c r="I24" s="25">
        <v>19.709637812823988</v>
      </c>
      <c r="J24" s="66">
        <v>30.784493947509489</v>
      </c>
      <c r="K24" s="25">
        <v>53.859679305371706</v>
      </c>
      <c r="L24" s="25">
        <v>40.80005320745186</v>
      </c>
      <c r="M24" s="25">
        <v>65.664552014294784</v>
      </c>
      <c r="N24" s="25">
        <v>96.884551399881644</v>
      </c>
    </row>
    <row r="25" spans="1:14">
      <c r="A25">
        <v>2036</v>
      </c>
      <c r="B25" s="25">
        <v>841.6</v>
      </c>
      <c r="C25" s="25">
        <v>1052</v>
      </c>
      <c r="D25" s="25">
        <v>1262.3999999999999</v>
      </c>
      <c r="E25" s="25">
        <v>706.72603555641558</v>
      </c>
      <c r="F25" s="25">
        <v>875.429904409816</v>
      </c>
      <c r="G25" s="25">
        <v>1050.5158852917791</v>
      </c>
      <c r="H25" s="25">
        <v>2036</v>
      </c>
      <c r="I25" s="25">
        <v>19.521862660545622</v>
      </c>
      <c r="J25" s="66">
        <v>30.496737202481761</v>
      </c>
      <c r="K25" s="25">
        <v>53.373745496721227</v>
      </c>
      <c r="L25" s="25">
        <v>40.005592565634331</v>
      </c>
      <c r="M25" s="25">
        <v>64.376603219932633</v>
      </c>
      <c r="N25" s="25">
        <v>94.964091108959607</v>
      </c>
    </row>
    <row r="26" spans="1:14">
      <c r="A26">
        <v>2037</v>
      </c>
      <c r="B26" s="25">
        <v>830.40000000000009</v>
      </c>
      <c r="C26" s="25">
        <v>1038</v>
      </c>
      <c r="D26" s="25">
        <v>1245.5999999999999</v>
      </c>
      <c r="E26" s="25">
        <v>689.41910081020342</v>
      </c>
      <c r="F26" s="25">
        <v>855.93055514693117</v>
      </c>
      <c r="G26" s="25">
        <v>1027.1166661763173</v>
      </c>
      <c r="H26" s="25">
        <v>2037</v>
      </c>
      <c r="I26" s="25">
        <v>19.336416515863668</v>
      </c>
      <c r="J26" s="66">
        <v>30.21255418937071</v>
      </c>
      <c r="K26" s="25">
        <v>52.893838808879039</v>
      </c>
      <c r="L26" s="25">
        <v>39.230716344907911</v>
      </c>
      <c r="M26" s="25">
        <v>63.120417844487065</v>
      </c>
      <c r="N26" s="25">
        <v>93.091007077613881</v>
      </c>
    </row>
    <row r="27" spans="1:14">
      <c r="A27">
        <v>2038</v>
      </c>
      <c r="B27" s="25">
        <v>820</v>
      </c>
      <c r="C27" s="25">
        <v>1025</v>
      </c>
      <c r="D27" s="25">
        <v>1230</v>
      </c>
      <c r="E27" s="25">
        <v>672.53599365097659</v>
      </c>
      <c r="F27" s="25">
        <v>836.86553491457255</v>
      </c>
      <c r="G27" s="25">
        <v>1004.238641897487</v>
      </c>
      <c r="H27" s="25">
        <v>2038</v>
      </c>
      <c r="I27" s="25">
        <v>19.153270491680882</v>
      </c>
      <c r="J27" s="66">
        <v>29.931900525162796</v>
      </c>
      <c r="K27" s="25">
        <v>52.419884486429481</v>
      </c>
      <c r="L27" s="25">
        <v>38.474941765543193</v>
      </c>
      <c r="M27" s="25">
        <v>61.895212538283189</v>
      </c>
      <c r="N27" s="25">
        <v>91.264130570429643</v>
      </c>
    </row>
    <row r="28" spans="1:14">
      <c r="A28">
        <v>2039</v>
      </c>
      <c r="B28" s="25">
        <v>810.40000000000009</v>
      </c>
      <c r="C28" s="25">
        <v>1013</v>
      </c>
      <c r="D28" s="25">
        <v>1215.5999999999999</v>
      </c>
      <c r="E28" s="25">
        <v>656.06633501241731</v>
      </c>
      <c r="F28" s="25">
        <v>818.22516945621931</v>
      </c>
      <c r="G28" s="25">
        <v>981.87020334746308</v>
      </c>
      <c r="H28" s="25">
        <v>2039</v>
      </c>
      <c r="I28" s="25">
        <v>18.972396059246112</v>
      </c>
      <c r="J28" s="66">
        <v>29.654732377893705</v>
      </c>
      <c r="K28" s="25">
        <v>51.95180870115415</v>
      </c>
      <c r="L28" s="25">
        <v>37.737797948896365</v>
      </c>
      <c r="M28" s="25">
        <v>60.700223269667234</v>
      </c>
      <c r="N28" s="25">
        <v>89.482321683784065</v>
      </c>
    </row>
    <row r="29" spans="1:14">
      <c r="A29">
        <v>2040</v>
      </c>
      <c r="B29" s="25">
        <v>800</v>
      </c>
      <c r="C29" s="25">
        <v>1000</v>
      </c>
      <c r="D29" s="25">
        <v>1200</v>
      </c>
      <c r="E29" s="25">
        <v>640</v>
      </c>
      <c r="F29" s="25">
        <v>800</v>
      </c>
      <c r="G29" s="25">
        <v>960</v>
      </c>
      <c r="H29" s="25">
        <v>2040</v>
      </c>
      <c r="I29" s="25">
        <v>18.793765043533863</v>
      </c>
      <c r="J29" s="66">
        <v>29.381006459674335</v>
      </c>
      <c r="K29" s="25">
        <v>51.489538540546114</v>
      </c>
      <c r="L29" s="25">
        <v>37.018825623736383</v>
      </c>
      <c r="M29" s="25">
        <v>59.534704849970936</v>
      </c>
      <c r="N29" s="25">
        <v>87.744468634557265</v>
      </c>
    </row>
    <row r="30" spans="1:14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26"/>
  <sheetViews>
    <sheetView workbookViewId="0">
      <selection activeCell="H33" sqref="H33"/>
    </sheetView>
  </sheetViews>
  <sheetFormatPr defaultRowHeight="12.75"/>
  <cols>
    <col min="1" max="1" width="17.140625" style="11" customWidth="1"/>
    <col min="2" max="2" width="12.85546875" style="11" customWidth="1"/>
    <col min="3" max="3" width="13" style="11" customWidth="1"/>
    <col min="4" max="4" width="9.140625" style="11"/>
    <col min="5" max="5" width="10.5703125" style="11" bestFit="1" customWidth="1"/>
    <col min="6" max="15" width="9.140625" style="11"/>
    <col min="16" max="16" width="9.5703125" style="11" bestFit="1" customWidth="1"/>
    <col min="17" max="16384" width="9.140625" style="11"/>
  </cols>
  <sheetData>
    <row r="1" spans="1:16" ht="15">
      <c r="A1" s="23" t="s">
        <v>174</v>
      </c>
    </row>
    <row r="3" spans="1:16">
      <c r="A3" s="11" t="s">
        <v>175</v>
      </c>
    </row>
    <row r="5" spans="1:16">
      <c r="B5" s="11" t="s">
        <v>111</v>
      </c>
      <c r="C5" s="16" t="s">
        <v>112</v>
      </c>
      <c r="D5" s="16"/>
      <c r="E5" s="16"/>
    </row>
    <row r="6" spans="1:16" ht="15">
      <c r="A6" s="11" t="s">
        <v>12</v>
      </c>
      <c r="B6" s="15">
        <v>0.23298257992523386</v>
      </c>
      <c r="C6" s="15">
        <v>0.34807800290237445</v>
      </c>
      <c r="D6" s="15"/>
      <c r="E6" s="15"/>
      <c r="P6" s="14"/>
    </row>
    <row r="7" spans="1:16" ht="15">
      <c r="A7" s="11" t="s">
        <v>11</v>
      </c>
      <c r="B7" s="15">
        <v>1.4154811443975568</v>
      </c>
      <c r="C7" s="15">
        <v>0.55351737429663039</v>
      </c>
      <c r="D7" s="15"/>
      <c r="E7" s="15"/>
      <c r="P7" s="14"/>
    </row>
    <row r="8" spans="1:16" ht="15">
      <c r="A8" s="11" t="s">
        <v>10</v>
      </c>
      <c r="B8" s="15">
        <v>1.4209545185535299</v>
      </c>
      <c r="C8" s="15">
        <v>0.3562000605263016</v>
      </c>
      <c r="D8" s="15"/>
      <c r="E8" s="15"/>
      <c r="P8" s="14"/>
    </row>
    <row r="9" spans="1:16" ht="15">
      <c r="A9" s="11" t="s">
        <v>9</v>
      </c>
      <c r="B9" s="15">
        <v>1.2292676492207333</v>
      </c>
      <c r="C9" s="15">
        <v>-0.61041180456755662</v>
      </c>
      <c r="D9" s="15"/>
      <c r="E9" s="15"/>
      <c r="P9" s="14"/>
    </row>
    <row r="10" spans="1:16" ht="15">
      <c r="A10" s="11" t="s">
        <v>21</v>
      </c>
      <c r="B10" s="15">
        <v>1.1957760018549424</v>
      </c>
      <c r="C10" s="15">
        <v>0.18175896833443339</v>
      </c>
      <c r="D10" s="15"/>
      <c r="E10" s="15"/>
      <c r="P10" s="14"/>
    </row>
    <row r="13" spans="1:16">
      <c r="A13" s="13"/>
      <c r="B13" s="50"/>
      <c r="C13" s="50"/>
      <c r="D13" s="13"/>
      <c r="E13" s="13"/>
    </row>
    <row r="14" spans="1:16">
      <c r="A14" s="13"/>
      <c r="B14" s="50"/>
      <c r="C14" s="50"/>
      <c r="D14" s="13"/>
      <c r="E14" s="13"/>
    </row>
    <row r="15" spans="1:16">
      <c r="A15" s="13"/>
      <c r="B15" s="50"/>
      <c r="C15" s="50"/>
      <c r="D15" s="13"/>
      <c r="E15" s="13"/>
    </row>
    <row r="16" spans="1:16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  <row r="19" spans="1:5">
      <c r="A19" s="13"/>
      <c r="B19" s="13"/>
      <c r="C19" s="13"/>
      <c r="D19" s="13"/>
      <c r="E19" s="13"/>
    </row>
    <row r="20" spans="1:5">
      <c r="A20" s="13"/>
      <c r="B20" s="13"/>
      <c r="C20" s="13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13"/>
      <c r="C23" s="13"/>
      <c r="D23" s="13"/>
      <c r="E23" s="13"/>
    </row>
    <row r="24" spans="1:5">
      <c r="A24" s="13"/>
      <c r="B24" s="13"/>
      <c r="C24" s="13"/>
      <c r="D24" s="13"/>
      <c r="E24" s="13"/>
    </row>
    <row r="25" spans="1:5" ht="15">
      <c r="A25" s="12"/>
      <c r="B25" s="12"/>
      <c r="C25" s="12"/>
      <c r="D25" s="13"/>
      <c r="E25" s="12"/>
    </row>
    <row r="26" spans="1:5" ht="15">
      <c r="A26" s="12"/>
      <c r="B26" s="12"/>
      <c r="C26" s="12"/>
      <c r="D26" s="12"/>
      <c r="E26" s="1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41"/>
  <sheetViews>
    <sheetView zoomScaleNormal="100" workbookViewId="0">
      <selection activeCell="D16" sqref="D16"/>
    </sheetView>
  </sheetViews>
  <sheetFormatPr defaultRowHeight="15"/>
  <cols>
    <col min="2" max="2" width="8.28515625" bestFit="1" customWidth="1"/>
    <col min="3" max="3" width="9.7109375" bestFit="1" customWidth="1"/>
    <col min="4" max="4" width="11.140625" bestFit="1" customWidth="1"/>
    <col min="5" max="5" width="9.5703125" customWidth="1"/>
    <col min="6" max="6" width="10.140625" customWidth="1"/>
    <col min="20" max="20" width="17" bestFit="1" customWidth="1"/>
  </cols>
  <sheetData>
    <row r="1" spans="1:14">
      <c r="A1" s="6" t="s">
        <v>176</v>
      </c>
    </row>
    <row r="3" spans="1:14" s="56" customFormat="1">
      <c r="A3" s="56" t="s">
        <v>152</v>
      </c>
    </row>
    <row r="4" spans="1:14" s="56" customFormat="1"/>
    <row r="5" spans="1:14">
      <c r="B5" t="s">
        <v>8</v>
      </c>
      <c r="C5" t="s">
        <v>13</v>
      </c>
      <c r="D5" t="s">
        <v>14</v>
      </c>
      <c r="E5" t="s">
        <v>126</v>
      </c>
      <c r="F5" t="s">
        <v>60</v>
      </c>
      <c r="G5" t="s">
        <v>16</v>
      </c>
    </row>
    <row r="6" spans="1:14">
      <c r="A6">
        <v>2005</v>
      </c>
      <c r="B6" s="33">
        <v>164.8</v>
      </c>
      <c r="C6" s="33">
        <v>543.37080000000003</v>
      </c>
      <c r="D6" s="33">
        <v>646.60199999999998</v>
      </c>
      <c r="E6" s="33">
        <v>138.92400000000001</v>
      </c>
      <c r="F6" s="33">
        <v>0</v>
      </c>
      <c r="G6" s="33">
        <v>1.4430000000000001</v>
      </c>
      <c r="N6" s="27"/>
    </row>
    <row r="7" spans="1:14">
      <c r="A7">
        <v>2006</v>
      </c>
      <c r="B7" s="33">
        <v>161.19999999999999</v>
      </c>
      <c r="C7" s="33">
        <v>530.63520000000005</v>
      </c>
      <c r="D7" s="33">
        <v>615.20360000000005</v>
      </c>
      <c r="E7" s="33">
        <v>130.54000000000002</v>
      </c>
      <c r="F7" s="33">
        <v>0</v>
      </c>
      <c r="G7" s="33">
        <v>1.385</v>
      </c>
    </row>
    <row r="8" spans="1:14">
      <c r="A8">
        <v>2007</v>
      </c>
      <c r="B8" s="33">
        <v>162.1</v>
      </c>
      <c r="C8" s="33">
        <v>553.0095</v>
      </c>
      <c r="D8" s="33">
        <v>689.40260000000001</v>
      </c>
      <c r="E8" s="33">
        <v>143.696</v>
      </c>
      <c r="F8" s="33">
        <v>0</v>
      </c>
      <c r="G8" s="33">
        <v>1.4490000000000001</v>
      </c>
    </row>
    <row r="9" spans="1:14">
      <c r="A9">
        <v>2008</v>
      </c>
      <c r="B9" s="33">
        <v>164.9</v>
      </c>
      <c r="C9" s="33">
        <v>573.18110000000001</v>
      </c>
      <c r="D9" s="33">
        <v>691.74900000000002</v>
      </c>
      <c r="E9" s="33">
        <v>131.53</v>
      </c>
      <c r="F9" s="33">
        <v>0</v>
      </c>
      <c r="G9" s="33">
        <v>1.4550000000000001</v>
      </c>
    </row>
    <row r="10" spans="1:14">
      <c r="A10">
        <v>2009</v>
      </c>
      <c r="B10" s="33">
        <v>159.80000000000001</v>
      </c>
      <c r="C10" s="33">
        <v>577.64369999999997</v>
      </c>
      <c r="D10" s="33">
        <v>660.38499999999999</v>
      </c>
      <c r="E10" s="33">
        <v>126.4569</v>
      </c>
      <c r="F10" s="33">
        <v>0</v>
      </c>
      <c r="G10" s="33">
        <v>1.31</v>
      </c>
    </row>
    <row r="11" spans="1:14">
      <c r="A11">
        <v>2010</v>
      </c>
      <c r="B11" s="33">
        <v>171</v>
      </c>
      <c r="C11" s="33">
        <v>573.39790000000005</v>
      </c>
      <c r="D11" s="33">
        <v>622.21550000000002</v>
      </c>
      <c r="E11" s="33">
        <v>120.9089</v>
      </c>
      <c r="F11" s="33">
        <v>0</v>
      </c>
      <c r="G11" s="33">
        <v>1.5149999999999999</v>
      </c>
    </row>
    <row r="12" spans="1:14">
      <c r="A12">
        <v>2011</v>
      </c>
      <c r="B12" s="33">
        <v>173</v>
      </c>
      <c r="C12" s="33">
        <v>589.82539999999995</v>
      </c>
      <c r="D12" s="33">
        <v>682.21100000000001</v>
      </c>
      <c r="E12" s="33">
        <v>118.9849</v>
      </c>
      <c r="F12" s="33">
        <v>0</v>
      </c>
      <c r="G12" s="33">
        <v>0.95099999999999996</v>
      </c>
    </row>
    <row r="13" spans="1:14">
      <c r="A13">
        <v>2012</v>
      </c>
      <c r="B13" s="33">
        <v>175.2</v>
      </c>
      <c r="C13" s="33">
        <v>589.95389999999998</v>
      </c>
      <c r="D13" s="33">
        <v>632.14300000000003</v>
      </c>
      <c r="E13" s="33">
        <v>105.94390000000001</v>
      </c>
      <c r="F13" s="33">
        <v>0</v>
      </c>
      <c r="G13" s="33">
        <v>0.77</v>
      </c>
    </row>
    <row r="14" spans="1:14">
      <c r="A14">
        <v>2013</v>
      </c>
      <c r="B14" s="33">
        <v>173.9</v>
      </c>
      <c r="C14" s="33">
        <v>611.88239999999996</v>
      </c>
      <c r="D14" s="33">
        <v>685.60299999999995</v>
      </c>
      <c r="E14" s="33">
        <v>91.619900000000015</v>
      </c>
      <c r="F14" s="33">
        <v>0</v>
      </c>
      <c r="G14" s="33">
        <v>0.72499999999999998</v>
      </c>
    </row>
    <row r="15" spans="1:14">
      <c r="A15">
        <v>2014</v>
      </c>
      <c r="B15" s="33">
        <v>172.9</v>
      </c>
      <c r="C15" s="33">
        <v>626.90380000000005</v>
      </c>
      <c r="D15" s="33">
        <v>722.66459999999995</v>
      </c>
      <c r="E15" s="33">
        <v>86.97290000000001</v>
      </c>
      <c r="F15" s="33">
        <v>0</v>
      </c>
      <c r="G15" s="33">
        <v>0.60699999999999998</v>
      </c>
    </row>
    <row r="16" spans="1:14">
      <c r="A16">
        <v>2015</v>
      </c>
      <c r="B16" s="33">
        <v>171.4</v>
      </c>
      <c r="C16" s="33">
        <v>612.96410000000003</v>
      </c>
      <c r="D16" s="33">
        <v>685.33969999999999</v>
      </c>
      <c r="E16" s="33">
        <v>84.261900000000011</v>
      </c>
      <c r="F16" s="33">
        <v>0</v>
      </c>
      <c r="G16" s="33">
        <v>0.30499999999999999</v>
      </c>
    </row>
    <row r="17" spans="1:7">
      <c r="A17">
        <v>2016</v>
      </c>
      <c r="B17" s="33">
        <v>172.1</v>
      </c>
      <c r="C17" s="33">
        <v>597.91330000000005</v>
      </c>
      <c r="D17" s="33">
        <v>634.38279999999997</v>
      </c>
      <c r="E17" s="33">
        <v>80.495900000000006</v>
      </c>
      <c r="F17" s="33">
        <v>0</v>
      </c>
      <c r="G17" s="33">
        <v>0.23</v>
      </c>
    </row>
    <row r="18" spans="1:7">
      <c r="A18">
        <v>2017</v>
      </c>
      <c r="B18" s="33">
        <v>174.10820000000001</v>
      </c>
      <c r="C18" s="33">
        <v>603.83699999999999</v>
      </c>
      <c r="D18" s="33">
        <v>666.60609999999997</v>
      </c>
      <c r="E18" s="33">
        <v>72.322900000000004</v>
      </c>
      <c r="F18" s="33">
        <v>0</v>
      </c>
      <c r="G18" s="33">
        <v>0.28000000000000003</v>
      </c>
    </row>
    <row r="19" spans="1:7">
      <c r="A19">
        <v>2018</v>
      </c>
      <c r="B19" s="33">
        <v>171.32239999999999</v>
      </c>
      <c r="C19" s="33">
        <v>607.40909999999997</v>
      </c>
      <c r="D19" s="33">
        <v>669.14210000000003</v>
      </c>
      <c r="E19" s="33">
        <v>70.475499999999997</v>
      </c>
      <c r="F19" s="33">
        <v>0.30259999999999998</v>
      </c>
      <c r="G19" s="33">
        <v>0.28139999999999998</v>
      </c>
    </row>
    <row r="20" spans="1:7">
      <c r="A20">
        <v>2019</v>
      </c>
      <c r="B20" s="33">
        <v>168.90989999999999</v>
      </c>
      <c r="C20" s="33">
        <v>611.71939999999995</v>
      </c>
      <c r="D20" s="33">
        <v>673.87009999999998</v>
      </c>
      <c r="E20" s="33">
        <v>68.900000000000006</v>
      </c>
      <c r="F20" s="33">
        <v>0.64150000000000007</v>
      </c>
      <c r="G20" s="33">
        <v>0.26740000000000003</v>
      </c>
    </row>
    <row r="21" spans="1:7">
      <c r="A21">
        <v>2020</v>
      </c>
      <c r="B21" s="33">
        <v>166.67160000000001</v>
      </c>
      <c r="C21" s="33">
        <v>615.92129999999997</v>
      </c>
      <c r="D21" s="33">
        <v>677.25019999999995</v>
      </c>
      <c r="E21" s="33">
        <v>67.34559999999999</v>
      </c>
      <c r="F21" s="33">
        <v>0.98049999999999993</v>
      </c>
      <c r="G21" s="33">
        <v>0.25409999999999999</v>
      </c>
    </row>
    <row r="22" spans="1:7">
      <c r="A22">
        <v>2021</v>
      </c>
      <c r="B22" s="33">
        <v>165.04859999999999</v>
      </c>
      <c r="C22" s="33">
        <v>620.4819</v>
      </c>
      <c r="D22" s="33">
        <v>681.53200000000004</v>
      </c>
      <c r="E22" s="33">
        <v>65.889899999999997</v>
      </c>
      <c r="F22" s="33">
        <v>1.3246</v>
      </c>
      <c r="G22" s="33">
        <v>0.2412</v>
      </c>
    </row>
    <row r="23" spans="1:7">
      <c r="A23">
        <v>2022</v>
      </c>
      <c r="B23" s="33">
        <v>163.62860000000001</v>
      </c>
      <c r="C23" s="33">
        <v>624.40350000000001</v>
      </c>
      <c r="D23" s="33">
        <v>685.17129999999997</v>
      </c>
      <c r="E23" s="33">
        <v>64.433199999999999</v>
      </c>
      <c r="F23" s="33">
        <v>1.6563999999999999</v>
      </c>
      <c r="G23" s="33">
        <v>0.2291</v>
      </c>
    </row>
    <row r="24" spans="1:7">
      <c r="A24">
        <v>2023</v>
      </c>
      <c r="B24" s="33">
        <v>162.61670000000001</v>
      </c>
      <c r="C24" s="33">
        <v>628.71969999999999</v>
      </c>
      <c r="D24" s="33">
        <v>690.57709999999997</v>
      </c>
      <c r="E24" s="33">
        <v>63.094499999999996</v>
      </c>
      <c r="F24" s="33">
        <v>2.0002</v>
      </c>
      <c r="G24" s="33">
        <v>0.21790000000000001</v>
      </c>
    </row>
    <row r="25" spans="1:7">
      <c r="A25">
        <v>2024</v>
      </c>
      <c r="B25" s="33">
        <v>161.81039999999999</v>
      </c>
      <c r="C25" s="33">
        <v>632.85659999999996</v>
      </c>
      <c r="D25" s="33">
        <v>696.22519999999997</v>
      </c>
      <c r="E25" s="33">
        <v>61.553699999999992</v>
      </c>
      <c r="F25" s="33">
        <v>2.3388999999999998</v>
      </c>
      <c r="G25" s="33">
        <v>0.20760000000000001</v>
      </c>
    </row>
    <row r="26" spans="1:7">
      <c r="A26">
        <v>2025</v>
      </c>
      <c r="B26" s="33">
        <v>161.1208</v>
      </c>
      <c r="C26" s="33">
        <v>637.24850000000004</v>
      </c>
      <c r="D26" s="33">
        <v>701.10990000000004</v>
      </c>
      <c r="E26" s="33">
        <v>60.075500000000005</v>
      </c>
      <c r="F26" s="33">
        <v>2.6747000000000001</v>
      </c>
      <c r="G26" s="33">
        <v>0.19800000000000001</v>
      </c>
    </row>
    <row r="27" spans="1:7">
      <c r="A27">
        <v>2026</v>
      </c>
      <c r="B27" s="33">
        <v>160.54910000000001</v>
      </c>
      <c r="C27" s="33">
        <v>641.11109999999996</v>
      </c>
      <c r="D27" s="33">
        <v>705.57429999999999</v>
      </c>
      <c r="E27" s="33">
        <v>58.687899999999999</v>
      </c>
      <c r="F27" s="33">
        <v>3.0038</v>
      </c>
      <c r="G27" s="33">
        <v>0.18909999999999999</v>
      </c>
    </row>
    <row r="28" spans="1:7">
      <c r="A28">
        <v>2027</v>
      </c>
      <c r="B28" s="33">
        <v>160.14850000000001</v>
      </c>
      <c r="C28" s="33">
        <v>644.69920000000002</v>
      </c>
      <c r="D28" s="33">
        <v>709.41639999999995</v>
      </c>
      <c r="E28" s="33">
        <v>57.3874</v>
      </c>
      <c r="F28" s="33">
        <v>3.3214000000000001</v>
      </c>
      <c r="G28" s="33">
        <v>0.18079999999999999</v>
      </c>
    </row>
    <row r="29" spans="1:7">
      <c r="A29">
        <v>2028</v>
      </c>
      <c r="B29" s="33">
        <v>159.81739999999999</v>
      </c>
      <c r="C29" s="33">
        <v>647.90560000000005</v>
      </c>
      <c r="D29" s="33">
        <v>713.14620000000002</v>
      </c>
      <c r="E29" s="33">
        <v>56.1419</v>
      </c>
      <c r="F29" s="33">
        <v>3.6303000000000001</v>
      </c>
      <c r="G29" s="33">
        <v>0.1731</v>
      </c>
    </row>
    <row r="30" spans="1:7">
      <c r="A30">
        <v>2029</v>
      </c>
      <c r="B30" s="33">
        <v>159.5872</v>
      </c>
      <c r="C30" s="33">
        <v>651.28579999999999</v>
      </c>
      <c r="D30" s="33">
        <v>716.71</v>
      </c>
      <c r="E30" s="33">
        <v>54.962800000000001</v>
      </c>
      <c r="F30" s="33">
        <v>3.9337</v>
      </c>
      <c r="G30" s="33">
        <v>0.16589999999999999</v>
      </c>
    </row>
    <row r="31" spans="1:7">
      <c r="A31">
        <v>2030</v>
      </c>
      <c r="B31" s="33">
        <v>159.4263</v>
      </c>
      <c r="C31" s="33">
        <v>654.66849999999999</v>
      </c>
      <c r="D31" s="33">
        <v>720.05820000000006</v>
      </c>
      <c r="E31" s="33">
        <v>53.838299999999997</v>
      </c>
      <c r="F31" s="33">
        <v>4.2325999999999997</v>
      </c>
      <c r="G31" s="33">
        <v>0.1593</v>
      </c>
    </row>
    <row r="32" spans="1:7">
      <c r="A32">
        <v>2031</v>
      </c>
      <c r="B32" s="33">
        <v>159.42859999999999</v>
      </c>
      <c r="C32" s="33">
        <v>658.30409999999995</v>
      </c>
      <c r="D32" s="33">
        <v>723.30880000000002</v>
      </c>
      <c r="E32" s="33">
        <v>52.788700000000006</v>
      </c>
      <c r="F32" s="33">
        <v>4.5286999999999997</v>
      </c>
      <c r="G32" s="33">
        <v>0.15310000000000001</v>
      </c>
    </row>
    <row r="33" spans="1:7">
      <c r="A33">
        <v>2032</v>
      </c>
      <c r="B33" s="33">
        <v>159.5986</v>
      </c>
      <c r="C33" s="33">
        <v>662.12419999999997</v>
      </c>
      <c r="D33" s="33">
        <v>726.49850000000004</v>
      </c>
      <c r="E33" s="33">
        <v>51.819899999999997</v>
      </c>
      <c r="F33" s="33">
        <v>4.8229999999999995</v>
      </c>
      <c r="G33" s="33">
        <v>0.1474</v>
      </c>
    </row>
    <row r="34" spans="1:7">
      <c r="A34">
        <v>2033</v>
      </c>
      <c r="B34" s="33">
        <v>159.8683</v>
      </c>
      <c r="C34" s="33">
        <v>666.10199999999998</v>
      </c>
      <c r="D34" s="33">
        <v>729.28589999999997</v>
      </c>
      <c r="E34" s="33">
        <v>50.926299999999998</v>
      </c>
      <c r="F34" s="33">
        <v>5.1124999999999998</v>
      </c>
      <c r="G34" s="33">
        <v>0.14219999999999999</v>
      </c>
    </row>
    <row r="35" spans="1:7">
      <c r="A35">
        <v>2034</v>
      </c>
      <c r="B35" s="33">
        <v>160.23349999999999</v>
      </c>
      <c r="C35" s="33">
        <v>669.65269999999998</v>
      </c>
      <c r="D35" s="33">
        <v>731.89980000000003</v>
      </c>
      <c r="E35" s="33">
        <v>50.081299999999999</v>
      </c>
      <c r="F35" s="33">
        <v>5.3921000000000001</v>
      </c>
      <c r="G35" s="33">
        <v>0.13730000000000001</v>
      </c>
    </row>
    <row r="36" spans="1:7">
      <c r="A36">
        <v>2035</v>
      </c>
      <c r="B36" s="33">
        <v>160.5872</v>
      </c>
      <c r="C36" s="33">
        <v>673.15930000000003</v>
      </c>
      <c r="D36" s="33">
        <v>733.82830000000001</v>
      </c>
      <c r="E36" s="33">
        <v>49.283299999999997</v>
      </c>
      <c r="F36" s="33">
        <v>5.6637000000000004</v>
      </c>
      <c r="G36" s="33">
        <v>0.1328</v>
      </c>
    </row>
    <row r="37" spans="1:7">
      <c r="A37">
        <v>2036</v>
      </c>
      <c r="B37" s="33">
        <v>160.94499999999999</v>
      </c>
      <c r="C37" s="33">
        <v>676.39120000000003</v>
      </c>
      <c r="D37" s="33">
        <v>735.2595</v>
      </c>
      <c r="E37" s="33">
        <v>48.528999999999996</v>
      </c>
      <c r="F37" s="33">
        <v>5.9248000000000003</v>
      </c>
      <c r="G37" s="33">
        <v>0.12859999999999999</v>
      </c>
    </row>
    <row r="38" spans="1:7">
      <c r="A38">
        <v>2037</v>
      </c>
      <c r="B38" s="33">
        <v>161.33539999999999</v>
      </c>
      <c r="C38" s="33">
        <v>679.41989999999998</v>
      </c>
      <c r="D38" s="33">
        <v>736.28719999999998</v>
      </c>
      <c r="E38" s="33">
        <v>47.8187</v>
      </c>
      <c r="F38" s="33">
        <v>6.1760000000000002</v>
      </c>
      <c r="G38" s="33">
        <v>0.12479999999999999</v>
      </c>
    </row>
    <row r="39" spans="1:7">
      <c r="A39">
        <v>2038</v>
      </c>
      <c r="B39" s="33">
        <v>161.72210000000001</v>
      </c>
      <c r="C39" s="33">
        <v>682.23540000000003</v>
      </c>
      <c r="D39" s="33">
        <v>736.8578</v>
      </c>
      <c r="E39" s="33">
        <v>47.152700000000003</v>
      </c>
      <c r="F39" s="33">
        <v>6.4169</v>
      </c>
      <c r="G39" s="33">
        <v>0.1211</v>
      </c>
    </row>
    <row r="40" spans="1:7">
      <c r="A40">
        <v>2039</v>
      </c>
      <c r="B40" s="33">
        <v>162.21879999999999</v>
      </c>
      <c r="C40" s="33">
        <v>684.64419999999996</v>
      </c>
      <c r="D40" s="33">
        <v>737.15909999999997</v>
      </c>
      <c r="E40" s="33">
        <v>46.525500000000001</v>
      </c>
      <c r="F40" s="33">
        <v>6.6464999999999996</v>
      </c>
      <c r="G40" s="33">
        <v>0.1178</v>
      </c>
    </row>
    <row r="41" spans="1:7">
      <c r="A41">
        <v>2040</v>
      </c>
      <c r="B41" s="33">
        <v>162.75370000000001</v>
      </c>
      <c r="C41" s="33">
        <v>686.76499999999999</v>
      </c>
      <c r="D41" s="33">
        <v>737.15170000000001</v>
      </c>
      <c r="E41" s="33">
        <v>45.948</v>
      </c>
      <c r="F41" s="33">
        <v>6.8658000000000001</v>
      </c>
      <c r="G41" s="33">
        <v>0.1147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41"/>
  <sheetViews>
    <sheetView zoomScaleNormal="100" workbookViewId="0">
      <selection activeCell="J9" sqref="J9"/>
    </sheetView>
  </sheetViews>
  <sheetFormatPr defaultRowHeight="15"/>
  <sheetData>
    <row r="1" spans="1:15">
      <c r="A1" s="20" t="s">
        <v>177</v>
      </c>
      <c r="B1" s="27"/>
      <c r="C1" s="27"/>
      <c r="D1" s="27"/>
      <c r="E1" s="27"/>
      <c r="F1" s="27"/>
      <c r="G1" s="27"/>
    </row>
    <row r="2" spans="1:15">
      <c r="A2" s="27"/>
      <c r="B2" s="27"/>
      <c r="C2" s="27"/>
      <c r="D2" s="27"/>
      <c r="E2" s="27"/>
      <c r="F2" s="27"/>
      <c r="G2" s="27"/>
    </row>
    <row r="3" spans="1:15">
      <c r="A3" t="s">
        <v>152</v>
      </c>
      <c r="O3" s="27"/>
    </row>
    <row r="4" spans="1:15" s="56" customFormat="1">
      <c r="O4" s="27"/>
    </row>
    <row r="5" spans="1:15">
      <c r="B5" t="s">
        <v>8</v>
      </c>
      <c r="C5" t="s">
        <v>13</v>
      </c>
      <c r="D5" t="s">
        <v>14</v>
      </c>
      <c r="E5" t="s">
        <v>126</v>
      </c>
      <c r="F5" t="s">
        <v>60</v>
      </c>
      <c r="G5" t="s">
        <v>16</v>
      </c>
      <c r="O5" s="27"/>
    </row>
    <row r="6" spans="1:15">
      <c r="A6">
        <v>2005</v>
      </c>
      <c r="B6" s="33">
        <v>2.4799999999999999E-2</v>
      </c>
      <c r="C6" s="33">
        <v>370.57679999999999</v>
      </c>
      <c r="D6" s="33">
        <v>702.98400000000004</v>
      </c>
      <c r="E6" s="33">
        <v>228.82059999999998</v>
      </c>
      <c r="F6" s="33">
        <v>0</v>
      </c>
      <c r="G6" s="33">
        <v>1.6000000000000001E-3</v>
      </c>
      <c r="O6" s="27"/>
    </row>
    <row r="7" spans="1:15">
      <c r="A7">
        <v>2006</v>
      </c>
      <c r="B7" s="33">
        <v>2.4799999999999999E-2</v>
      </c>
      <c r="C7" s="33">
        <v>364.3021</v>
      </c>
      <c r="D7" s="33">
        <v>657.56129999999996</v>
      </c>
      <c r="E7" s="33">
        <v>210.86999999999998</v>
      </c>
      <c r="F7" s="33">
        <v>0</v>
      </c>
      <c r="G7" s="33">
        <v>2.8426</v>
      </c>
      <c r="O7" s="27"/>
    </row>
    <row r="8" spans="1:15">
      <c r="A8">
        <v>2007</v>
      </c>
      <c r="B8" s="33">
        <v>3.6999999999999998E-2</v>
      </c>
      <c r="C8" s="33">
        <v>392.38119999999998</v>
      </c>
      <c r="D8" s="33">
        <v>647.7835</v>
      </c>
      <c r="E8" s="33">
        <v>208.38079999999997</v>
      </c>
      <c r="F8" s="33">
        <v>0</v>
      </c>
      <c r="G8" s="33">
        <v>4.4000000000000003E-3</v>
      </c>
      <c r="O8" s="27"/>
    </row>
    <row r="9" spans="1:15">
      <c r="A9">
        <v>2008</v>
      </c>
      <c r="B9" s="33">
        <v>8.5999999999999993E-2</v>
      </c>
      <c r="C9" s="33">
        <v>398.88339999999999</v>
      </c>
      <c r="D9" s="33">
        <v>642.01900000000001</v>
      </c>
      <c r="E9" s="33">
        <v>210.63220000000001</v>
      </c>
      <c r="F9" s="33">
        <v>0</v>
      </c>
      <c r="G9" s="33">
        <v>1.6000000000000001E-3</v>
      </c>
      <c r="O9" s="27"/>
    </row>
    <row r="10" spans="1:15">
      <c r="A10">
        <v>2009</v>
      </c>
      <c r="B10" s="33">
        <v>0.1085</v>
      </c>
      <c r="C10" s="33">
        <v>386.59399999999999</v>
      </c>
      <c r="D10" s="33">
        <v>632.80050000000006</v>
      </c>
      <c r="E10" s="33">
        <v>193.65390000000002</v>
      </c>
      <c r="F10" s="33">
        <v>0</v>
      </c>
      <c r="G10" s="33">
        <v>1.6000000000000001E-3</v>
      </c>
    </row>
    <row r="11" spans="1:15">
      <c r="A11">
        <v>2010</v>
      </c>
      <c r="B11" s="33">
        <v>0.16400000000000001</v>
      </c>
      <c r="C11" s="33">
        <v>403.32400000000001</v>
      </c>
      <c r="D11" s="33">
        <v>590.9529</v>
      </c>
      <c r="E11" s="33">
        <v>216.54480000000001</v>
      </c>
      <c r="F11" s="33">
        <v>0</v>
      </c>
      <c r="G11" s="33">
        <v>1.6000000000000001E-3</v>
      </c>
    </row>
    <row r="12" spans="1:15">
      <c r="A12">
        <v>2011</v>
      </c>
      <c r="B12" s="33">
        <v>0.19470000000000001</v>
      </c>
      <c r="C12" s="33">
        <v>413.8322</v>
      </c>
      <c r="D12" s="33">
        <v>613.75099999999998</v>
      </c>
      <c r="E12" s="33">
        <v>224.59219999999999</v>
      </c>
      <c r="F12" s="33">
        <v>0</v>
      </c>
      <c r="G12" s="33">
        <v>1.6999999999999999E-3</v>
      </c>
    </row>
    <row r="13" spans="1:15">
      <c r="A13">
        <v>2012</v>
      </c>
      <c r="B13" s="33">
        <v>0.22550000000000001</v>
      </c>
      <c r="C13" s="33">
        <v>422.58390000000003</v>
      </c>
      <c r="D13" s="33">
        <v>576.25909999999999</v>
      </c>
      <c r="E13" s="33">
        <v>324.86619999999999</v>
      </c>
      <c r="F13" s="33">
        <v>0</v>
      </c>
      <c r="G13" s="33">
        <v>1.6999999999999999E-3</v>
      </c>
    </row>
    <row r="14" spans="1:15">
      <c r="A14">
        <v>2013</v>
      </c>
      <c r="B14" s="33">
        <v>0.26989999999999997</v>
      </c>
      <c r="C14" s="33">
        <v>423.92070000000001</v>
      </c>
      <c r="D14" s="33">
        <v>628.03549999999996</v>
      </c>
      <c r="E14" s="33">
        <v>235.67740000000001</v>
      </c>
      <c r="F14" s="33">
        <v>0</v>
      </c>
      <c r="G14" s="33">
        <v>1.4086000000000001</v>
      </c>
    </row>
    <row r="15" spans="1:15">
      <c r="A15">
        <v>2014</v>
      </c>
      <c r="B15" s="33">
        <v>0.3231</v>
      </c>
      <c r="C15" s="33">
        <v>440.2013</v>
      </c>
      <c r="D15" s="33">
        <v>683.77530000000002</v>
      </c>
      <c r="E15" s="33">
        <v>194.7825</v>
      </c>
      <c r="F15" s="33">
        <v>0</v>
      </c>
      <c r="G15" s="33">
        <v>1.6000000000000001E-3</v>
      </c>
    </row>
    <row r="16" spans="1:15">
      <c r="A16">
        <v>2015</v>
      </c>
      <c r="B16" s="33">
        <v>0.38690000000000002</v>
      </c>
      <c r="C16" s="33">
        <v>451.67410000000001</v>
      </c>
      <c r="D16" s="33">
        <v>668.20479999999998</v>
      </c>
      <c r="E16" s="33">
        <v>209.09089999999998</v>
      </c>
      <c r="F16" s="33">
        <v>0</v>
      </c>
      <c r="G16" s="33">
        <v>1.6000000000000001E-3</v>
      </c>
    </row>
    <row r="17" spans="1:8">
      <c r="A17">
        <v>2016</v>
      </c>
      <c r="B17" s="33">
        <v>0.46339999999999998</v>
      </c>
      <c r="C17" s="33">
        <v>447.5951</v>
      </c>
      <c r="D17" s="33">
        <v>662.53089999999997</v>
      </c>
      <c r="E17" s="33">
        <v>185.82810000000001</v>
      </c>
      <c r="F17" s="33">
        <v>0</v>
      </c>
      <c r="G17" s="33">
        <v>1.6000000000000001E-3</v>
      </c>
    </row>
    <row r="18" spans="1:8">
      <c r="A18">
        <v>2017</v>
      </c>
      <c r="B18" s="33">
        <v>0.55510000000000004</v>
      </c>
      <c r="C18" s="33">
        <v>452.83629999999999</v>
      </c>
      <c r="D18" s="33">
        <v>689.8297</v>
      </c>
      <c r="E18" s="33">
        <v>192.04230000000001</v>
      </c>
      <c r="F18" s="33">
        <v>0</v>
      </c>
      <c r="G18" s="33">
        <v>1.6000000000000001E-3</v>
      </c>
    </row>
    <row r="19" spans="1:8">
      <c r="A19">
        <v>2018</v>
      </c>
      <c r="B19" s="33">
        <v>0.54979999999999996</v>
      </c>
      <c r="C19" s="33">
        <v>458.00599999999997</v>
      </c>
      <c r="D19" s="33">
        <v>696.00009999999997</v>
      </c>
      <c r="E19" s="33">
        <v>192.66070000000002</v>
      </c>
      <c r="F19" s="33">
        <v>0.26740000000000003</v>
      </c>
      <c r="G19" s="33">
        <v>1.5E-3</v>
      </c>
    </row>
    <row r="20" spans="1:8">
      <c r="A20">
        <v>2019</v>
      </c>
      <c r="B20" s="33">
        <v>0.54510000000000003</v>
      </c>
      <c r="C20" s="33">
        <v>463.07960000000003</v>
      </c>
      <c r="D20" s="33">
        <v>699.58749999999998</v>
      </c>
      <c r="E20" s="33">
        <v>193.7414</v>
      </c>
      <c r="F20" s="33">
        <v>0.60670000000000002</v>
      </c>
      <c r="G20" s="33">
        <v>1.4E-3</v>
      </c>
    </row>
    <row r="21" spans="1:8">
      <c r="A21">
        <v>2020</v>
      </c>
      <c r="B21" s="33">
        <v>0.5393</v>
      </c>
      <c r="C21" s="33">
        <v>469.28469999999999</v>
      </c>
      <c r="D21" s="33">
        <v>694.86090000000002</v>
      </c>
      <c r="E21" s="33">
        <v>194.54040000000001</v>
      </c>
      <c r="F21" s="33">
        <v>0.97820000000000007</v>
      </c>
      <c r="G21" s="33">
        <v>1.4E-3</v>
      </c>
    </row>
    <row r="22" spans="1:8">
      <c r="A22">
        <v>2021</v>
      </c>
      <c r="B22" s="33">
        <v>0.53190000000000004</v>
      </c>
      <c r="C22" s="33">
        <v>473.92930000000001</v>
      </c>
      <c r="D22" s="33">
        <v>689.15229999999997</v>
      </c>
      <c r="E22" s="33">
        <v>195.04109999999997</v>
      </c>
      <c r="F22" s="33">
        <v>1.3492</v>
      </c>
      <c r="G22" s="33">
        <v>1.2999999999999999E-3</v>
      </c>
    </row>
    <row r="23" spans="1:8">
      <c r="A23">
        <v>2022</v>
      </c>
      <c r="B23" s="33">
        <v>0.52990000000000004</v>
      </c>
      <c r="C23" s="33">
        <v>478.19069999999999</v>
      </c>
      <c r="D23" s="33">
        <v>683.48080000000004</v>
      </c>
      <c r="E23" s="33">
        <v>195.64879999999999</v>
      </c>
      <c r="F23" s="33">
        <v>1.7271999999999998</v>
      </c>
      <c r="G23" s="33">
        <v>1.1999999999999999E-3</v>
      </c>
      <c r="H23" s="17"/>
    </row>
    <row r="24" spans="1:8">
      <c r="A24">
        <v>2023</v>
      </c>
      <c r="B24" s="33">
        <v>0.52600000000000002</v>
      </c>
      <c r="C24" s="33">
        <v>481.97829999999999</v>
      </c>
      <c r="D24" s="33">
        <v>679.66300000000001</v>
      </c>
      <c r="E24" s="33">
        <v>196.53449999999998</v>
      </c>
      <c r="F24" s="33">
        <v>2.1128</v>
      </c>
      <c r="G24" s="33">
        <v>1.1000000000000001E-3</v>
      </c>
    </row>
    <row r="25" spans="1:8">
      <c r="A25">
        <v>2024</v>
      </c>
      <c r="B25" s="33">
        <v>0.5202</v>
      </c>
      <c r="C25" s="33">
        <v>485.9151</v>
      </c>
      <c r="D25" s="33">
        <v>679.3546</v>
      </c>
      <c r="E25" s="33">
        <v>197.96870000000001</v>
      </c>
      <c r="F25" s="33">
        <v>2.5065000000000004</v>
      </c>
      <c r="G25" s="33">
        <v>1.1000000000000001E-3</v>
      </c>
    </row>
    <row r="26" spans="1:8">
      <c r="A26">
        <v>2025</v>
      </c>
      <c r="B26" s="33">
        <v>0.52190000000000003</v>
      </c>
      <c r="C26" s="33">
        <v>490.57819999999998</v>
      </c>
      <c r="D26" s="33">
        <v>681.88689999999997</v>
      </c>
      <c r="E26" s="33">
        <v>199.4769</v>
      </c>
      <c r="F26" s="33">
        <v>2.9001999999999999</v>
      </c>
      <c r="G26" s="33">
        <v>1E-3</v>
      </c>
    </row>
    <row r="27" spans="1:8">
      <c r="A27">
        <v>2026</v>
      </c>
      <c r="B27" s="33">
        <v>0.5202</v>
      </c>
      <c r="C27" s="33">
        <v>494.90890000000002</v>
      </c>
      <c r="D27" s="33">
        <v>686.32029999999997</v>
      </c>
      <c r="E27" s="33">
        <v>201.03309999999999</v>
      </c>
      <c r="F27" s="33">
        <v>3.2911000000000001</v>
      </c>
      <c r="G27" s="33">
        <v>8.9999999999999998E-4</v>
      </c>
    </row>
    <row r="28" spans="1:8">
      <c r="A28">
        <v>2027</v>
      </c>
      <c r="B28" s="33">
        <v>0.51880000000000004</v>
      </c>
      <c r="C28" s="33">
        <v>499.31569999999999</v>
      </c>
      <c r="D28" s="33">
        <v>690.04859999999996</v>
      </c>
      <c r="E28" s="33">
        <v>202.61879999999999</v>
      </c>
      <c r="F28" s="33">
        <v>3.6820000000000004</v>
      </c>
      <c r="G28" s="33">
        <v>8.9999999999999998E-4</v>
      </c>
    </row>
    <row r="29" spans="1:8">
      <c r="A29">
        <v>2028</v>
      </c>
      <c r="B29" s="33">
        <v>0.51390000000000002</v>
      </c>
      <c r="C29" s="33">
        <v>503.6943</v>
      </c>
      <c r="D29" s="33">
        <v>691.26869999999997</v>
      </c>
      <c r="E29" s="33">
        <v>204.2611</v>
      </c>
      <c r="F29" s="33">
        <v>4.0738000000000003</v>
      </c>
      <c r="G29" s="33">
        <v>8.0000000000000004E-4</v>
      </c>
    </row>
    <row r="30" spans="1:8">
      <c r="A30">
        <v>2029</v>
      </c>
      <c r="B30" s="33">
        <v>0.51280000000000003</v>
      </c>
      <c r="C30" s="33">
        <v>508.60399999999998</v>
      </c>
      <c r="D30" s="33">
        <v>693.94090000000006</v>
      </c>
      <c r="E30" s="33">
        <v>206.04130000000001</v>
      </c>
      <c r="F30" s="33">
        <v>4.4672000000000001</v>
      </c>
      <c r="G30" s="33">
        <v>8.0000000000000004E-4</v>
      </c>
    </row>
    <row r="31" spans="1:8">
      <c r="A31">
        <v>2030</v>
      </c>
      <c r="B31" s="33">
        <v>0.50829999999999997</v>
      </c>
      <c r="C31" s="33">
        <v>513.86929999999995</v>
      </c>
      <c r="D31" s="33">
        <v>698.78689999999995</v>
      </c>
      <c r="E31" s="33">
        <v>207.96300000000002</v>
      </c>
      <c r="F31" s="33">
        <v>4.8633999999999995</v>
      </c>
      <c r="G31" s="33">
        <v>6.9999999999999999E-4</v>
      </c>
    </row>
    <row r="32" spans="1:8">
      <c r="A32">
        <v>2031</v>
      </c>
      <c r="B32" s="33">
        <v>0.504</v>
      </c>
      <c r="C32" s="33">
        <v>519.41030000000001</v>
      </c>
      <c r="D32" s="33">
        <v>705.60310000000004</v>
      </c>
      <c r="E32" s="33">
        <v>209.90200000000002</v>
      </c>
      <c r="F32" s="33">
        <v>5.2576000000000001</v>
      </c>
      <c r="G32" s="33">
        <v>6.9999999999999999E-4</v>
      </c>
    </row>
    <row r="33" spans="1:7">
      <c r="A33">
        <v>2032</v>
      </c>
      <c r="B33" s="33">
        <v>0.49990000000000001</v>
      </c>
      <c r="C33" s="33">
        <v>524.63170000000002</v>
      </c>
      <c r="D33" s="33">
        <v>710.07140000000004</v>
      </c>
      <c r="E33" s="33">
        <v>211.7938</v>
      </c>
      <c r="F33" s="33">
        <v>5.649</v>
      </c>
      <c r="G33" s="33">
        <v>5.9999999999999995E-4</v>
      </c>
    </row>
    <row r="34" spans="1:7">
      <c r="A34">
        <v>2033</v>
      </c>
      <c r="B34" s="33">
        <v>0.49919999999999998</v>
      </c>
      <c r="C34" s="33">
        <v>529.93650000000002</v>
      </c>
      <c r="D34" s="33">
        <v>713.15</v>
      </c>
      <c r="E34" s="33">
        <v>213.5693</v>
      </c>
      <c r="F34" s="33">
        <v>6.0358000000000001</v>
      </c>
      <c r="G34" s="33">
        <v>5.9999999999999995E-4</v>
      </c>
    </row>
    <row r="35" spans="1:7">
      <c r="A35">
        <v>2034</v>
      </c>
      <c r="B35" s="33">
        <v>0.49540000000000001</v>
      </c>
      <c r="C35" s="33">
        <v>534.79190000000006</v>
      </c>
      <c r="D35" s="33">
        <v>715.82899999999995</v>
      </c>
      <c r="E35" s="33">
        <v>215.1514</v>
      </c>
      <c r="F35" s="33">
        <v>6.4095000000000004</v>
      </c>
      <c r="G35" s="33">
        <v>5.9999999999999995E-4</v>
      </c>
    </row>
    <row r="36" spans="1:7">
      <c r="A36">
        <v>2035</v>
      </c>
      <c r="B36" s="33">
        <v>0.49159999999999998</v>
      </c>
      <c r="C36" s="33">
        <v>539.92650000000003</v>
      </c>
      <c r="D36" s="33">
        <v>718.71529999999996</v>
      </c>
      <c r="E36" s="33">
        <v>216.54759999999999</v>
      </c>
      <c r="F36" s="33">
        <v>6.7751000000000001</v>
      </c>
      <c r="G36" s="33">
        <v>5.0000000000000001E-4</v>
      </c>
    </row>
    <row r="37" spans="1:7">
      <c r="A37">
        <v>2036</v>
      </c>
      <c r="B37" s="33">
        <v>0.48799999999999999</v>
      </c>
      <c r="C37" s="33">
        <v>544.74189999999999</v>
      </c>
      <c r="D37" s="33">
        <v>721.54600000000005</v>
      </c>
      <c r="E37" s="33">
        <v>217.81880000000001</v>
      </c>
      <c r="F37" s="33">
        <v>7.1291000000000002</v>
      </c>
      <c r="G37" s="33">
        <v>5.0000000000000001E-4</v>
      </c>
    </row>
    <row r="38" spans="1:7">
      <c r="A38">
        <v>2037</v>
      </c>
      <c r="B38" s="33">
        <v>0.48449999999999999</v>
      </c>
      <c r="C38" s="33">
        <v>549.29010000000005</v>
      </c>
      <c r="D38" s="33">
        <v>724.11239999999998</v>
      </c>
      <c r="E38" s="33">
        <v>218.99309999999997</v>
      </c>
      <c r="F38" s="33">
        <v>7.4731000000000005</v>
      </c>
      <c r="G38" s="33">
        <v>5.0000000000000001E-4</v>
      </c>
    </row>
    <row r="39" spans="1:7">
      <c r="A39">
        <v>2038</v>
      </c>
      <c r="B39" s="33">
        <v>0.48110000000000003</v>
      </c>
      <c r="C39" s="33">
        <v>553.77359999999999</v>
      </c>
      <c r="D39" s="33">
        <v>726.49329999999998</v>
      </c>
      <c r="E39" s="33">
        <v>220.11860000000001</v>
      </c>
      <c r="F39" s="33">
        <v>7.8042000000000007</v>
      </c>
      <c r="G39" s="33">
        <v>4.0000000000000002E-4</v>
      </c>
    </row>
    <row r="40" spans="1:7">
      <c r="A40">
        <v>2039</v>
      </c>
      <c r="B40" s="33">
        <v>0.47770000000000001</v>
      </c>
      <c r="C40" s="33">
        <v>558.04499999999996</v>
      </c>
      <c r="D40" s="33">
        <v>729.06399999999996</v>
      </c>
      <c r="E40" s="33">
        <v>221.2183</v>
      </c>
      <c r="F40" s="33">
        <v>8.1267999999999994</v>
      </c>
      <c r="G40" s="33">
        <v>4.0000000000000002E-4</v>
      </c>
    </row>
    <row r="41" spans="1:7">
      <c r="A41">
        <v>2040</v>
      </c>
      <c r="B41" s="33">
        <v>0.47449999999999998</v>
      </c>
      <c r="C41" s="33">
        <v>561.98599999999999</v>
      </c>
      <c r="D41" s="33">
        <v>731.44039999999995</v>
      </c>
      <c r="E41" s="33">
        <v>222.2757</v>
      </c>
      <c r="F41" s="33">
        <v>8.4390000000000001</v>
      </c>
      <c r="G41" s="33">
        <v>4.0000000000000002E-4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W42"/>
  <sheetViews>
    <sheetView zoomScaleNormal="100" workbookViewId="0">
      <selection activeCell="F11" sqref="F11"/>
    </sheetView>
  </sheetViews>
  <sheetFormatPr defaultRowHeight="15"/>
  <cols>
    <col min="1" max="1" width="16.42578125" customWidth="1"/>
  </cols>
  <sheetData>
    <row r="1" spans="1:23">
      <c r="A1" s="10" t="s">
        <v>178</v>
      </c>
    </row>
    <row r="3" spans="1:23">
      <c r="A3" t="s">
        <v>152</v>
      </c>
    </row>
    <row r="4" spans="1:23" s="56" customFormat="1"/>
    <row r="5" spans="1:23">
      <c r="B5" t="s">
        <v>8</v>
      </c>
      <c r="C5" t="s">
        <v>13</v>
      </c>
      <c r="D5" t="s">
        <v>14</v>
      </c>
      <c r="E5" t="s">
        <v>126</v>
      </c>
      <c r="F5" t="s">
        <v>60</v>
      </c>
      <c r="G5" t="s">
        <v>16</v>
      </c>
    </row>
    <row r="6" spans="1:23">
      <c r="A6">
        <v>2005</v>
      </c>
      <c r="B6" s="33">
        <v>469.84879999999998</v>
      </c>
      <c r="C6" s="33">
        <v>914.02949999999998</v>
      </c>
      <c r="D6" s="33">
        <v>1881.4121</v>
      </c>
      <c r="E6" s="33">
        <v>1743.1391999999998</v>
      </c>
      <c r="F6" s="33">
        <v>0</v>
      </c>
      <c r="G6" s="33">
        <v>205.29329999999999</v>
      </c>
    </row>
    <row r="7" spans="1:23">
      <c r="A7">
        <v>2006</v>
      </c>
      <c r="B7" s="33">
        <v>418.54500000000002</v>
      </c>
      <c r="C7" s="33">
        <v>912.64760000000001</v>
      </c>
      <c r="D7" s="33">
        <v>1946.8389999999999</v>
      </c>
      <c r="E7" s="33">
        <v>1833.9723999999999</v>
      </c>
      <c r="F7" s="33">
        <v>0</v>
      </c>
      <c r="G7" s="33">
        <v>204.447</v>
      </c>
      <c r="L7" s="27"/>
      <c r="M7" s="27"/>
      <c r="N7" s="27"/>
      <c r="O7" s="27"/>
      <c r="P7" s="27"/>
      <c r="Q7" s="27"/>
      <c r="R7" s="27"/>
    </row>
    <row r="8" spans="1:23">
      <c r="A8">
        <v>2007</v>
      </c>
      <c r="B8" s="33">
        <v>415.78399999999999</v>
      </c>
      <c r="C8" s="33">
        <v>902.76070000000004</v>
      </c>
      <c r="D8" s="33">
        <v>2087.1689999999999</v>
      </c>
      <c r="E8" s="33">
        <v>1863.9745</v>
      </c>
      <c r="F8" s="33">
        <v>0</v>
      </c>
      <c r="G8" s="33">
        <v>201.011</v>
      </c>
      <c r="L8" s="27"/>
      <c r="M8" s="27"/>
      <c r="N8" s="27"/>
      <c r="O8" s="27"/>
      <c r="P8" s="27"/>
      <c r="Q8" s="27"/>
      <c r="R8" s="27"/>
      <c r="W8" s="17"/>
    </row>
    <row r="9" spans="1:23">
      <c r="A9">
        <v>2008</v>
      </c>
      <c r="B9" s="33">
        <v>349.59589999999997</v>
      </c>
      <c r="C9" s="33">
        <v>875.52179999999998</v>
      </c>
      <c r="D9" s="33">
        <v>2044.2224000000001</v>
      </c>
      <c r="E9" s="33">
        <v>1761.8968999999997</v>
      </c>
      <c r="F9" s="33">
        <v>0</v>
      </c>
      <c r="G9" s="33">
        <v>193.358</v>
      </c>
      <c r="L9" s="27"/>
      <c r="M9" s="27"/>
      <c r="N9" s="27"/>
      <c r="O9" s="27"/>
      <c r="P9" s="27"/>
      <c r="Q9" s="27"/>
      <c r="R9" s="27"/>
    </row>
    <row r="10" spans="1:23">
      <c r="A10">
        <v>2009</v>
      </c>
      <c r="B10" s="33">
        <v>324.45080000000002</v>
      </c>
      <c r="C10" s="33">
        <v>801.28179999999998</v>
      </c>
      <c r="D10" s="33">
        <v>2016.1595</v>
      </c>
      <c r="E10" s="33">
        <v>1696.4177999999999</v>
      </c>
      <c r="F10" s="33">
        <v>0</v>
      </c>
      <c r="G10" s="33">
        <v>152.006</v>
      </c>
      <c r="L10" s="27"/>
      <c r="M10" s="27"/>
      <c r="N10" s="27"/>
      <c r="O10" s="27"/>
      <c r="P10" s="27"/>
      <c r="Q10" s="27"/>
      <c r="R10" s="27"/>
    </row>
    <row r="11" spans="1:23">
      <c r="A11">
        <v>2010</v>
      </c>
      <c r="B11" s="33">
        <v>321.13490000000002</v>
      </c>
      <c r="C11" s="33">
        <v>809.0883</v>
      </c>
      <c r="D11" s="33">
        <v>2112.5428999999999</v>
      </c>
      <c r="E11" s="33">
        <v>1816.7255</v>
      </c>
      <c r="F11" s="33">
        <v>0</v>
      </c>
      <c r="G11" s="33">
        <v>166.19600000000003</v>
      </c>
      <c r="L11" s="27"/>
      <c r="M11" s="27"/>
      <c r="N11" s="27"/>
      <c r="O11" s="27"/>
      <c r="P11" s="27"/>
      <c r="Q11" s="27"/>
      <c r="R11" s="27"/>
    </row>
    <row r="12" spans="1:23">
      <c r="A12">
        <v>2011</v>
      </c>
      <c r="B12" s="33">
        <v>316.39540000000005</v>
      </c>
      <c r="C12" s="33">
        <v>823.37869999999998</v>
      </c>
      <c r="D12" s="33">
        <v>2260.5034000000001</v>
      </c>
      <c r="E12" s="33">
        <v>1856.3283999999999</v>
      </c>
      <c r="F12" s="33">
        <v>0</v>
      </c>
      <c r="G12" s="33">
        <v>195.12369999999999</v>
      </c>
      <c r="L12" s="27"/>
      <c r="M12" s="27"/>
      <c r="N12" s="27"/>
      <c r="O12" s="27"/>
      <c r="P12" s="27"/>
      <c r="Q12" s="27"/>
      <c r="R12" s="27"/>
    </row>
    <row r="13" spans="1:23">
      <c r="A13">
        <v>2012</v>
      </c>
      <c r="B13" s="33">
        <v>310.66989999999998</v>
      </c>
      <c r="C13" s="33">
        <v>807.62210000000005</v>
      </c>
      <c r="D13" s="33">
        <v>2420.9174000000003</v>
      </c>
      <c r="E13" s="33">
        <v>1858.4247</v>
      </c>
      <c r="F13" s="33">
        <v>0</v>
      </c>
      <c r="G13" s="33">
        <v>179.45740000000001</v>
      </c>
      <c r="L13" s="27"/>
      <c r="M13" s="27"/>
      <c r="N13" s="27"/>
      <c r="O13" s="27"/>
      <c r="P13" s="27"/>
      <c r="Q13" s="27"/>
      <c r="R13" s="27"/>
    </row>
    <row r="14" spans="1:23">
      <c r="A14">
        <v>2013</v>
      </c>
      <c r="B14" s="33">
        <v>334.15320000000003</v>
      </c>
      <c r="C14" s="33">
        <v>812.27850000000001</v>
      </c>
      <c r="D14" s="33">
        <v>2538.27</v>
      </c>
      <c r="E14" s="33">
        <v>1827.0594999999998</v>
      </c>
      <c r="F14" s="33">
        <v>0</v>
      </c>
      <c r="G14" s="33">
        <v>158.76</v>
      </c>
      <c r="L14" s="27"/>
      <c r="M14" s="27"/>
      <c r="N14" s="27"/>
      <c r="O14" s="27"/>
      <c r="P14" s="27"/>
      <c r="Q14" s="27"/>
      <c r="R14" s="27"/>
    </row>
    <row r="15" spans="1:23">
      <c r="A15">
        <v>2014</v>
      </c>
      <c r="B15" s="33">
        <v>335.4787</v>
      </c>
      <c r="C15" s="33">
        <v>821.47069999999997</v>
      </c>
      <c r="D15" s="33">
        <v>2586.3625000000002</v>
      </c>
      <c r="E15" s="33">
        <v>1810.4689999999998</v>
      </c>
      <c r="F15" s="33">
        <v>0</v>
      </c>
      <c r="G15" s="33">
        <v>162.66499999999999</v>
      </c>
      <c r="L15" s="27"/>
      <c r="M15" s="27"/>
      <c r="N15" s="27"/>
      <c r="O15" s="27"/>
      <c r="P15" s="27"/>
      <c r="Q15" s="27"/>
      <c r="R15" s="27"/>
    </row>
    <row r="16" spans="1:23">
      <c r="A16">
        <v>2015</v>
      </c>
      <c r="B16" s="33">
        <v>367.20920000000001</v>
      </c>
      <c r="C16" s="33">
        <v>814.98569999999995</v>
      </c>
      <c r="D16" s="33">
        <v>2626.4539</v>
      </c>
      <c r="E16" s="33">
        <v>1858.3013999999996</v>
      </c>
      <c r="F16" s="33">
        <v>0</v>
      </c>
      <c r="G16" s="33">
        <v>143.50900000000001</v>
      </c>
      <c r="L16" s="27"/>
      <c r="M16" s="27"/>
      <c r="N16" s="27"/>
      <c r="O16" s="27"/>
      <c r="P16" s="27"/>
      <c r="Q16" s="27"/>
      <c r="R16" s="27"/>
    </row>
    <row r="17" spans="1:7">
      <c r="A17">
        <v>2016</v>
      </c>
      <c r="B17" s="33">
        <v>358.0444</v>
      </c>
      <c r="C17" s="33">
        <v>845.07309999999995</v>
      </c>
      <c r="D17" s="33">
        <v>2632.6714000000002</v>
      </c>
      <c r="E17" s="33">
        <v>1887.6224999999999</v>
      </c>
      <c r="F17" s="33">
        <v>0</v>
      </c>
      <c r="G17" s="33">
        <v>144.47399999999999</v>
      </c>
    </row>
    <row r="18" spans="1:7">
      <c r="A18">
        <v>2017</v>
      </c>
      <c r="B18" s="33">
        <v>369.4837</v>
      </c>
      <c r="C18" s="33">
        <v>855.17930000000001</v>
      </c>
      <c r="D18" s="33">
        <v>2715.2256000000002</v>
      </c>
      <c r="E18" s="33">
        <v>1912.3561999999999</v>
      </c>
      <c r="F18" s="33">
        <v>0</v>
      </c>
      <c r="G18" s="33">
        <v>149.048</v>
      </c>
    </row>
    <row r="19" spans="1:7">
      <c r="A19">
        <v>2018</v>
      </c>
      <c r="B19" s="33">
        <v>370.13890000000004</v>
      </c>
      <c r="C19" s="33">
        <v>870.85389999999995</v>
      </c>
      <c r="D19" s="33">
        <v>2823.9647</v>
      </c>
      <c r="E19" s="33">
        <v>1997.8169999999998</v>
      </c>
      <c r="F19" s="33">
        <v>0</v>
      </c>
      <c r="G19" s="33">
        <v>153.59119999999999</v>
      </c>
    </row>
    <row r="20" spans="1:7">
      <c r="A20">
        <v>2019</v>
      </c>
      <c r="B20" s="33">
        <v>366.09249999999997</v>
      </c>
      <c r="C20" s="33">
        <v>867.09580000000005</v>
      </c>
      <c r="D20" s="33">
        <v>2885.1010000000001</v>
      </c>
      <c r="E20" s="33">
        <v>2032.3520999999996</v>
      </c>
      <c r="F20" s="33">
        <v>0</v>
      </c>
      <c r="G20" s="33">
        <v>154.10839999999999</v>
      </c>
    </row>
    <row r="21" spans="1:7">
      <c r="A21">
        <v>2020</v>
      </c>
      <c r="B21" s="33">
        <v>364.89000000000004</v>
      </c>
      <c r="C21" s="33">
        <v>872.60680000000002</v>
      </c>
      <c r="D21" s="33">
        <v>2929.5376999999999</v>
      </c>
      <c r="E21" s="33">
        <v>2029.2015999999999</v>
      </c>
      <c r="F21" s="33">
        <v>0</v>
      </c>
      <c r="G21" s="33">
        <v>153.78320000000002</v>
      </c>
    </row>
    <row r="22" spans="1:7">
      <c r="A22">
        <v>2021</v>
      </c>
      <c r="B22" s="33">
        <v>366.35299999999995</v>
      </c>
      <c r="C22" s="33">
        <v>883.97270000000003</v>
      </c>
      <c r="D22" s="33">
        <v>2954.8829000000001</v>
      </c>
      <c r="E22" s="33">
        <v>2061.2664</v>
      </c>
      <c r="F22" s="33">
        <v>0</v>
      </c>
      <c r="G22" s="33">
        <v>153.31869999999998</v>
      </c>
    </row>
    <row r="23" spans="1:7">
      <c r="A23">
        <v>2022</v>
      </c>
      <c r="B23" s="33">
        <v>367.83439999999996</v>
      </c>
      <c r="C23" s="33">
        <v>895.49390000000005</v>
      </c>
      <c r="D23" s="33">
        <v>2962.0456999999997</v>
      </c>
      <c r="E23" s="33">
        <v>2104.54</v>
      </c>
      <c r="F23" s="33">
        <v>0</v>
      </c>
      <c r="G23" s="33">
        <v>153.0266</v>
      </c>
    </row>
    <row r="24" spans="1:7">
      <c r="A24">
        <v>2023</v>
      </c>
      <c r="B24" s="33">
        <v>369.20179999999999</v>
      </c>
      <c r="C24" s="33">
        <v>908.80409999999995</v>
      </c>
      <c r="D24" s="33">
        <v>2988.2954</v>
      </c>
      <c r="E24" s="33">
        <v>2116.5623000000001</v>
      </c>
      <c r="F24" s="33">
        <v>0</v>
      </c>
      <c r="G24" s="33">
        <v>152.601</v>
      </c>
    </row>
    <row r="25" spans="1:7">
      <c r="A25">
        <v>2024</v>
      </c>
      <c r="B25" s="33">
        <v>371.07289999999995</v>
      </c>
      <c r="C25" s="33">
        <v>921.00990000000002</v>
      </c>
      <c r="D25" s="33">
        <v>2996.0101999999997</v>
      </c>
      <c r="E25" s="33">
        <v>2117.2194000000004</v>
      </c>
      <c r="F25" s="33">
        <v>0</v>
      </c>
      <c r="G25" s="33">
        <v>152.8999</v>
      </c>
    </row>
    <row r="26" spans="1:7">
      <c r="A26">
        <v>2025</v>
      </c>
      <c r="B26" s="33">
        <v>371.52159999999998</v>
      </c>
      <c r="C26" s="33">
        <v>931.42439999999999</v>
      </c>
      <c r="D26" s="33">
        <v>3017.0383000000002</v>
      </c>
      <c r="E26" s="33">
        <v>2115.2910000000002</v>
      </c>
      <c r="F26" s="33">
        <v>0</v>
      </c>
      <c r="G26" s="33">
        <v>151.89160000000001</v>
      </c>
    </row>
    <row r="27" spans="1:7">
      <c r="A27">
        <v>2026</v>
      </c>
      <c r="B27" s="33">
        <v>372.1234</v>
      </c>
      <c r="C27" s="33">
        <v>943.88840000000005</v>
      </c>
      <c r="D27" s="33">
        <v>3066.9982</v>
      </c>
      <c r="E27" s="33">
        <v>2118.6687000000002</v>
      </c>
      <c r="F27" s="33">
        <v>0</v>
      </c>
      <c r="G27" s="33">
        <v>151.14019999999999</v>
      </c>
    </row>
    <row r="28" spans="1:7">
      <c r="A28">
        <v>2027</v>
      </c>
      <c r="B28" s="33">
        <v>372.92869999999999</v>
      </c>
      <c r="C28" s="33">
        <v>952.43499999999995</v>
      </c>
      <c r="D28" s="33">
        <v>3074.1473999999998</v>
      </c>
      <c r="E28" s="33">
        <v>2120.9650999999999</v>
      </c>
      <c r="F28" s="33">
        <v>0</v>
      </c>
      <c r="G28" s="33">
        <v>150.8288</v>
      </c>
    </row>
    <row r="29" spans="1:7">
      <c r="A29">
        <v>2028</v>
      </c>
      <c r="B29" s="33">
        <v>373.6499</v>
      </c>
      <c r="C29" s="33">
        <v>960.60140000000001</v>
      </c>
      <c r="D29" s="33">
        <v>3065.0617000000002</v>
      </c>
      <c r="E29" s="33">
        <v>2122.2904999999996</v>
      </c>
      <c r="F29" s="33">
        <v>0</v>
      </c>
      <c r="G29" s="33">
        <v>150.98340000000002</v>
      </c>
    </row>
    <row r="30" spans="1:7">
      <c r="A30">
        <v>2029</v>
      </c>
      <c r="B30" s="33">
        <v>373.5335</v>
      </c>
      <c r="C30" s="33">
        <v>967.87860000000001</v>
      </c>
      <c r="D30" s="33">
        <v>3059.4780999999998</v>
      </c>
      <c r="E30" s="33">
        <v>2119.8675999999996</v>
      </c>
      <c r="F30" s="33">
        <v>0</v>
      </c>
      <c r="G30" s="33">
        <v>150.8946</v>
      </c>
    </row>
    <row r="31" spans="1:7">
      <c r="A31">
        <v>2030</v>
      </c>
      <c r="B31" s="33">
        <v>373.11330000000004</v>
      </c>
      <c r="C31" s="33">
        <v>977.4171</v>
      </c>
      <c r="D31" s="33">
        <v>3086.0436</v>
      </c>
      <c r="E31" s="33">
        <v>2119.8019999999997</v>
      </c>
      <c r="F31" s="33">
        <v>0</v>
      </c>
      <c r="G31" s="33">
        <v>150.83369999999999</v>
      </c>
    </row>
    <row r="32" spans="1:7">
      <c r="A32">
        <v>2031</v>
      </c>
      <c r="B32" s="33">
        <v>372.05379999999997</v>
      </c>
      <c r="C32" s="33">
        <v>987.62049999999999</v>
      </c>
      <c r="D32" s="33">
        <v>3126.3218999999999</v>
      </c>
      <c r="E32" s="33">
        <v>2121.4105</v>
      </c>
      <c r="F32" s="33">
        <v>0</v>
      </c>
      <c r="G32" s="33">
        <v>150.71789999999999</v>
      </c>
    </row>
    <row r="33" spans="1:7">
      <c r="A33">
        <v>2032</v>
      </c>
      <c r="B33" s="33">
        <v>370.41800000000001</v>
      </c>
      <c r="C33" s="33">
        <v>995.82060000000001</v>
      </c>
      <c r="D33" s="33">
        <v>3136.0855000000001</v>
      </c>
      <c r="E33" s="33">
        <v>2123.6869999999999</v>
      </c>
      <c r="F33" s="33">
        <v>0</v>
      </c>
      <c r="G33" s="33">
        <v>150.6052</v>
      </c>
    </row>
    <row r="34" spans="1:7">
      <c r="A34">
        <v>2033</v>
      </c>
      <c r="B34" s="33">
        <v>368.40190000000001</v>
      </c>
      <c r="C34" s="33">
        <v>1001.074</v>
      </c>
      <c r="D34" s="33">
        <v>3123.2460999999998</v>
      </c>
      <c r="E34" s="33">
        <v>2122.2718000000004</v>
      </c>
      <c r="F34" s="33">
        <v>0</v>
      </c>
      <c r="G34" s="33">
        <v>150.49520000000001</v>
      </c>
    </row>
    <row r="35" spans="1:7">
      <c r="A35">
        <v>2034</v>
      </c>
      <c r="B35" s="33">
        <v>365.9425</v>
      </c>
      <c r="C35" s="33">
        <v>1005.333</v>
      </c>
      <c r="D35" s="33">
        <v>3112.9413999999997</v>
      </c>
      <c r="E35" s="33">
        <v>2122.3532999999998</v>
      </c>
      <c r="F35" s="33">
        <v>0</v>
      </c>
      <c r="G35" s="33">
        <v>150.30029999999999</v>
      </c>
    </row>
    <row r="36" spans="1:7">
      <c r="A36">
        <v>2035</v>
      </c>
      <c r="B36" s="33">
        <v>363.55829999999997</v>
      </c>
      <c r="C36" s="33">
        <v>1010.306</v>
      </c>
      <c r="D36" s="33">
        <v>3108.1816000000003</v>
      </c>
      <c r="E36" s="33">
        <v>2123.4772000000003</v>
      </c>
      <c r="F36" s="33">
        <v>0</v>
      </c>
      <c r="G36" s="33">
        <v>150.11999999999998</v>
      </c>
    </row>
    <row r="37" spans="1:7">
      <c r="A37">
        <v>2036</v>
      </c>
      <c r="B37" s="33">
        <v>360.99619999999999</v>
      </c>
      <c r="C37" s="33">
        <v>1014.764</v>
      </c>
      <c r="D37" s="33">
        <v>3095.2656000000002</v>
      </c>
      <c r="E37" s="33">
        <v>2126.0668000000001</v>
      </c>
      <c r="F37" s="33">
        <v>0</v>
      </c>
      <c r="G37" s="33">
        <v>149.92140000000001</v>
      </c>
    </row>
    <row r="38" spans="1:7">
      <c r="A38">
        <v>2037</v>
      </c>
      <c r="B38" s="33">
        <v>358.32310000000001</v>
      </c>
      <c r="C38" s="33">
        <v>1018.965</v>
      </c>
      <c r="D38" s="33">
        <v>3082.5244000000002</v>
      </c>
      <c r="E38" s="33">
        <v>2126.6836000000003</v>
      </c>
      <c r="F38" s="33">
        <v>0</v>
      </c>
      <c r="G38" s="33">
        <v>149.76999999999998</v>
      </c>
    </row>
    <row r="39" spans="1:7">
      <c r="A39">
        <v>2038</v>
      </c>
      <c r="B39" s="33">
        <v>355.65790000000004</v>
      </c>
      <c r="C39" s="33">
        <v>1023.366</v>
      </c>
      <c r="D39" s="33">
        <v>3075.1809999999996</v>
      </c>
      <c r="E39" s="33">
        <v>2128.9802</v>
      </c>
      <c r="F39" s="33">
        <v>0</v>
      </c>
      <c r="G39" s="33">
        <v>149.66709999999998</v>
      </c>
    </row>
    <row r="40" spans="1:7">
      <c r="A40">
        <v>2039</v>
      </c>
      <c r="B40" s="33">
        <v>353.00389999999999</v>
      </c>
      <c r="C40" s="33">
        <v>1026.4739999999999</v>
      </c>
      <c r="D40" s="33">
        <v>3068.114</v>
      </c>
      <c r="E40" s="33">
        <v>2131.7097000000003</v>
      </c>
      <c r="F40" s="33">
        <v>0</v>
      </c>
      <c r="G40" s="33">
        <v>149.58509999999998</v>
      </c>
    </row>
    <row r="41" spans="1:7">
      <c r="A41">
        <v>2040</v>
      </c>
      <c r="B41" s="33">
        <v>350.35489999999999</v>
      </c>
      <c r="C41" s="33">
        <v>1029.3119999999999</v>
      </c>
      <c r="D41" s="33">
        <v>3056.8238999999999</v>
      </c>
      <c r="E41" s="33">
        <v>2135.8172</v>
      </c>
      <c r="F41" s="33">
        <v>0</v>
      </c>
      <c r="G41" s="33">
        <v>149.541</v>
      </c>
    </row>
    <row r="42" spans="1:7">
      <c r="B42" s="17"/>
      <c r="C42" s="17"/>
      <c r="D42" s="17"/>
      <c r="E42" s="17"/>
      <c r="F42" s="17"/>
      <c r="G42" s="1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L17" sqref="L17"/>
    </sheetView>
  </sheetViews>
  <sheetFormatPr defaultRowHeight="15"/>
  <cols>
    <col min="1" max="1" width="21" customWidth="1"/>
    <col min="2" max="2" width="14.7109375" customWidth="1"/>
    <col min="3" max="3" width="17.140625" customWidth="1"/>
    <col min="4" max="9" width="12.7109375" customWidth="1"/>
    <col min="10" max="10" width="14.7109375" bestFit="1" customWidth="1"/>
    <col min="11" max="12" width="12.7109375" customWidth="1"/>
    <col min="13" max="13" width="14.28515625" customWidth="1"/>
  </cols>
  <sheetData>
    <row r="1" spans="1:13">
      <c r="A1" s="6" t="s">
        <v>179</v>
      </c>
      <c r="B1" s="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3" spans="1:13" s="56" customFormat="1">
      <c r="A3" s="56" t="s">
        <v>152</v>
      </c>
    </row>
    <row r="4" spans="1:13" s="56" customFormat="1"/>
    <row r="5" spans="1:13">
      <c r="B5" t="s">
        <v>78</v>
      </c>
      <c r="C5" t="s">
        <v>113</v>
      </c>
      <c r="D5" t="s">
        <v>79</v>
      </c>
      <c r="E5" t="s">
        <v>77</v>
      </c>
      <c r="F5" t="s">
        <v>13</v>
      </c>
      <c r="G5" t="s">
        <v>80</v>
      </c>
      <c r="H5" t="s">
        <v>76</v>
      </c>
      <c r="I5" t="s">
        <v>81</v>
      </c>
      <c r="J5" t="s">
        <v>14</v>
      </c>
    </row>
    <row r="6" spans="1:13">
      <c r="A6">
        <v>2005</v>
      </c>
      <c r="B6" s="4">
        <v>255.6575</v>
      </c>
      <c r="C6" s="4">
        <v>1354.079</v>
      </c>
      <c r="D6" s="4">
        <v>745.04989999999998</v>
      </c>
      <c r="E6" s="4">
        <v>11.0946</v>
      </c>
      <c r="F6" s="4">
        <v>3.5339999999999998</v>
      </c>
      <c r="G6" s="4">
        <v>82.971000000000004</v>
      </c>
      <c r="H6" s="4">
        <v>11.907999999999999</v>
      </c>
      <c r="I6" s="4">
        <v>2.1012</v>
      </c>
      <c r="J6" s="4">
        <v>1.8819999999999999</v>
      </c>
    </row>
    <row r="7" spans="1:13">
      <c r="A7">
        <v>2006</v>
      </c>
      <c r="B7" s="4">
        <v>252.3733</v>
      </c>
      <c r="C7" s="4">
        <v>1355.117</v>
      </c>
      <c r="D7" s="4">
        <v>740.6028</v>
      </c>
      <c r="E7" s="4">
        <v>12.858700000000001</v>
      </c>
      <c r="F7" s="4">
        <v>3.496</v>
      </c>
      <c r="G7" s="4">
        <v>68.703000000000003</v>
      </c>
      <c r="H7" s="4">
        <v>11.644</v>
      </c>
      <c r="I7" s="4">
        <v>2.0550999999999999</v>
      </c>
      <c r="J7" s="4">
        <v>1.8819999999999999</v>
      </c>
    </row>
    <row r="8" spans="1:13">
      <c r="A8">
        <v>2007</v>
      </c>
      <c r="B8" s="4">
        <v>254.858</v>
      </c>
      <c r="C8" s="4">
        <v>1389.615</v>
      </c>
      <c r="D8" s="4">
        <v>772.90480000000002</v>
      </c>
      <c r="E8" s="4">
        <v>26.546000000000003</v>
      </c>
      <c r="F8" s="4">
        <v>3.2770000000000001</v>
      </c>
      <c r="G8" s="4">
        <v>84.447000000000003</v>
      </c>
      <c r="H8" s="4">
        <v>13.789</v>
      </c>
      <c r="I8" s="4">
        <v>2.0093000000000001</v>
      </c>
      <c r="J8" s="4">
        <v>1.885</v>
      </c>
    </row>
    <row r="9" spans="1:13">
      <c r="A9">
        <v>2008</v>
      </c>
      <c r="B9" s="4">
        <v>240.33529999999999</v>
      </c>
      <c r="C9" s="4">
        <v>1365.0709999999999</v>
      </c>
      <c r="D9" s="4">
        <v>789.71690000000001</v>
      </c>
      <c r="E9" s="4">
        <v>37.604300000000002</v>
      </c>
      <c r="F9" s="4">
        <v>3.7759999999999998</v>
      </c>
      <c r="G9" s="4">
        <v>84.900999999999996</v>
      </c>
      <c r="H9" s="4">
        <v>14.356999999999999</v>
      </c>
      <c r="I9" s="4">
        <v>1.8439000000000001</v>
      </c>
      <c r="J9" s="4">
        <v>1.8879999999999999</v>
      </c>
    </row>
    <row r="10" spans="1:13">
      <c r="A10">
        <v>2009</v>
      </c>
      <c r="B10" s="4">
        <v>213.97750000000002</v>
      </c>
      <c r="C10" s="4">
        <v>1384.6980000000001</v>
      </c>
      <c r="D10" s="4">
        <v>770.37990000000002</v>
      </c>
      <c r="E10" s="4">
        <v>39.602499999999999</v>
      </c>
      <c r="F10" s="4">
        <v>3.4260000000000002</v>
      </c>
      <c r="G10" s="4">
        <v>86.980999999999995</v>
      </c>
      <c r="H10" s="4">
        <v>12.359</v>
      </c>
      <c r="I10" s="4">
        <v>1.3317000000000001</v>
      </c>
      <c r="J10" s="4">
        <v>1.89</v>
      </c>
    </row>
    <row r="11" spans="1:13">
      <c r="A11">
        <v>2010</v>
      </c>
      <c r="B11" s="4">
        <v>220.86330000000001</v>
      </c>
      <c r="C11" s="4">
        <v>1397.36</v>
      </c>
      <c r="D11" s="4">
        <v>818.78420000000006</v>
      </c>
      <c r="E11" s="4">
        <v>50.543399999999998</v>
      </c>
      <c r="F11" s="4">
        <v>3.5910000000000002</v>
      </c>
      <c r="G11" s="4">
        <v>86.152000000000001</v>
      </c>
      <c r="H11" s="4">
        <v>12.659000000000001</v>
      </c>
      <c r="I11" s="4">
        <v>1.1869000000000001</v>
      </c>
      <c r="J11" s="4">
        <v>1.895</v>
      </c>
    </row>
    <row r="12" spans="1:13">
      <c r="A12">
        <v>2011</v>
      </c>
      <c r="B12" s="4">
        <v>229.3135</v>
      </c>
      <c r="C12" s="4">
        <v>1360.24</v>
      </c>
      <c r="D12" s="4">
        <v>857.59190000000001</v>
      </c>
      <c r="E12" s="4">
        <v>63.551400000000001</v>
      </c>
      <c r="F12" s="4">
        <v>3.7149999999999999</v>
      </c>
      <c r="G12" s="4">
        <v>61.192999999999998</v>
      </c>
      <c r="H12" s="4">
        <v>13.837999999999999</v>
      </c>
      <c r="I12" s="4">
        <v>1.8656999999999999</v>
      </c>
      <c r="J12" s="4">
        <v>1.613</v>
      </c>
    </row>
    <row r="13" spans="1:13">
      <c r="A13">
        <v>2012</v>
      </c>
      <c r="B13" s="4">
        <v>261.92129999999997</v>
      </c>
      <c r="C13" s="4">
        <v>1360.038</v>
      </c>
      <c r="D13" s="4">
        <v>841.95839999999998</v>
      </c>
      <c r="E13" s="4">
        <v>68.264800000000008</v>
      </c>
      <c r="F13" s="4">
        <v>3.6819999999999999</v>
      </c>
      <c r="G13" s="4">
        <v>62.837000000000003</v>
      </c>
      <c r="H13" s="4">
        <v>14.595000000000001</v>
      </c>
      <c r="I13" s="4">
        <v>2.1254</v>
      </c>
      <c r="J13" s="4">
        <v>1.722</v>
      </c>
    </row>
    <row r="14" spans="1:13">
      <c r="A14">
        <v>2013</v>
      </c>
      <c r="B14" s="4">
        <v>276.46550000000002</v>
      </c>
      <c r="C14" s="4">
        <v>1388.3889999999999</v>
      </c>
      <c r="D14" s="4">
        <v>851.76700000000005</v>
      </c>
      <c r="E14" s="4">
        <v>78.608400000000003</v>
      </c>
      <c r="F14" s="4">
        <v>4.0810000000000004</v>
      </c>
      <c r="G14" s="4">
        <v>59.375999999999998</v>
      </c>
      <c r="H14" s="4">
        <v>11.965999999999999</v>
      </c>
      <c r="I14" s="4">
        <v>0.69579999999999997</v>
      </c>
      <c r="J14" s="4">
        <v>1.486</v>
      </c>
    </row>
    <row r="15" spans="1:13">
      <c r="A15">
        <v>2014</v>
      </c>
      <c r="B15" s="4">
        <v>266.5419</v>
      </c>
      <c r="C15" s="4">
        <v>1365.829</v>
      </c>
      <c r="D15" s="4">
        <v>846.01199999999994</v>
      </c>
      <c r="E15" s="4">
        <v>78.338700000000003</v>
      </c>
      <c r="F15" s="4">
        <v>2.9390000000000001</v>
      </c>
      <c r="G15" s="4">
        <v>51.383499999999998</v>
      </c>
      <c r="H15" s="4">
        <v>10.446</v>
      </c>
      <c r="I15" s="4">
        <v>0.52339999999999998</v>
      </c>
      <c r="J15" s="4">
        <v>3.9140000000000001</v>
      </c>
    </row>
    <row r="16" spans="1:13">
      <c r="A16">
        <v>2015</v>
      </c>
      <c r="B16" s="4">
        <v>272.24010000000004</v>
      </c>
      <c r="C16" s="4">
        <v>1399.3</v>
      </c>
      <c r="D16" s="4">
        <v>804.072</v>
      </c>
      <c r="E16" s="4">
        <v>80.627700000000004</v>
      </c>
      <c r="F16" s="4">
        <v>3.0249999999999999</v>
      </c>
      <c r="G16" s="4">
        <v>41.5717</v>
      </c>
      <c r="H16" s="4">
        <v>10.718</v>
      </c>
      <c r="I16" s="4">
        <v>0.38469999999999999</v>
      </c>
      <c r="J16" s="4">
        <v>3.919</v>
      </c>
    </row>
    <row r="17" spans="1:10">
      <c r="A17">
        <v>2016</v>
      </c>
      <c r="B17" s="4">
        <v>279.58240000000001</v>
      </c>
      <c r="C17" s="4">
        <v>1446.73</v>
      </c>
      <c r="D17" s="4">
        <v>750.96489999999994</v>
      </c>
      <c r="E17" s="4">
        <v>83.914000000000001</v>
      </c>
      <c r="F17" s="4">
        <v>3.8029999999999999</v>
      </c>
      <c r="G17" s="4">
        <v>32.415900000000001</v>
      </c>
      <c r="H17" s="4">
        <v>12.077</v>
      </c>
      <c r="I17" s="4">
        <v>0.55259999999999998</v>
      </c>
      <c r="J17" s="4">
        <v>4.0536000000000003</v>
      </c>
    </row>
    <row r="18" spans="1:10">
      <c r="A18">
        <v>2017</v>
      </c>
      <c r="B18" s="4">
        <v>287.54629999999997</v>
      </c>
      <c r="C18" s="4">
        <v>1433.47</v>
      </c>
      <c r="D18" s="4">
        <v>750.70860000000005</v>
      </c>
      <c r="E18" s="4">
        <v>83.529600000000002</v>
      </c>
      <c r="F18" s="4">
        <v>4.3550000000000004</v>
      </c>
      <c r="G18" s="4">
        <v>44.363799999999998</v>
      </c>
      <c r="H18" s="4">
        <v>12.223000000000001</v>
      </c>
      <c r="I18" s="4">
        <v>1.6647000000000001</v>
      </c>
      <c r="J18" s="4">
        <v>4.5860000000000003</v>
      </c>
    </row>
    <row r="19" spans="1:10">
      <c r="A19">
        <v>2018</v>
      </c>
      <c r="B19" s="4">
        <v>284.06360000000001</v>
      </c>
      <c r="C19" s="4">
        <v>1405.479</v>
      </c>
      <c r="D19" s="4">
        <v>735.62459999999999</v>
      </c>
      <c r="E19" s="4">
        <v>95.974500000000006</v>
      </c>
      <c r="F19" s="4">
        <v>4.7374999999999998</v>
      </c>
      <c r="G19" s="4">
        <v>42.735500000000002</v>
      </c>
      <c r="H19" s="4">
        <v>12.1974</v>
      </c>
      <c r="I19" s="4">
        <v>1.6948000000000001</v>
      </c>
      <c r="J19" s="4">
        <v>6.6673999999999998</v>
      </c>
    </row>
    <row r="20" spans="1:10">
      <c r="A20">
        <v>2019</v>
      </c>
      <c r="B20" s="4">
        <v>283.63900000000001</v>
      </c>
      <c r="C20" s="4">
        <v>1378.896</v>
      </c>
      <c r="D20" s="4">
        <v>724.09900000000005</v>
      </c>
      <c r="E20" s="4">
        <v>101.8485</v>
      </c>
      <c r="F20" s="4">
        <v>5.1448</v>
      </c>
      <c r="G20" s="4">
        <v>42.087800000000001</v>
      </c>
      <c r="H20" s="4">
        <v>12.1891</v>
      </c>
      <c r="I20" s="4">
        <v>1.7223999999999999</v>
      </c>
      <c r="J20" s="4">
        <v>7.6098999999999997</v>
      </c>
    </row>
    <row r="21" spans="1:10">
      <c r="A21">
        <v>2020</v>
      </c>
      <c r="B21" s="4">
        <v>283.40409999999997</v>
      </c>
      <c r="C21" s="4">
        <v>1352.931</v>
      </c>
      <c r="D21" s="4">
        <v>714.52940000000001</v>
      </c>
      <c r="E21" s="4">
        <v>107.78619999999999</v>
      </c>
      <c r="F21" s="4">
        <v>5.7885999999999997</v>
      </c>
      <c r="G21" s="4">
        <v>41.386800000000001</v>
      </c>
      <c r="H21" s="4">
        <v>12.199299999999999</v>
      </c>
      <c r="I21" s="4">
        <v>1.7490000000000001</v>
      </c>
      <c r="J21" s="4">
        <v>8.7749000000000006</v>
      </c>
    </row>
    <row r="22" spans="1:10">
      <c r="A22">
        <v>2021</v>
      </c>
      <c r="B22" s="4">
        <v>284.5213</v>
      </c>
      <c r="C22" s="4">
        <v>1334.461</v>
      </c>
      <c r="D22" s="4">
        <v>708.74109999999996</v>
      </c>
      <c r="E22" s="4">
        <v>106.49560000000001</v>
      </c>
      <c r="F22" s="4">
        <v>6.7253999999999996</v>
      </c>
      <c r="G22" s="4">
        <v>40.737299999999998</v>
      </c>
      <c r="H22" s="4">
        <v>12.225099999999999</v>
      </c>
      <c r="I22" s="4">
        <v>1.7746</v>
      </c>
      <c r="J22" s="4">
        <v>10.0808</v>
      </c>
    </row>
    <row r="23" spans="1:10">
      <c r="A23">
        <v>2022</v>
      </c>
      <c r="B23" s="4">
        <v>285.91699999999997</v>
      </c>
      <c r="C23" s="4">
        <v>1315.8720000000001</v>
      </c>
      <c r="D23" s="4">
        <v>700.7944</v>
      </c>
      <c r="E23" s="4">
        <v>105.20489999999999</v>
      </c>
      <c r="F23" s="4">
        <v>7.8141999999999996</v>
      </c>
      <c r="G23" s="4">
        <v>40.041800000000002</v>
      </c>
      <c r="H23" s="4">
        <v>12.2575</v>
      </c>
      <c r="I23" s="4">
        <v>1.7971999999999999</v>
      </c>
      <c r="J23" s="4">
        <v>13.3817</v>
      </c>
    </row>
    <row r="24" spans="1:10">
      <c r="A24">
        <v>2023</v>
      </c>
      <c r="B24" s="4">
        <v>287.78089999999997</v>
      </c>
      <c r="C24" s="4">
        <v>1297.3589999999999</v>
      </c>
      <c r="D24" s="4">
        <v>694.70209999999997</v>
      </c>
      <c r="E24" s="4">
        <v>103.90770000000001</v>
      </c>
      <c r="F24" s="4">
        <v>9.0960000000000001</v>
      </c>
      <c r="G24" s="4">
        <v>39.338000000000001</v>
      </c>
      <c r="H24" s="4">
        <v>12.3178</v>
      </c>
      <c r="I24" s="4">
        <v>1.8192999999999999</v>
      </c>
      <c r="J24" s="4">
        <v>14.7363</v>
      </c>
    </row>
    <row r="25" spans="1:10">
      <c r="A25">
        <v>2024</v>
      </c>
      <c r="B25" s="4">
        <v>289.89609999999999</v>
      </c>
      <c r="C25" s="4">
        <v>1279.4349999999999</v>
      </c>
      <c r="D25" s="4">
        <v>689.00310000000002</v>
      </c>
      <c r="E25" s="4">
        <v>102.7015</v>
      </c>
      <c r="F25" s="4">
        <v>10.553900000000001</v>
      </c>
      <c r="G25" s="4">
        <v>38.629300000000001</v>
      </c>
      <c r="H25" s="4">
        <v>12.3735</v>
      </c>
      <c r="I25" s="4">
        <v>1.8411999999999999</v>
      </c>
      <c r="J25" s="4">
        <v>16.206</v>
      </c>
    </row>
    <row r="26" spans="1:10">
      <c r="A26">
        <v>2025</v>
      </c>
      <c r="B26" s="4">
        <v>292.15290000000005</v>
      </c>
      <c r="C26" s="4">
        <v>1260.7080000000001</v>
      </c>
      <c r="D26" s="4">
        <v>683.16359999999997</v>
      </c>
      <c r="E26" s="4">
        <v>101.4992</v>
      </c>
      <c r="F26" s="4">
        <v>12.443199999999999</v>
      </c>
      <c r="G26" s="4">
        <v>37.9422</v>
      </c>
      <c r="H26" s="4">
        <v>12.4389</v>
      </c>
      <c r="I26" s="4">
        <v>1.8624000000000001</v>
      </c>
      <c r="J26" s="4">
        <v>17.732900000000001</v>
      </c>
    </row>
    <row r="27" spans="1:10">
      <c r="A27">
        <v>2026</v>
      </c>
      <c r="B27" s="4">
        <v>294.41019999999997</v>
      </c>
      <c r="C27" s="4">
        <v>1243.672</v>
      </c>
      <c r="D27" s="4">
        <v>677.60130000000004</v>
      </c>
      <c r="E27" s="4">
        <v>100.4498</v>
      </c>
      <c r="F27" s="4">
        <v>14.3392</v>
      </c>
      <c r="G27" s="4">
        <v>37.2532</v>
      </c>
      <c r="H27" s="4">
        <v>12.5434</v>
      </c>
      <c r="I27" s="4">
        <v>1.8834</v>
      </c>
      <c r="J27" s="4">
        <v>19.337800000000001</v>
      </c>
    </row>
    <row r="28" spans="1:10">
      <c r="A28">
        <v>2027</v>
      </c>
      <c r="B28" s="4">
        <v>296.78919999999999</v>
      </c>
      <c r="C28" s="4">
        <v>1228.4269999999999</v>
      </c>
      <c r="D28" s="4">
        <v>672.8528</v>
      </c>
      <c r="E28" s="4">
        <v>99.52239999999999</v>
      </c>
      <c r="F28" s="4">
        <v>16.396899999999999</v>
      </c>
      <c r="G28" s="4">
        <v>36.595999999999997</v>
      </c>
      <c r="H28" s="4">
        <v>12.672499999999999</v>
      </c>
      <c r="I28" s="4">
        <v>1.9038999999999999</v>
      </c>
      <c r="J28" s="4">
        <v>21.034800000000001</v>
      </c>
    </row>
    <row r="29" spans="1:10">
      <c r="A29">
        <v>2028</v>
      </c>
      <c r="B29" s="4">
        <v>299.06019999999995</v>
      </c>
      <c r="C29" s="4">
        <v>1214.5740000000001</v>
      </c>
      <c r="D29" s="4">
        <v>666.88419999999996</v>
      </c>
      <c r="E29" s="4">
        <v>98.676000000000002</v>
      </c>
      <c r="F29" s="4">
        <v>18.567399999999999</v>
      </c>
      <c r="G29" s="4">
        <v>35.9985</v>
      </c>
      <c r="H29" s="4">
        <v>12.818899999999999</v>
      </c>
      <c r="I29" s="4">
        <v>1.9245000000000001</v>
      </c>
      <c r="J29" s="4">
        <v>24.595199999999998</v>
      </c>
    </row>
    <row r="30" spans="1:10">
      <c r="A30">
        <v>2029</v>
      </c>
      <c r="B30" s="4">
        <v>301.2208</v>
      </c>
      <c r="C30" s="4">
        <v>1201.6420000000001</v>
      </c>
      <c r="D30" s="4">
        <v>663.01199999999994</v>
      </c>
      <c r="E30" s="4">
        <v>97.860799999999998</v>
      </c>
      <c r="F30" s="4">
        <v>20.947600000000001</v>
      </c>
      <c r="G30" s="4">
        <v>35.390599999999999</v>
      </c>
      <c r="H30" s="4">
        <v>12.967599999999999</v>
      </c>
      <c r="I30" s="4">
        <v>1.9444999999999999</v>
      </c>
      <c r="J30" s="4">
        <v>26.422499999999999</v>
      </c>
    </row>
    <row r="31" spans="1:10">
      <c r="A31">
        <v>2030</v>
      </c>
      <c r="B31" s="4">
        <v>303.38439999999997</v>
      </c>
      <c r="C31" s="4">
        <v>1189.7049999999999</v>
      </c>
      <c r="D31" s="4">
        <v>659.80859999999996</v>
      </c>
      <c r="E31" s="4">
        <v>97.142699999999991</v>
      </c>
      <c r="F31" s="4">
        <v>23.563300000000002</v>
      </c>
      <c r="G31" s="4">
        <v>34.850700000000003</v>
      </c>
      <c r="H31" s="4">
        <v>13.112500000000001</v>
      </c>
      <c r="I31" s="4">
        <v>1.9648000000000001</v>
      </c>
      <c r="J31" s="4">
        <v>28.384899999999998</v>
      </c>
    </row>
    <row r="32" spans="1:10">
      <c r="A32">
        <v>2031</v>
      </c>
      <c r="B32" s="4">
        <v>305.45269999999999</v>
      </c>
      <c r="C32" s="4">
        <v>1178.0889999999999</v>
      </c>
      <c r="D32" s="4">
        <v>656.71339999999998</v>
      </c>
      <c r="E32" s="4">
        <v>96.438800000000001</v>
      </c>
      <c r="F32" s="4">
        <v>26.428000000000001</v>
      </c>
      <c r="G32" s="4">
        <v>34.322899999999997</v>
      </c>
      <c r="H32" s="4">
        <v>13.2416</v>
      </c>
      <c r="I32" s="4">
        <v>1.9843999999999999</v>
      </c>
      <c r="J32" s="4">
        <v>30.404499999999999</v>
      </c>
    </row>
    <row r="33" spans="1:10">
      <c r="A33">
        <v>2032</v>
      </c>
      <c r="B33" s="4">
        <v>307.47649999999999</v>
      </c>
      <c r="C33" s="4">
        <v>1166.5170000000001</v>
      </c>
      <c r="D33" s="4">
        <v>650.17470000000003</v>
      </c>
      <c r="E33" s="4">
        <v>95.756</v>
      </c>
      <c r="F33" s="4">
        <v>29.541399999999999</v>
      </c>
      <c r="G33" s="4">
        <v>33.833300000000001</v>
      </c>
      <c r="H33" s="4">
        <v>13.349399999999999</v>
      </c>
      <c r="I33" s="4">
        <v>2.0032000000000001</v>
      </c>
      <c r="J33" s="4">
        <v>35.915300000000002</v>
      </c>
    </row>
    <row r="34" spans="1:10">
      <c r="A34">
        <v>2033</v>
      </c>
      <c r="B34" s="4">
        <v>309.43290000000002</v>
      </c>
      <c r="C34" s="4">
        <v>1154.672</v>
      </c>
      <c r="D34" s="4">
        <v>647.00400000000002</v>
      </c>
      <c r="E34" s="4">
        <v>95.027299999999997</v>
      </c>
      <c r="F34" s="4">
        <v>33.005299999999998</v>
      </c>
      <c r="G34" s="4">
        <v>33.320500000000003</v>
      </c>
      <c r="H34" s="4">
        <v>13.43</v>
      </c>
      <c r="I34" s="4">
        <v>2.0213999999999999</v>
      </c>
      <c r="J34" s="4">
        <v>38.008299999999998</v>
      </c>
    </row>
    <row r="35" spans="1:10">
      <c r="A35">
        <v>2034</v>
      </c>
      <c r="B35" s="4">
        <v>311.31489999999997</v>
      </c>
      <c r="C35" s="4">
        <v>1142.55</v>
      </c>
      <c r="D35" s="4">
        <v>643.61479999999995</v>
      </c>
      <c r="E35" s="4">
        <v>94.257899999999992</v>
      </c>
      <c r="F35" s="4">
        <v>36.6023</v>
      </c>
      <c r="G35" s="4">
        <v>32.825800000000001</v>
      </c>
      <c r="H35" s="4">
        <v>13.4785</v>
      </c>
      <c r="I35" s="4">
        <v>2.0385</v>
      </c>
      <c r="J35" s="4">
        <v>40.125399999999999</v>
      </c>
    </row>
    <row r="36" spans="1:10">
      <c r="A36">
        <v>2035</v>
      </c>
      <c r="B36" s="4">
        <v>313.12729999999999</v>
      </c>
      <c r="C36" s="4">
        <v>1130.3209999999999</v>
      </c>
      <c r="D36" s="4">
        <v>640.48320000000001</v>
      </c>
      <c r="E36" s="4">
        <v>93.4876</v>
      </c>
      <c r="F36" s="4">
        <v>40.500799999999998</v>
      </c>
      <c r="G36" s="4">
        <v>32.351500000000001</v>
      </c>
      <c r="H36" s="4">
        <v>13.491099999999999</v>
      </c>
      <c r="I36" s="4">
        <v>2.0548999999999999</v>
      </c>
      <c r="J36" s="4">
        <v>42.343400000000003</v>
      </c>
    </row>
    <row r="37" spans="1:10">
      <c r="A37">
        <v>2036</v>
      </c>
      <c r="B37" s="4">
        <v>314.7817</v>
      </c>
      <c r="C37" s="4">
        <v>1117.635</v>
      </c>
      <c r="D37" s="4">
        <v>633.89380000000006</v>
      </c>
      <c r="E37" s="4">
        <v>92.688299999999998</v>
      </c>
      <c r="F37" s="4">
        <v>44.6999</v>
      </c>
      <c r="G37" s="4">
        <v>31.892399999999999</v>
      </c>
      <c r="H37" s="4">
        <v>13.4659</v>
      </c>
      <c r="I37" s="4">
        <v>2.0701999999999998</v>
      </c>
      <c r="J37" s="4">
        <v>47.988399999999999</v>
      </c>
    </row>
    <row r="38" spans="1:10">
      <c r="A38">
        <v>2037</v>
      </c>
      <c r="B38" s="4">
        <v>316.31599999999997</v>
      </c>
      <c r="C38" s="4">
        <v>1104.403</v>
      </c>
      <c r="D38" s="4">
        <v>630.87009999999998</v>
      </c>
      <c r="E38" s="4">
        <v>91.874099999999999</v>
      </c>
      <c r="F38" s="4">
        <v>49.2149</v>
      </c>
      <c r="G38" s="4">
        <v>31.447299999999998</v>
      </c>
      <c r="H38" s="4">
        <v>13.399800000000001</v>
      </c>
      <c r="I38" s="4">
        <v>2.0844</v>
      </c>
      <c r="J38" s="4">
        <v>50.411299999999997</v>
      </c>
    </row>
    <row r="39" spans="1:10">
      <c r="A39">
        <v>2038</v>
      </c>
      <c r="B39" s="4">
        <v>317.77199999999999</v>
      </c>
      <c r="C39" s="4">
        <v>1090.7539999999999</v>
      </c>
      <c r="D39" s="4">
        <v>627.95420000000001</v>
      </c>
      <c r="E39" s="4">
        <v>91.045900000000003</v>
      </c>
      <c r="F39" s="4">
        <v>54.12</v>
      </c>
      <c r="G39" s="4">
        <v>31.023900000000001</v>
      </c>
      <c r="H39" s="4">
        <v>13.293100000000001</v>
      </c>
      <c r="I39" s="4">
        <v>2.0977000000000001</v>
      </c>
      <c r="J39" s="4">
        <v>52.960700000000003</v>
      </c>
    </row>
    <row r="40" spans="1:10">
      <c r="A40">
        <v>2039</v>
      </c>
      <c r="B40" s="4">
        <v>319.16579999999999</v>
      </c>
      <c r="C40" s="4">
        <v>1076.623</v>
      </c>
      <c r="D40" s="4">
        <v>625.12019999999995</v>
      </c>
      <c r="E40" s="4">
        <v>90.200999999999993</v>
      </c>
      <c r="F40" s="4">
        <v>59.305799999999998</v>
      </c>
      <c r="G40" s="4">
        <v>30.625499999999999</v>
      </c>
      <c r="H40" s="4">
        <v>13.1463</v>
      </c>
      <c r="I40" s="4">
        <v>2.1103000000000001</v>
      </c>
      <c r="J40" s="4">
        <v>55.648299999999999</v>
      </c>
    </row>
    <row r="41" spans="1:10">
      <c r="A41">
        <v>2040</v>
      </c>
      <c r="B41" s="4">
        <v>320.50580000000002</v>
      </c>
      <c r="C41" s="4">
        <v>1062.0219999999999</v>
      </c>
      <c r="D41" s="4">
        <v>622.3134</v>
      </c>
      <c r="E41" s="4">
        <v>89.340699999999998</v>
      </c>
      <c r="F41" s="4">
        <v>64.787099999999995</v>
      </c>
      <c r="G41" s="4">
        <v>30.259699999999999</v>
      </c>
      <c r="H41" s="4">
        <v>12.9665</v>
      </c>
      <c r="I41" s="4">
        <v>2.1223999999999998</v>
      </c>
      <c r="J41" s="4">
        <v>58.489400000000003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42"/>
  <sheetViews>
    <sheetView workbookViewId="0">
      <selection activeCell="I24" sqref="I23:I24"/>
    </sheetView>
  </sheetViews>
  <sheetFormatPr defaultRowHeight="15"/>
  <cols>
    <col min="1" max="1" width="14.140625" customWidth="1"/>
    <col min="3" max="3" width="11.42578125" customWidth="1"/>
    <col min="4" max="4" width="13.5703125" customWidth="1"/>
  </cols>
  <sheetData>
    <row r="1" spans="1:13">
      <c r="A1" s="6" t="s">
        <v>180</v>
      </c>
    </row>
    <row r="3" spans="1:13">
      <c r="A3" t="s">
        <v>152</v>
      </c>
      <c r="I3" s="27"/>
      <c r="J3" s="27"/>
      <c r="K3" s="27"/>
      <c r="L3" s="27"/>
      <c r="M3" s="27"/>
    </row>
    <row r="5" spans="1:13">
      <c r="B5" t="s">
        <v>2</v>
      </c>
      <c r="C5" t="s">
        <v>3</v>
      </c>
      <c r="D5" t="s">
        <v>14</v>
      </c>
      <c r="E5" t="s">
        <v>0</v>
      </c>
      <c r="F5" t="s">
        <v>1</v>
      </c>
      <c r="G5" t="s">
        <v>15</v>
      </c>
      <c r="H5" s="55"/>
      <c r="I5" s="55"/>
      <c r="J5" s="55"/>
    </row>
    <row r="6" spans="1:13">
      <c r="A6" s="56">
        <v>2005</v>
      </c>
      <c r="B6" s="4">
        <v>1291.8990999999999</v>
      </c>
      <c r="C6" s="4">
        <v>4776.7938999999997</v>
      </c>
      <c r="D6" s="4">
        <v>3627.8150999999998</v>
      </c>
      <c r="E6" s="4">
        <v>1294.999</v>
      </c>
      <c r="F6" s="4">
        <v>1032.8389999999999</v>
      </c>
      <c r="G6" s="4">
        <v>842.0652</v>
      </c>
      <c r="H6" s="55"/>
      <c r="I6" s="55"/>
      <c r="J6" s="55"/>
    </row>
    <row r="7" spans="1:13">
      <c r="A7" s="56">
        <v>2006</v>
      </c>
      <c r="B7" s="4">
        <v>1293.8359</v>
      </c>
      <c r="C7" s="4">
        <v>4819.7346000000007</v>
      </c>
      <c r="D7" s="4">
        <v>3643.3969999999999</v>
      </c>
      <c r="E7" s="4">
        <v>1261.691</v>
      </c>
      <c r="F7" s="4">
        <v>1032.6859999999999</v>
      </c>
      <c r="G7" s="4">
        <v>792.85090000000002</v>
      </c>
      <c r="H7" s="55"/>
      <c r="I7" s="55"/>
      <c r="J7" s="55"/>
    </row>
    <row r="8" spans="1:13">
      <c r="A8" s="56">
        <v>2007</v>
      </c>
      <c r="B8" s="4">
        <v>1287.6248999999998</v>
      </c>
      <c r="C8" s="4">
        <v>4948.7448000000004</v>
      </c>
      <c r="D8" s="4">
        <v>3849.1120000000001</v>
      </c>
      <c r="E8" s="4">
        <v>1314.4939999999999</v>
      </c>
      <c r="F8" s="4">
        <v>1029.5319999999999</v>
      </c>
      <c r="G8" s="4">
        <v>808.78829999999994</v>
      </c>
      <c r="H8" s="55"/>
      <c r="I8" s="55"/>
      <c r="J8" s="55"/>
    </row>
    <row r="9" spans="1:13">
      <c r="A9" s="56">
        <v>2008</v>
      </c>
      <c r="B9" s="4">
        <v>1153.3613</v>
      </c>
      <c r="C9" s="4">
        <v>4808.2795000000006</v>
      </c>
      <c r="D9" s="4">
        <v>3820.6433999999999</v>
      </c>
      <c r="E9" s="4">
        <v>1354.798</v>
      </c>
      <c r="F9" s="4">
        <v>953.48</v>
      </c>
      <c r="G9" s="4">
        <v>747.55709999999988</v>
      </c>
      <c r="H9" s="55"/>
      <c r="I9" s="55"/>
      <c r="J9" s="55"/>
    </row>
    <row r="10" spans="1:13">
      <c r="A10" s="56">
        <v>2009</v>
      </c>
      <c r="B10" s="4">
        <v>969.97360000000003</v>
      </c>
      <c r="C10" s="4">
        <v>4635.1876000000011</v>
      </c>
      <c r="D10" s="4">
        <v>3715.3805000000002</v>
      </c>
      <c r="E10" s="4">
        <v>1313.4390000000001</v>
      </c>
      <c r="F10" s="4">
        <v>940.94889999999998</v>
      </c>
      <c r="G10" s="4">
        <v>648.55120000000011</v>
      </c>
      <c r="H10" s="55"/>
      <c r="I10" s="55"/>
      <c r="J10" s="55"/>
    </row>
    <row r="11" spans="1:13">
      <c r="A11" s="56">
        <v>2010</v>
      </c>
      <c r="B11" s="4">
        <v>931.67949999999996</v>
      </c>
      <c r="C11" s="4">
        <v>4783.8107999999984</v>
      </c>
      <c r="D11" s="4">
        <v>3851.4758999999999</v>
      </c>
      <c r="E11" s="4">
        <v>1254.425</v>
      </c>
      <c r="F11" s="4">
        <v>955.09050000000002</v>
      </c>
      <c r="G11" s="4">
        <v>838.50729999999999</v>
      </c>
      <c r="H11" s="55"/>
      <c r="I11" s="55"/>
      <c r="J11" s="55"/>
    </row>
    <row r="12" spans="1:13">
      <c r="A12" s="56">
        <v>2011</v>
      </c>
      <c r="B12" s="4">
        <v>907.33919999999989</v>
      </c>
      <c r="C12" s="4">
        <v>4783.0544</v>
      </c>
      <c r="D12" s="4">
        <v>4149.0983999999999</v>
      </c>
      <c r="E12" s="4">
        <v>1340.9</v>
      </c>
      <c r="F12" s="4">
        <v>1048.2560000000001</v>
      </c>
      <c r="G12" s="4">
        <v>828.50679999999988</v>
      </c>
      <c r="H12" s="55"/>
      <c r="I12" s="55"/>
      <c r="J12" s="55"/>
    </row>
    <row r="13" spans="1:13">
      <c r="A13" s="56">
        <v>2012</v>
      </c>
      <c r="B13" s="4">
        <v>760.57119999999998</v>
      </c>
      <c r="C13" s="4">
        <v>4891.0203999999994</v>
      </c>
      <c r="D13" s="4">
        <v>4260.5663999999997</v>
      </c>
      <c r="E13" s="4">
        <v>1354.6389999999999</v>
      </c>
      <c r="F13" s="4">
        <v>1020.433</v>
      </c>
      <c r="G13" s="4">
        <v>833.65560000000005</v>
      </c>
      <c r="H13" s="55"/>
      <c r="I13" s="55"/>
      <c r="J13" s="55"/>
    </row>
    <row r="14" spans="1:13">
      <c r="A14" s="56">
        <v>2013</v>
      </c>
      <c r="B14" s="4">
        <v>764.79909999999995</v>
      </c>
      <c r="C14" s="4">
        <v>4804.4871000000012</v>
      </c>
      <c r="D14" s="4">
        <v>4436.0930000000008</v>
      </c>
      <c r="E14" s="4">
        <v>1394.5129999999999</v>
      </c>
      <c r="F14" s="4">
        <v>1117.604</v>
      </c>
      <c r="G14" s="4">
        <v>877.0924</v>
      </c>
      <c r="H14" s="55"/>
      <c r="I14" s="55"/>
      <c r="J14" s="55"/>
    </row>
    <row r="15" spans="1:13">
      <c r="A15" s="56">
        <v>2014</v>
      </c>
      <c r="B15" s="4">
        <v>725.38930000000005</v>
      </c>
      <c r="C15" s="4">
        <v>4718.9221000000007</v>
      </c>
      <c r="D15" s="4">
        <v>4516.8914999999997</v>
      </c>
      <c r="E15" s="4">
        <v>1363.0039999999999</v>
      </c>
      <c r="F15" s="4">
        <v>1189.942</v>
      </c>
      <c r="G15" s="4">
        <v>908.88800000000003</v>
      </c>
      <c r="H15" s="55"/>
      <c r="I15" s="55"/>
      <c r="J15" s="55"/>
    </row>
    <row r="16" spans="1:13">
      <c r="A16">
        <v>2015</v>
      </c>
      <c r="B16" s="4">
        <v>732.17410000000007</v>
      </c>
      <c r="C16" s="4">
        <v>4729.4955</v>
      </c>
      <c r="D16" s="4">
        <v>4629.3198999999995</v>
      </c>
      <c r="E16" s="4">
        <v>1360.597</v>
      </c>
      <c r="F16" s="4">
        <v>1063.559</v>
      </c>
      <c r="G16" s="4">
        <v>1011.7291000000001</v>
      </c>
      <c r="H16" s="55"/>
      <c r="I16" s="54"/>
      <c r="J16" s="55"/>
    </row>
    <row r="17" spans="1:10">
      <c r="A17">
        <v>2016</v>
      </c>
      <c r="B17" s="4">
        <v>733.06410000000005</v>
      </c>
      <c r="C17" s="4">
        <v>4724.0608000000002</v>
      </c>
      <c r="D17" s="4">
        <v>4570.1054000000004</v>
      </c>
      <c r="E17" s="4">
        <v>1378.395</v>
      </c>
      <c r="F17" s="4">
        <v>1056.6079999999999</v>
      </c>
      <c r="G17" s="4">
        <v>907.29640000000006</v>
      </c>
      <c r="H17" s="55"/>
      <c r="I17" s="54"/>
      <c r="J17" s="55"/>
    </row>
    <row r="18" spans="1:10">
      <c r="A18" s="56">
        <v>2017</v>
      </c>
      <c r="B18" s="4">
        <v>737.68809999999996</v>
      </c>
      <c r="C18" s="4">
        <v>4739.3324999999995</v>
      </c>
      <c r="D18" s="4">
        <v>4669.6265999999996</v>
      </c>
      <c r="E18" s="4">
        <v>1407.289</v>
      </c>
      <c r="F18" s="4">
        <v>1056.2809999999999</v>
      </c>
      <c r="G18" s="4">
        <v>916.47739999999999</v>
      </c>
      <c r="H18" s="55"/>
      <c r="I18" s="54"/>
      <c r="J18" s="55"/>
    </row>
    <row r="19" spans="1:10">
      <c r="A19" s="56">
        <v>2018</v>
      </c>
      <c r="B19" s="4">
        <v>648.74249999999995</v>
      </c>
      <c r="C19" s="4">
        <v>4801.0017000000007</v>
      </c>
      <c r="D19" s="4">
        <v>4784.1807000000008</v>
      </c>
      <c r="E19" s="4">
        <v>1430.0139999999999</v>
      </c>
      <c r="F19" s="4">
        <v>1114.5709999999999</v>
      </c>
      <c r="G19" s="4">
        <v>936.42709999999988</v>
      </c>
      <c r="H19" s="55"/>
      <c r="I19" s="54"/>
      <c r="J19" s="55"/>
    </row>
    <row r="20" spans="1:10">
      <c r="A20" s="56">
        <v>2019</v>
      </c>
      <c r="B20" s="4">
        <v>665.82560000000001</v>
      </c>
      <c r="C20" s="4">
        <v>4793.8924000000006</v>
      </c>
      <c r="D20" s="4">
        <v>4840.0169999999998</v>
      </c>
      <c r="E20" s="4">
        <v>1432.2380000000001</v>
      </c>
      <c r="F20" s="4">
        <v>1112.6980000000001</v>
      </c>
      <c r="G20" s="4">
        <v>941.83849999999984</v>
      </c>
      <c r="H20" s="55"/>
      <c r="I20" s="54"/>
      <c r="J20" s="55"/>
    </row>
    <row r="21" spans="1:10">
      <c r="A21" s="56">
        <v>2020</v>
      </c>
      <c r="B21" s="4">
        <v>593.94470000000001</v>
      </c>
      <c r="C21" s="4">
        <v>4748.3045000000002</v>
      </c>
      <c r="D21" s="4">
        <v>4955.6747000000005</v>
      </c>
      <c r="E21" s="4">
        <v>1449.1279999999999</v>
      </c>
      <c r="F21" s="4">
        <v>1045.0719999999999</v>
      </c>
      <c r="G21" s="4">
        <v>951.98669999999981</v>
      </c>
      <c r="H21" s="55"/>
      <c r="I21" s="54"/>
      <c r="J21" s="55"/>
    </row>
    <row r="22" spans="1:10">
      <c r="A22" s="56">
        <v>2021</v>
      </c>
      <c r="B22" s="4">
        <v>521.47519999999997</v>
      </c>
      <c r="C22" s="4">
        <v>4748.2502999999988</v>
      </c>
      <c r="D22" s="4">
        <v>4980.5959000000003</v>
      </c>
      <c r="E22" s="4">
        <v>1471.3440000000001</v>
      </c>
      <c r="F22" s="4">
        <v>1054.914</v>
      </c>
      <c r="G22" s="4">
        <v>955.12720000000013</v>
      </c>
      <c r="H22" s="55"/>
      <c r="I22" s="54"/>
      <c r="J22" s="55"/>
    </row>
    <row r="23" spans="1:10">
      <c r="A23" s="56">
        <v>2022</v>
      </c>
      <c r="B23" s="4">
        <v>380.22699999999998</v>
      </c>
      <c r="C23" s="4">
        <v>4761.4878999999992</v>
      </c>
      <c r="D23" s="4">
        <v>5090.0197000000007</v>
      </c>
      <c r="E23" s="4">
        <v>1472.4369999999999</v>
      </c>
      <c r="F23" s="4">
        <v>871.19910000000004</v>
      </c>
      <c r="G23" s="4">
        <v>972.23880000000008</v>
      </c>
      <c r="H23" s="55"/>
      <c r="I23" s="54"/>
      <c r="J23" s="55"/>
    </row>
    <row r="24" spans="1:10">
      <c r="A24" s="56">
        <v>2023</v>
      </c>
      <c r="B24" s="4">
        <v>350.81299999999999</v>
      </c>
      <c r="C24" s="4">
        <v>4748.9217000000008</v>
      </c>
      <c r="D24" s="4">
        <v>5180.2673999999997</v>
      </c>
      <c r="E24" s="4">
        <v>1474.95</v>
      </c>
      <c r="F24" s="4">
        <v>812.2654</v>
      </c>
      <c r="G24" s="4">
        <v>977.55480000000011</v>
      </c>
      <c r="H24" s="55"/>
      <c r="I24" s="54"/>
      <c r="J24" s="55"/>
    </row>
    <row r="25" spans="1:10">
      <c r="A25" s="56">
        <v>2024</v>
      </c>
      <c r="B25" s="4">
        <v>317.49660000000006</v>
      </c>
      <c r="C25" s="4">
        <v>4724.5018999999984</v>
      </c>
      <c r="D25" s="4">
        <v>5217.8922000000002</v>
      </c>
      <c r="E25" s="4">
        <v>1477.136</v>
      </c>
      <c r="F25" s="4">
        <v>886.15160000000003</v>
      </c>
      <c r="G25" s="4">
        <v>981.18010000000004</v>
      </c>
      <c r="H25" s="55"/>
      <c r="I25" s="54"/>
      <c r="J25" s="55"/>
    </row>
    <row r="26" spans="1:10">
      <c r="A26" s="56">
        <v>2025</v>
      </c>
      <c r="B26" s="4">
        <v>328.3143</v>
      </c>
      <c r="C26" s="4">
        <v>4699.882599999999</v>
      </c>
      <c r="D26" s="4">
        <v>5292.1952999999994</v>
      </c>
      <c r="E26" s="4">
        <v>1497.2429999999999</v>
      </c>
      <c r="F26" s="4">
        <v>740.82439999999997</v>
      </c>
      <c r="G26" s="4">
        <v>995.85320000000002</v>
      </c>
      <c r="H26" s="55"/>
      <c r="I26" s="54"/>
      <c r="J26" s="55"/>
    </row>
    <row r="27" spans="1:10">
      <c r="A27" s="56">
        <v>2026</v>
      </c>
      <c r="B27" s="4">
        <v>322.5419</v>
      </c>
      <c r="C27" s="4">
        <v>4681.8901999999998</v>
      </c>
      <c r="D27" s="4">
        <v>5320.6491999999998</v>
      </c>
      <c r="E27" s="4">
        <v>1500.9459999999999</v>
      </c>
      <c r="F27" s="4">
        <v>824.99580000000003</v>
      </c>
      <c r="G27" s="4">
        <v>1007.4367000000001</v>
      </c>
      <c r="H27" s="55"/>
      <c r="I27" s="54"/>
      <c r="J27" s="55"/>
    </row>
    <row r="28" spans="1:10">
      <c r="A28" s="56">
        <v>2027</v>
      </c>
      <c r="B28" s="4">
        <v>318.84860000000003</v>
      </c>
      <c r="C28" s="4">
        <v>4665.5889000000006</v>
      </c>
      <c r="D28" s="4">
        <v>5323.2194</v>
      </c>
      <c r="E28" s="4">
        <v>1528.8209999999999</v>
      </c>
      <c r="F28" s="4">
        <v>831.37210000000005</v>
      </c>
      <c r="G28" s="4">
        <v>1019.169</v>
      </c>
      <c r="H28" s="55"/>
      <c r="I28" s="54"/>
      <c r="J28" s="55"/>
    </row>
    <row r="29" spans="1:10">
      <c r="A29" s="56">
        <v>2028</v>
      </c>
      <c r="B29" s="4">
        <v>243.1489</v>
      </c>
      <c r="C29" s="4">
        <v>4646.3742000000002</v>
      </c>
      <c r="D29" s="4">
        <v>5404.9847</v>
      </c>
      <c r="E29" s="4">
        <v>1537.8320000000001</v>
      </c>
      <c r="F29" s="4">
        <v>911.30539999999996</v>
      </c>
      <c r="G29" s="4">
        <v>1035.4906999999998</v>
      </c>
      <c r="H29" s="55"/>
      <c r="I29" s="54"/>
      <c r="J29" s="55"/>
    </row>
    <row r="30" spans="1:10">
      <c r="A30" s="56">
        <v>2029</v>
      </c>
      <c r="B30" s="4">
        <v>185.51580000000001</v>
      </c>
      <c r="C30" s="4">
        <v>4626.4257999999991</v>
      </c>
      <c r="D30" s="4">
        <v>5507.2491</v>
      </c>
      <c r="E30" s="4">
        <v>1556.269</v>
      </c>
      <c r="F30" s="4">
        <v>837.06380000000001</v>
      </c>
      <c r="G30" s="4">
        <v>1038.0659000000001</v>
      </c>
      <c r="H30" s="55"/>
      <c r="I30" s="54"/>
      <c r="J30" s="55"/>
    </row>
    <row r="31" spans="1:10">
      <c r="A31" s="56">
        <v>2030</v>
      </c>
      <c r="B31" s="4">
        <v>187.48030000000003</v>
      </c>
      <c r="C31" s="4">
        <v>4612.908300000001</v>
      </c>
      <c r="D31" s="4">
        <v>5506.2146000000002</v>
      </c>
      <c r="E31" s="4">
        <v>1563.692</v>
      </c>
      <c r="F31" s="4">
        <v>916.99710000000005</v>
      </c>
      <c r="G31" s="4">
        <v>1057.6011000000001</v>
      </c>
      <c r="H31" s="55"/>
      <c r="I31" s="54"/>
      <c r="J31" s="55"/>
    </row>
    <row r="32" spans="1:10">
      <c r="A32" s="56">
        <v>2031</v>
      </c>
      <c r="B32" s="4">
        <v>187.9179</v>
      </c>
      <c r="C32" s="4">
        <v>4603.2357999999995</v>
      </c>
      <c r="D32" s="4">
        <v>5608.4979000000003</v>
      </c>
      <c r="E32" s="4">
        <v>1575.232</v>
      </c>
      <c r="F32" s="4">
        <v>842.75559999999996</v>
      </c>
      <c r="G32" s="4">
        <v>1060.8795</v>
      </c>
      <c r="H32" s="55"/>
      <c r="I32" s="54"/>
      <c r="J32" s="55"/>
    </row>
    <row r="33" spans="1:10">
      <c r="A33" s="56">
        <v>2032</v>
      </c>
      <c r="B33" s="4">
        <v>177.80959999999999</v>
      </c>
      <c r="C33" s="4">
        <v>4587.9969000000001</v>
      </c>
      <c r="D33" s="4">
        <v>5615.9094999999998</v>
      </c>
      <c r="E33" s="4">
        <v>1576.6790000000001</v>
      </c>
      <c r="F33" s="4">
        <v>922.68880000000001</v>
      </c>
      <c r="G33" s="4">
        <v>1062.5436999999999</v>
      </c>
      <c r="H33" s="55"/>
      <c r="I33" s="54"/>
      <c r="J33" s="55"/>
    </row>
    <row r="34" spans="1:10">
      <c r="A34" s="56">
        <v>2033</v>
      </c>
      <c r="B34" s="4">
        <v>179.13049999999998</v>
      </c>
      <c r="C34" s="4">
        <v>4574.597600000001</v>
      </c>
      <c r="D34" s="4">
        <v>5594.5890999999992</v>
      </c>
      <c r="E34" s="4">
        <v>1577.9860000000001</v>
      </c>
      <c r="F34" s="4">
        <v>922.68880000000001</v>
      </c>
      <c r="G34" s="4">
        <v>1074.7891</v>
      </c>
      <c r="H34" s="55"/>
      <c r="I34" s="54"/>
      <c r="J34" s="55"/>
    </row>
    <row r="35" spans="1:10">
      <c r="A35" s="56">
        <v>2034</v>
      </c>
      <c r="B35" s="4">
        <v>172.4778</v>
      </c>
      <c r="C35" s="4">
        <v>4561.0878999999986</v>
      </c>
      <c r="D35" s="4">
        <v>5580.3374000000003</v>
      </c>
      <c r="E35" s="4">
        <v>1577.2380000000001</v>
      </c>
      <c r="F35" s="4">
        <v>1002.622</v>
      </c>
      <c r="G35" s="4">
        <v>1070.3043</v>
      </c>
      <c r="H35" s="55"/>
      <c r="I35" s="54"/>
      <c r="J35" s="55"/>
    </row>
    <row r="36" spans="1:10">
      <c r="A36" s="56">
        <v>2035</v>
      </c>
      <c r="B36" s="4">
        <v>171.6542</v>
      </c>
      <c r="C36" s="4">
        <v>4547.715299999998</v>
      </c>
      <c r="D36" s="4">
        <v>5605.8645999999999</v>
      </c>
      <c r="E36" s="4">
        <v>1575.2190000000001</v>
      </c>
      <c r="F36" s="4">
        <v>1002.622</v>
      </c>
      <c r="G36" s="4">
        <v>1072.2021000000002</v>
      </c>
      <c r="H36" s="55"/>
      <c r="I36" s="54"/>
      <c r="J36" s="55"/>
    </row>
    <row r="37" spans="1:10">
      <c r="A37" s="56">
        <v>2036</v>
      </c>
      <c r="B37" s="4">
        <v>172.04909999999998</v>
      </c>
      <c r="C37" s="4">
        <v>4532.9299999999994</v>
      </c>
      <c r="D37" s="4">
        <v>5620.1036000000004</v>
      </c>
      <c r="E37" s="4">
        <v>1573.058</v>
      </c>
      <c r="F37" s="4">
        <v>999.57590000000005</v>
      </c>
      <c r="G37" s="4">
        <v>1073.4773</v>
      </c>
      <c r="H37" s="55"/>
      <c r="I37" s="54"/>
      <c r="J37" s="55"/>
    </row>
    <row r="38" spans="1:10">
      <c r="A38" s="56">
        <v>2037</v>
      </c>
      <c r="B38" s="4">
        <v>169.38640000000001</v>
      </c>
      <c r="C38" s="4">
        <v>4518.9531000000006</v>
      </c>
      <c r="D38" s="4">
        <v>5626.4834000000001</v>
      </c>
      <c r="E38" s="4">
        <v>1574.809</v>
      </c>
      <c r="F38" s="4">
        <v>1002.186</v>
      </c>
      <c r="G38" s="4">
        <v>1073.5930000000001</v>
      </c>
      <c r="H38" s="55"/>
      <c r="I38" s="54"/>
      <c r="J38" s="55"/>
    </row>
    <row r="39" spans="1:10">
      <c r="A39" s="56">
        <v>2038</v>
      </c>
      <c r="B39" s="4">
        <v>169.3288</v>
      </c>
      <c r="C39" s="4">
        <v>4506.3248000000003</v>
      </c>
      <c r="D39" s="4">
        <v>5634.2610000000004</v>
      </c>
      <c r="E39" s="4">
        <v>1576.5889999999999</v>
      </c>
      <c r="F39" s="4">
        <v>1002.622</v>
      </c>
      <c r="G39" s="4">
        <v>1076.2637</v>
      </c>
      <c r="H39" s="55"/>
      <c r="I39" s="54"/>
      <c r="J39" s="55"/>
    </row>
    <row r="40" spans="1:10">
      <c r="A40" s="56">
        <v>2039</v>
      </c>
      <c r="B40" s="4">
        <v>166.77770000000001</v>
      </c>
      <c r="C40" s="4">
        <v>4493.3539000000001</v>
      </c>
      <c r="D40" s="4">
        <v>5643.9830000000002</v>
      </c>
      <c r="E40" s="4">
        <v>1579.26</v>
      </c>
      <c r="F40" s="4">
        <v>1002.622</v>
      </c>
      <c r="G40" s="4">
        <v>1078.1633000000002</v>
      </c>
      <c r="H40" s="55"/>
      <c r="I40" s="54"/>
      <c r="J40" s="55"/>
    </row>
    <row r="41" spans="1:10">
      <c r="A41" s="56">
        <v>2040</v>
      </c>
      <c r="B41" s="4">
        <v>167.18600000000001</v>
      </c>
      <c r="C41" s="4">
        <v>4482.0389999999998</v>
      </c>
      <c r="D41" s="4">
        <v>5644.9319000000005</v>
      </c>
      <c r="E41" s="4">
        <v>1581.48</v>
      </c>
      <c r="F41" s="4">
        <v>1002.622</v>
      </c>
      <c r="G41" s="4">
        <v>1080.0081</v>
      </c>
      <c r="H41" s="55"/>
      <c r="I41" s="54"/>
      <c r="J41" s="55"/>
    </row>
    <row r="42" spans="1:10">
      <c r="H42" s="55"/>
      <c r="I42" s="55"/>
      <c r="J42" s="5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/>
  </sheetViews>
  <sheetFormatPr defaultRowHeight="15"/>
  <sheetData>
    <row r="1" spans="1:3">
      <c r="A1" s="8" t="s">
        <v>149</v>
      </c>
    </row>
    <row r="3" spans="1:3">
      <c r="A3" t="s">
        <v>150</v>
      </c>
    </row>
    <row r="5" spans="1:3">
      <c r="B5" t="s">
        <v>119</v>
      </c>
      <c r="C5" t="s">
        <v>118</v>
      </c>
    </row>
    <row r="6" spans="1:3">
      <c r="A6">
        <v>2005</v>
      </c>
      <c r="B6" s="4">
        <v>100</v>
      </c>
      <c r="C6" s="4">
        <v>100</v>
      </c>
    </row>
    <row r="7" spans="1:3">
      <c r="A7">
        <v>2006</v>
      </c>
      <c r="B7" s="4">
        <v>97.264770360725834</v>
      </c>
      <c r="C7" s="4">
        <v>98.823887252349778</v>
      </c>
    </row>
    <row r="8" spans="1:3">
      <c r="A8">
        <v>2007</v>
      </c>
      <c r="B8" s="4">
        <v>98.213439982611717</v>
      </c>
      <c r="C8" s="4">
        <v>100.87190132895205</v>
      </c>
    </row>
    <row r="9" spans="1:3">
      <c r="A9">
        <v>2008</v>
      </c>
      <c r="B9" s="4">
        <v>94.294454965247112</v>
      </c>
      <c r="C9" s="4">
        <v>96.769038464731153</v>
      </c>
    </row>
    <row r="10" spans="1:3">
      <c r="A10">
        <v>2009</v>
      </c>
      <c r="B10" s="4">
        <v>92.488386174145134</v>
      </c>
      <c r="C10" s="4">
        <v>91.090066937276958</v>
      </c>
    </row>
    <row r="11" spans="1:3">
      <c r="A11">
        <v>2010</v>
      </c>
      <c r="B11" s="4">
        <v>92.590174146221074</v>
      </c>
      <c r="C11" s="4">
        <v>92.968144337149539</v>
      </c>
    </row>
    <row r="12" spans="1:3">
      <c r="A12">
        <v>2011</v>
      </c>
      <c r="B12" s="4">
        <v>92.911727835747996</v>
      </c>
      <c r="C12" s="4">
        <v>95.28968764611372</v>
      </c>
    </row>
    <row r="13" spans="1:3">
      <c r="A13">
        <v>2012</v>
      </c>
      <c r="B13" s="4">
        <v>91.748347470415268</v>
      </c>
      <c r="C13" s="4">
        <v>94.720673195070205</v>
      </c>
    </row>
    <row r="14" spans="1:3">
      <c r="A14">
        <v>2013</v>
      </c>
      <c r="B14" s="4">
        <v>91.529431552334302</v>
      </c>
      <c r="C14" s="4">
        <v>95.68006113368186</v>
      </c>
    </row>
    <row r="15" spans="1:3">
      <c r="A15">
        <v>2014</v>
      </c>
      <c r="B15" s="4">
        <v>89.166126503015988</v>
      </c>
      <c r="C15" s="4">
        <v>94.924369606365502</v>
      </c>
    </row>
    <row r="16" spans="1:3">
      <c r="A16">
        <v>2015</v>
      </c>
      <c r="B16" s="4">
        <v>89.240256830071502</v>
      </c>
      <c r="C16" s="4">
        <v>94.947330490604955</v>
      </c>
    </row>
    <row r="17" spans="1:3">
      <c r="A17">
        <v>2016</v>
      </c>
      <c r="B17" s="4">
        <v>87.236373571940817</v>
      </c>
      <c r="C17" s="4">
        <v>92.786211738165406</v>
      </c>
    </row>
    <row r="18" spans="1:3">
      <c r="A18">
        <v>2017</v>
      </c>
      <c r="B18" s="4">
        <v>85.708978985061577</v>
      </c>
      <c r="C18" s="4">
        <v>92.770172575786248</v>
      </c>
    </row>
    <row r="19" spans="1:3">
      <c r="A19">
        <v>2018</v>
      </c>
      <c r="B19" s="4">
        <v>85.336980101935893</v>
      </c>
      <c r="C19" s="4">
        <v>92.744909351145679</v>
      </c>
    </row>
    <row r="20" spans="1:3">
      <c r="A20">
        <v>2019</v>
      </c>
      <c r="B20" s="4">
        <v>84.566101297079229</v>
      </c>
      <c r="C20" s="4">
        <v>91.994416595799123</v>
      </c>
    </row>
    <row r="21" spans="1:3">
      <c r="A21">
        <v>2020</v>
      </c>
      <c r="B21" s="4">
        <v>82.891351693026465</v>
      </c>
      <c r="C21" s="4">
        <v>90.603209085231086</v>
      </c>
    </row>
    <row r="22" spans="1:3">
      <c r="A22">
        <v>2021</v>
      </c>
      <c r="B22" s="4">
        <v>81.112699729884483</v>
      </c>
      <c r="C22" s="4">
        <v>89.477803833501468</v>
      </c>
    </row>
    <row r="23" spans="1:3">
      <c r="A23">
        <v>2022</v>
      </c>
      <c r="B23" s="4">
        <v>78.444818495014687</v>
      </c>
      <c r="C23" s="4">
        <v>87.328147049454643</v>
      </c>
    </row>
    <row r="24" spans="1:3">
      <c r="A24">
        <v>2023</v>
      </c>
      <c r="B24" s="4">
        <v>76.980998893961498</v>
      </c>
      <c r="C24" s="4">
        <v>86.407057630637212</v>
      </c>
    </row>
    <row r="25" spans="1:3">
      <c r="A25">
        <v>2024</v>
      </c>
      <c r="B25" s="4">
        <v>75.884409253250922</v>
      </c>
      <c r="C25" s="4">
        <v>85.908491064564814</v>
      </c>
    </row>
    <row r="26" spans="1:3">
      <c r="A26">
        <v>2025</v>
      </c>
      <c r="B26" s="4">
        <v>74.278670246518345</v>
      </c>
      <c r="C26" s="4">
        <v>84.751048692046865</v>
      </c>
    </row>
    <row r="27" spans="1:3">
      <c r="A27">
        <v>2026</v>
      </c>
      <c r="B27" s="4">
        <v>73.546945084134435</v>
      </c>
      <c r="C27" s="4">
        <v>84.590312973489091</v>
      </c>
    </row>
    <row r="28" spans="1:3">
      <c r="A28">
        <v>2027</v>
      </c>
      <c r="B28" s="4">
        <v>72.348276460312377</v>
      </c>
      <c r="C28" s="4">
        <v>83.990674073792377</v>
      </c>
    </row>
    <row r="29" spans="1:3">
      <c r="A29">
        <v>2028</v>
      </c>
      <c r="B29" s="4">
        <v>71.480722485725167</v>
      </c>
      <c r="C29" s="4">
        <v>83.801418038217165</v>
      </c>
    </row>
    <row r="30" spans="1:3">
      <c r="A30">
        <v>2029</v>
      </c>
      <c r="B30" s="4">
        <v>70.070819486100717</v>
      </c>
      <c r="C30" s="4">
        <v>82.898523191842173</v>
      </c>
    </row>
    <row r="31" spans="1:3">
      <c r="A31">
        <v>2030</v>
      </c>
      <c r="B31" s="4">
        <v>69.272543073169828</v>
      </c>
      <c r="C31" s="4">
        <v>82.756915881735537</v>
      </c>
    </row>
    <row r="32" spans="1:3">
      <c r="A32">
        <v>2031</v>
      </c>
      <c r="B32" s="4">
        <v>68.243917986884796</v>
      </c>
      <c r="C32" s="4">
        <v>82.271675419774979</v>
      </c>
    </row>
    <row r="33" spans="1:3">
      <c r="A33">
        <v>2032</v>
      </c>
      <c r="B33" s="4">
        <v>67.444569247279745</v>
      </c>
      <c r="C33" s="4">
        <v>81.996620472735344</v>
      </c>
    </row>
    <row r="34" spans="1:3">
      <c r="A34">
        <v>2033</v>
      </c>
      <c r="B34" s="4">
        <v>66.333345013272961</v>
      </c>
      <c r="C34" s="4">
        <v>81.249789460493432</v>
      </c>
    </row>
    <row r="35" spans="1:3">
      <c r="A35">
        <v>2034</v>
      </c>
      <c r="B35" s="4">
        <v>65.5899641883058</v>
      </c>
      <c r="C35" s="4">
        <v>80.885755646260222</v>
      </c>
    </row>
    <row r="36" spans="1:3">
      <c r="A36">
        <v>2035</v>
      </c>
      <c r="B36" s="4">
        <v>64.717195700110608</v>
      </c>
      <c r="C36" s="4">
        <v>80.3838192318415</v>
      </c>
    </row>
    <row r="37" spans="1:3">
      <c r="A37">
        <v>2036</v>
      </c>
      <c r="B37" s="4">
        <v>63.825638830533848</v>
      </c>
      <c r="C37" s="4">
        <v>79.82479987241959</v>
      </c>
    </row>
    <row r="38" spans="1:3">
      <c r="A38">
        <v>2037</v>
      </c>
      <c r="B38" s="4">
        <v>62.968522666672058</v>
      </c>
      <c r="C38" s="4">
        <v>79.285082801535438</v>
      </c>
    </row>
    <row r="39" spans="1:3">
      <c r="A39">
        <v>2038</v>
      </c>
      <c r="B39" s="4">
        <v>62.148171793870773</v>
      </c>
      <c r="C39" s="4">
        <v>78.802241348924824</v>
      </c>
    </row>
    <row r="40" spans="1:3">
      <c r="A40">
        <v>2039</v>
      </c>
      <c r="B40" s="4">
        <v>61.33389126546426</v>
      </c>
      <c r="C40" s="4">
        <v>78.333546514492298</v>
      </c>
    </row>
    <row r="41" spans="1:3">
      <c r="A41">
        <v>2040</v>
      </c>
      <c r="B41" s="4">
        <v>60.50799464860016</v>
      </c>
      <c r="C41" s="4">
        <v>77.857472981314274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2" sqref="B12"/>
    </sheetView>
  </sheetViews>
  <sheetFormatPr defaultRowHeight="15"/>
  <cols>
    <col min="2" max="2" width="25.5703125" customWidth="1"/>
  </cols>
  <sheetData>
    <row r="1" spans="1:2">
      <c r="A1" s="8" t="s">
        <v>181</v>
      </c>
    </row>
    <row r="3" spans="1:2">
      <c r="A3" t="s">
        <v>134</v>
      </c>
    </row>
    <row r="4" spans="1:2" s="56" customFormat="1"/>
    <row r="5" spans="1:2">
      <c r="A5" t="s">
        <v>131</v>
      </c>
      <c r="B5" s="3">
        <v>0.43536447939098744</v>
      </c>
    </row>
    <row r="6" spans="1:2">
      <c r="A6" t="s">
        <v>132</v>
      </c>
      <c r="B6" s="3">
        <v>0.21234845070954611</v>
      </c>
    </row>
    <row r="7" spans="1:2">
      <c r="A7" t="s">
        <v>133</v>
      </c>
      <c r="B7" s="3">
        <v>1.7741969941239777E-2</v>
      </c>
    </row>
    <row r="8" spans="1:2">
      <c r="A8" t="s">
        <v>118</v>
      </c>
      <c r="B8" s="3">
        <v>-0.16052025360729405</v>
      </c>
    </row>
    <row r="9" spans="1:2">
      <c r="A9" t="s">
        <v>119</v>
      </c>
      <c r="B9" s="3">
        <v>-0.29095223927161773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zoomScale="85" zoomScaleNormal="85" workbookViewId="0">
      <selection activeCell="K34" sqref="K34"/>
    </sheetView>
  </sheetViews>
  <sheetFormatPr defaultRowHeight="15"/>
  <cols>
    <col min="1" max="1" width="20.7109375" style="63" customWidth="1"/>
    <col min="2" max="2" width="12.85546875" style="63" bestFit="1" customWidth="1"/>
    <col min="3" max="3" width="15.42578125" style="63" bestFit="1" customWidth="1"/>
    <col min="4" max="4" width="20.85546875" style="63" bestFit="1" customWidth="1"/>
    <col min="5" max="5" width="21.85546875" style="63" bestFit="1" customWidth="1"/>
    <col min="6" max="6" width="13.28515625" style="63" bestFit="1" customWidth="1"/>
    <col min="7" max="7" width="13.140625" style="63" bestFit="1" customWidth="1"/>
    <col min="8" max="8" width="8.7109375" style="63" bestFit="1" customWidth="1"/>
    <col min="9" max="16384" width="9.140625" style="63"/>
  </cols>
  <sheetData>
    <row r="1" spans="1:10">
      <c r="A1" s="67" t="s">
        <v>182</v>
      </c>
    </row>
    <row r="3" spans="1:10">
      <c r="A3" s="63" t="s">
        <v>183</v>
      </c>
    </row>
    <row r="5" spans="1:10">
      <c r="A5" s="68"/>
      <c r="B5" s="68" t="s">
        <v>50</v>
      </c>
      <c r="C5" s="68" t="s">
        <v>49</v>
      </c>
      <c r="D5" s="68" t="s">
        <v>48</v>
      </c>
      <c r="E5" s="68" t="s">
        <v>47</v>
      </c>
      <c r="F5" s="68" t="s">
        <v>46</v>
      </c>
      <c r="G5" s="68" t="s">
        <v>45</v>
      </c>
      <c r="H5" s="68"/>
    </row>
    <row r="6" spans="1:10">
      <c r="A6" s="69">
        <v>2005</v>
      </c>
      <c r="B6" s="75">
        <v>0.32</v>
      </c>
      <c r="C6" s="75">
        <v>0.17537587872418389</v>
      </c>
      <c r="D6" s="75">
        <v>0.44998452351069346</v>
      </c>
      <c r="E6" s="75">
        <v>0.60202425502631296</v>
      </c>
      <c r="F6" s="75">
        <v>0.62646407999999998</v>
      </c>
      <c r="G6" s="75">
        <v>0.43839906000000001</v>
      </c>
      <c r="H6" s="70"/>
      <c r="I6" s="71"/>
      <c r="J6" s="71"/>
    </row>
    <row r="7" spans="1:10">
      <c r="A7" s="69">
        <v>2006</v>
      </c>
      <c r="B7" s="75">
        <v>0.31784525984089324</v>
      </c>
      <c r="C7" s="75">
        <v>0.17525260596887357</v>
      </c>
      <c r="D7" s="75">
        <v>0.44475868647150585</v>
      </c>
      <c r="E7" s="75">
        <v>0.59459570636362924</v>
      </c>
      <c r="F7" s="75">
        <v>0.7604368199999999</v>
      </c>
      <c r="G7" s="75">
        <v>0.4937493</v>
      </c>
      <c r="H7" s="70"/>
      <c r="I7" s="71"/>
      <c r="J7" s="71"/>
    </row>
    <row r="8" spans="1:10">
      <c r="A8" s="69">
        <v>2007</v>
      </c>
      <c r="B8" s="75">
        <v>0.38220482215641316</v>
      </c>
      <c r="C8" s="75">
        <v>0.16713320060105047</v>
      </c>
      <c r="D8" s="75">
        <v>0.43787327770832662</v>
      </c>
      <c r="E8" s="75">
        <v>0.57925251567467717</v>
      </c>
      <c r="F8" s="75">
        <v>0.78433805999999995</v>
      </c>
      <c r="G8" s="75">
        <v>0.53589095999999992</v>
      </c>
      <c r="H8" s="70"/>
      <c r="I8" s="71"/>
      <c r="J8" s="71"/>
    </row>
    <row r="9" spans="1:10">
      <c r="A9" s="69">
        <v>2008</v>
      </c>
      <c r="B9" s="75">
        <v>0.35583796015262714</v>
      </c>
      <c r="C9" s="75">
        <v>0.15434647293948189</v>
      </c>
      <c r="D9" s="75">
        <v>0.45157016539100081</v>
      </c>
      <c r="E9" s="75">
        <v>0.55341145785899926</v>
      </c>
      <c r="F9" s="75">
        <v>0.72144005999999994</v>
      </c>
      <c r="G9" s="75">
        <v>0.5830644599999999</v>
      </c>
      <c r="H9" s="70"/>
      <c r="I9" s="71"/>
      <c r="J9" s="71"/>
    </row>
    <row r="10" spans="1:10">
      <c r="A10" s="69">
        <v>2009</v>
      </c>
      <c r="B10" s="75">
        <v>0.27630205057921697</v>
      </c>
      <c r="C10" s="75">
        <v>0.14127882122990632</v>
      </c>
      <c r="D10" s="75">
        <v>0.43903122501693587</v>
      </c>
      <c r="E10" s="75">
        <v>0.5095137620086575</v>
      </c>
      <c r="F10" s="75">
        <v>0.82522175999999992</v>
      </c>
      <c r="G10" s="75">
        <v>0.66357389999999983</v>
      </c>
      <c r="H10" s="70"/>
      <c r="I10" s="71"/>
      <c r="J10" s="71"/>
    </row>
    <row r="11" spans="1:10">
      <c r="A11" s="69">
        <v>2010</v>
      </c>
      <c r="B11" s="75">
        <v>0.28404736800000002</v>
      </c>
      <c r="C11" s="75">
        <v>0.14429951563437085</v>
      </c>
      <c r="D11" s="75">
        <v>0.45017723835256951</v>
      </c>
      <c r="E11" s="75">
        <v>0.49790635838921043</v>
      </c>
      <c r="F11" s="75">
        <v>0.85694117142624671</v>
      </c>
      <c r="G11" s="75">
        <v>0.75244340957605471</v>
      </c>
      <c r="H11" s="70"/>
      <c r="I11" s="71"/>
      <c r="J11" s="71"/>
    </row>
    <row r="12" spans="1:10">
      <c r="A12" s="69">
        <v>2011</v>
      </c>
      <c r="B12" s="75">
        <v>0.27184515599999998</v>
      </c>
      <c r="C12" s="75">
        <v>0.14209261223147424</v>
      </c>
      <c r="D12" s="75">
        <v>0.48954465967181965</v>
      </c>
      <c r="E12" s="75">
        <v>0.49918652118646673</v>
      </c>
      <c r="F12" s="75">
        <v>0.89251670069506839</v>
      </c>
      <c r="G12" s="75">
        <v>0.84735923117168199</v>
      </c>
      <c r="H12" s="70"/>
      <c r="I12" s="71"/>
      <c r="J12" s="71"/>
    </row>
    <row r="13" spans="1:10">
      <c r="A13" s="76">
        <v>2012</v>
      </c>
      <c r="B13" s="75">
        <v>0.20272025399999999</v>
      </c>
      <c r="C13" s="75">
        <v>0.13981234396744446</v>
      </c>
      <c r="D13" s="75">
        <v>0.57154394848642953</v>
      </c>
      <c r="E13" s="75">
        <v>0.54108115398047374</v>
      </c>
      <c r="F13" s="75">
        <v>0.93225023235797266</v>
      </c>
      <c r="G13" s="75">
        <v>0.98992144474586263</v>
      </c>
      <c r="H13" s="70"/>
      <c r="I13" s="71"/>
      <c r="J13" s="71"/>
    </row>
    <row r="14" spans="1:10">
      <c r="A14" s="76">
        <v>2013</v>
      </c>
      <c r="B14" s="75">
        <v>0.23523852000000001</v>
      </c>
      <c r="C14" s="75">
        <v>0.15245498728318316</v>
      </c>
      <c r="D14" s="75">
        <v>0.59286922784260776</v>
      </c>
      <c r="E14" s="75">
        <v>0.55669948040469985</v>
      </c>
      <c r="F14" s="75">
        <v>0.97603912549512339</v>
      </c>
      <c r="G14" s="75">
        <v>1.1061183893423672</v>
      </c>
      <c r="H14" s="70"/>
      <c r="I14" s="71"/>
      <c r="J14" s="71"/>
    </row>
    <row r="15" spans="1:10">
      <c r="A15" s="76">
        <v>2014</v>
      </c>
      <c r="B15" s="75">
        <v>0.22008010199999997</v>
      </c>
      <c r="C15" s="75">
        <v>0.18702583688200985</v>
      </c>
      <c r="D15" s="75">
        <v>0.60844667192548907</v>
      </c>
      <c r="E15" s="75">
        <v>0.61930822982803746</v>
      </c>
      <c r="F15" s="75">
        <v>0.9601595000715617</v>
      </c>
      <c r="G15" s="75">
        <v>1.2626688006970519</v>
      </c>
      <c r="H15" s="70"/>
      <c r="I15" s="71"/>
      <c r="J15" s="71"/>
    </row>
    <row r="16" spans="1:10" s="73" customFormat="1">
      <c r="A16" s="76">
        <v>2015</v>
      </c>
      <c r="B16" s="75">
        <v>0.17576598854420375</v>
      </c>
      <c r="C16" s="75">
        <v>0.22548512738603152</v>
      </c>
      <c r="D16" s="75">
        <v>0.54750417867548329</v>
      </c>
      <c r="E16" s="75">
        <v>0.54623042035842351</v>
      </c>
      <c r="F16" s="75">
        <v>1.1614156575083834</v>
      </c>
      <c r="G16" s="75">
        <v>1.3618482738402899</v>
      </c>
      <c r="H16" s="72"/>
      <c r="I16" s="71"/>
      <c r="J16" s="71"/>
    </row>
    <row r="17" spans="1:10">
      <c r="A17" s="76">
        <v>2016</v>
      </c>
      <c r="B17" s="75">
        <v>0.21268845580104226</v>
      </c>
      <c r="C17" s="75">
        <v>0.27081992054138593</v>
      </c>
      <c r="D17" s="75">
        <v>0.46393018595401098</v>
      </c>
      <c r="E17" s="75">
        <v>0.51326749930083804</v>
      </c>
      <c r="F17" s="75">
        <v>1.1499857691887674</v>
      </c>
      <c r="G17" s="75">
        <v>1.3963937773013027</v>
      </c>
      <c r="H17" s="70"/>
      <c r="I17" s="71"/>
      <c r="J17" s="71"/>
    </row>
    <row r="18" spans="1:10">
      <c r="A18" s="76">
        <v>2017</v>
      </c>
      <c r="B18" s="75">
        <v>0.22306775699999998</v>
      </c>
      <c r="C18" s="75">
        <v>0.33759242279385887</v>
      </c>
      <c r="D18" s="75">
        <v>0.45136912066521706</v>
      </c>
      <c r="E18" s="75">
        <v>0.54031240081659182</v>
      </c>
      <c r="F18" s="75">
        <v>1.2756707068298629</v>
      </c>
      <c r="G18" s="75">
        <v>1.5460492293132484</v>
      </c>
      <c r="H18" s="70"/>
      <c r="I18" s="71"/>
      <c r="J18" s="71"/>
    </row>
    <row r="19" spans="1:10">
      <c r="A19" s="76">
        <v>2018</v>
      </c>
      <c r="B19" s="75">
        <v>0.24563555940000001</v>
      </c>
      <c r="C19" s="75">
        <v>0.45641016820824359</v>
      </c>
      <c r="D19" s="75">
        <v>0.48955496067898918</v>
      </c>
      <c r="E19" s="75">
        <v>0.55077438178389704</v>
      </c>
      <c r="F19" s="75">
        <v>1.4888941335556709</v>
      </c>
      <c r="G19" s="75">
        <v>1.5549819474775335</v>
      </c>
      <c r="H19" s="70"/>
      <c r="I19" s="71"/>
      <c r="J19" s="71"/>
    </row>
    <row r="20" spans="1:10">
      <c r="A20" s="69">
        <v>2019</v>
      </c>
      <c r="B20" s="75">
        <v>0.29081845965084746</v>
      </c>
      <c r="C20" s="75">
        <v>0.48826832015645538</v>
      </c>
      <c r="D20" s="75">
        <v>0.51883790165783716</v>
      </c>
      <c r="E20" s="75">
        <v>0.57798725977393461</v>
      </c>
      <c r="F20" s="75">
        <v>1.6140366013357783</v>
      </c>
      <c r="G20" s="75">
        <v>1.538850954248014</v>
      </c>
      <c r="H20" s="70"/>
      <c r="I20" s="71"/>
      <c r="J20" s="71"/>
    </row>
    <row r="21" spans="1:10">
      <c r="A21" s="69">
        <v>2020</v>
      </c>
      <c r="B21" s="75">
        <v>0.26787554750097387</v>
      </c>
      <c r="C21" s="75">
        <v>0.5017253924580356</v>
      </c>
      <c r="D21" s="75">
        <v>0.53477907748927067</v>
      </c>
      <c r="E21" s="75">
        <v>0.61644943793122742</v>
      </c>
      <c r="F21" s="75">
        <v>1.6395364003964377</v>
      </c>
      <c r="G21" s="75">
        <v>1.6387167563595229</v>
      </c>
      <c r="H21" s="70"/>
      <c r="I21" s="71"/>
      <c r="J21" s="71"/>
    </row>
    <row r="22" spans="1:10">
      <c r="A22" s="69">
        <v>2021</v>
      </c>
      <c r="B22" s="75">
        <v>0.29007052778975168</v>
      </c>
      <c r="C22" s="75">
        <v>0.51427127881514534</v>
      </c>
      <c r="D22" s="75">
        <v>0.54757948642784893</v>
      </c>
      <c r="E22" s="75">
        <v>0.64228976905605595</v>
      </c>
      <c r="F22" s="75">
        <v>1.6519862745100649</v>
      </c>
      <c r="G22" s="75">
        <v>1.7239909695317723</v>
      </c>
      <c r="H22" s="70"/>
      <c r="I22" s="71"/>
      <c r="J22" s="71"/>
    </row>
    <row r="23" spans="1:10">
      <c r="A23" s="69">
        <v>2022</v>
      </c>
      <c r="B23" s="75">
        <v>0.29585806816242377</v>
      </c>
      <c r="C23" s="75">
        <v>0.52247199948956857</v>
      </c>
      <c r="D23" s="75">
        <v>0.55840357113017791</v>
      </c>
      <c r="E23" s="75">
        <v>0.65904206643015939</v>
      </c>
      <c r="F23" s="75">
        <v>1.6703931057326704</v>
      </c>
      <c r="G23" s="75">
        <v>1.7692383167144166</v>
      </c>
      <c r="H23" s="70"/>
      <c r="I23" s="71"/>
      <c r="J23" s="71"/>
    </row>
    <row r="24" spans="1:10">
      <c r="A24" s="69">
        <v>2023</v>
      </c>
      <c r="B24" s="75">
        <v>0.31065973164671745</v>
      </c>
      <c r="C24" s="75">
        <v>0.52820368367159476</v>
      </c>
      <c r="D24" s="75">
        <v>0.56609132220852409</v>
      </c>
      <c r="E24" s="75">
        <v>0.66833825321498985</v>
      </c>
      <c r="F24" s="75">
        <v>1.6806225210760599</v>
      </c>
      <c r="G24" s="75">
        <v>1.8143292161348716</v>
      </c>
      <c r="H24" s="70"/>
      <c r="I24" s="71"/>
      <c r="J24" s="71"/>
    </row>
    <row r="25" spans="1:10">
      <c r="A25" s="69">
        <v>2024</v>
      </c>
      <c r="B25" s="75">
        <v>0.30589973276809351</v>
      </c>
      <c r="C25" s="75">
        <v>0.54695191287144052</v>
      </c>
      <c r="D25" s="75">
        <v>0.57257204134904416</v>
      </c>
      <c r="E25" s="75">
        <v>0.67577771279929466</v>
      </c>
      <c r="F25" s="75">
        <v>1.6851225218238726</v>
      </c>
      <c r="G25" s="75">
        <v>1.8766844632541417</v>
      </c>
      <c r="H25" s="70"/>
      <c r="I25" s="71"/>
      <c r="J25" s="71"/>
    </row>
    <row r="26" spans="1:10">
      <c r="A26" s="69">
        <v>2025</v>
      </c>
      <c r="B26" s="75">
        <v>0.29329961256763432</v>
      </c>
      <c r="C26" s="75">
        <v>0.57738504839755322</v>
      </c>
      <c r="D26" s="75">
        <v>0.57951797430045027</v>
      </c>
      <c r="E26" s="75">
        <v>0.68150230365725728</v>
      </c>
      <c r="F26" s="75">
        <v>1.6991016884895105</v>
      </c>
      <c r="G26" s="75">
        <v>1.9626884789250292</v>
      </c>
      <c r="H26" s="70"/>
      <c r="I26" s="71"/>
      <c r="J26" s="71"/>
    </row>
    <row r="27" spans="1:10">
      <c r="A27" s="69">
        <v>2026</v>
      </c>
      <c r="B27" s="75">
        <v>0.26684672422961503</v>
      </c>
      <c r="C27" s="75">
        <v>0.612153226586588</v>
      </c>
      <c r="D27" s="75">
        <v>0.58670568656676769</v>
      </c>
      <c r="E27" s="75">
        <v>0.6871767863030126</v>
      </c>
      <c r="F27" s="75">
        <v>1.7211016884894983</v>
      </c>
      <c r="G27" s="75">
        <v>2.0821171101282974</v>
      </c>
      <c r="H27" s="70"/>
      <c r="I27" s="71"/>
      <c r="J27" s="71"/>
    </row>
    <row r="28" spans="1:10">
      <c r="A28" s="69">
        <v>2027</v>
      </c>
      <c r="B28" s="75">
        <v>0.24442066373709195</v>
      </c>
      <c r="C28" s="75">
        <v>0.64167953905649322</v>
      </c>
      <c r="D28" s="75">
        <v>0.59538411944377223</v>
      </c>
      <c r="E28" s="75">
        <v>0.69462789592662189</v>
      </c>
      <c r="F28" s="75">
        <v>1.7336225218228321</v>
      </c>
      <c r="G28" s="75">
        <v>2.1573229862075443</v>
      </c>
      <c r="H28" s="70"/>
      <c r="I28" s="71"/>
      <c r="J28" s="71"/>
    </row>
    <row r="29" spans="1:10">
      <c r="A29" s="69">
        <v>2028</v>
      </c>
      <c r="B29" s="75">
        <v>0.23026332616439835</v>
      </c>
      <c r="C29" s="75">
        <v>0.66632174448057502</v>
      </c>
      <c r="D29" s="75">
        <v>0.60648889615292012</v>
      </c>
      <c r="E29" s="75">
        <v>0.70471948475861679</v>
      </c>
      <c r="F29" s="75">
        <v>1.7336225218228321</v>
      </c>
      <c r="G29" s="75">
        <v>2.216064352657793</v>
      </c>
      <c r="H29" s="70"/>
      <c r="I29" s="71"/>
      <c r="J29" s="71"/>
    </row>
    <row r="30" spans="1:10">
      <c r="A30" s="69">
        <v>2029</v>
      </c>
      <c r="B30" s="75">
        <v>0.22548058014014621</v>
      </c>
      <c r="C30" s="75">
        <v>0.69214814114845313</v>
      </c>
      <c r="D30" s="75">
        <v>0.61991977433370904</v>
      </c>
      <c r="E30" s="75">
        <v>0.71720566075673586</v>
      </c>
      <c r="F30" s="75">
        <v>1.7336225218228321</v>
      </c>
      <c r="G30" s="75">
        <v>2.2756032016240653</v>
      </c>
      <c r="H30" s="70"/>
      <c r="I30" s="71"/>
      <c r="J30" s="71"/>
    </row>
    <row r="31" spans="1:10">
      <c r="A31" s="69">
        <v>2030</v>
      </c>
      <c r="B31" s="75">
        <v>0.21866511056887811</v>
      </c>
      <c r="C31" s="75">
        <v>0.72660528112935685</v>
      </c>
      <c r="D31" s="75">
        <v>0.63381480747108654</v>
      </c>
      <c r="E31" s="75">
        <v>0.73013669732816266</v>
      </c>
      <c r="F31" s="75">
        <v>1.7336225218228321</v>
      </c>
      <c r="G31" s="75">
        <v>2.3724497438706624</v>
      </c>
      <c r="H31" s="70"/>
      <c r="I31" s="71"/>
      <c r="J31" s="71"/>
    </row>
    <row r="32" spans="1:10">
      <c r="A32" s="69">
        <v>2031</v>
      </c>
      <c r="B32" s="75">
        <v>0.20442458295803184</v>
      </c>
      <c r="C32" s="75">
        <v>0.76202976699727321</v>
      </c>
      <c r="D32" s="75">
        <v>0.64716291133891379</v>
      </c>
      <c r="E32" s="75">
        <v>0.74220961345800307</v>
      </c>
      <c r="F32" s="75">
        <v>1.7336225218228321</v>
      </c>
      <c r="G32" s="75">
        <v>2.4765319346817321</v>
      </c>
      <c r="H32" s="70"/>
      <c r="I32" s="71"/>
      <c r="J32" s="71"/>
    </row>
    <row r="33" spans="1:10">
      <c r="A33" s="69">
        <v>2032</v>
      </c>
      <c r="B33" s="75">
        <v>0.18553085532676733</v>
      </c>
      <c r="C33" s="75">
        <v>0.78587733699223294</v>
      </c>
      <c r="D33" s="75">
        <v>0.66030955768621125</v>
      </c>
      <c r="E33" s="75">
        <v>0.75390007829720296</v>
      </c>
      <c r="F33" s="75">
        <v>1.7336225218228321</v>
      </c>
      <c r="G33" s="75">
        <v>2.521957426606992</v>
      </c>
      <c r="H33" s="70"/>
      <c r="I33" s="71"/>
      <c r="J33" s="71"/>
    </row>
    <row r="34" spans="1:10">
      <c r="A34" s="69">
        <v>2033</v>
      </c>
      <c r="B34" s="75">
        <v>0.17632474875840934</v>
      </c>
      <c r="C34" s="75">
        <v>0.80483004102404221</v>
      </c>
      <c r="D34" s="75">
        <v>0.67360947088620216</v>
      </c>
      <c r="E34" s="75">
        <v>0.76561730405019557</v>
      </c>
      <c r="F34" s="75">
        <v>1.7336225218228321</v>
      </c>
      <c r="G34" s="75">
        <v>2.5488879917309748</v>
      </c>
      <c r="H34" s="70"/>
      <c r="I34" s="71"/>
      <c r="J34" s="71"/>
    </row>
    <row r="35" spans="1:10">
      <c r="A35" s="69">
        <v>2034</v>
      </c>
      <c r="B35" s="75">
        <v>0.17307104967029774</v>
      </c>
      <c r="C35" s="75">
        <v>0.82475351061564806</v>
      </c>
      <c r="D35" s="75">
        <v>0.68700219300577736</v>
      </c>
      <c r="E35" s="75">
        <v>0.77742219776813026</v>
      </c>
      <c r="F35" s="75">
        <v>1.7336225218228321</v>
      </c>
      <c r="G35" s="75">
        <v>2.5786404219718864</v>
      </c>
      <c r="H35" s="70"/>
      <c r="I35" s="71"/>
      <c r="J35" s="71"/>
    </row>
    <row r="36" spans="1:10">
      <c r="A36" s="69">
        <v>2035</v>
      </c>
      <c r="B36" s="75">
        <v>0.17302833594103786</v>
      </c>
      <c r="C36" s="75">
        <v>0.84550580887394688</v>
      </c>
      <c r="D36" s="75">
        <v>0.70037100563044008</v>
      </c>
      <c r="E36" s="75">
        <v>0.78822496708357637</v>
      </c>
      <c r="F36" s="75">
        <v>1.7336225218228321</v>
      </c>
      <c r="G36" s="75">
        <v>2.618175410625065</v>
      </c>
      <c r="H36" s="70"/>
      <c r="I36" s="71"/>
      <c r="J36" s="71"/>
    </row>
    <row r="37" spans="1:10">
      <c r="A37" s="69">
        <v>2036</v>
      </c>
      <c r="B37" s="75">
        <v>0.16625843241093344</v>
      </c>
      <c r="C37" s="75">
        <v>0.86554697293036476</v>
      </c>
      <c r="D37" s="75">
        <v>0.71367119113170618</v>
      </c>
      <c r="E37" s="75">
        <v>0.79740947886460711</v>
      </c>
      <c r="F37" s="75">
        <v>1.7336225218228321</v>
      </c>
      <c r="G37" s="75">
        <v>2.6343494661390636</v>
      </c>
      <c r="H37" s="70"/>
      <c r="I37" s="71"/>
      <c r="J37" s="71"/>
    </row>
    <row r="38" spans="1:10">
      <c r="A38" s="69">
        <v>2037</v>
      </c>
      <c r="B38" s="75">
        <v>0.15495614485813855</v>
      </c>
      <c r="C38" s="75">
        <v>0.88463373260647826</v>
      </c>
      <c r="D38" s="75">
        <v>0.7269824115114264</v>
      </c>
      <c r="E38" s="75">
        <v>0.80705567551956603</v>
      </c>
      <c r="F38" s="75">
        <v>1.7336225218228321</v>
      </c>
      <c r="G38" s="75">
        <v>2.6506967699781572</v>
      </c>
      <c r="H38" s="70"/>
      <c r="I38" s="71"/>
      <c r="J38" s="71"/>
    </row>
    <row r="39" spans="1:10">
      <c r="A39" s="69">
        <v>2038</v>
      </c>
      <c r="B39" s="75">
        <v>0.13946215569636858</v>
      </c>
      <c r="C39" s="75">
        <v>0.90353994005219718</v>
      </c>
      <c r="D39" s="75">
        <v>0.7403567917917584</v>
      </c>
      <c r="E39" s="75">
        <v>0.81623233232294579</v>
      </c>
      <c r="F39" s="75">
        <v>1.7336225218228321</v>
      </c>
      <c r="G39" s="75">
        <v>2.6811896069044812</v>
      </c>
      <c r="H39" s="70"/>
      <c r="I39" s="71"/>
      <c r="J39" s="71"/>
    </row>
    <row r="40" spans="1:10">
      <c r="A40" s="69">
        <v>2039</v>
      </c>
      <c r="B40" s="75">
        <v>0.12366085390220966</v>
      </c>
      <c r="C40" s="75">
        <v>0.92233805790356704</v>
      </c>
      <c r="D40" s="75">
        <v>0.75361388500045612</v>
      </c>
      <c r="E40" s="75">
        <v>0.82630307310747819</v>
      </c>
      <c r="F40" s="75">
        <v>1.7336225218228321</v>
      </c>
      <c r="G40" s="75">
        <v>2.7091758788326392</v>
      </c>
      <c r="H40" s="70"/>
      <c r="I40" s="71"/>
      <c r="J40" s="71"/>
    </row>
    <row r="41" spans="1:10">
      <c r="A41" s="69">
        <v>2040</v>
      </c>
      <c r="B41" s="75">
        <v>0.10753763940700509</v>
      </c>
      <c r="C41" s="75">
        <v>0.94066870669984015</v>
      </c>
      <c r="D41" s="75">
        <v>0.76688609999709811</v>
      </c>
      <c r="E41" s="75">
        <v>0.83656016612160766</v>
      </c>
      <c r="F41" s="75">
        <v>1.7336225218228321</v>
      </c>
      <c r="G41" s="75">
        <v>2.7224977097663405</v>
      </c>
      <c r="H41" s="70"/>
      <c r="I41" s="74"/>
      <c r="J41" s="71"/>
    </row>
    <row r="44" spans="1:10">
      <c r="A44" s="68"/>
      <c r="B44" s="68"/>
      <c r="C44" s="68"/>
      <c r="D44" s="68"/>
      <c r="E44" s="68"/>
      <c r="F44" s="68"/>
      <c r="G44" s="68"/>
      <c r="H44" s="68"/>
    </row>
    <row r="45" spans="1:10">
      <c r="A45" s="69"/>
      <c r="B45" s="70"/>
      <c r="C45" s="71"/>
      <c r="D45" s="70"/>
      <c r="E45" s="70"/>
      <c r="F45" s="70"/>
      <c r="G45" s="70"/>
      <c r="H45" s="70"/>
    </row>
    <row r="46" spans="1:10">
      <c r="A46" s="69"/>
      <c r="B46" s="70"/>
      <c r="C46" s="71"/>
      <c r="D46" s="70"/>
      <c r="E46" s="70"/>
      <c r="F46" s="70"/>
      <c r="G46" s="70"/>
      <c r="H46" s="70"/>
    </row>
    <row r="47" spans="1:10">
      <c r="A47" s="69"/>
      <c r="B47" s="70"/>
      <c r="C47" s="71"/>
      <c r="D47" s="70"/>
      <c r="E47" s="70"/>
      <c r="F47" s="70"/>
      <c r="G47" s="70"/>
      <c r="H47" s="70"/>
    </row>
    <row r="48" spans="1:10">
      <c r="A48" s="69"/>
      <c r="B48" s="70"/>
      <c r="C48" s="71"/>
      <c r="D48" s="70"/>
      <c r="E48" s="70"/>
      <c r="F48" s="70"/>
      <c r="G48" s="70"/>
      <c r="H48" s="70"/>
    </row>
    <row r="49" spans="1:8">
      <c r="A49" s="69"/>
      <c r="B49" s="70"/>
      <c r="C49" s="71"/>
      <c r="D49" s="70"/>
      <c r="E49" s="70"/>
      <c r="F49" s="70"/>
      <c r="G49" s="70"/>
      <c r="H49" s="70"/>
    </row>
    <row r="50" spans="1:8">
      <c r="A50" s="69"/>
      <c r="B50" s="70"/>
      <c r="C50" s="71"/>
      <c r="D50" s="70"/>
      <c r="E50" s="70"/>
      <c r="F50" s="70"/>
      <c r="G50" s="70"/>
      <c r="H50" s="70"/>
    </row>
    <row r="51" spans="1:8">
      <c r="A51" s="69"/>
      <c r="B51" s="70"/>
      <c r="C51" s="71"/>
      <c r="D51" s="70"/>
      <c r="E51" s="70"/>
      <c r="F51" s="70"/>
      <c r="G51" s="70"/>
      <c r="H51" s="70"/>
    </row>
    <row r="52" spans="1:8">
      <c r="A52" s="69"/>
      <c r="B52" s="70"/>
      <c r="C52" s="71"/>
      <c r="D52" s="70"/>
      <c r="E52" s="70"/>
      <c r="F52" s="70"/>
      <c r="G52" s="70"/>
      <c r="H52" s="70"/>
    </row>
    <row r="53" spans="1:8">
      <c r="A53" s="69"/>
      <c r="B53" s="70"/>
      <c r="C53" s="71"/>
      <c r="D53" s="70"/>
      <c r="E53" s="70"/>
      <c r="F53" s="70"/>
      <c r="G53" s="70"/>
      <c r="H53" s="70"/>
    </row>
    <row r="54" spans="1:8">
      <c r="A54" s="69"/>
      <c r="B54" s="70"/>
      <c r="C54" s="71"/>
      <c r="D54" s="70"/>
      <c r="E54" s="70"/>
      <c r="F54" s="70"/>
      <c r="G54" s="70"/>
      <c r="H54" s="70"/>
    </row>
    <row r="55" spans="1:8">
      <c r="A55" s="69"/>
      <c r="B55" s="70"/>
      <c r="C55" s="71"/>
      <c r="D55" s="70"/>
      <c r="E55" s="70"/>
      <c r="F55" s="70"/>
      <c r="G55" s="70"/>
      <c r="H55" s="70"/>
    </row>
    <row r="56" spans="1:8">
      <c r="A56" s="69"/>
      <c r="B56" s="70"/>
      <c r="C56" s="71"/>
      <c r="D56" s="70"/>
      <c r="E56" s="70"/>
      <c r="F56" s="70"/>
      <c r="G56" s="70"/>
      <c r="H56" s="70"/>
    </row>
    <row r="57" spans="1:8">
      <c r="A57" s="69"/>
      <c r="B57" s="70"/>
      <c r="C57" s="71"/>
      <c r="D57" s="70"/>
      <c r="E57" s="70"/>
      <c r="F57" s="70"/>
      <c r="G57" s="70"/>
      <c r="H57" s="70"/>
    </row>
    <row r="58" spans="1:8">
      <c r="A58" s="69"/>
      <c r="B58" s="70"/>
      <c r="C58" s="71"/>
      <c r="D58" s="70"/>
      <c r="E58" s="70"/>
      <c r="F58" s="70"/>
      <c r="G58" s="70"/>
      <c r="H58" s="70"/>
    </row>
    <row r="59" spans="1:8">
      <c r="A59" s="69"/>
      <c r="B59" s="70"/>
      <c r="C59" s="71"/>
      <c r="D59" s="70"/>
      <c r="E59" s="70"/>
      <c r="F59" s="70"/>
      <c r="G59" s="70"/>
      <c r="H59" s="70"/>
    </row>
    <row r="60" spans="1:8">
      <c r="A60" s="69"/>
      <c r="B60" s="70"/>
      <c r="C60" s="71"/>
      <c r="D60" s="70"/>
      <c r="E60" s="70"/>
      <c r="F60" s="70"/>
      <c r="G60" s="70"/>
      <c r="H60" s="70"/>
    </row>
    <row r="61" spans="1:8">
      <c r="A61" s="69"/>
      <c r="B61" s="70"/>
      <c r="C61" s="71"/>
      <c r="D61" s="70"/>
      <c r="E61" s="70"/>
      <c r="F61" s="70"/>
      <c r="G61" s="70"/>
      <c r="H61" s="70"/>
    </row>
    <row r="62" spans="1:8">
      <c r="A62" s="69"/>
      <c r="B62" s="70"/>
      <c r="C62" s="71"/>
      <c r="D62" s="70"/>
      <c r="E62" s="70"/>
      <c r="F62" s="70"/>
      <c r="G62" s="70"/>
      <c r="H62" s="70"/>
    </row>
    <row r="63" spans="1:8">
      <c r="A63" s="69"/>
      <c r="B63" s="70"/>
      <c r="C63" s="71"/>
      <c r="D63" s="70"/>
      <c r="E63" s="70"/>
      <c r="F63" s="70"/>
      <c r="G63" s="70"/>
      <c r="H63" s="70"/>
    </row>
    <row r="64" spans="1:8">
      <c r="A64" s="69"/>
      <c r="B64" s="70"/>
      <c r="C64" s="71"/>
      <c r="D64" s="70"/>
      <c r="E64" s="70"/>
      <c r="F64" s="70"/>
      <c r="G64" s="70"/>
      <c r="H64" s="70"/>
    </row>
    <row r="65" spans="1:8">
      <c r="A65" s="69"/>
      <c r="B65" s="70"/>
      <c r="C65" s="71"/>
      <c r="D65" s="70"/>
      <c r="E65" s="70"/>
      <c r="F65" s="70"/>
      <c r="G65" s="70"/>
      <c r="H65" s="70"/>
    </row>
    <row r="66" spans="1:8">
      <c r="A66" s="69"/>
      <c r="B66" s="70"/>
      <c r="C66" s="71"/>
      <c r="D66" s="70"/>
      <c r="E66" s="70"/>
      <c r="F66" s="70"/>
      <c r="G66" s="70"/>
      <c r="H66" s="70"/>
    </row>
    <row r="67" spans="1:8">
      <c r="A67" s="69"/>
      <c r="B67" s="70"/>
      <c r="C67" s="71"/>
      <c r="D67" s="70"/>
      <c r="E67" s="70"/>
      <c r="F67" s="70"/>
      <c r="G67" s="70"/>
      <c r="H67" s="70"/>
    </row>
    <row r="68" spans="1:8">
      <c r="A68" s="69"/>
      <c r="B68" s="70"/>
      <c r="C68" s="71"/>
      <c r="D68" s="70"/>
      <c r="E68" s="70"/>
      <c r="F68" s="70"/>
      <c r="G68" s="70"/>
      <c r="H68" s="70"/>
    </row>
    <row r="69" spans="1:8">
      <c r="A69" s="69"/>
      <c r="B69" s="70"/>
      <c r="C69" s="71"/>
      <c r="D69" s="70"/>
      <c r="E69" s="70"/>
      <c r="F69" s="70"/>
      <c r="G69" s="70"/>
      <c r="H69" s="70"/>
    </row>
    <row r="70" spans="1:8">
      <c r="A70" s="69"/>
      <c r="B70" s="70"/>
      <c r="C70" s="71"/>
      <c r="D70" s="70"/>
      <c r="E70" s="70"/>
      <c r="F70" s="70"/>
      <c r="G70" s="70"/>
      <c r="H70" s="70"/>
    </row>
    <row r="71" spans="1:8">
      <c r="A71" s="69"/>
      <c r="B71" s="70"/>
      <c r="C71" s="71"/>
      <c r="D71" s="70"/>
      <c r="E71" s="70"/>
      <c r="F71" s="70"/>
      <c r="G71" s="70"/>
      <c r="H71" s="70"/>
    </row>
    <row r="72" spans="1:8">
      <c r="A72" s="69"/>
      <c r="B72" s="70"/>
      <c r="C72" s="71"/>
      <c r="D72" s="70"/>
      <c r="E72" s="70"/>
      <c r="F72" s="70"/>
      <c r="G72" s="70"/>
      <c r="H72" s="70"/>
    </row>
    <row r="73" spans="1:8">
      <c r="A73" s="69"/>
      <c r="B73" s="70"/>
      <c r="C73" s="71"/>
      <c r="D73" s="70"/>
      <c r="E73" s="70"/>
      <c r="F73" s="70"/>
      <c r="G73" s="70"/>
      <c r="H73" s="70"/>
    </row>
    <row r="74" spans="1:8">
      <c r="A74" s="69"/>
      <c r="B74" s="70"/>
      <c r="C74" s="71"/>
      <c r="D74" s="70"/>
      <c r="E74" s="70"/>
      <c r="F74" s="70"/>
      <c r="G74" s="70"/>
      <c r="H74" s="70"/>
    </row>
    <row r="75" spans="1:8">
      <c r="A75" s="69"/>
      <c r="B75" s="70"/>
      <c r="C75" s="71"/>
      <c r="D75" s="70"/>
      <c r="E75" s="70"/>
      <c r="F75" s="70"/>
      <c r="G75" s="70"/>
      <c r="H75" s="70"/>
    </row>
    <row r="76" spans="1:8">
      <c r="A76" s="69"/>
      <c r="B76" s="70"/>
      <c r="C76" s="71"/>
      <c r="D76" s="70"/>
      <c r="E76" s="70"/>
      <c r="F76" s="70"/>
      <c r="G76" s="70"/>
      <c r="H76" s="70"/>
    </row>
    <row r="77" spans="1:8">
      <c r="A77" s="69"/>
      <c r="B77" s="70"/>
      <c r="C77" s="71"/>
      <c r="D77" s="70"/>
      <c r="E77" s="70"/>
      <c r="F77" s="70"/>
      <c r="G77" s="70"/>
      <c r="H77" s="70"/>
    </row>
    <row r="78" spans="1:8">
      <c r="A78" s="69"/>
      <c r="B78" s="70"/>
      <c r="C78" s="71"/>
      <c r="D78" s="70"/>
      <c r="E78" s="70"/>
      <c r="F78" s="70"/>
      <c r="G78" s="70"/>
      <c r="H78" s="70"/>
    </row>
    <row r="79" spans="1:8">
      <c r="A79" s="69"/>
      <c r="B79" s="70"/>
      <c r="C79" s="71"/>
      <c r="D79" s="70"/>
      <c r="E79" s="70"/>
      <c r="F79" s="70"/>
      <c r="G79" s="70"/>
      <c r="H79" s="70"/>
    </row>
    <row r="80" spans="1:8">
      <c r="A80" s="69"/>
      <c r="B80" s="70"/>
      <c r="C80" s="71"/>
      <c r="D80" s="70"/>
      <c r="E80" s="70"/>
      <c r="F80" s="70"/>
      <c r="G80" s="70"/>
      <c r="H80" s="70"/>
    </row>
  </sheetData>
  <pageMargins left="0.7" right="0.7" top="0.75" bottom="0.75" header="0.3" footer="0.3"/>
  <pageSetup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41"/>
  <sheetViews>
    <sheetView workbookViewId="0">
      <selection activeCell="N30" sqref="N30"/>
    </sheetView>
  </sheetViews>
  <sheetFormatPr defaultRowHeight="15"/>
  <cols>
    <col min="1" max="1" width="5" style="27" bestFit="1" customWidth="1"/>
    <col min="2" max="2" width="13.140625" style="27" bestFit="1" customWidth="1"/>
    <col min="3" max="3" width="13.28515625" style="27" bestFit="1" customWidth="1"/>
    <col min="4" max="16384" width="9.140625" style="27"/>
  </cols>
  <sheetData>
    <row r="1" spans="1:11">
      <c r="A1" s="77" t="s">
        <v>184</v>
      </c>
    </row>
    <row r="2" spans="1:11">
      <c r="K2" s="20"/>
    </row>
    <row r="3" spans="1:11">
      <c r="A3" s="27" t="s">
        <v>183</v>
      </c>
      <c r="K3" s="20"/>
    </row>
    <row r="4" spans="1:11">
      <c r="K4" s="20"/>
    </row>
    <row r="5" spans="1:11">
      <c r="A5" s="78"/>
      <c r="B5" s="78" t="s">
        <v>45</v>
      </c>
      <c r="C5" s="78" t="s">
        <v>46</v>
      </c>
      <c r="D5" s="78"/>
    </row>
    <row r="6" spans="1:11">
      <c r="A6" s="79">
        <v>2005</v>
      </c>
      <c r="B6" s="80">
        <v>0.43839982670000005</v>
      </c>
      <c r="C6" s="80">
        <v>0.62646517559999992</v>
      </c>
      <c r="D6" s="81"/>
    </row>
    <row r="7" spans="1:11">
      <c r="A7" s="79">
        <v>2006</v>
      </c>
      <c r="B7" s="80">
        <v>0.49375016350000006</v>
      </c>
      <c r="C7" s="80">
        <v>0.76043814990000014</v>
      </c>
      <c r="D7" s="81"/>
    </row>
    <row r="8" spans="1:11">
      <c r="A8" s="79">
        <v>2007</v>
      </c>
      <c r="B8" s="80">
        <v>0.53589189719999997</v>
      </c>
      <c r="C8" s="80">
        <v>0.78433943170000009</v>
      </c>
      <c r="D8" s="81"/>
    </row>
    <row r="9" spans="1:11">
      <c r="A9" s="79">
        <v>2008</v>
      </c>
      <c r="B9" s="80">
        <v>0.58306547970000011</v>
      </c>
      <c r="C9" s="80">
        <v>0.72144132169999997</v>
      </c>
      <c r="D9" s="81"/>
    </row>
    <row r="10" spans="1:11">
      <c r="A10" s="79">
        <v>2009</v>
      </c>
      <c r="B10" s="80">
        <v>0.66357506050000004</v>
      </c>
      <c r="C10" s="80">
        <v>0.82522320319999998</v>
      </c>
      <c r="D10" s="81"/>
    </row>
    <row r="11" spans="1:11">
      <c r="A11" s="79">
        <v>2010</v>
      </c>
      <c r="B11" s="80">
        <v>0.75244472549667318</v>
      </c>
      <c r="C11" s="80">
        <v>0.85694267009915936</v>
      </c>
      <c r="D11" s="81"/>
    </row>
    <row r="12" spans="1:11">
      <c r="A12" s="79">
        <v>2011</v>
      </c>
      <c r="B12" s="80">
        <v>0.8473607130870916</v>
      </c>
      <c r="C12" s="80">
        <v>0.89251826158471648</v>
      </c>
      <c r="D12" s="81"/>
    </row>
    <row r="13" spans="1:11">
      <c r="A13" s="79">
        <v>2012</v>
      </c>
      <c r="B13" s="80">
        <v>0.98992317598308699</v>
      </c>
      <c r="C13" s="80">
        <v>0.93225186273613359</v>
      </c>
      <c r="D13" s="81"/>
    </row>
    <row r="14" spans="1:11">
      <c r="A14" s="79">
        <v>2013</v>
      </c>
      <c r="B14" s="80">
        <v>1.1061203237921564</v>
      </c>
      <c r="C14" s="80">
        <v>0.97604083245406981</v>
      </c>
      <c r="D14" s="81"/>
    </row>
    <row r="15" spans="1:11">
      <c r="A15" s="79">
        <v>2014</v>
      </c>
      <c r="B15" s="80">
        <v>1.2626710089321005</v>
      </c>
      <c r="C15" s="80">
        <v>0.96016117925921518</v>
      </c>
      <c r="D15" s="81"/>
    </row>
    <row r="16" spans="1:11">
      <c r="A16" s="79">
        <v>2015</v>
      </c>
      <c r="B16" s="80">
        <v>1.3618506555266732</v>
      </c>
      <c r="C16" s="80">
        <v>1.1614176886655323</v>
      </c>
      <c r="D16" s="81"/>
    </row>
    <row r="17" spans="1:4">
      <c r="A17" s="79">
        <v>2016</v>
      </c>
      <c r="B17" s="80">
        <v>1.396396219403047</v>
      </c>
      <c r="C17" s="80">
        <v>1.1499877803566043</v>
      </c>
      <c r="D17" s="81"/>
    </row>
    <row r="18" spans="1:4">
      <c r="A18" s="79">
        <v>2017</v>
      </c>
      <c r="B18" s="80">
        <v>1.5460519331419111</v>
      </c>
      <c r="C18" s="80">
        <v>1.2756729378034672</v>
      </c>
      <c r="D18" s="81"/>
    </row>
    <row r="19" spans="1:4">
      <c r="A19" s="79">
        <v>2018</v>
      </c>
      <c r="B19" s="80">
        <v>1.5549846669282987</v>
      </c>
      <c r="C19" s="80">
        <v>1.4888967374278876</v>
      </c>
      <c r="D19" s="81"/>
    </row>
    <row r="20" spans="1:4">
      <c r="A20" s="79">
        <v>2019</v>
      </c>
      <c r="B20" s="80">
        <v>1.5388536454878781</v>
      </c>
      <c r="C20" s="80">
        <v>1.6140394240650566</v>
      </c>
      <c r="D20" s="81"/>
    </row>
    <row r="21" spans="1:4">
      <c r="A21" s="79">
        <v>2020</v>
      </c>
      <c r="B21" s="80">
        <v>1.6387196222510172</v>
      </c>
      <c r="C21" s="80">
        <v>1.6395392677213769</v>
      </c>
      <c r="D21" s="81"/>
    </row>
    <row r="22" spans="1:4">
      <c r="A22" s="79">
        <v>2021</v>
      </c>
      <c r="B22" s="80">
        <v>1.7239939845562033</v>
      </c>
      <c r="C22" s="80">
        <v>1.6519891636081316</v>
      </c>
      <c r="D22" s="81"/>
    </row>
    <row r="23" spans="1:4">
      <c r="A23" s="79">
        <v>2022</v>
      </c>
      <c r="B23" s="80">
        <v>1.7692414108702699</v>
      </c>
      <c r="C23" s="80">
        <v>1.6703960270217675</v>
      </c>
      <c r="D23" s="81"/>
    </row>
    <row r="24" spans="1:4">
      <c r="A24" s="79">
        <v>2023</v>
      </c>
      <c r="B24" s="80">
        <v>1.814332389148541</v>
      </c>
      <c r="C24" s="80">
        <v>1.6806254602550059</v>
      </c>
      <c r="D24" s="81"/>
    </row>
    <row r="25" spans="1:4">
      <c r="A25" s="79">
        <v>2024</v>
      </c>
      <c r="B25" s="80">
        <v>1.876687745318611</v>
      </c>
      <c r="C25" s="80">
        <v>1.6851254688727044</v>
      </c>
      <c r="D25" s="81"/>
    </row>
    <row r="26" spans="1:4">
      <c r="A26" s="79">
        <v>2025</v>
      </c>
      <c r="B26" s="80">
        <v>1.9626919113987595</v>
      </c>
      <c r="C26" s="80">
        <v>1.6991046599859929</v>
      </c>
      <c r="D26" s="81"/>
    </row>
    <row r="27" spans="1:4">
      <c r="A27" s="79">
        <v>2026</v>
      </c>
      <c r="B27" s="80">
        <v>2.0821207514663707</v>
      </c>
      <c r="C27" s="80">
        <v>1.7211046984609715</v>
      </c>
      <c r="D27" s="81"/>
    </row>
    <row r="28" spans="1:4">
      <c r="A28" s="79">
        <v>2027</v>
      </c>
      <c r="B28" s="80">
        <v>2.1573267590704095</v>
      </c>
      <c r="C28" s="80">
        <v>1.7336255536915308</v>
      </c>
      <c r="D28" s="81"/>
    </row>
    <row r="29" spans="1:4">
      <c r="A29" s="79">
        <v>2028</v>
      </c>
      <c r="B29" s="80">
        <v>2.2160682282512738</v>
      </c>
      <c r="C29" s="80">
        <v>1.7336255536915308</v>
      </c>
      <c r="D29" s="81"/>
    </row>
    <row r="30" spans="1:4">
      <c r="A30" s="79">
        <v>2029</v>
      </c>
      <c r="B30" s="80">
        <v>2.2756071813428513</v>
      </c>
      <c r="C30" s="80">
        <v>1.7336255536915308</v>
      </c>
      <c r="D30" s="81"/>
    </row>
    <row r="31" spans="1:4">
      <c r="A31" s="79">
        <v>2030</v>
      </c>
      <c r="B31" s="80">
        <v>2.3724538929608054</v>
      </c>
      <c r="C31" s="80">
        <v>1.7336255536915308</v>
      </c>
      <c r="D31" s="81"/>
    </row>
    <row r="32" spans="1:4">
      <c r="A32" s="79">
        <v>2031</v>
      </c>
      <c r="B32" s="80">
        <v>2.4765362657973928</v>
      </c>
      <c r="C32" s="80">
        <v>1.7336255536915308</v>
      </c>
      <c r="D32" s="81"/>
    </row>
    <row r="33" spans="1:4">
      <c r="A33" s="79">
        <v>2032</v>
      </c>
      <c r="B33" s="80">
        <v>2.5219618371656263</v>
      </c>
      <c r="C33" s="80">
        <v>1.7336255536915308</v>
      </c>
      <c r="D33" s="81"/>
    </row>
    <row r="34" spans="1:4">
      <c r="A34" s="79">
        <v>2033</v>
      </c>
      <c r="B34" s="80">
        <v>2.5488924493874836</v>
      </c>
      <c r="C34" s="80">
        <v>1.7336255536915308</v>
      </c>
      <c r="D34" s="81"/>
    </row>
    <row r="35" spans="1:4">
      <c r="A35" s="79">
        <v>2034</v>
      </c>
      <c r="B35" s="80">
        <v>2.5786449316613265</v>
      </c>
      <c r="C35" s="80">
        <v>1.7336255536915308</v>
      </c>
      <c r="D35" s="81"/>
    </row>
    <row r="36" spans="1:4">
      <c r="A36" s="79">
        <v>2035</v>
      </c>
      <c r="B36" s="80">
        <v>2.6181799894557942</v>
      </c>
      <c r="C36" s="80">
        <v>1.7336255536915308</v>
      </c>
      <c r="D36" s="81"/>
    </row>
    <row r="37" spans="1:4">
      <c r="A37" s="79">
        <v>2036</v>
      </c>
      <c r="B37" s="80">
        <v>2.6343540732560036</v>
      </c>
      <c r="C37" s="80">
        <v>1.7336255536915308</v>
      </c>
      <c r="D37" s="81"/>
    </row>
    <row r="38" spans="1:4">
      <c r="A38" s="79">
        <v>2037</v>
      </c>
      <c r="B38" s="80">
        <v>2.6507014056842957</v>
      </c>
      <c r="C38" s="80">
        <v>1.7336255536915308</v>
      </c>
      <c r="D38" s="81"/>
    </row>
    <row r="39" spans="1:4">
      <c r="A39" s="79">
        <v>2038</v>
      </c>
      <c r="B39" s="80">
        <v>2.6811942959384214</v>
      </c>
      <c r="C39" s="80">
        <v>1.7336255536915308</v>
      </c>
      <c r="D39" s="81"/>
    </row>
    <row r="40" spans="1:4">
      <c r="A40" s="79">
        <v>2039</v>
      </c>
      <c r="B40" s="80">
        <v>2.7091806168107415</v>
      </c>
      <c r="C40" s="80">
        <v>1.7336255536915308</v>
      </c>
      <c r="D40" s="81"/>
    </row>
    <row r="41" spans="1:4">
      <c r="A41" s="79">
        <v>2040</v>
      </c>
      <c r="B41" s="80">
        <v>2.7225024710425036</v>
      </c>
      <c r="C41" s="80">
        <v>1.7336255536915308</v>
      </c>
      <c r="D41" s="8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zoomScaleNormal="100" workbookViewId="0">
      <selection activeCell="G27" sqref="G27"/>
    </sheetView>
  </sheetViews>
  <sheetFormatPr defaultRowHeight="15"/>
  <cols>
    <col min="1" max="1" width="5" style="47" bestFit="1" customWidth="1"/>
    <col min="2" max="2" width="7.28515625" style="47" bestFit="1" customWidth="1"/>
    <col min="3" max="3" width="12.7109375" style="47" bestFit="1" customWidth="1"/>
    <col min="4" max="4" width="11.140625" style="47" bestFit="1" customWidth="1"/>
    <col min="5" max="5" width="12" style="47" bestFit="1" customWidth="1"/>
    <col min="6" max="6" width="16.7109375" style="47" bestFit="1" customWidth="1"/>
    <col min="7" max="7" width="16.28515625" style="47" bestFit="1" customWidth="1"/>
    <col min="8" max="8" width="17.28515625" style="47" bestFit="1" customWidth="1"/>
    <col min="9" max="9" width="12.7109375" style="47" bestFit="1" customWidth="1"/>
    <col min="10" max="10" width="15.7109375" style="47" bestFit="1" customWidth="1"/>
    <col min="11" max="11" width="7" style="47" bestFit="1" customWidth="1"/>
    <col min="12" max="12" width="10" style="47" bestFit="1" customWidth="1"/>
    <col min="13" max="13" width="9.140625" style="47" bestFit="1" customWidth="1"/>
    <col min="14" max="14" width="18.28515625" style="47" bestFit="1" customWidth="1"/>
    <col min="15" max="16" width="9.140625" style="47"/>
    <col min="17" max="17" width="13.7109375" style="47" bestFit="1" customWidth="1"/>
    <col min="18" max="18" width="10.5703125" style="47" bestFit="1" customWidth="1"/>
    <col min="19" max="16384" width="9.140625" style="47"/>
  </cols>
  <sheetData>
    <row r="1" spans="1:21">
      <c r="A1" s="6" t="s">
        <v>185</v>
      </c>
    </row>
    <row r="2" spans="1:21">
      <c r="P2" s="49"/>
    </row>
    <row r="3" spans="1:21">
      <c r="A3" s="42" t="s">
        <v>183</v>
      </c>
      <c r="P3" s="49"/>
    </row>
    <row r="4" spans="1:21">
      <c r="P4" s="49"/>
    </row>
    <row r="5" spans="1:21">
      <c r="A5" s="39"/>
      <c r="B5" s="39" t="s">
        <v>56</v>
      </c>
      <c r="C5" s="39" t="s">
        <v>55</v>
      </c>
      <c r="D5" s="39" t="s">
        <v>54</v>
      </c>
      <c r="E5" s="39" t="s">
        <v>53</v>
      </c>
      <c r="F5" s="39" t="s">
        <v>52</v>
      </c>
      <c r="G5" s="39" t="s">
        <v>51</v>
      </c>
      <c r="H5" s="39"/>
      <c r="I5" s="39"/>
      <c r="J5" s="39"/>
      <c r="K5" s="39"/>
      <c r="L5" s="39"/>
      <c r="M5" s="39"/>
      <c r="N5" s="39"/>
      <c r="O5" s="39"/>
    </row>
    <row r="6" spans="1:21">
      <c r="A6" s="35">
        <v>2005</v>
      </c>
      <c r="B6" s="37">
        <v>2.9216684221041182E-2</v>
      </c>
      <c r="C6" s="37">
        <v>0.38750824748850737</v>
      </c>
      <c r="D6" s="37">
        <v>0.18362218749448136</v>
      </c>
      <c r="E6" s="37">
        <v>6.0691843364208558E-4</v>
      </c>
      <c r="F6" s="37">
        <v>0.41840312038992022</v>
      </c>
      <c r="G6" s="37">
        <v>1.3859505060894126E-2</v>
      </c>
      <c r="H6" s="37"/>
      <c r="I6" s="37"/>
      <c r="J6" s="37"/>
      <c r="K6" s="37"/>
      <c r="L6" s="31"/>
      <c r="M6" s="31"/>
      <c r="N6" s="31"/>
      <c r="O6" s="31"/>
    </row>
    <row r="7" spans="1:21">
      <c r="A7" s="35">
        <v>2006</v>
      </c>
      <c r="B7" s="37">
        <v>2.834587177609162E-2</v>
      </c>
      <c r="C7" s="37">
        <v>0.37210873097473079</v>
      </c>
      <c r="D7" s="37">
        <v>0.17083725554954945</v>
      </c>
      <c r="E7" s="37">
        <v>4.2754870150108785E-3</v>
      </c>
      <c r="F7" s="37">
        <v>0.42375949068065266</v>
      </c>
      <c r="G7" s="37">
        <v>2.1373795101789526E-2</v>
      </c>
      <c r="H7" s="37"/>
      <c r="I7" s="37"/>
      <c r="J7" s="37"/>
      <c r="K7" s="37"/>
      <c r="L7" s="31"/>
      <c r="M7" s="31"/>
      <c r="N7" s="31"/>
      <c r="O7" s="31"/>
    </row>
    <row r="8" spans="1:21">
      <c r="A8" s="35">
        <v>2007</v>
      </c>
      <c r="B8" s="37">
        <v>2.5442457341621968E-2</v>
      </c>
      <c r="C8" s="37">
        <v>0.35950661661453487</v>
      </c>
      <c r="D8" s="37">
        <v>0.1648865364868356</v>
      </c>
      <c r="E8" s="37">
        <v>1.315757090672409E-2</v>
      </c>
      <c r="F8" s="37">
        <v>0.41436699222127232</v>
      </c>
      <c r="G8" s="37">
        <v>2.2212536124924468E-2</v>
      </c>
      <c r="H8" s="37"/>
      <c r="I8" s="37"/>
      <c r="J8" s="37"/>
      <c r="K8" s="37"/>
      <c r="L8" s="31"/>
      <c r="M8" s="31"/>
      <c r="N8" s="31"/>
      <c r="O8" s="31"/>
      <c r="R8" s="48"/>
      <c r="S8" s="48"/>
      <c r="T8" s="48"/>
    </row>
    <row r="9" spans="1:21">
      <c r="A9" s="35">
        <v>2008</v>
      </c>
      <c r="B9" s="37">
        <v>2.3125014292416663E-2</v>
      </c>
      <c r="C9" s="37">
        <v>0.34643918036200738</v>
      </c>
      <c r="D9" s="37">
        <v>0.15635520720507604</v>
      </c>
      <c r="E9" s="37">
        <v>4.2257775705622128E-2</v>
      </c>
      <c r="F9" s="37">
        <v>0.39705721849487791</v>
      </c>
      <c r="G9" s="37">
        <v>2.3565301062416673E-2</v>
      </c>
      <c r="H9" s="37"/>
      <c r="I9" s="37"/>
      <c r="J9" s="37"/>
      <c r="K9" s="37"/>
      <c r="L9" s="31"/>
      <c r="M9" s="31"/>
      <c r="N9" s="31"/>
      <c r="O9" s="31"/>
      <c r="Q9" s="48"/>
      <c r="R9" s="48"/>
      <c r="S9" s="48"/>
      <c r="T9" s="48"/>
      <c r="U9" s="48"/>
    </row>
    <row r="10" spans="1:21">
      <c r="A10" s="35">
        <v>2009</v>
      </c>
      <c r="B10" s="37">
        <v>2.2003153216056018E-2</v>
      </c>
      <c r="C10" s="37">
        <v>0.31340828380485836</v>
      </c>
      <c r="D10" s="37">
        <v>0.1475233009217769</v>
      </c>
      <c r="E10" s="37">
        <v>6.2188157058845221E-2</v>
      </c>
      <c r="F10" s="37">
        <v>0.36199135215676875</v>
      </c>
      <c r="G10" s="37">
        <v>2.5890275761746535E-2</v>
      </c>
      <c r="H10" s="37"/>
      <c r="I10" s="37"/>
      <c r="J10" s="37"/>
      <c r="K10" s="37"/>
      <c r="L10" s="31"/>
      <c r="M10" s="31"/>
      <c r="N10" s="31"/>
      <c r="O10" s="31"/>
    </row>
    <row r="11" spans="1:21">
      <c r="A11" s="35">
        <v>2010</v>
      </c>
      <c r="B11" s="37">
        <v>2.1793647010950046E-2</v>
      </c>
      <c r="C11" s="37">
        <v>0.31559263536285914</v>
      </c>
      <c r="D11" s="37">
        <v>0.14328957566407752</v>
      </c>
      <c r="E11" s="37">
        <v>6.777754932598018E-2</v>
      </c>
      <c r="F11" s="37">
        <v>0.35461765349525953</v>
      </c>
      <c r="G11" s="37">
        <v>2.9962676228203394E-2</v>
      </c>
      <c r="H11" s="37"/>
      <c r="I11" s="37"/>
      <c r="J11" s="37"/>
      <c r="K11" s="37"/>
      <c r="L11" s="31"/>
      <c r="M11" s="31"/>
      <c r="N11" s="31"/>
      <c r="O11" s="31"/>
    </row>
    <row r="12" spans="1:21">
      <c r="A12" s="35">
        <v>2011</v>
      </c>
      <c r="B12" s="37">
        <v>2.0363533706417167E-2</v>
      </c>
      <c r="C12" s="37">
        <v>0.3478375119982911</v>
      </c>
      <c r="D12" s="37">
        <v>0.1419938937590054</v>
      </c>
      <c r="E12" s="37">
        <v>7.0181439698113399E-2</v>
      </c>
      <c r="F12" s="37">
        <v>0.35719350043641768</v>
      </c>
      <c r="G12" s="37">
        <v>4.0646466423657109E-2</v>
      </c>
      <c r="H12" s="37"/>
      <c r="I12" s="37"/>
      <c r="J12" s="37"/>
      <c r="K12" s="37"/>
      <c r="L12" s="31"/>
      <c r="M12" s="31"/>
      <c r="N12" s="31"/>
      <c r="O12" s="31"/>
    </row>
    <row r="13" spans="1:21">
      <c r="A13" s="35">
        <v>2012</v>
      </c>
      <c r="B13" s="37">
        <v>2.0918379166740084E-2</v>
      </c>
      <c r="C13" s="37">
        <v>0.40814727066291157</v>
      </c>
      <c r="D13" s="37">
        <v>0.14812974754046457</v>
      </c>
      <c r="E13" s="37">
        <v>7.8558687895949164E-2</v>
      </c>
      <c r="F13" s="37">
        <v>0.39295235271694862</v>
      </c>
      <c r="G13" s="37">
        <v>5.091328116502971E-2</v>
      </c>
      <c r="H13" s="37"/>
      <c r="I13" s="37"/>
      <c r="J13" s="37"/>
      <c r="K13" s="37"/>
      <c r="L13" s="31"/>
      <c r="M13" s="31"/>
      <c r="N13" s="31"/>
      <c r="O13" s="31"/>
    </row>
    <row r="14" spans="1:21">
      <c r="A14" s="35">
        <v>2013</v>
      </c>
      <c r="B14" s="37">
        <v>1.9647278845960365E-2</v>
      </c>
      <c r="C14" s="37">
        <v>0.43078487223909662</v>
      </c>
      <c r="D14" s="37">
        <v>0.15119200227470855</v>
      </c>
      <c r="E14" s="37">
        <v>7.9189430175535244E-2</v>
      </c>
      <c r="F14" s="37">
        <v>0.40550845172124778</v>
      </c>
      <c r="G14" s="37">
        <v>5.1971052306213752E-2</v>
      </c>
      <c r="H14" s="37"/>
      <c r="I14" s="37"/>
      <c r="J14" s="37"/>
      <c r="K14" s="37"/>
      <c r="L14" s="31"/>
      <c r="M14" s="31"/>
      <c r="N14" s="31"/>
      <c r="O14" s="31"/>
    </row>
    <row r="15" spans="1:21">
      <c r="A15" s="35">
        <v>2014</v>
      </c>
      <c r="B15" s="37">
        <v>2.146664680625367E-2</v>
      </c>
      <c r="C15" s="37">
        <v>0.44100241182680361</v>
      </c>
      <c r="D15" s="37">
        <v>0.14830226326972598</v>
      </c>
      <c r="E15" s="37">
        <v>8.5971674801704423E-2</v>
      </c>
      <c r="F15" s="37">
        <v>0.47100704964370821</v>
      </c>
      <c r="G15" s="37">
        <v>4.8943225031744843E-2</v>
      </c>
      <c r="H15" s="37"/>
      <c r="I15" s="37"/>
      <c r="J15" s="37"/>
      <c r="K15" s="37"/>
      <c r="L15" s="31"/>
      <c r="M15" s="31"/>
      <c r="N15" s="31"/>
      <c r="O15" s="31"/>
    </row>
    <row r="16" spans="1:21">
      <c r="A16" s="35">
        <v>2015</v>
      </c>
      <c r="B16" s="37">
        <v>2.1237842652631768E-2</v>
      </c>
      <c r="C16" s="37">
        <v>0.3963924580982261</v>
      </c>
      <c r="D16" s="37">
        <v>0.1338547122652689</v>
      </c>
      <c r="E16" s="37">
        <v>7.408548925898778E-2</v>
      </c>
      <c r="F16" s="37">
        <v>0.41237666337545681</v>
      </c>
      <c r="G16" s="37">
        <v>4.5807416118569005E-2</v>
      </c>
      <c r="H16" s="37"/>
      <c r="I16" s="37"/>
      <c r="J16" s="37"/>
      <c r="K16" s="37"/>
      <c r="L16" s="31"/>
      <c r="M16" s="31"/>
      <c r="N16" s="31"/>
      <c r="O16" s="31"/>
    </row>
    <row r="17" spans="1:15">
      <c r="A17" s="35">
        <v>2016</v>
      </c>
      <c r="B17" s="37">
        <v>2.3236207788372792E-2</v>
      </c>
      <c r="C17" s="37">
        <v>0.32902574517844219</v>
      </c>
      <c r="D17" s="37">
        <v>0.11636747633172993</v>
      </c>
      <c r="E17" s="37">
        <v>6.2551919262124209E-2</v>
      </c>
      <c r="F17" s="37">
        <v>0.39690092060376941</v>
      </c>
      <c r="G17" s="37">
        <v>4.0135274967519445E-2</v>
      </c>
      <c r="H17" s="37"/>
      <c r="I17" s="37"/>
      <c r="J17" s="37"/>
      <c r="K17" s="37"/>
      <c r="L17" s="31"/>
      <c r="M17" s="31"/>
      <c r="N17" s="31"/>
      <c r="O17" s="31"/>
    </row>
    <row r="18" spans="1:15">
      <c r="A18" s="35">
        <v>2017</v>
      </c>
      <c r="B18" s="37">
        <v>2.1250149772515416E-2</v>
      </c>
      <c r="C18" s="37">
        <v>0.32970058587839191</v>
      </c>
      <c r="D18" s="37">
        <v>0.11598737685134276</v>
      </c>
      <c r="E18" s="37">
        <v>6.1034638492222612E-2</v>
      </c>
      <c r="F18" s="37">
        <v>0.42432596889774432</v>
      </c>
      <c r="G18" s="37">
        <v>3.9088914787949437E-2</v>
      </c>
      <c r="H18" s="37"/>
      <c r="I18" s="37"/>
      <c r="J18" s="37"/>
      <c r="K18" s="37"/>
      <c r="L18" s="38"/>
      <c r="M18" s="31"/>
      <c r="N18" s="31"/>
      <c r="O18" s="31"/>
    </row>
    <row r="19" spans="1:15">
      <c r="A19" s="35">
        <v>2018</v>
      </c>
      <c r="B19" s="37">
        <v>2.0739614299898356E-2</v>
      </c>
      <c r="C19" s="37">
        <v>0.37041940895445508</v>
      </c>
      <c r="D19" s="37">
        <v>0.11881626526857481</v>
      </c>
      <c r="E19" s="37">
        <v>5.6646272140049199E-2</v>
      </c>
      <c r="F19" s="37">
        <v>0.43195907974439163</v>
      </c>
      <c r="G19" s="37">
        <v>4.0064852101260741E-2</v>
      </c>
      <c r="H19" s="37"/>
      <c r="I19" s="37"/>
      <c r="J19" s="37"/>
      <c r="K19" s="37"/>
      <c r="L19" s="31"/>
      <c r="M19" s="31"/>
      <c r="N19" s="31"/>
      <c r="O19" s="31"/>
    </row>
    <row r="20" spans="1:15">
      <c r="A20" s="35">
        <v>2019</v>
      </c>
      <c r="B20" s="37">
        <v>2.1882952156578459E-2</v>
      </c>
      <c r="C20" s="37">
        <v>0.39776835505341979</v>
      </c>
      <c r="D20" s="37">
        <v>0.10601709688446223</v>
      </c>
      <c r="E20" s="37">
        <v>5.6988175807904419E-2</v>
      </c>
      <c r="F20" s="37">
        <v>0.47197117371014363</v>
      </c>
      <c r="G20" s="37">
        <v>3.4570269105083089E-2</v>
      </c>
      <c r="H20" s="37"/>
      <c r="I20" s="37"/>
      <c r="J20" s="37"/>
      <c r="K20" s="37"/>
      <c r="L20" s="31"/>
      <c r="M20" s="31"/>
      <c r="N20" s="31"/>
      <c r="O20" s="31"/>
    </row>
    <row r="21" spans="1:15">
      <c r="A21" s="35">
        <v>2020</v>
      </c>
      <c r="B21" s="37">
        <v>2.5365559059563808E-2</v>
      </c>
      <c r="C21" s="37">
        <v>0.41312367255545485</v>
      </c>
      <c r="D21" s="37">
        <v>0.10133874657919578</v>
      </c>
      <c r="E21" s="37">
        <v>5.6033666107968554E-2</v>
      </c>
      <c r="F21" s="37">
        <v>0.51511176943779236</v>
      </c>
      <c r="G21" s="37">
        <v>3.2043624579245748E-2</v>
      </c>
      <c r="H21" s="37"/>
      <c r="I21" s="37"/>
      <c r="J21" s="37"/>
      <c r="K21" s="37"/>
      <c r="L21" s="31"/>
      <c r="M21" s="31"/>
      <c r="N21" s="31"/>
      <c r="O21" s="31"/>
    </row>
    <row r="22" spans="1:15">
      <c r="A22" s="35">
        <v>2021</v>
      </c>
      <c r="B22" s="37">
        <v>2.8128983592250318E-2</v>
      </c>
      <c r="C22" s="37">
        <v>0.42586228537488707</v>
      </c>
      <c r="D22" s="37">
        <v>9.3954505418851184E-2</v>
      </c>
      <c r="E22" s="37">
        <v>5.5306220976909189E-2</v>
      </c>
      <c r="F22" s="37">
        <v>0.54833638691417075</v>
      </c>
      <c r="G22" s="37">
        <v>2.996911881573134E-2</v>
      </c>
      <c r="H22" s="37"/>
      <c r="I22" s="37"/>
      <c r="J22" s="37"/>
      <c r="K22" s="37"/>
      <c r="L22" s="31"/>
      <c r="M22" s="31"/>
      <c r="N22" s="31"/>
      <c r="O22" s="31"/>
    </row>
    <row r="23" spans="1:15">
      <c r="A23" s="35">
        <v>2022</v>
      </c>
      <c r="B23" s="37">
        <v>3.0683386301676715E-2</v>
      </c>
      <c r="C23" s="37">
        <v>0.4365973332855278</v>
      </c>
      <c r="D23" s="37">
        <v>8.825973291674713E-2</v>
      </c>
      <c r="E23" s="37">
        <v>5.484546627013831E-2</v>
      </c>
      <c r="F23" s="37">
        <v>0.57078348608785523</v>
      </c>
      <c r="G23" s="37">
        <v>2.8213941593899037E-2</v>
      </c>
      <c r="H23" s="37"/>
      <c r="I23" s="37"/>
      <c r="J23" s="37"/>
      <c r="K23" s="37"/>
      <c r="L23" s="31"/>
      <c r="M23" s="31"/>
      <c r="N23" s="31"/>
      <c r="O23" s="31"/>
    </row>
    <row r="24" spans="1:15">
      <c r="A24" s="35">
        <v>2023</v>
      </c>
      <c r="B24" s="37">
        <v>3.1813757935911173E-2</v>
      </c>
      <c r="C24" s="37">
        <v>0.4451953038655832</v>
      </c>
      <c r="D24" s="37">
        <v>8.3776922379959054E-2</v>
      </c>
      <c r="E24" s="37">
        <v>5.4565662522219421E-2</v>
      </c>
      <c r="F24" s="37">
        <v>0.58456249966723306</v>
      </c>
      <c r="G24" s="37">
        <v>2.6695100258211785E-2</v>
      </c>
      <c r="H24" s="37"/>
      <c r="I24" s="37"/>
      <c r="J24" s="37"/>
      <c r="K24" s="37"/>
      <c r="L24" s="31"/>
      <c r="M24" s="31"/>
      <c r="N24" s="31"/>
      <c r="O24" s="31"/>
    </row>
    <row r="25" spans="1:15">
      <c r="A25" s="35">
        <v>2024</v>
      </c>
      <c r="B25" s="37">
        <v>3.1964439064198477E-2</v>
      </c>
      <c r="C25" s="37">
        <v>0.452867075339007</v>
      </c>
      <c r="D25" s="37">
        <v>8.0393037410748727E-2</v>
      </c>
      <c r="E25" s="37">
        <v>5.4722469041649638E-2</v>
      </c>
      <c r="F25" s="37">
        <v>0.59538585723134563</v>
      </c>
      <c r="G25" s="37">
        <v>2.5431246240769177E-2</v>
      </c>
      <c r="H25" s="37"/>
      <c r="I25" s="37"/>
      <c r="J25" s="37"/>
      <c r="K25" s="37"/>
      <c r="L25" s="31"/>
      <c r="M25" s="31"/>
      <c r="N25" s="31"/>
      <c r="O25" s="31"/>
    </row>
    <row r="26" spans="1:15">
      <c r="A26" s="35">
        <v>2025</v>
      </c>
      <c r="B26" s="37">
        <v>3.2288573938080697E-2</v>
      </c>
      <c r="C26" s="37">
        <v>0.46016523817578414</v>
      </c>
      <c r="D26" s="37">
        <v>7.7935939417992164E-2</v>
      </c>
      <c r="E26" s="37">
        <v>5.5305649782998158E-2</v>
      </c>
      <c r="F26" s="37">
        <v>0.60356755609359125</v>
      </c>
      <c r="G26" s="37">
        <v>2.4399347278062717E-2</v>
      </c>
      <c r="H26" s="37"/>
      <c r="I26" s="37"/>
      <c r="J26" s="37"/>
      <c r="K26" s="37"/>
      <c r="L26" s="31"/>
      <c r="M26" s="31"/>
      <c r="N26" s="31"/>
      <c r="O26" s="31"/>
    </row>
    <row r="27" spans="1:15">
      <c r="A27" s="35">
        <v>2026</v>
      </c>
      <c r="B27" s="37">
        <v>3.2727579858271814E-2</v>
      </c>
      <c r="C27" s="37">
        <v>0.46715499255202869</v>
      </c>
      <c r="D27" s="37">
        <v>7.6238938148789348E-2</v>
      </c>
      <c r="E27" s="37">
        <v>5.6225282778617755E-2</v>
      </c>
      <c r="F27" s="37">
        <v>0.61093904993244352</v>
      </c>
      <c r="G27" s="37">
        <v>2.3530956239939928E-2</v>
      </c>
      <c r="H27" s="37"/>
      <c r="I27" s="37"/>
      <c r="J27" s="37"/>
      <c r="K27" s="37"/>
      <c r="L27" s="31"/>
      <c r="M27" s="31"/>
      <c r="N27" s="31"/>
      <c r="O27" s="31"/>
    </row>
    <row r="28" spans="1:15">
      <c r="A28" s="35">
        <v>2027</v>
      </c>
      <c r="B28" s="37">
        <v>3.3272266909662715E-2</v>
      </c>
      <c r="C28" s="37">
        <v>0.47490295568284174</v>
      </c>
      <c r="D28" s="37">
        <v>7.5308871097075458E-2</v>
      </c>
      <c r="E28" s="37">
        <v>5.7598234877882327E-2</v>
      </c>
      <c r="F28" s="37">
        <v>0.61932023963873839</v>
      </c>
      <c r="G28" s="37">
        <v>2.2825149831365014E-2</v>
      </c>
      <c r="H28" s="37"/>
      <c r="I28" s="37"/>
      <c r="J28" s="37"/>
      <c r="K28" s="37"/>
      <c r="L28" s="31"/>
      <c r="M28" s="31"/>
      <c r="N28" s="31"/>
      <c r="O28" s="31"/>
    </row>
    <row r="29" spans="1:15">
      <c r="A29" s="35">
        <v>2028</v>
      </c>
      <c r="B29" s="37">
        <v>3.3922548686188207E-2</v>
      </c>
      <c r="C29" s="37">
        <v>0.48431302599463083</v>
      </c>
      <c r="D29" s="37">
        <v>7.5144048343576034E-2</v>
      </c>
      <c r="E29" s="37">
        <v>5.9474178471876617E-2</v>
      </c>
      <c r="F29" s="37">
        <v>0.62957666887304153</v>
      </c>
      <c r="G29" s="37">
        <v>2.2331464813965342E-2</v>
      </c>
      <c r="H29" s="37"/>
      <c r="I29" s="37"/>
      <c r="J29" s="37"/>
      <c r="K29" s="37"/>
      <c r="L29" s="31"/>
      <c r="M29" s="31"/>
      <c r="N29" s="31"/>
      <c r="O29" s="31"/>
    </row>
    <row r="30" spans="1:15">
      <c r="A30" s="35">
        <v>2029</v>
      </c>
      <c r="B30" s="37">
        <v>3.4639753424146671E-2</v>
      </c>
      <c r="C30" s="37">
        <v>0.49530117989522277</v>
      </c>
      <c r="D30" s="37">
        <v>7.562656354702077E-2</v>
      </c>
      <c r="E30" s="37">
        <v>6.1767890100260368E-2</v>
      </c>
      <c r="F30" s="37">
        <v>0.64158035150433002</v>
      </c>
      <c r="G30" s="37">
        <v>2.2021917514315519E-2</v>
      </c>
      <c r="H30" s="37"/>
      <c r="I30" s="37"/>
      <c r="J30" s="37"/>
      <c r="K30" s="37"/>
      <c r="L30" s="31"/>
      <c r="M30" s="31"/>
      <c r="N30" s="31"/>
      <c r="O30" s="31"/>
    </row>
    <row r="31" spans="1:15">
      <c r="A31" s="35">
        <v>2030</v>
      </c>
      <c r="B31" s="37">
        <v>3.5381843458688625E-2</v>
      </c>
      <c r="C31" s="37">
        <v>0.50649440267450641</v>
      </c>
      <c r="D31" s="37">
        <v>7.6471519049118142E-2</v>
      </c>
      <c r="E31" s="37">
        <v>6.4168824245558392E-2</v>
      </c>
      <c r="F31" s="37">
        <v>0.65366645518827393</v>
      </c>
      <c r="G31" s="37">
        <v>2.1829635877911712E-2</v>
      </c>
      <c r="H31" s="37"/>
      <c r="I31" s="37"/>
      <c r="J31" s="37"/>
      <c r="K31" s="37"/>
      <c r="L31" s="31"/>
      <c r="M31" s="31"/>
      <c r="N31" s="31"/>
      <c r="O31" s="31"/>
    </row>
    <row r="32" spans="1:15">
      <c r="A32" s="35">
        <v>2031</v>
      </c>
      <c r="B32" s="37">
        <v>3.615023622376741E-2</v>
      </c>
      <c r="C32" s="37">
        <v>0.51707345735461296</v>
      </c>
      <c r="D32" s="37">
        <v>7.747913936127454E-2</v>
      </c>
      <c r="E32" s="37">
        <v>6.6531888941285033E-2</v>
      </c>
      <c r="F32" s="37">
        <v>0.66473177211983714</v>
      </c>
      <c r="G32" s="37">
        <v>2.1706795466374534E-2</v>
      </c>
      <c r="H32" s="37"/>
      <c r="I32" s="37"/>
      <c r="J32" s="37"/>
      <c r="K32" s="37"/>
      <c r="L32" s="31"/>
      <c r="M32" s="31"/>
      <c r="N32" s="31"/>
      <c r="O32" s="31"/>
    </row>
    <row r="33" spans="1:15">
      <c r="A33" s="35">
        <v>2032</v>
      </c>
      <c r="B33" s="37">
        <v>3.6976792142396915E-2</v>
      </c>
      <c r="C33" s="37">
        <v>0.52730381582655239</v>
      </c>
      <c r="D33" s="37">
        <v>7.8633958071154003E-2</v>
      </c>
      <c r="E33" s="37">
        <v>6.8906208132637273E-2</v>
      </c>
      <c r="F33" s="37">
        <v>0.67526743869418182</v>
      </c>
      <c r="G33" s="37">
        <v>2.1652750158627023E-2</v>
      </c>
      <c r="H33" s="37"/>
      <c r="I33" s="37"/>
      <c r="J33" s="37"/>
      <c r="K33" s="37"/>
      <c r="L33" s="31"/>
      <c r="M33" s="31"/>
      <c r="N33" s="31"/>
      <c r="O33" s="31"/>
    </row>
    <row r="34" spans="1:15">
      <c r="A34" s="35">
        <v>2033</v>
      </c>
      <c r="B34" s="37">
        <v>3.7860975348896604E-2</v>
      </c>
      <c r="C34" s="37">
        <v>0.53746777273377166</v>
      </c>
      <c r="D34" s="37">
        <v>7.9924548976623391E-2</v>
      </c>
      <c r="E34" s="37">
        <v>7.1311319220074748E-2</v>
      </c>
      <c r="F34" s="37">
        <v>0.68569409403353032</v>
      </c>
      <c r="G34" s="37">
        <v>2.1663569803704038E-2</v>
      </c>
      <c r="H34" s="37"/>
      <c r="I34" s="37"/>
      <c r="J34" s="37"/>
      <c r="K34" s="37"/>
      <c r="L34" s="31"/>
      <c r="M34" s="31"/>
      <c r="N34" s="31"/>
      <c r="O34" s="31"/>
    </row>
    <row r="35" spans="1:15">
      <c r="A35" s="35">
        <v>2034</v>
      </c>
      <c r="B35" s="37">
        <v>3.8802387966709199E-2</v>
      </c>
      <c r="C35" s="37">
        <v>0.5476369023141634</v>
      </c>
      <c r="D35" s="37">
        <v>8.1327350322923708E-2</v>
      </c>
      <c r="E35" s="37">
        <v>7.3740740515400166E-2</v>
      </c>
      <c r="F35" s="37">
        <v>0.69609620705030939</v>
      </c>
      <c r="G35" s="37">
        <v>2.1731516570572863E-2</v>
      </c>
      <c r="H35" s="37"/>
      <c r="I35" s="37"/>
      <c r="J35" s="37"/>
      <c r="K35" s="37"/>
      <c r="L35" s="31"/>
      <c r="M35" s="31"/>
      <c r="N35" s="31"/>
      <c r="O35" s="31"/>
    </row>
    <row r="36" spans="1:15">
      <c r="A36" s="35">
        <v>2035</v>
      </c>
      <c r="B36" s="37">
        <v>3.9747229496419977E-2</v>
      </c>
      <c r="C36" s="37">
        <v>0.55771216533257906</v>
      </c>
      <c r="D36" s="37">
        <v>8.280289545968457E-2</v>
      </c>
      <c r="E36" s="37">
        <v>7.6180467255375861E-2</v>
      </c>
      <c r="F36" s="37">
        <v>0.70542345012156082</v>
      </c>
      <c r="G36" s="37">
        <v>2.1847552433662865E-2</v>
      </c>
      <c r="H36" s="37"/>
      <c r="I36" s="37"/>
      <c r="J36" s="37"/>
      <c r="K36" s="37"/>
      <c r="L36" s="31"/>
      <c r="M36" s="31"/>
      <c r="N36" s="31"/>
      <c r="O36" s="31"/>
    </row>
    <row r="37" spans="1:15">
      <c r="A37" s="35">
        <v>2036</v>
      </c>
      <c r="B37" s="37">
        <v>4.0699315959732904E-2</v>
      </c>
      <c r="C37" s="37">
        <v>0.56762900540735783</v>
      </c>
      <c r="D37" s="37">
        <v>8.4309951549573381E-2</v>
      </c>
      <c r="E37" s="37">
        <v>7.8603783627174947E-2</v>
      </c>
      <c r="F37" s="37">
        <v>0.71310092187515783</v>
      </c>
      <c r="G37" s="37">
        <v>2.2002062764208942E-2</v>
      </c>
      <c r="H37" s="37"/>
      <c r="I37" s="37"/>
      <c r="J37" s="37"/>
      <c r="K37" s="37"/>
      <c r="L37" s="31"/>
      <c r="M37" s="31"/>
      <c r="N37" s="31"/>
      <c r="O37" s="31"/>
    </row>
    <row r="38" spans="1:15">
      <c r="A38" s="35">
        <v>2037</v>
      </c>
      <c r="B38" s="37">
        <v>4.1714718337933096E-2</v>
      </c>
      <c r="C38" s="37">
        <v>0.57750315656135542</v>
      </c>
      <c r="D38" s="37">
        <v>8.5851376939704863E-2</v>
      </c>
      <c r="E38" s="37">
        <v>8.1028774994145694E-2</v>
      </c>
      <c r="F38" s="37">
        <v>0.721205710009864</v>
      </c>
      <c r="G38" s="37">
        <v>2.2191977705993581E-2</v>
      </c>
      <c r="H38" s="37"/>
      <c r="I38" s="37"/>
      <c r="J38" s="37"/>
      <c r="K38" s="37"/>
      <c r="L38" s="31"/>
      <c r="M38" s="31"/>
      <c r="N38" s="31"/>
      <c r="O38" s="31"/>
    </row>
    <row r="39" spans="1:15">
      <c r="A39" s="35">
        <v>2038</v>
      </c>
      <c r="B39" s="37">
        <v>4.2781168922086936E-2</v>
      </c>
      <c r="C39" s="37">
        <v>0.58738475821855862</v>
      </c>
      <c r="D39" s="37">
        <v>8.7433295124361585E-2</v>
      </c>
      <c r="E39" s="37">
        <v>8.3451332466258563E-2</v>
      </c>
      <c r="F39" s="37">
        <v>0.72880046467730475</v>
      </c>
      <c r="G39" s="37">
        <v>2.23816593179808E-2</v>
      </c>
      <c r="H39" s="37"/>
      <c r="I39" s="37"/>
      <c r="J39" s="37"/>
      <c r="K39" s="37"/>
      <c r="L39" s="31"/>
      <c r="M39" s="31"/>
      <c r="N39" s="31"/>
      <c r="O39" s="31"/>
    </row>
    <row r="40" spans="1:15">
      <c r="A40" s="35">
        <v>2039</v>
      </c>
      <c r="B40" s="37">
        <v>4.3873257832219695E-2</v>
      </c>
      <c r="C40" s="37">
        <v>0.59722254333722058</v>
      </c>
      <c r="D40" s="37">
        <v>8.9027892087064089E-2</v>
      </c>
      <c r="E40" s="37">
        <v>8.586933281094021E-2</v>
      </c>
      <c r="F40" s="37">
        <v>0.73727662611148292</v>
      </c>
      <c r="G40" s="37">
        <v>2.2421676367534438E-2</v>
      </c>
      <c r="H40" s="37"/>
      <c r="I40" s="37"/>
      <c r="J40" s="37"/>
      <c r="K40" s="37"/>
      <c r="L40" s="31"/>
      <c r="M40" s="31"/>
      <c r="N40" s="31"/>
      <c r="O40" s="31"/>
    </row>
    <row r="41" spans="1:15">
      <c r="A41" s="35">
        <v>2040</v>
      </c>
      <c r="B41" s="37">
        <v>4.5038577069168251E-2</v>
      </c>
      <c r="C41" s="37">
        <v>0.60707077230073536</v>
      </c>
      <c r="D41" s="37">
        <v>9.0631189630404202E-2</v>
      </c>
      <c r="E41" s="37">
        <v>8.8277089705800782E-2</v>
      </c>
      <c r="F41" s="37">
        <v>0.74593043952052529</v>
      </c>
      <c r="G41" s="37">
        <v>2.2446770794770411E-2</v>
      </c>
      <c r="H41" s="37"/>
      <c r="I41" s="37"/>
      <c r="J41" s="37"/>
      <c r="K41" s="37"/>
      <c r="L41" s="31"/>
      <c r="M41" s="31"/>
      <c r="N41" s="31"/>
      <c r="O41" s="31"/>
    </row>
    <row r="48" spans="1:1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1:14">
      <c r="A49" s="35"/>
      <c r="B49" s="37"/>
      <c r="C49" s="37"/>
      <c r="D49" s="37"/>
      <c r="E49" s="37"/>
      <c r="F49" s="37"/>
      <c r="G49" s="37"/>
      <c r="H49" s="37"/>
      <c r="I49" s="36"/>
      <c r="J49" s="36"/>
      <c r="K49" s="36"/>
      <c r="L49" s="31"/>
      <c r="M49" s="31"/>
      <c r="N49" s="31"/>
    </row>
    <row r="50" spans="1:14">
      <c r="A50" s="35"/>
      <c r="B50" s="37"/>
      <c r="C50" s="37"/>
      <c r="D50" s="37"/>
      <c r="E50" s="37"/>
      <c r="F50" s="37"/>
      <c r="G50" s="37"/>
      <c r="H50" s="37"/>
      <c r="I50" s="36"/>
      <c r="J50" s="36"/>
      <c r="K50" s="36"/>
      <c r="L50" s="31"/>
      <c r="M50" s="31"/>
      <c r="N50" s="31"/>
    </row>
    <row r="51" spans="1:14">
      <c r="A51" s="35"/>
      <c r="B51" s="37"/>
      <c r="C51" s="37"/>
      <c r="D51" s="37"/>
      <c r="E51" s="37"/>
      <c r="F51" s="37"/>
      <c r="G51" s="37"/>
      <c r="H51" s="37"/>
      <c r="I51" s="36"/>
      <c r="J51" s="36"/>
      <c r="K51" s="36"/>
      <c r="L51" s="31"/>
      <c r="M51" s="31"/>
      <c r="N51" s="31"/>
    </row>
    <row r="52" spans="1:14">
      <c r="A52" s="35"/>
      <c r="B52" s="37"/>
      <c r="C52" s="37"/>
      <c r="D52" s="37"/>
      <c r="E52" s="37"/>
      <c r="F52" s="37"/>
      <c r="G52" s="37"/>
      <c r="H52" s="37"/>
      <c r="I52" s="36"/>
      <c r="J52" s="36"/>
      <c r="K52" s="36"/>
      <c r="L52" s="31"/>
      <c r="M52" s="31"/>
      <c r="N52" s="31"/>
    </row>
    <row r="53" spans="1:14">
      <c r="A53" s="35"/>
      <c r="B53" s="37"/>
      <c r="C53" s="37"/>
      <c r="D53" s="37"/>
      <c r="E53" s="37"/>
      <c r="F53" s="37"/>
      <c r="G53" s="37"/>
      <c r="H53" s="37"/>
      <c r="I53" s="36"/>
      <c r="J53" s="36"/>
      <c r="K53" s="36"/>
      <c r="L53" s="31"/>
      <c r="M53" s="31"/>
      <c r="N53" s="31"/>
    </row>
    <row r="54" spans="1:14">
      <c r="A54" s="35"/>
      <c r="B54" s="37"/>
      <c r="C54" s="37"/>
      <c r="D54" s="37"/>
      <c r="E54" s="37"/>
      <c r="F54" s="37"/>
      <c r="G54" s="37"/>
      <c r="H54" s="37"/>
      <c r="I54" s="36"/>
      <c r="J54" s="36"/>
      <c r="K54" s="36"/>
      <c r="L54" s="31"/>
      <c r="M54" s="31"/>
      <c r="N54" s="31"/>
    </row>
    <row r="55" spans="1:14">
      <c r="A55" s="35"/>
      <c r="B55" s="37"/>
      <c r="C55" s="37"/>
      <c r="D55" s="37"/>
      <c r="E55" s="37"/>
      <c r="F55" s="37"/>
      <c r="G55" s="37"/>
      <c r="H55" s="37"/>
      <c r="I55" s="36"/>
      <c r="J55" s="36"/>
      <c r="K55" s="36"/>
      <c r="L55" s="31"/>
      <c r="M55" s="31"/>
      <c r="N55" s="31"/>
    </row>
    <row r="56" spans="1:14">
      <c r="A56" s="35"/>
      <c r="B56" s="37"/>
      <c r="C56" s="37"/>
      <c r="D56" s="37"/>
      <c r="E56" s="37"/>
      <c r="F56" s="37"/>
      <c r="G56" s="37"/>
      <c r="H56" s="37"/>
      <c r="I56" s="36"/>
      <c r="J56" s="36"/>
      <c r="K56" s="36"/>
      <c r="L56" s="31"/>
      <c r="M56" s="31"/>
      <c r="N56" s="31"/>
    </row>
    <row r="57" spans="1:14">
      <c r="A57" s="35"/>
      <c r="B57" s="37"/>
      <c r="C57" s="37"/>
      <c r="D57" s="37"/>
      <c r="E57" s="37"/>
      <c r="F57" s="37"/>
      <c r="G57" s="37"/>
      <c r="H57" s="37"/>
      <c r="I57" s="36"/>
      <c r="J57" s="36"/>
      <c r="K57" s="36"/>
      <c r="L57" s="31"/>
      <c r="M57" s="31"/>
      <c r="N57" s="31"/>
    </row>
    <row r="58" spans="1:14">
      <c r="A58" s="35"/>
      <c r="B58" s="37"/>
      <c r="C58" s="37"/>
      <c r="D58" s="37"/>
      <c r="E58" s="37"/>
      <c r="F58" s="37"/>
      <c r="G58" s="37"/>
      <c r="H58" s="37"/>
      <c r="I58" s="36"/>
      <c r="J58" s="36"/>
      <c r="K58" s="36"/>
      <c r="L58" s="31"/>
      <c r="M58" s="31"/>
      <c r="N58" s="31"/>
    </row>
    <row r="59" spans="1:14">
      <c r="A59" s="35"/>
      <c r="B59" s="37"/>
      <c r="C59" s="37"/>
      <c r="D59" s="37"/>
      <c r="E59" s="37"/>
      <c r="F59" s="37"/>
      <c r="G59" s="37"/>
      <c r="H59" s="37"/>
      <c r="I59" s="36"/>
      <c r="J59" s="36"/>
      <c r="K59" s="36"/>
      <c r="L59" s="31"/>
      <c r="M59" s="31"/>
      <c r="N59" s="31"/>
    </row>
    <row r="60" spans="1:14">
      <c r="A60" s="35"/>
      <c r="B60" s="37"/>
      <c r="C60" s="37"/>
      <c r="D60" s="37"/>
      <c r="E60" s="37"/>
      <c r="F60" s="37"/>
      <c r="G60" s="37"/>
      <c r="H60" s="37"/>
      <c r="I60" s="36"/>
      <c r="J60" s="36"/>
      <c r="K60" s="36"/>
      <c r="L60" s="31"/>
      <c r="M60" s="31"/>
      <c r="N60" s="31"/>
    </row>
    <row r="61" spans="1:14">
      <c r="A61" s="35"/>
      <c r="B61" s="37"/>
      <c r="C61" s="37"/>
      <c r="D61" s="37"/>
      <c r="E61" s="37"/>
      <c r="F61" s="37"/>
      <c r="G61" s="37"/>
      <c r="H61" s="37"/>
      <c r="I61" s="36"/>
      <c r="J61" s="36"/>
      <c r="K61" s="36"/>
      <c r="L61" s="38"/>
      <c r="M61" s="31"/>
      <c r="N61" s="31"/>
    </row>
    <row r="62" spans="1:14">
      <c r="A62" s="35"/>
      <c r="B62" s="37"/>
      <c r="C62" s="37"/>
      <c r="D62" s="37"/>
      <c r="E62" s="37"/>
      <c r="F62" s="37"/>
      <c r="G62" s="37"/>
      <c r="H62" s="37"/>
      <c r="I62" s="36"/>
      <c r="J62" s="36"/>
      <c r="K62" s="36"/>
      <c r="L62" s="31"/>
      <c r="M62" s="31"/>
      <c r="N62" s="31"/>
    </row>
    <row r="63" spans="1:14">
      <c r="A63" s="35"/>
      <c r="B63" s="37"/>
      <c r="C63" s="37"/>
      <c r="D63" s="37"/>
      <c r="E63" s="37"/>
      <c r="F63" s="37"/>
      <c r="G63" s="37"/>
      <c r="H63" s="37"/>
      <c r="I63" s="36"/>
      <c r="J63" s="36"/>
      <c r="K63" s="36"/>
      <c r="L63" s="31"/>
      <c r="M63" s="31"/>
      <c r="N63" s="31"/>
    </row>
    <row r="64" spans="1:14">
      <c r="A64" s="35"/>
      <c r="B64" s="37"/>
      <c r="C64" s="37"/>
      <c r="D64" s="37"/>
      <c r="E64" s="37"/>
      <c r="F64" s="37"/>
      <c r="G64" s="37"/>
      <c r="H64" s="37"/>
      <c r="I64" s="36"/>
      <c r="J64" s="36"/>
      <c r="K64" s="36"/>
      <c r="L64" s="31"/>
      <c r="M64" s="31"/>
      <c r="N64" s="31"/>
    </row>
    <row r="65" spans="1:14">
      <c r="A65" s="35"/>
      <c r="B65" s="37"/>
      <c r="C65" s="37"/>
      <c r="D65" s="37"/>
      <c r="E65" s="37"/>
      <c r="F65" s="37"/>
      <c r="G65" s="37"/>
      <c r="H65" s="37"/>
      <c r="I65" s="36"/>
      <c r="J65" s="36"/>
      <c r="K65" s="36"/>
      <c r="L65" s="31"/>
      <c r="M65" s="31"/>
      <c r="N65" s="31"/>
    </row>
    <row r="66" spans="1:14">
      <c r="A66" s="35"/>
      <c r="B66" s="37"/>
      <c r="C66" s="37"/>
      <c r="D66" s="37"/>
      <c r="E66" s="37"/>
      <c r="F66" s="37"/>
      <c r="G66" s="37"/>
      <c r="H66" s="37"/>
      <c r="I66" s="36"/>
      <c r="J66" s="36"/>
      <c r="K66" s="36"/>
      <c r="L66" s="31"/>
      <c r="M66" s="31"/>
      <c r="N66" s="31"/>
    </row>
    <row r="67" spans="1:14">
      <c r="A67" s="35"/>
      <c r="B67" s="37"/>
      <c r="C67" s="37"/>
      <c r="D67" s="37"/>
      <c r="E67" s="37"/>
      <c r="F67" s="37"/>
      <c r="G67" s="37"/>
      <c r="H67" s="37"/>
      <c r="I67" s="36"/>
      <c r="J67" s="36"/>
      <c r="K67" s="36"/>
      <c r="L67" s="31"/>
      <c r="M67" s="31"/>
      <c r="N67" s="31"/>
    </row>
    <row r="68" spans="1:14">
      <c r="A68" s="35"/>
      <c r="B68" s="37"/>
      <c r="C68" s="37"/>
      <c r="D68" s="37"/>
      <c r="E68" s="37"/>
      <c r="F68" s="37"/>
      <c r="G68" s="37"/>
      <c r="H68" s="37"/>
      <c r="I68" s="36"/>
      <c r="J68" s="36"/>
      <c r="K68" s="36"/>
      <c r="L68" s="31"/>
      <c r="M68" s="31"/>
      <c r="N68" s="31"/>
    </row>
    <row r="69" spans="1:14">
      <c r="A69" s="35"/>
      <c r="B69" s="37"/>
      <c r="C69" s="37"/>
      <c r="D69" s="37"/>
      <c r="E69" s="37"/>
      <c r="F69" s="37"/>
      <c r="G69" s="37"/>
      <c r="H69" s="37"/>
      <c r="I69" s="36"/>
      <c r="J69" s="36"/>
      <c r="K69" s="36"/>
      <c r="L69" s="31"/>
      <c r="M69" s="31"/>
      <c r="N69" s="31"/>
    </row>
    <row r="70" spans="1:14">
      <c r="A70" s="35"/>
      <c r="B70" s="37"/>
      <c r="C70" s="37"/>
      <c r="D70" s="37"/>
      <c r="E70" s="37"/>
      <c r="F70" s="37"/>
      <c r="G70" s="37"/>
      <c r="H70" s="37"/>
      <c r="I70" s="36"/>
      <c r="J70" s="36"/>
      <c r="K70" s="36"/>
      <c r="L70" s="31"/>
      <c r="M70" s="31"/>
      <c r="N70" s="31"/>
    </row>
    <row r="71" spans="1:14">
      <c r="A71" s="35"/>
      <c r="B71" s="37"/>
      <c r="C71" s="37"/>
      <c r="D71" s="37"/>
      <c r="E71" s="37"/>
      <c r="F71" s="37"/>
      <c r="G71" s="37"/>
      <c r="H71" s="37"/>
      <c r="I71" s="36"/>
      <c r="J71" s="36"/>
      <c r="K71" s="36"/>
      <c r="L71" s="31"/>
      <c r="M71" s="31"/>
      <c r="N71" s="31"/>
    </row>
    <row r="72" spans="1:14">
      <c r="A72" s="35"/>
      <c r="B72" s="37"/>
      <c r="C72" s="37"/>
      <c r="D72" s="37"/>
      <c r="E72" s="37"/>
      <c r="F72" s="37"/>
      <c r="G72" s="37"/>
      <c r="H72" s="37"/>
      <c r="I72" s="36"/>
      <c r="J72" s="36"/>
      <c r="K72" s="36"/>
      <c r="L72" s="31"/>
      <c r="M72" s="31"/>
      <c r="N72" s="31"/>
    </row>
    <row r="73" spans="1:14">
      <c r="A73" s="35"/>
      <c r="B73" s="37"/>
      <c r="C73" s="37"/>
      <c r="D73" s="37"/>
      <c r="E73" s="37"/>
      <c r="F73" s="37"/>
      <c r="G73" s="37"/>
      <c r="H73" s="37"/>
      <c r="I73" s="36"/>
      <c r="J73" s="36"/>
      <c r="K73" s="36"/>
      <c r="L73" s="31"/>
      <c r="M73" s="31"/>
      <c r="N73" s="31"/>
    </row>
    <row r="74" spans="1:14">
      <c r="A74" s="35"/>
      <c r="B74" s="37"/>
      <c r="C74" s="37"/>
      <c r="D74" s="37"/>
      <c r="E74" s="37"/>
      <c r="F74" s="37"/>
      <c r="G74" s="37"/>
      <c r="H74" s="37"/>
      <c r="I74" s="36"/>
      <c r="J74" s="36"/>
      <c r="K74" s="36"/>
      <c r="L74" s="31"/>
      <c r="M74" s="31"/>
      <c r="N74" s="31"/>
    </row>
    <row r="75" spans="1:14">
      <c r="A75" s="35"/>
      <c r="B75" s="37"/>
      <c r="C75" s="37"/>
      <c r="D75" s="37"/>
      <c r="E75" s="37"/>
      <c r="F75" s="37"/>
      <c r="G75" s="37"/>
      <c r="H75" s="37"/>
      <c r="I75" s="36"/>
      <c r="J75" s="36"/>
      <c r="K75" s="36"/>
      <c r="L75" s="31"/>
      <c r="M75" s="31"/>
      <c r="N75" s="31"/>
    </row>
    <row r="76" spans="1:14">
      <c r="A76" s="35"/>
      <c r="B76" s="37"/>
      <c r="C76" s="37"/>
      <c r="D76" s="37"/>
      <c r="E76" s="37"/>
      <c r="F76" s="37"/>
      <c r="G76" s="37"/>
      <c r="H76" s="37"/>
      <c r="I76" s="36"/>
      <c r="J76" s="36"/>
      <c r="K76" s="36"/>
      <c r="L76" s="31"/>
      <c r="M76" s="31"/>
      <c r="N76" s="31"/>
    </row>
    <row r="77" spans="1:14">
      <c r="A77" s="35"/>
      <c r="B77" s="37"/>
      <c r="C77" s="37"/>
      <c r="D77" s="37"/>
      <c r="E77" s="37"/>
      <c r="F77" s="37"/>
      <c r="G77" s="37"/>
      <c r="H77" s="37"/>
      <c r="I77" s="36"/>
      <c r="J77" s="36"/>
      <c r="K77" s="36"/>
      <c r="L77" s="31"/>
      <c r="M77" s="31"/>
      <c r="N77" s="31"/>
    </row>
    <row r="78" spans="1:14">
      <c r="A78" s="35"/>
      <c r="B78" s="37"/>
      <c r="C78" s="37"/>
      <c r="D78" s="37"/>
      <c r="E78" s="37"/>
      <c r="F78" s="37"/>
      <c r="G78" s="37"/>
      <c r="H78" s="37"/>
      <c r="I78" s="36"/>
      <c r="J78" s="36"/>
      <c r="K78" s="36"/>
      <c r="L78" s="31"/>
      <c r="M78" s="31"/>
      <c r="N78" s="31"/>
    </row>
    <row r="79" spans="1:14">
      <c r="A79" s="35"/>
      <c r="B79" s="37"/>
      <c r="C79" s="37"/>
      <c r="D79" s="37"/>
      <c r="E79" s="37"/>
      <c r="F79" s="37"/>
      <c r="G79" s="37"/>
      <c r="H79" s="37"/>
      <c r="I79" s="36"/>
      <c r="J79" s="36"/>
      <c r="K79" s="36"/>
      <c r="L79" s="31"/>
      <c r="M79" s="31"/>
      <c r="N79" s="31"/>
    </row>
    <row r="80" spans="1:14">
      <c r="A80" s="35"/>
      <c r="B80" s="37"/>
      <c r="C80" s="37"/>
      <c r="D80" s="37"/>
      <c r="E80" s="37"/>
      <c r="F80" s="37"/>
      <c r="G80" s="37"/>
      <c r="H80" s="37"/>
      <c r="I80" s="36"/>
      <c r="J80" s="36"/>
      <c r="K80" s="36"/>
      <c r="L80" s="31"/>
      <c r="M80" s="31"/>
      <c r="N80" s="31"/>
    </row>
    <row r="81" spans="1:14">
      <c r="A81" s="35"/>
      <c r="B81" s="37"/>
      <c r="C81" s="37"/>
      <c r="D81" s="37"/>
      <c r="E81" s="37"/>
      <c r="F81" s="37"/>
      <c r="G81" s="37"/>
      <c r="H81" s="37"/>
      <c r="I81" s="36"/>
      <c r="J81" s="36"/>
      <c r="K81" s="36"/>
      <c r="L81" s="31"/>
      <c r="M81" s="31"/>
      <c r="N81" s="31"/>
    </row>
    <row r="82" spans="1:14">
      <c r="A82" s="35"/>
      <c r="B82" s="37"/>
      <c r="C82" s="37"/>
      <c r="D82" s="37"/>
      <c r="E82" s="37"/>
      <c r="F82" s="37"/>
      <c r="G82" s="37"/>
      <c r="H82" s="37"/>
      <c r="I82" s="36"/>
      <c r="J82" s="36"/>
      <c r="K82" s="36"/>
      <c r="L82" s="31"/>
      <c r="M82" s="31"/>
      <c r="N82" s="31"/>
    </row>
    <row r="83" spans="1:14">
      <c r="A83" s="35"/>
      <c r="B83" s="37"/>
      <c r="C83" s="37"/>
      <c r="D83" s="37"/>
      <c r="E83" s="37"/>
      <c r="F83" s="37"/>
      <c r="G83" s="37"/>
      <c r="H83" s="37"/>
      <c r="I83" s="36"/>
      <c r="J83" s="36"/>
      <c r="K83" s="36"/>
      <c r="L83" s="31"/>
      <c r="M83" s="31"/>
      <c r="N83" s="31"/>
    </row>
    <row r="84" spans="1:14">
      <c r="A84" s="35"/>
      <c r="B84" s="37"/>
      <c r="C84" s="37"/>
      <c r="D84" s="37"/>
      <c r="E84" s="37"/>
      <c r="F84" s="37"/>
      <c r="G84" s="37"/>
      <c r="H84" s="37"/>
      <c r="I84" s="36"/>
      <c r="J84" s="36"/>
      <c r="K84" s="36"/>
      <c r="L84" s="31"/>
      <c r="M84" s="31"/>
      <c r="N84" s="31"/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41"/>
  <sheetViews>
    <sheetView workbookViewId="0">
      <selection activeCell="F26" sqref="F26"/>
    </sheetView>
  </sheetViews>
  <sheetFormatPr defaultRowHeight="15"/>
  <cols>
    <col min="1" max="1" width="24.28515625" style="47" customWidth="1"/>
    <col min="2" max="2" width="12.7109375" style="47" customWidth="1"/>
    <col min="3" max="4" width="9.140625" style="47"/>
    <col min="5" max="5" width="16.7109375" style="47" customWidth="1"/>
    <col min="6" max="16384" width="9.140625" style="47"/>
  </cols>
  <sheetData>
    <row r="1" spans="1:9">
      <c r="A1" s="53" t="s">
        <v>187</v>
      </c>
      <c r="C1" s="51"/>
      <c r="D1" s="51"/>
      <c r="E1" s="51"/>
      <c r="F1" s="51"/>
      <c r="G1" s="51"/>
      <c r="H1" s="51"/>
      <c r="I1" s="51"/>
    </row>
    <row r="3" spans="1:9">
      <c r="A3" s="42" t="s">
        <v>183</v>
      </c>
    </row>
    <row r="5" spans="1:9">
      <c r="A5" s="82"/>
      <c r="B5" s="83" t="s">
        <v>71</v>
      </c>
      <c r="C5" s="82"/>
    </row>
    <row r="6" spans="1:9">
      <c r="A6" s="82">
        <v>2005</v>
      </c>
      <c r="B6" s="84">
        <v>3.1467428796181758E-2</v>
      </c>
      <c r="C6" s="82"/>
    </row>
    <row r="7" spans="1:9">
      <c r="A7" s="82">
        <v>2006</v>
      </c>
      <c r="B7" s="84">
        <v>3.4500472969144477E-2</v>
      </c>
      <c r="C7" s="82"/>
    </row>
    <row r="8" spans="1:9">
      <c r="A8" s="82">
        <v>2007</v>
      </c>
      <c r="B8" s="84">
        <v>3.6197296017186589E-2</v>
      </c>
      <c r="C8" s="82"/>
    </row>
    <row r="9" spans="1:9">
      <c r="A9" s="82">
        <v>2008</v>
      </c>
      <c r="B9" s="84">
        <v>3.6896124158861413E-2</v>
      </c>
      <c r="C9" s="82"/>
    </row>
    <row r="10" spans="1:9">
      <c r="A10" s="82">
        <v>2009</v>
      </c>
      <c r="B10" s="84">
        <v>3.6976925214812266E-2</v>
      </c>
      <c r="C10" s="82"/>
    </row>
    <row r="11" spans="1:9">
      <c r="A11" s="82">
        <v>2010</v>
      </c>
      <c r="B11" s="84">
        <v>4.0459498530271372E-2</v>
      </c>
      <c r="C11" s="82"/>
    </row>
    <row r="12" spans="1:9">
      <c r="A12" s="82">
        <v>2011</v>
      </c>
      <c r="B12" s="84">
        <v>4.5216116565132441E-2</v>
      </c>
      <c r="C12" s="82"/>
    </row>
    <row r="13" spans="1:9">
      <c r="A13" s="82">
        <v>2012</v>
      </c>
      <c r="B13" s="84">
        <v>5.1321298799163521E-2</v>
      </c>
      <c r="C13" s="82"/>
    </row>
    <row r="14" spans="1:9">
      <c r="A14" s="82">
        <v>2013</v>
      </c>
      <c r="B14" s="84">
        <v>6.5494775410938524E-2</v>
      </c>
      <c r="C14" s="82"/>
    </row>
    <row r="15" spans="1:9">
      <c r="A15" s="82">
        <v>2014</v>
      </c>
      <c r="B15" s="84">
        <v>9.6584789397681364E-2</v>
      </c>
      <c r="C15" s="82"/>
    </row>
    <row r="16" spans="1:9">
      <c r="A16" s="82">
        <v>2015</v>
      </c>
      <c r="B16" s="84">
        <v>0.13392450009070803</v>
      </c>
      <c r="C16" s="82"/>
    </row>
    <row r="17" spans="1:16">
      <c r="A17" s="82">
        <v>2016</v>
      </c>
      <c r="B17" s="84">
        <v>0.18047672114744454</v>
      </c>
      <c r="C17" s="82"/>
    </row>
    <row r="18" spans="1:16">
      <c r="A18" s="82">
        <v>2017</v>
      </c>
      <c r="B18" s="84">
        <v>0.24645219610134564</v>
      </c>
      <c r="C18" s="82"/>
    </row>
    <row r="19" spans="1:16">
      <c r="A19" s="82">
        <v>2018</v>
      </c>
      <c r="B19" s="84">
        <v>0.31686777512241537</v>
      </c>
      <c r="C19" s="82"/>
    </row>
    <row r="20" spans="1:16">
      <c r="A20" s="82">
        <v>2019</v>
      </c>
      <c r="B20" s="84">
        <v>0.34230502699360593</v>
      </c>
      <c r="C20" s="82"/>
    </row>
    <row r="21" spans="1:16">
      <c r="A21" s="82">
        <v>2020</v>
      </c>
      <c r="B21" s="84">
        <v>0.36052137949951035</v>
      </c>
      <c r="C21" s="82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</row>
    <row r="22" spans="1:16">
      <c r="A22" s="82">
        <v>2021</v>
      </c>
      <c r="B22" s="84">
        <v>0.36780020709182554</v>
      </c>
      <c r="C22" s="82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</row>
    <row r="23" spans="1:16">
      <c r="A23" s="82">
        <v>2022</v>
      </c>
      <c r="B23" s="84">
        <v>0.37161617123307972</v>
      </c>
      <c r="C23" s="82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</row>
    <row r="24" spans="1:16">
      <c r="A24" s="82">
        <v>2023</v>
      </c>
      <c r="B24" s="84">
        <v>0.3795923200562048</v>
      </c>
      <c r="C24" s="82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</row>
    <row r="25" spans="1:16">
      <c r="A25" s="82">
        <v>2024</v>
      </c>
      <c r="B25" s="84">
        <v>0.39795539289877602</v>
      </c>
      <c r="C25" s="82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</row>
    <row r="26" spans="1:16">
      <c r="A26" s="82">
        <v>2025</v>
      </c>
      <c r="B26" s="84">
        <v>0.4236099104094152</v>
      </c>
      <c r="C26" s="82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</row>
    <row r="27" spans="1:16">
      <c r="A27" s="82">
        <v>2026</v>
      </c>
      <c r="B27" s="84">
        <v>0.45287827861482388</v>
      </c>
      <c r="C27" s="82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69"/>
      <c r="P27" s="69"/>
    </row>
    <row r="28" spans="1:16">
      <c r="A28" s="82">
        <v>2027</v>
      </c>
      <c r="B28" s="84">
        <v>0.47794825704674143</v>
      </c>
      <c r="C28" s="82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69"/>
      <c r="P28" s="69"/>
    </row>
    <row r="29" spans="1:16">
      <c r="A29" s="82">
        <v>2028</v>
      </c>
      <c r="B29" s="84">
        <v>0.49954844220055333</v>
      </c>
      <c r="C29" s="82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69"/>
      <c r="P29" s="69"/>
    </row>
    <row r="30" spans="1:16">
      <c r="A30" s="82">
        <v>2029</v>
      </c>
      <c r="B30" s="84">
        <v>0.52246557200481325</v>
      </c>
      <c r="C30" s="82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69"/>
      <c r="P30" s="69"/>
    </row>
    <row r="31" spans="1:16">
      <c r="A31" s="82">
        <v>2030</v>
      </c>
      <c r="B31" s="84">
        <v>0.55168066796830306</v>
      </c>
      <c r="C31" s="82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69"/>
      <c r="P31" s="69"/>
    </row>
    <row r="32" spans="1:16">
      <c r="A32" s="82">
        <v>2031</v>
      </c>
      <c r="B32" s="84">
        <v>0.58127256332582111</v>
      </c>
      <c r="C32" s="82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</row>
    <row r="33" spans="1:16">
      <c r="A33" s="82">
        <v>2032</v>
      </c>
      <c r="B33" s="84">
        <v>0.60201631389364096</v>
      </c>
      <c r="C33" s="82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</row>
    <row r="34" spans="1:16">
      <c r="A34" s="82">
        <v>2033</v>
      </c>
      <c r="B34" s="84">
        <v>0.61923521058034536</v>
      </c>
      <c r="C34" s="82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</row>
    <row r="35" spans="1:16">
      <c r="A35" s="82">
        <v>2034</v>
      </c>
      <c r="B35" s="84">
        <v>0.63721495547276763</v>
      </c>
      <c r="C35" s="82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</row>
    <row r="36" spans="1:16">
      <c r="A36" s="82">
        <v>2035</v>
      </c>
      <c r="B36" s="84">
        <v>0.65570893347000814</v>
      </c>
      <c r="C36" s="82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</row>
    <row r="37" spans="1:16">
      <c r="A37" s="82">
        <v>2036</v>
      </c>
      <c r="B37" s="84">
        <v>0.67349810208730754</v>
      </c>
      <c r="C37" s="82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</row>
    <row r="38" spans="1:16">
      <c r="A38" s="82">
        <v>2037</v>
      </c>
      <c r="B38" s="84">
        <v>0.69042468272504975</v>
      </c>
      <c r="C38" s="82"/>
    </row>
    <row r="39" spans="1:16">
      <c r="A39" s="82">
        <v>2038</v>
      </c>
      <c r="B39" s="84">
        <v>0.70718602788653506</v>
      </c>
      <c r="C39" s="82"/>
    </row>
    <row r="40" spans="1:16">
      <c r="A40" s="82">
        <v>2039</v>
      </c>
      <c r="B40" s="84">
        <v>0.72373404420043974</v>
      </c>
      <c r="C40" s="82"/>
    </row>
    <row r="41" spans="1:16">
      <c r="A41" s="82">
        <v>2040</v>
      </c>
      <c r="B41" s="84">
        <v>0.73984929251256093</v>
      </c>
      <c r="C41" s="82"/>
    </row>
  </sheetData>
  <pageMargins left="0.7" right="0.7" top="0.75" bottom="0.75" header="0.3" footer="0.3"/>
  <pageSetup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Q41"/>
  <sheetViews>
    <sheetView workbookViewId="0">
      <selection activeCell="D9" sqref="D9"/>
    </sheetView>
  </sheetViews>
  <sheetFormatPr defaultRowHeight="15"/>
  <cols>
    <col min="2" max="2" width="10.5703125" bestFit="1" customWidth="1"/>
  </cols>
  <sheetData>
    <row r="1" spans="1:17">
      <c r="A1" s="6" t="s">
        <v>188</v>
      </c>
    </row>
    <row r="2" spans="1:17">
      <c r="I2" s="27"/>
      <c r="J2" s="27"/>
      <c r="K2" s="52"/>
      <c r="L2" s="27"/>
      <c r="M2" s="27"/>
      <c r="N2" s="27"/>
      <c r="O2" s="27"/>
      <c r="P2" s="27"/>
      <c r="Q2" s="27"/>
    </row>
    <row r="3" spans="1:17" s="56" customFormat="1">
      <c r="A3" s="56" t="s">
        <v>183</v>
      </c>
      <c r="I3" s="27"/>
      <c r="J3" s="27"/>
      <c r="K3" s="52"/>
      <c r="L3" s="27"/>
      <c r="M3" s="27"/>
      <c r="N3" s="27"/>
      <c r="O3" s="27"/>
      <c r="P3" s="27"/>
      <c r="Q3" s="27"/>
    </row>
    <row r="4" spans="1:17" s="56" customFormat="1">
      <c r="I4" s="27"/>
      <c r="J4" s="27"/>
      <c r="K4" s="52"/>
      <c r="L4" s="27"/>
      <c r="M4" s="27"/>
      <c r="N4" s="27"/>
      <c r="O4" s="27"/>
      <c r="P4" s="27"/>
      <c r="Q4" s="27"/>
    </row>
    <row r="5" spans="1:17">
      <c r="A5" s="34"/>
      <c r="B5" s="86" t="s">
        <v>71</v>
      </c>
      <c r="C5" s="34"/>
    </row>
    <row r="6" spans="1:17">
      <c r="A6">
        <v>2005</v>
      </c>
      <c r="B6" s="43">
        <v>0.30486713917000002</v>
      </c>
      <c r="C6" s="9"/>
    </row>
    <row r="7" spans="1:17">
      <c r="A7">
        <v>2006</v>
      </c>
      <c r="B7" s="43">
        <v>0.30367207507999999</v>
      </c>
      <c r="C7" s="9"/>
    </row>
    <row r="8" spans="1:17">
      <c r="A8">
        <v>2007</v>
      </c>
      <c r="B8" s="43">
        <v>0.36845712838000005</v>
      </c>
      <c r="C8" s="9"/>
    </row>
    <row r="9" spans="1:17">
      <c r="A9">
        <v>2008</v>
      </c>
      <c r="B9" s="43">
        <v>0.34310919005000001</v>
      </c>
      <c r="C9" s="9"/>
    </row>
    <row r="10" spans="1:17">
      <c r="A10">
        <v>2009</v>
      </c>
      <c r="B10" s="43">
        <v>0.26763145804999999</v>
      </c>
      <c r="C10" s="9"/>
    </row>
    <row r="11" spans="1:17">
      <c r="A11">
        <v>2010</v>
      </c>
      <c r="B11" s="43">
        <v>0.27580821235000003</v>
      </c>
      <c r="C11" s="9"/>
    </row>
    <row r="12" spans="1:17">
      <c r="A12">
        <v>2011</v>
      </c>
      <c r="B12" s="43">
        <v>0.26505263554000003</v>
      </c>
      <c r="C12" s="9"/>
    </row>
    <row r="13" spans="1:17">
      <c r="A13">
        <v>2012</v>
      </c>
      <c r="B13" s="43">
        <v>0.19768875973000002</v>
      </c>
      <c r="C13" s="9"/>
    </row>
    <row r="14" spans="1:17">
      <c r="A14">
        <v>2013</v>
      </c>
      <c r="B14" s="43">
        <v>0.23190533156999998</v>
      </c>
      <c r="C14" s="9"/>
    </row>
    <row r="15" spans="1:17">
      <c r="A15">
        <v>2014</v>
      </c>
      <c r="B15" s="43">
        <v>0.21599210974000002</v>
      </c>
      <c r="C15" s="9"/>
    </row>
    <row r="16" spans="1:17">
      <c r="A16">
        <v>2015</v>
      </c>
      <c r="B16" s="43">
        <v>0.172013751228</v>
      </c>
      <c r="C16" s="9"/>
    </row>
    <row r="17" spans="1:4">
      <c r="A17">
        <v>2016</v>
      </c>
      <c r="B17" s="43">
        <v>0.20909444948132822</v>
      </c>
      <c r="C17" s="9"/>
    </row>
    <row r="18" spans="1:4">
      <c r="A18">
        <v>2017</v>
      </c>
      <c r="B18" s="43">
        <v>0.220571092148</v>
      </c>
      <c r="C18" s="9"/>
    </row>
    <row r="19" spans="1:4">
      <c r="A19">
        <v>2018</v>
      </c>
      <c r="B19" s="43">
        <v>0.24373017624999999</v>
      </c>
      <c r="C19" s="9"/>
    </row>
    <row r="20" spans="1:4">
      <c r="A20">
        <v>2019</v>
      </c>
      <c r="B20" s="43">
        <v>0.29016482790856063</v>
      </c>
      <c r="C20" s="9"/>
    </row>
    <row r="21" spans="1:4">
      <c r="A21">
        <v>2020</v>
      </c>
      <c r="B21" s="43">
        <v>0.26707092017067158</v>
      </c>
      <c r="C21" s="9"/>
    </row>
    <row r="22" spans="1:4">
      <c r="A22">
        <v>2021</v>
      </c>
      <c r="B22" s="43">
        <v>0.28920933097643442</v>
      </c>
      <c r="C22" s="9"/>
    </row>
    <row r="23" spans="1:4">
      <c r="A23">
        <v>2022</v>
      </c>
      <c r="B23" s="43">
        <v>0.29493982848578204</v>
      </c>
      <c r="C23" s="9"/>
    </row>
    <row r="24" spans="1:4">
      <c r="A24">
        <v>2023</v>
      </c>
      <c r="B24" s="43">
        <v>0.30975070542708022</v>
      </c>
      <c r="C24" s="9"/>
    </row>
    <row r="25" spans="1:4">
      <c r="A25">
        <v>2024</v>
      </c>
      <c r="B25" s="43">
        <v>0.30499979391907944</v>
      </c>
      <c r="C25" s="9"/>
    </row>
    <row r="26" spans="1:4">
      <c r="A26">
        <v>2025</v>
      </c>
      <c r="B26" s="43">
        <v>0.29240865642099129</v>
      </c>
      <c r="C26" s="9"/>
    </row>
    <row r="27" spans="1:4">
      <c r="A27">
        <v>2026</v>
      </c>
      <c r="B27" s="43">
        <v>0.2659734620553304</v>
      </c>
      <c r="C27" s="9"/>
      <c r="D27" s="5"/>
    </row>
    <row r="28" spans="1:4">
      <c r="A28">
        <v>2027</v>
      </c>
      <c r="B28" s="43">
        <v>0.24356483691974881</v>
      </c>
      <c r="C28" s="9"/>
      <c r="D28" s="5"/>
    </row>
    <row r="29" spans="1:4">
      <c r="A29">
        <v>2028</v>
      </c>
      <c r="B29" s="43">
        <v>0.22943333696184814</v>
      </c>
      <c r="C29" s="9"/>
      <c r="D29" s="5"/>
    </row>
    <row r="30" spans="1:4">
      <c r="A30">
        <v>2029</v>
      </c>
      <c r="B30" s="43">
        <v>0.22466744990872886</v>
      </c>
      <c r="C30" s="9"/>
      <c r="D30" s="5"/>
    </row>
    <row r="31" spans="1:4">
      <c r="A31">
        <v>2030</v>
      </c>
      <c r="B31" s="43">
        <v>0.21786858144611829</v>
      </c>
      <c r="C31" s="9"/>
      <c r="D31" s="5"/>
    </row>
    <row r="32" spans="1:4">
      <c r="A32">
        <v>2031</v>
      </c>
      <c r="B32" s="43">
        <v>0.20364439105041554</v>
      </c>
      <c r="C32" s="9"/>
      <c r="D32" s="5"/>
    </row>
    <row r="33" spans="1:4">
      <c r="A33">
        <v>2032</v>
      </c>
      <c r="B33" s="43">
        <v>0.18476674494524023</v>
      </c>
      <c r="C33" s="9"/>
      <c r="D33" s="5"/>
    </row>
    <row r="34" spans="1:4">
      <c r="A34">
        <v>2033</v>
      </c>
      <c r="B34" s="43">
        <v>0.17556826662515707</v>
      </c>
      <c r="C34" s="9"/>
      <c r="D34" s="5"/>
    </row>
    <row r="35" spans="1:4">
      <c r="A35">
        <v>2034</v>
      </c>
      <c r="B35" s="43">
        <v>0.17233027347565275</v>
      </c>
      <c r="C35" s="9"/>
      <c r="D35" s="5"/>
    </row>
    <row r="36" spans="1:4">
      <c r="A36">
        <v>2035</v>
      </c>
      <c r="B36" s="43">
        <v>0.17230303274704689</v>
      </c>
      <c r="C36" s="9"/>
      <c r="D36" s="5"/>
    </row>
    <row r="37" spans="1:4">
      <c r="A37">
        <v>2036</v>
      </c>
      <c r="B37" s="43">
        <v>0.165540373435276</v>
      </c>
      <c r="C37" s="9"/>
      <c r="D37" s="5"/>
    </row>
    <row r="38" spans="1:4">
      <c r="A38">
        <v>2037</v>
      </c>
      <c r="B38" s="43">
        <v>0.15425315146084312</v>
      </c>
      <c r="C38" s="9"/>
      <c r="D38" s="5"/>
    </row>
    <row r="39" spans="1:4">
      <c r="A39">
        <v>2038</v>
      </c>
      <c r="B39" s="43">
        <v>0.13877399067480589</v>
      </c>
      <c r="C39" s="9"/>
      <c r="D39" s="5"/>
    </row>
    <row r="40" spans="1:4">
      <c r="A40">
        <v>2039</v>
      </c>
      <c r="B40" s="43">
        <v>0.12297954533554915</v>
      </c>
      <c r="C40" s="9"/>
      <c r="D40" s="5"/>
    </row>
    <row r="41" spans="1:4">
      <c r="A41">
        <v>2040</v>
      </c>
      <c r="B41" s="43">
        <v>0.10687078504573984</v>
      </c>
      <c r="C41" s="9"/>
      <c r="D41" s="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A4" sqref="A4"/>
    </sheetView>
  </sheetViews>
  <sheetFormatPr defaultRowHeight="15"/>
  <cols>
    <col min="1" max="1" width="5.85546875" bestFit="1" customWidth="1"/>
    <col min="2" max="2" width="8" bestFit="1" customWidth="1"/>
    <col min="3" max="3" width="9.5703125" bestFit="1" customWidth="1"/>
    <col min="4" max="4" width="9" bestFit="1" customWidth="1"/>
    <col min="5" max="5" width="12.28515625" bestFit="1" customWidth="1"/>
    <col min="6" max="6" width="10.7109375" bestFit="1" customWidth="1"/>
    <col min="7" max="7" width="11.85546875" bestFit="1" customWidth="1"/>
    <col min="8" max="8" width="10.7109375" bestFit="1" customWidth="1"/>
    <col min="9" max="9" width="24.85546875" bestFit="1" customWidth="1"/>
    <col min="10" max="10" width="26.140625" bestFit="1" customWidth="1"/>
    <col min="11" max="11" width="20.7109375" bestFit="1" customWidth="1"/>
    <col min="12" max="12" width="20" bestFit="1" customWidth="1"/>
    <col min="13" max="13" width="11.28515625" bestFit="1" customWidth="1"/>
    <col min="14" max="14" width="22" bestFit="1" customWidth="1"/>
    <col min="15" max="15" width="20" bestFit="1" customWidth="1"/>
    <col min="16" max="16" width="11.28515625" bestFit="1" customWidth="1"/>
  </cols>
  <sheetData>
    <row r="1" spans="1:9">
      <c r="A1" s="8" t="s">
        <v>189</v>
      </c>
    </row>
    <row r="2" spans="1:9">
      <c r="A2" s="8"/>
      <c r="B2" s="44"/>
      <c r="C2" s="44"/>
      <c r="D2" s="44"/>
      <c r="E2" s="44"/>
      <c r="F2" s="44"/>
      <c r="G2" s="44"/>
      <c r="H2" s="44"/>
      <c r="I2" s="8"/>
    </row>
    <row r="3" spans="1:9" s="56" customFormat="1">
      <c r="A3" s="29" t="s">
        <v>183</v>
      </c>
      <c r="B3" s="44"/>
      <c r="C3" s="44"/>
      <c r="D3" s="44"/>
      <c r="E3" s="44"/>
      <c r="F3" s="44"/>
      <c r="G3" s="44"/>
      <c r="H3" s="44"/>
      <c r="I3" s="8"/>
    </row>
    <row r="4" spans="1:9" s="56" customFormat="1">
      <c r="A4" s="8"/>
      <c r="B4" s="44"/>
      <c r="C4" s="44"/>
      <c r="D4" s="44"/>
      <c r="E4" s="44"/>
      <c r="F4" s="44"/>
      <c r="G4" s="44"/>
      <c r="H4" s="44"/>
      <c r="I4" s="8"/>
    </row>
    <row r="5" spans="1:9">
      <c r="A5" s="44"/>
      <c r="B5" s="44" t="s">
        <v>59</v>
      </c>
      <c r="C5" s="44" t="s">
        <v>57</v>
      </c>
      <c r="D5" s="44" t="s">
        <v>64</v>
      </c>
      <c r="E5" s="44"/>
      <c r="F5" s="44"/>
      <c r="G5" s="44"/>
    </row>
    <row r="6" spans="1:9">
      <c r="A6" s="44">
        <v>2010</v>
      </c>
      <c r="B6" s="87">
        <v>1.4503039949066998</v>
      </c>
      <c r="C6" s="87">
        <v>0.66732229871894333</v>
      </c>
      <c r="D6" s="87">
        <v>0.78298169618775648</v>
      </c>
      <c r="E6" s="44"/>
      <c r="F6" s="44"/>
      <c r="G6" s="44"/>
    </row>
    <row r="7" spans="1:9">
      <c r="A7" s="44">
        <v>2011</v>
      </c>
      <c r="B7" s="87">
        <v>1.5970394642914907</v>
      </c>
      <c r="C7" s="87">
        <v>0.71520789147551922</v>
      </c>
      <c r="D7" s="87">
        <v>0.88183157281597147</v>
      </c>
      <c r="E7" s="44"/>
      <c r="F7" s="44"/>
      <c r="G7" s="44"/>
    </row>
    <row r="8" spans="1:9">
      <c r="A8" s="44">
        <v>2012</v>
      </c>
      <c r="B8" s="87">
        <v>1.7330850283622445</v>
      </c>
      <c r="C8" s="87">
        <v>0.76424348611249526</v>
      </c>
      <c r="D8" s="87">
        <v>0.96884154224974928</v>
      </c>
      <c r="E8" s="44"/>
      <c r="F8" s="44"/>
      <c r="G8" s="44"/>
    </row>
    <row r="9" spans="1:9">
      <c r="A9" s="44">
        <v>2013</v>
      </c>
      <c r="B9" s="87">
        <v>1.7485179368606165</v>
      </c>
      <c r="C9" s="87">
        <v>0.77877218223684663</v>
      </c>
      <c r="D9" s="87">
        <v>0.96974575462376988</v>
      </c>
      <c r="E9" s="44"/>
      <c r="F9" s="44"/>
      <c r="G9" s="44"/>
    </row>
    <row r="10" spans="1:9">
      <c r="A10" s="44">
        <v>2014</v>
      </c>
      <c r="B10" s="87">
        <v>1.7013507332540998</v>
      </c>
      <c r="C10" s="87">
        <v>0.84247003539443022</v>
      </c>
      <c r="D10" s="87">
        <v>0.85888069785966958</v>
      </c>
      <c r="E10" s="44"/>
      <c r="F10" s="44"/>
      <c r="G10" s="44"/>
    </row>
    <row r="11" spans="1:9">
      <c r="A11" s="44">
        <v>2015</v>
      </c>
      <c r="B11" s="87">
        <v>1.6626896733016232</v>
      </c>
      <c r="C11" s="87">
        <v>0.83104419317354294</v>
      </c>
      <c r="D11" s="87">
        <v>0.83164548012808026</v>
      </c>
      <c r="E11" s="44"/>
      <c r="F11" s="44"/>
      <c r="G11" s="44"/>
    </row>
    <row r="12" spans="1:9">
      <c r="A12" s="44">
        <v>2016</v>
      </c>
      <c r="B12" s="87">
        <v>1.6618065021456727</v>
      </c>
      <c r="C12" s="87">
        <v>0.71155416179757336</v>
      </c>
      <c r="D12" s="87">
        <v>0.95025234034809936</v>
      </c>
      <c r="E12" s="44"/>
      <c r="F12" s="44"/>
      <c r="G12" s="44"/>
    </row>
    <row r="13" spans="1:9">
      <c r="A13" s="44">
        <v>2017</v>
      </c>
      <c r="B13" s="87">
        <v>1.7090855605555084</v>
      </c>
      <c r="C13" s="87">
        <v>0.86413151065485327</v>
      </c>
      <c r="D13" s="87">
        <v>0.84495404990065515</v>
      </c>
      <c r="E13" s="44"/>
      <c r="F13" s="44"/>
      <c r="G13" s="44"/>
    </row>
    <row r="14" spans="1:9">
      <c r="A14" s="44">
        <v>2018</v>
      </c>
      <c r="B14" s="87">
        <v>1.8075615349728971</v>
      </c>
      <c r="C14" s="87">
        <v>0.7849491970569058</v>
      </c>
      <c r="D14" s="87">
        <v>1.0226123379159913</v>
      </c>
      <c r="E14" s="44"/>
      <c r="F14" s="44"/>
      <c r="G14" s="44"/>
    </row>
    <row r="15" spans="1:9">
      <c r="A15" s="44">
        <v>2019</v>
      </c>
      <c r="B15" s="87">
        <v>1.8633780519036778</v>
      </c>
      <c r="C15" s="87">
        <v>0.81044202800528509</v>
      </c>
      <c r="D15" s="87">
        <v>1.0529360238983927</v>
      </c>
      <c r="E15" s="44"/>
      <c r="F15" s="44"/>
      <c r="G15" s="44"/>
    </row>
    <row r="16" spans="1:9">
      <c r="A16" s="44">
        <v>2020</v>
      </c>
      <c r="B16" s="87">
        <v>1.8392446693303701</v>
      </c>
      <c r="C16" s="87">
        <v>0.77407695942062393</v>
      </c>
      <c r="D16" s="87">
        <v>1.0651677099097463</v>
      </c>
      <c r="E16" s="44"/>
      <c r="F16" s="44"/>
      <c r="G16" s="44"/>
    </row>
    <row r="17" spans="1:7">
      <c r="A17" s="44">
        <v>2021</v>
      </c>
      <c r="B17" s="87">
        <v>1.8950909755873924</v>
      </c>
      <c r="C17" s="87">
        <v>0.7761977182135571</v>
      </c>
      <c r="D17" s="87">
        <v>1.1188932573738353</v>
      </c>
      <c r="E17" s="44"/>
      <c r="F17" s="44"/>
      <c r="G17" s="44"/>
    </row>
    <row r="18" spans="1:7">
      <c r="A18" s="44">
        <v>2022</v>
      </c>
      <c r="B18" s="87">
        <v>1.9160002328203938</v>
      </c>
      <c r="C18" s="87">
        <v>0.7761977182135571</v>
      </c>
      <c r="D18" s="87">
        <v>1.1398025146068367</v>
      </c>
      <c r="E18" s="44"/>
      <c r="F18" s="44"/>
      <c r="G18" s="44"/>
    </row>
    <row r="19" spans="1:7">
      <c r="A19" s="44">
        <v>2023</v>
      </c>
      <c r="B19" s="87">
        <v>1.8930354018706483</v>
      </c>
      <c r="C19" s="87">
        <v>0.77735283890542939</v>
      </c>
      <c r="D19" s="87">
        <v>1.1156825629652189</v>
      </c>
      <c r="E19" s="44"/>
      <c r="F19" s="44"/>
      <c r="G19" s="44"/>
    </row>
    <row r="20" spans="1:7">
      <c r="A20" s="44">
        <v>2024</v>
      </c>
      <c r="B20" s="87">
        <v>1.9128481457393081</v>
      </c>
      <c r="C20" s="87">
        <v>0.77153494777745291</v>
      </c>
      <c r="D20" s="87">
        <v>1.1413131979618552</v>
      </c>
      <c r="E20" s="44"/>
      <c r="F20" s="44"/>
      <c r="G20" s="44"/>
    </row>
    <row r="21" spans="1:7">
      <c r="A21" s="44">
        <v>2025</v>
      </c>
      <c r="B21" s="87">
        <v>1.9067222433412996</v>
      </c>
      <c r="C21" s="87">
        <v>0.77560360964912867</v>
      </c>
      <c r="D21" s="87">
        <v>1.131118633692171</v>
      </c>
      <c r="E21" s="44"/>
      <c r="F21" s="44"/>
      <c r="G21" s="44"/>
    </row>
    <row r="22" spans="1:7">
      <c r="A22" s="44">
        <v>2026</v>
      </c>
      <c r="B22" s="87">
        <v>1.9423152872878988</v>
      </c>
      <c r="C22" s="87">
        <v>0.77855560602249252</v>
      </c>
      <c r="D22" s="87">
        <v>1.1637596812654063</v>
      </c>
      <c r="E22" s="44"/>
      <c r="F22" s="44"/>
      <c r="G22" s="44"/>
    </row>
    <row r="23" spans="1:7">
      <c r="A23" s="44">
        <v>2027</v>
      </c>
      <c r="B23" s="87">
        <v>1.953628221553191</v>
      </c>
      <c r="C23" s="87">
        <v>0.77857788569193109</v>
      </c>
      <c r="D23" s="87">
        <v>1.1750503358612598</v>
      </c>
      <c r="E23" s="44"/>
      <c r="F23" s="44"/>
      <c r="G23" s="44"/>
    </row>
    <row r="24" spans="1:7">
      <c r="A24" s="44">
        <v>2028</v>
      </c>
      <c r="B24" s="87">
        <v>1.9812108300552191</v>
      </c>
      <c r="C24" s="87">
        <v>0.77645062370916629</v>
      </c>
      <c r="D24" s="87">
        <v>1.204760206346053</v>
      </c>
      <c r="E24" s="44"/>
      <c r="F24" s="44"/>
      <c r="G24" s="44"/>
    </row>
    <row r="25" spans="1:7">
      <c r="A25" s="44">
        <v>2029</v>
      </c>
      <c r="B25" s="87">
        <v>1.9933112964534137</v>
      </c>
      <c r="C25" s="87">
        <v>0.77857788569193109</v>
      </c>
      <c r="D25" s="87">
        <v>1.2147334107614824</v>
      </c>
      <c r="E25" s="44"/>
      <c r="F25" s="44"/>
      <c r="G25" s="44"/>
    </row>
    <row r="26" spans="1:7">
      <c r="A26" s="44">
        <v>2030</v>
      </c>
      <c r="B26" s="87">
        <v>2.0080885795589105</v>
      </c>
      <c r="C26" s="87">
        <v>0.78209191580112736</v>
      </c>
      <c r="D26" s="87">
        <v>1.2259966637577833</v>
      </c>
      <c r="E26" s="44"/>
      <c r="F26" s="44"/>
      <c r="G26" s="44"/>
    </row>
    <row r="27" spans="1:7">
      <c r="A27" s="44">
        <v>2031</v>
      </c>
      <c r="B27" s="87">
        <v>2.0246888363470066</v>
      </c>
      <c r="C27" s="87">
        <v>0.78617210755382194</v>
      </c>
      <c r="D27" s="87">
        <v>1.2385167287931846</v>
      </c>
      <c r="E27" s="44"/>
      <c r="F27" s="44"/>
      <c r="G27" s="44"/>
    </row>
    <row r="28" spans="1:7">
      <c r="A28" s="44">
        <v>2032</v>
      </c>
      <c r="B28" s="87">
        <v>2.0329113192055033</v>
      </c>
      <c r="C28" s="87">
        <v>0.78291846119355468</v>
      </c>
      <c r="D28" s="87">
        <v>1.2499928580119486</v>
      </c>
      <c r="E28" s="44"/>
      <c r="F28" s="44"/>
      <c r="G28" s="44"/>
    </row>
    <row r="29" spans="1:7">
      <c r="A29" s="44">
        <v>2033</v>
      </c>
      <c r="B29" s="87">
        <v>2.1449084143909047</v>
      </c>
      <c r="C29" s="87">
        <v>0.7873514031176303</v>
      </c>
      <c r="D29" s="87">
        <v>1.3575570112732744</v>
      </c>
      <c r="E29" s="44"/>
      <c r="F29" s="44"/>
      <c r="G29" s="44"/>
    </row>
    <row r="30" spans="1:7">
      <c r="A30" s="44">
        <v>2034</v>
      </c>
      <c r="B30" s="87">
        <v>2.224549027975653</v>
      </c>
      <c r="C30" s="87">
        <v>0.78630484992388994</v>
      </c>
      <c r="D30" s="87">
        <v>1.4382441780517632</v>
      </c>
      <c r="E30" s="44"/>
      <c r="F30" s="44"/>
      <c r="G30" s="44"/>
    </row>
    <row r="31" spans="1:7">
      <c r="A31" s="44">
        <v>2035</v>
      </c>
      <c r="B31" s="87">
        <v>2.2424507904023971</v>
      </c>
      <c r="C31" s="87">
        <v>0.78620171836344288</v>
      </c>
      <c r="D31" s="87">
        <v>1.4562490720389543</v>
      </c>
      <c r="E31" s="44"/>
      <c r="F31" s="44"/>
      <c r="G31" s="44"/>
    </row>
    <row r="32" spans="1:7">
      <c r="A32" s="44">
        <v>2036</v>
      </c>
      <c r="B32" s="87">
        <v>2.2451458260055834</v>
      </c>
      <c r="C32" s="87">
        <v>0.78481174930548092</v>
      </c>
      <c r="D32" s="87">
        <v>1.4603340767001025</v>
      </c>
      <c r="E32" s="44"/>
      <c r="F32" s="44"/>
      <c r="G32" s="44"/>
    </row>
    <row r="33" spans="1:8">
      <c r="A33" s="44">
        <v>2037</v>
      </c>
      <c r="B33" s="87">
        <v>2.2493668050289202</v>
      </c>
      <c r="C33" s="87">
        <v>0.78696191848166042</v>
      </c>
      <c r="D33" s="87">
        <v>1.4624048865472599</v>
      </c>
      <c r="E33" s="44"/>
      <c r="F33" s="44"/>
      <c r="G33" s="44"/>
    </row>
    <row r="34" spans="1:8">
      <c r="A34" s="44">
        <v>2038</v>
      </c>
      <c r="B34" s="87">
        <v>2.2611076146525226</v>
      </c>
      <c r="C34" s="87">
        <v>0.78696191848166042</v>
      </c>
      <c r="D34" s="87">
        <v>1.4741456961708623</v>
      </c>
      <c r="E34" s="44"/>
      <c r="F34" s="44"/>
      <c r="G34" s="44"/>
    </row>
    <row r="35" spans="1:8">
      <c r="A35" s="44">
        <v>2039</v>
      </c>
      <c r="B35" s="87">
        <v>2.2776042605012745</v>
      </c>
      <c r="C35" s="87">
        <v>0.78696191848166042</v>
      </c>
      <c r="D35" s="87">
        <v>1.4906423420196142</v>
      </c>
      <c r="E35" s="44"/>
      <c r="F35" s="44"/>
      <c r="G35" s="44"/>
    </row>
    <row r="36" spans="1:8">
      <c r="A36" s="44">
        <v>2040</v>
      </c>
      <c r="B36" s="87">
        <v>2.2903426720740381</v>
      </c>
      <c r="C36" s="87">
        <v>0.78481174930548092</v>
      </c>
      <c r="D36" s="87">
        <v>1.5055309227685572</v>
      </c>
      <c r="E36" s="44"/>
      <c r="F36" s="44"/>
      <c r="G36" s="44"/>
    </row>
    <row r="37" spans="1:8">
      <c r="A37" s="8"/>
      <c r="B37" s="44"/>
      <c r="C37" s="44"/>
      <c r="D37" s="44"/>
      <c r="E37" s="44"/>
      <c r="F37" s="44"/>
      <c r="G37" s="44"/>
      <c r="H37" s="44"/>
    </row>
    <row r="38" spans="1:8">
      <c r="A38" s="8"/>
    </row>
    <row r="39" spans="1:8">
      <c r="A39" s="8"/>
    </row>
    <row r="40" spans="1:8">
      <c r="A40" s="8"/>
    </row>
    <row r="41" spans="1:8">
      <c r="A41" s="8"/>
    </row>
    <row r="42" spans="1:8">
      <c r="A42" s="8"/>
    </row>
    <row r="43" spans="1:8">
      <c r="A43" s="8"/>
    </row>
    <row r="44" spans="1:8">
      <c r="A44" s="8"/>
    </row>
    <row r="45" spans="1:8">
      <c r="A45" s="8"/>
    </row>
    <row r="46" spans="1:8">
      <c r="A46" s="8"/>
    </row>
    <row r="47" spans="1:8">
      <c r="A47" s="8"/>
    </row>
    <row r="48" spans="1:8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F12" sqref="F12"/>
    </sheetView>
  </sheetViews>
  <sheetFormatPr defaultRowHeight="15"/>
  <cols>
    <col min="1" max="1" width="5.85546875" bestFit="1" customWidth="1"/>
    <col min="2" max="2" width="9.5703125" bestFit="1" customWidth="1"/>
    <col min="3" max="4" width="9" bestFit="1" customWidth="1"/>
    <col min="5" max="5" width="12.28515625" bestFit="1" customWidth="1"/>
    <col min="6" max="6" width="10.7109375" bestFit="1" customWidth="1"/>
    <col min="7" max="7" width="11.85546875" bestFit="1" customWidth="1"/>
    <col min="8" max="8" width="10.7109375" bestFit="1" customWidth="1"/>
    <col min="9" max="9" width="24.85546875" bestFit="1" customWidth="1"/>
    <col min="10" max="10" width="26.140625" bestFit="1" customWidth="1"/>
    <col min="11" max="11" width="20.7109375" bestFit="1" customWidth="1"/>
    <col min="12" max="12" width="20" bestFit="1" customWidth="1"/>
    <col min="13" max="13" width="11.28515625" bestFit="1" customWidth="1"/>
    <col min="14" max="14" width="22" bestFit="1" customWidth="1"/>
    <col min="15" max="15" width="20" bestFit="1" customWidth="1"/>
    <col min="16" max="16" width="11.28515625" bestFit="1" customWidth="1"/>
  </cols>
  <sheetData>
    <row r="1" spans="1:9">
      <c r="A1" s="6" t="s">
        <v>190</v>
      </c>
    </row>
    <row r="2" spans="1:9">
      <c r="A2" s="6"/>
      <c r="I2" s="8"/>
    </row>
    <row r="3" spans="1:9" s="56" customFormat="1">
      <c r="A3" s="88" t="s">
        <v>186</v>
      </c>
      <c r="I3" s="8"/>
    </row>
    <row r="4" spans="1:9" s="56" customFormat="1">
      <c r="A4" s="6"/>
      <c r="I4" s="8"/>
    </row>
    <row r="5" spans="1:9" s="63" customFormat="1">
      <c r="A5" s="67"/>
      <c r="B5" s="63" t="s">
        <v>58</v>
      </c>
      <c r="C5" s="63" t="s">
        <v>57</v>
      </c>
      <c r="D5" s="63" t="s">
        <v>64</v>
      </c>
      <c r="E5" s="44"/>
    </row>
    <row r="6" spans="1:9" s="63" customFormat="1">
      <c r="A6" s="63">
        <v>2010</v>
      </c>
      <c r="B6" s="71">
        <v>1.5246552399822759</v>
      </c>
      <c r="C6" s="71">
        <v>0.26857196301567293</v>
      </c>
      <c r="D6" s="71">
        <f>B6-C6</f>
        <v>1.256083276966603</v>
      </c>
    </row>
    <row r="7" spans="1:9" s="63" customFormat="1">
      <c r="A7" s="63">
        <v>2011</v>
      </c>
      <c r="B7" s="71">
        <v>1.647702282307923</v>
      </c>
      <c r="C7" s="71">
        <v>0.2449189277717414</v>
      </c>
      <c r="D7" s="71">
        <f t="shared" ref="D7:D36" si="0">B7-C7</f>
        <v>1.4027833545361816</v>
      </c>
    </row>
    <row r="8" spans="1:9" s="63" customFormat="1">
      <c r="A8" s="63">
        <v>2012</v>
      </c>
      <c r="B8" s="71">
        <v>1.8803380888692371</v>
      </c>
      <c r="C8" s="71">
        <v>0.23201605257373448</v>
      </c>
      <c r="D8" s="71">
        <f t="shared" si="0"/>
        <v>1.6483220362955027</v>
      </c>
    </row>
    <row r="9" spans="1:9" s="63" customFormat="1">
      <c r="A9" s="63">
        <v>2013</v>
      </c>
      <c r="B9" s="71">
        <v>2.0763913549696515</v>
      </c>
      <c r="C9" s="71">
        <v>0.24927216415250208</v>
      </c>
      <c r="D9" s="71">
        <f t="shared" si="0"/>
        <v>1.8271191908171494</v>
      </c>
    </row>
    <row r="10" spans="1:9" s="63" customFormat="1">
      <c r="A10" s="63">
        <v>2014</v>
      </c>
      <c r="B10" s="71">
        <v>2.314457175768081</v>
      </c>
      <c r="C10" s="71">
        <v>0.23936407000404786</v>
      </c>
      <c r="D10" s="71">
        <f t="shared" si="0"/>
        <v>2.0750931057640329</v>
      </c>
    </row>
    <row r="11" spans="1:9" s="63" customFormat="1">
      <c r="A11" s="63">
        <v>2015</v>
      </c>
      <c r="B11" s="71">
        <v>2.5755795751780122</v>
      </c>
      <c r="C11" s="71">
        <v>0.25387550780371704</v>
      </c>
      <c r="D11" s="71">
        <f t="shared" si="0"/>
        <v>2.321704067374295</v>
      </c>
    </row>
    <row r="12" spans="1:9" s="63" customFormat="1">
      <c r="A12" s="63">
        <v>2016</v>
      </c>
      <c r="B12" s="71">
        <v>2.6342290287046186</v>
      </c>
      <c r="C12" s="71">
        <v>0.29391220310578714</v>
      </c>
      <c r="D12" s="71">
        <f t="shared" si="0"/>
        <v>2.3403168255988316</v>
      </c>
    </row>
    <row r="13" spans="1:9" s="63" customFormat="1">
      <c r="A13" s="63">
        <v>2017</v>
      </c>
      <c r="B13" s="71">
        <v>2.9065932122863991</v>
      </c>
      <c r="C13" s="71">
        <v>0.29894151432322869</v>
      </c>
      <c r="D13" s="71">
        <f t="shared" si="0"/>
        <v>2.6076516979631705</v>
      </c>
    </row>
    <row r="14" spans="1:9" s="63" customFormat="1">
      <c r="A14" s="63">
        <v>2018</v>
      </c>
      <c r="B14" s="71">
        <v>3.1532011847105084</v>
      </c>
      <c r="C14" s="71">
        <v>0.33985744538488877</v>
      </c>
      <c r="D14" s="71">
        <f t="shared" si="0"/>
        <v>2.8133437393256195</v>
      </c>
    </row>
    <row r="15" spans="1:9" s="63" customFormat="1">
      <c r="A15" s="63">
        <v>2019</v>
      </c>
      <c r="B15" s="71">
        <v>3.17796865742933</v>
      </c>
      <c r="C15" s="71">
        <v>0.36792623216364528</v>
      </c>
      <c r="D15" s="71">
        <f t="shared" si="0"/>
        <v>2.8100424252656846</v>
      </c>
    </row>
    <row r="16" spans="1:9" s="63" customFormat="1">
      <c r="A16" s="63">
        <v>2020</v>
      </c>
      <c r="B16" s="71">
        <v>3.3496761474135948</v>
      </c>
      <c r="C16" s="71">
        <v>0.35141713934221569</v>
      </c>
      <c r="D16" s="71">
        <f t="shared" si="0"/>
        <v>2.9982590080713791</v>
      </c>
    </row>
    <row r="17" spans="1:4" s="63" customFormat="1">
      <c r="A17" s="63">
        <v>2021</v>
      </c>
      <c r="B17" s="71">
        <v>3.4968393307676275</v>
      </c>
      <c r="C17" s="71">
        <v>0.35237992602534507</v>
      </c>
      <c r="D17" s="71">
        <f t="shared" si="0"/>
        <v>3.1444594047422827</v>
      </c>
    </row>
    <row r="18" spans="1:4" s="63" customFormat="1">
      <c r="A18" s="63">
        <v>2022</v>
      </c>
      <c r="B18" s="71">
        <v>3.6091954263042734</v>
      </c>
      <c r="C18" s="71">
        <v>0.35237992602534507</v>
      </c>
      <c r="D18" s="71">
        <f t="shared" si="0"/>
        <v>3.2568155002789281</v>
      </c>
    </row>
    <row r="19" spans="1:4" s="63" customFormat="1">
      <c r="A19" s="63">
        <v>2023</v>
      </c>
      <c r="B19" s="71">
        <v>3.7443629581959907</v>
      </c>
      <c r="C19" s="71">
        <v>0.35290433022597734</v>
      </c>
      <c r="D19" s="71">
        <f t="shared" si="0"/>
        <v>3.3914586279700134</v>
      </c>
    </row>
    <row r="20" spans="1:4" s="63" customFormat="1">
      <c r="A20" s="63">
        <v>2024</v>
      </c>
      <c r="B20" s="71">
        <v>3.8598583586091575</v>
      </c>
      <c r="C20" s="71">
        <v>0.35026311137516902</v>
      </c>
      <c r="D20" s="71">
        <f t="shared" si="0"/>
        <v>3.5095952472339884</v>
      </c>
    </row>
    <row r="21" spans="1:4" s="63" customFormat="1">
      <c r="A21" s="63">
        <v>2025</v>
      </c>
      <c r="B21" s="71">
        <v>4.0015416132484418</v>
      </c>
      <c r="C21" s="71">
        <v>0.35211021132885467</v>
      </c>
      <c r="D21" s="71">
        <f t="shared" si="0"/>
        <v>3.6494314019195873</v>
      </c>
    </row>
    <row r="22" spans="1:4" s="63" customFormat="1">
      <c r="A22" s="63">
        <v>2026</v>
      </c>
      <c r="B22" s="71">
        <v>4.1893190257915291</v>
      </c>
      <c r="C22" s="71">
        <v>0.35345036505420613</v>
      </c>
      <c r="D22" s="71">
        <f t="shared" si="0"/>
        <v>3.8358686607373231</v>
      </c>
    </row>
    <row r="23" spans="1:4" s="63" customFormat="1">
      <c r="A23" s="63">
        <v>2027</v>
      </c>
      <c r="B23" s="71">
        <v>4.3116070126878814</v>
      </c>
      <c r="C23" s="71">
        <v>0.35346047962692961</v>
      </c>
      <c r="D23" s="71">
        <f t="shared" si="0"/>
        <v>3.958146533060952</v>
      </c>
    </row>
    <row r="24" spans="1:4" s="63" customFormat="1">
      <c r="A24" s="63">
        <v>2028</v>
      </c>
      <c r="B24" s="71">
        <v>4.3549008885513034</v>
      </c>
      <c r="C24" s="71">
        <v>0.3524947406115555</v>
      </c>
      <c r="D24" s="71">
        <f t="shared" si="0"/>
        <v>4.0024061479397481</v>
      </c>
    </row>
    <row r="25" spans="1:4" s="63" customFormat="1">
      <c r="A25" s="63">
        <v>2029</v>
      </c>
      <c r="B25" s="71">
        <v>4.4264706695914278</v>
      </c>
      <c r="C25" s="71">
        <v>0.35346047962692961</v>
      </c>
      <c r="D25" s="71">
        <f t="shared" si="0"/>
        <v>4.0730101899644984</v>
      </c>
    </row>
    <row r="26" spans="1:4" s="63" customFormat="1">
      <c r="A26" s="63">
        <v>2030</v>
      </c>
      <c r="B26" s="71">
        <v>4.5261415005966867</v>
      </c>
      <c r="C26" s="71">
        <v>0.35505578664841803</v>
      </c>
      <c r="D26" s="71">
        <f t="shared" si="0"/>
        <v>4.1710857139482691</v>
      </c>
    </row>
    <row r="27" spans="1:4" s="63" customFormat="1">
      <c r="A27" s="63">
        <v>2031</v>
      </c>
      <c r="B27" s="71">
        <v>4.6232647454493643</v>
      </c>
      <c r="C27" s="71">
        <v>0.35690812096253177</v>
      </c>
      <c r="D27" s="71">
        <f t="shared" si="0"/>
        <v>4.2663566244868321</v>
      </c>
    </row>
    <row r="28" spans="1:4" s="63" customFormat="1">
      <c r="A28" s="63">
        <v>2032</v>
      </c>
      <c r="B28" s="71">
        <v>4.6393007891641318</v>
      </c>
      <c r="C28" s="71">
        <v>0.35543102352093875</v>
      </c>
      <c r="D28" s="71">
        <f t="shared" si="0"/>
        <v>4.2838697656431934</v>
      </c>
    </row>
    <row r="29" spans="1:4" s="63" customFormat="1">
      <c r="A29" s="63">
        <v>2033</v>
      </c>
      <c r="B29" s="71">
        <v>4.632031823766444</v>
      </c>
      <c r="C29" s="71">
        <v>0.3574435001240337</v>
      </c>
      <c r="D29" s="71">
        <f t="shared" si="0"/>
        <v>4.2745883236424103</v>
      </c>
    </row>
    <row r="30" spans="1:4" s="63" customFormat="1">
      <c r="A30" s="63">
        <v>2034</v>
      </c>
      <c r="B30" s="71">
        <v>4.6054354311416992</v>
      </c>
      <c r="C30" s="71">
        <v>0.35696838363201316</v>
      </c>
      <c r="D30" s="71">
        <f t="shared" si="0"/>
        <v>4.2484670475096857</v>
      </c>
    </row>
    <row r="31" spans="1:4" s="63" customFormat="1">
      <c r="A31" s="63">
        <v>2035</v>
      </c>
      <c r="B31" s="71">
        <v>4.5895676646625301</v>
      </c>
      <c r="C31" s="71">
        <v>0.35692156374219836</v>
      </c>
      <c r="D31" s="71">
        <f t="shared" si="0"/>
        <v>4.2326461009203316</v>
      </c>
    </row>
    <row r="32" spans="1:4" s="63" customFormat="1">
      <c r="A32" s="63">
        <v>2036</v>
      </c>
      <c r="B32" s="71">
        <v>4.5671383246049828</v>
      </c>
      <c r="C32" s="71">
        <v>0.35629054257023557</v>
      </c>
      <c r="D32" s="71">
        <f t="shared" si="0"/>
        <v>4.2108477820347474</v>
      </c>
    </row>
    <row r="33" spans="1:4" s="63" customFormat="1">
      <c r="A33" s="63">
        <v>2037</v>
      </c>
      <c r="B33" s="71">
        <v>4.6033532896212916</v>
      </c>
      <c r="C33" s="71">
        <v>0.35726668104303078</v>
      </c>
      <c r="D33" s="71">
        <f t="shared" si="0"/>
        <v>4.2460866085782607</v>
      </c>
    </row>
    <row r="34" spans="1:4" s="63" customFormat="1">
      <c r="A34" s="63">
        <v>2038</v>
      </c>
      <c r="B34" s="71">
        <v>4.6097521880868308</v>
      </c>
      <c r="C34" s="71">
        <v>0.35726668104303078</v>
      </c>
      <c r="D34" s="71">
        <f t="shared" si="0"/>
        <v>4.2524855070437999</v>
      </c>
    </row>
    <row r="35" spans="1:4" s="63" customFormat="1">
      <c r="A35" s="63">
        <v>2039</v>
      </c>
      <c r="B35" s="71">
        <v>4.6480670159514901</v>
      </c>
      <c r="C35" s="71">
        <v>0.35726668104303078</v>
      </c>
      <c r="D35" s="71">
        <f t="shared" si="0"/>
        <v>4.2908003349084591</v>
      </c>
    </row>
    <row r="36" spans="1:4" s="63" customFormat="1">
      <c r="A36" s="63">
        <v>2040</v>
      </c>
      <c r="B36" s="71">
        <v>4.660791124162535</v>
      </c>
      <c r="C36" s="71">
        <v>0.35629054257023557</v>
      </c>
      <c r="D36" s="71">
        <f t="shared" si="0"/>
        <v>4.3045005815922996</v>
      </c>
    </row>
    <row r="37" spans="1:4">
      <c r="A37" s="6"/>
    </row>
    <row r="38" spans="1:4">
      <c r="A38" s="6"/>
    </row>
    <row r="39" spans="1:4">
      <c r="A39" s="6"/>
    </row>
    <row r="40" spans="1:4">
      <c r="A40" s="6"/>
    </row>
    <row r="41" spans="1:4">
      <c r="A41" s="6"/>
    </row>
    <row r="42" spans="1:4">
      <c r="A42" s="6"/>
    </row>
    <row r="43" spans="1:4">
      <c r="A43" s="6"/>
    </row>
    <row r="44" spans="1:4">
      <c r="A44" s="6"/>
    </row>
    <row r="45" spans="1:4">
      <c r="A45" s="6"/>
    </row>
    <row r="46" spans="1:4">
      <c r="A46" s="6"/>
    </row>
    <row r="47" spans="1:4">
      <c r="A47" s="6"/>
    </row>
    <row r="48" spans="1:4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</sheetData>
  <pageMargins left="0.7" right="0.7" top="0.75" bottom="0.75" header="0.3" footer="0.3"/>
  <pageSetup orientation="portrait" horizontalDpi="90" verticalDpi="9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4"/>
  <sheetViews>
    <sheetView zoomScaleNormal="100" workbookViewId="0">
      <selection activeCell="D3" sqref="D3"/>
    </sheetView>
  </sheetViews>
  <sheetFormatPr defaultRowHeight="15"/>
  <cols>
    <col min="1" max="1" width="10.28515625" customWidth="1"/>
    <col min="2" max="2" width="18.85546875" customWidth="1"/>
    <col min="3" max="3" width="32.7109375" customWidth="1"/>
    <col min="4" max="4" width="31.85546875" bestFit="1" customWidth="1"/>
    <col min="5" max="5" width="13" customWidth="1"/>
    <col min="6" max="6" width="20.140625" customWidth="1"/>
    <col min="7" max="7" width="18.85546875" bestFit="1" customWidth="1"/>
    <col min="8" max="8" width="20.28515625" customWidth="1"/>
    <col min="9" max="9" width="18.85546875" bestFit="1" customWidth="1"/>
    <col min="10" max="10" width="17.42578125" customWidth="1"/>
    <col min="11" max="11" width="16" bestFit="1" customWidth="1"/>
    <col min="12" max="12" width="14.7109375" customWidth="1"/>
    <col min="13" max="13" width="16.28515625" customWidth="1"/>
    <col min="14" max="14" width="15.140625" customWidth="1"/>
  </cols>
  <sheetData>
    <row r="1" spans="1:14" s="56" customFormat="1">
      <c r="A1" s="8" t="s">
        <v>191</v>
      </c>
    </row>
    <row r="2" spans="1:14" s="56" customFormat="1"/>
    <row r="3" spans="1:14" s="56" customFormat="1">
      <c r="A3" s="56" t="s">
        <v>183</v>
      </c>
      <c r="D3" s="40"/>
    </row>
    <row r="4" spans="1:14" s="56" customFormat="1"/>
    <row r="5" spans="1:14">
      <c r="A5" s="9" t="s">
        <v>20</v>
      </c>
      <c r="B5" s="9" t="s">
        <v>89</v>
      </c>
      <c r="C5" s="9" t="s">
        <v>90</v>
      </c>
      <c r="D5" s="9" t="s">
        <v>91</v>
      </c>
      <c r="E5" s="9" t="s">
        <v>92</v>
      </c>
      <c r="F5" s="9" t="s">
        <v>93</v>
      </c>
      <c r="G5" s="9" t="s">
        <v>94</v>
      </c>
      <c r="H5" s="9" t="s">
        <v>95</v>
      </c>
      <c r="I5" t="s">
        <v>96</v>
      </c>
      <c r="J5" s="9" t="s">
        <v>97</v>
      </c>
      <c r="K5" s="9" t="s">
        <v>98</v>
      </c>
      <c r="L5" s="9" t="s">
        <v>99</v>
      </c>
      <c r="M5" s="9" t="s">
        <v>100</v>
      </c>
      <c r="N5" s="9" t="s">
        <v>101</v>
      </c>
    </row>
    <row r="6" spans="1:14">
      <c r="A6">
        <v>2010</v>
      </c>
      <c r="B6" s="9">
        <v>438.2530580175</v>
      </c>
      <c r="C6" s="9">
        <v>2196.7771089093626</v>
      </c>
      <c r="D6" s="9">
        <v>277.19062276367731</v>
      </c>
      <c r="E6" s="9">
        <v>96.917721316300018</v>
      </c>
      <c r="F6" s="9">
        <v>44.100000000000016</v>
      </c>
      <c r="G6" s="9">
        <v>252.11615000000003</v>
      </c>
      <c r="H6" s="9">
        <v>2096.4427549999996</v>
      </c>
      <c r="I6" s="9">
        <v>101.5074977530515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>
      <c r="A7">
        <v>2011</v>
      </c>
      <c r="B7" s="9">
        <v>479.58833944999992</v>
      </c>
      <c r="C7" s="9">
        <v>2419.0307329384241</v>
      </c>
      <c r="D7" s="9">
        <v>277.19062276367731</v>
      </c>
      <c r="E7" s="9">
        <v>96.917721316300018</v>
      </c>
      <c r="F7" s="9">
        <v>44.100000000000016</v>
      </c>
      <c r="G7" s="9">
        <v>226.95695000000001</v>
      </c>
      <c r="H7" s="9">
        <v>2169.9809999999998</v>
      </c>
      <c r="I7" s="9">
        <v>445.83063301132398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>
      <c r="A8">
        <v>2012</v>
      </c>
      <c r="B8" s="9">
        <v>491.88041696749997</v>
      </c>
      <c r="C8" s="9">
        <v>2710.8170507496025</v>
      </c>
      <c r="D8" s="9">
        <v>277.19062276367731</v>
      </c>
      <c r="E8" s="9">
        <v>96.917721316300018</v>
      </c>
      <c r="F8" s="9">
        <v>44.100000000000016</v>
      </c>
      <c r="G8" s="9">
        <v>233.77090000000001</v>
      </c>
      <c r="H8" s="9">
        <v>2148.228775</v>
      </c>
      <c r="I8" s="9">
        <v>528.15328008653103</v>
      </c>
      <c r="J8" s="9">
        <v>0</v>
      </c>
      <c r="K8" s="9">
        <v>0</v>
      </c>
      <c r="L8" s="9">
        <v>0</v>
      </c>
      <c r="M8" s="9">
        <v>13.333333333333334</v>
      </c>
      <c r="N8" s="9">
        <v>32.858378552494202</v>
      </c>
    </row>
    <row r="9" spans="1:14">
      <c r="A9">
        <v>2013</v>
      </c>
      <c r="B9" s="9">
        <v>496.77534898749997</v>
      </c>
      <c r="C9" s="9">
        <v>2942.6771306684564</v>
      </c>
      <c r="D9" s="9">
        <v>277.19062276367731</v>
      </c>
      <c r="E9" s="9">
        <v>96.917721316300018</v>
      </c>
      <c r="F9" s="9">
        <v>44.100000000000016</v>
      </c>
      <c r="G9" s="9">
        <v>221.19129999999998</v>
      </c>
      <c r="H9" s="9">
        <v>2207.5211471499993</v>
      </c>
      <c r="I9" s="9">
        <v>527.76987227095447</v>
      </c>
      <c r="J9" s="9">
        <v>0</v>
      </c>
      <c r="K9" s="9">
        <v>0</v>
      </c>
      <c r="L9" s="9">
        <v>0</v>
      </c>
      <c r="M9" s="9">
        <v>35</v>
      </c>
      <c r="N9" s="9">
        <v>91.072709544039867</v>
      </c>
    </row>
    <row r="10" spans="1:14">
      <c r="A10">
        <v>2014</v>
      </c>
      <c r="B10" s="9">
        <v>515.78713433499991</v>
      </c>
      <c r="C10" s="9">
        <v>3188.1333353245095</v>
      </c>
      <c r="D10" s="9">
        <v>277.19062276367731</v>
      </c>
      <c r="E10" s="9">
        <v>96.917721316300018</v>
      </c>
      <c r="F10" s="9">
        <v>44.100000000000016</v>
      </c>
      <c r="G10" s="9">
        <v>229.57770000000002</v>
      </c>
      <c r="H10" s="9">
        <v>2342.6166164499996</v>
      </c>
      <c r="I10" s="9">
        <v>534.68816713343904</v>
      </c>
      <c r="J10" s="9">
        <v>0</v>
      </c>
      <c r="K10" s="9">
        <v>0</v>
      </c>
      <c r="L10" s="9">
        <v>0</v>
      </c>
      <c r="M10" s="9">
        <v>35</v>
      </c>
      <c r="N10" s="9">
        <v>125.96081548332215</v>
      </c>
    </row>
    <row r="11" spans="1:14">
      <c r="A11">
        <v>2015</v>
      </c>
      <c r="B11" s="9">
        <v>520.28025296499993</v>
      </c>
      <c r="C11" s="9">
        <v>3394.3286872549638</v>
      </c>
      <c r="D11" s="9">
        <v>277.19062276367731</v>
      </c>
      <c r="E11" s="9">
        <v>96.917721316300018</v>
      </c>
      <c r="F11" s="9">
        <v>44.100000000000016</v>
      </c>
      <c r="G11" s="9">
        <v>252.64030000000005</v>
      </c>
      <c r="H11" s="9">
        <v>2519.8034273499993</v>
      </c>
      <c r="I11" s="9">
        <v>575.52470033207601</v>
      </c>
      <c r="J11" s="9">
        <v>0</v>
      </c>
      <c r="K11" s="9">
        <v>0</v>
      </c>
      <c r="L11" s="9">
        <v>0</v>
      </c>
      <c r="M11" s="9">
        <v>40</v>
      </c>
      <c r="N11" s="9">
        <v>71.219777422479027</v>
      </c>
    </row>
    <row r="12" spans="1:14">
      <c r="A12">
        <v>2016</v>
      </c>
      <c r="B12" s="9">
        <v>504.65552970811831</v>
      </c>
      <c r="C12" s="9">
        <v>3472.4553677753834</v>
      </c>
      <c r="D12" s="9">
        <v>277.19062276367731</v>
      </c>
      <c r="E12" s="9">
        <v>96.917721316300018</v>
      </c>
      <c r="F12" s="9">
        <v>44.100000000000016</v>
      </c>
      <c r="G12" s="9">
        <v>262.07499999999999</v>
      </c>
      <c r="H12" s="9">
        <v>2760.1340646000003</v>
      </c>
      <c r="I12" s="9">
        <v>571.08990852178647</v>
      </c>
      <c r="J12" s="9">
        <v>0</v>
      </c>
      <c r="K12" s="9">
        <v>0</v>
      </c>
      <c r="L12" s="9">
        <v>0</v>
      </c>
      <c r="M12" s="9">
        <v>45</v>
      </c>
      <c r="N12" s="9">
        <v>42.890010443088556</v>
      </c>
    </row>
    <row r="13" spans="1:14">
      <c r="A13">
        <v>2017</v>
      </c>
      <c r="B13" s="9">
        <v>575.41155804620973</v>
      </c>
      <c r="C13" s="9">
        <v>3776.0591363598614</v>
      </c>
      <c r="D13" s="9">
        <v>277.19062276367731</v>
      </c>
      <c r="E13" s="9">
        <v>96.917721316300018</v>
      </c>
      <c r="F13" s="9">
        <v>44.100000000000016</v>
      </c>
      <c r="G13" s="9">
        <v>267.84065000000004</v>
      </c>
      <c r="H13" s="9">
        <v>2812.2371953499992</v>
      </c>
      <c r="I13" s="9">
        <v>588.64141600000005</v>
      </c>
      <c r="J13" s="9">
        <v>0</v>
      </c>
      <c r="K13" s="9">
        <v>0</v>
      </c>
      <c r="L13" s="9">
        <v>0</v>
      </c>
      <c r="M13" s="9">
        <v>75</v>
      </c>
      <c r="N13" s="9">
        <v>56.882971498112148</v>
      </c>
    </row>
    <row r="14" spans="1:14">
      <c r="A14">
        <v>2018</v>
      </c>
      <c r="B14" s="9">
        <v>516.06954418110593</v>
      </c>
      <c r="C14" s="9">
        <v>4146.9923391004822</v>
      </c>
      <c r="D14" s="9">
        <v>277.19062276367731</v>
      </c>
      <c r="E14" s="9">
        <v>96.917721316300018</v>
      </c>
      <c r="F14" s="9">
        <v>44.100000000000016</v>
      </c>
      <c r="G14" s="9">
        <v>261.02670000000006</v>
      </c>
      <c r="H14" s="9">
        <v>2777.0337089000004</v>
      </c>
      <c r="I14" s="9">
        <v>590.7380159999999</v>
      </c>
      <c r="J14" s="9">
        <v>0</v>
      </c>
      <c r="K14" s="9">
        <v>0</v>
      </c>
      <c r="L14" s="9">
        <v>0</v>
      </c>
      <c r="M14" s="9">
        <v>110</v>
      </c>
      <c r="N14" s="9">
        <v>121.00340316860895</v>
      </c>
    </row>
    <row r="15" spans="1:14">
      <c r="A15">
        <v>2019</v>
      </c>
      <c r="B15" s="9">
        <v>536.54744133803149</v>
      </c>
      <c r="C15" s="9">
        <v>4207.3855582707884</v>
      </c>
      <c r="D15" s="9">
        <v>277.19062276367731</v>
      </c>
      <c r="E15" s="9">
        <v>96.917721316300018</v>
      </c>
      <c r="F15" s="9">
        <v>49.100000000000016</v>
      </c>
      <c r="G15" s="9">
        <v>277.38018000000005</v>
      </c>
      <c r="H15" s="9">
        <v>2820.3751333333344</v>
      </c>
      <c r="I15" s="9">
        <v>583.51522899999986</v>
      </c>
      <c r="J15" s="9">
        <v>0</v>
      </c>
      <c r="K15" s="9">
        <v>0</v>
      </c>
      <c r="L15" s="9">
        <v>0</v>
      </c>
      <c r="M15" s="9">
        <v>120</v>
      </c>
      <c r="N15" s="9">
        <v>186.87441370728888</v>
      </c>
    </row>
    <row r="16" spans="1:14">
      <c r="A16">
        <v>2020</v>
      </c>
      <c r="B16" s="9">
        <v>543.7425895538023</v>
      </c>
      <c r="C16" s="9">
        <v>4399.7021550632135</v>
      </c>
      <c r="D16" s="9">
        <v>310.94062276367703</v>
      </c>
      <c r="E16" s="9">
        <v>96.917721316300018</v>
      </c>
      <c r="F16" s="9">
        <v>106.59999999999998</v>
      </c>
      <c r="G16" s="9">
        <v>269.20344000000006</v>
      </c>
      <c r="H16" s="9">
        <v>2865.3751333333344</v>
      </c>
      <c r="I16" s="9">
        <v>583.51522899999986</v>
      </c>
      <c r="J16" s="9">
        <v>164.3</v>
      </c>
      <c r="K16" s="9">
        <v>0</v>
      </c>
      <c r="L16" s="9">
        <v>0</v>
      </c>
      <c r="M16" s="9">
        <v>120</v>
      </c>
      <c r="N16" s="9">
        <v>140.20804606000956</v>
      </c>
    </row>
    <row r="17" spans="1:14">
      <c r="A17">
        <v>2021</v>
      </c>
      <c r="B17" s="9">
        <v>543.76190085283758</v>
      </c>
      <c r="C17" s="9">
        <v>4599.5395244935235</v>
      </c>
      <c r="D17" s="9">
        <v>322.19062276367697</v>
      </c>
      <c r="E17" s="9">
        <v>96.917721316300018</v>
      </c>
      <c r="F17" s="9">
        <v>124.09999999999998</v>
      </c>
      <c r="G17" s="9">
        <v>275.93352599999992</v>
      </c>
      <c r="H17" s="9">
        <v>2865.3751333333344</v>
      </c>
      <c r="I17" s="9">
        <v>583.51522899999986</v>
      </c>
      <c r="J17" s="9">
        <v>382.19999999999987</v>
      </c>
      <c r="K17" s="9">
        <v>0</v>
      </c>
      <c r="L17" s="9">
        <v>0</v>
      </c>
      <c r="M17" s="9">
        <v>120</v>
      </c>
      <c r="N17" s="9">
        <v>95.212357125856897</v>
      </c>
    </row>
    <row r="18" spans="1:14">
      <c r="A18">
        <v>2022</v>
      </c>
      <c r="B18" s="9">
        <v>543.76194581406298</v>
      </c>
      <c r="C18" s="9">
        <v>4673.9682744781539</v>
      </c>
      <c r="D18" s="9">
        <v>322.19062276367697</v>
      </c>
      <c r="E18" s="9">
        <v>96.917721316300018</v>
      </c>
      <c r="F18" s="9">
        <v>124.09999999999998</v>
      </c>
      <c r="G18" s="9">
        <v>275.93352599999992</v>
      </c>
      <c r="H18" s="9">
        <v>2865.3751333333344</v>
      </c>
      <c r="I18" s="9">
        <v>583.51522899999986</v>
      </c>
      <c r="J18" s="9">
        <v>382.19999999999987</v>
      </c>
      <c r="K18" s="9">
        <v>0</v>
      </c>
      <c r="L18" s="9">
        <v>354.4666666666667</v>
      </c>
      <c r="M18" s="9">
        <v>120</v>
      </c>
      <c r="N18" s="9">
        <v>103.28445896299725</v>
      </c>
    </row>
    <row r="19" spans="1:14">
      <c r="A19">
        <v>2023</v>
      </c>
      <c r="B19" s="9">
        <v>543.76194583339395</v>
      </c>
      <c r="C19" s="9">
        <v>4762.5458787217331</v>
      </c>
      <c r="D19" s="9">
        <v>322.19062276367697</v>
      </c>
      <c r="E19" s="9">
        <v>96.917721316300018</v>
      </c>
      <c r="F19" s="9">
        <v>124.09999999999998</v>
      </c>
      <c r="G19" s="9">
        <v>275.93352599999992</v>
      </c>
      <c r="H19" s="9">
        <v>2865.3751333333344</v>
      </c>
      <c r="I19" s="9">
        <v>583.51522899999986</v>
      </c>
      <c r="J19" s="9">
        <v>382.19999999999987</v>
      </c>
      <c r="K19" s="9">
        <v>449.34568666666661</v>
      </c>
      <c r="L19" s="9">
        <v>813.39999999999975</v>
      </c>
      <c r="M19" s="9">
        <v>120</v>
      </c>
      <c r="N19" s="9">
        <v>65</v>
      </c>
    </row>
    <row r="20" spans="1:14">
      <c r="A20">
        <v>2024</v>
      </c>
      <c r="B20" s="9">
        <v>543.76194583333302</v>
      </c>
      <c r="C20" s="9">
        <v>4923.9182074023784</v>
      </c>
      <c r="D20" s="9">
        <v>322.19062276367697</v>
      </c>
      <c r="E20" s="9">
        <v>96.917721316300018</v>
      </c>
      <c r="F20" s="9">
        <v>124.09999999999998</v>
      </c>
      <c r="G20" s="9">
        <v>275.93352599999992</v>
      </c>
      <c r="H20" s="9">
        <v>2865.3751333333344</v>
      </c>
      <c r="I20" s="9">
        <v>583.51522899999986</v>
      </c>
      <c r="J20" s="9">
        <v>382.19999999999987</v>
      </c>
      <c r="K20" s="9">
        <v>528.19999999999993</v>
      </c>
      <c r="L20" s="9">
        <v>813.39999999999975</v>
      </c>
      <c r="M20" s="9">
        <v>120</v>
      </c>
      <c r="N20" s="9">
        <v>65</v>
      </c>
    </row>
    <row r="21" spans="1:14">
      <c r="A21">
        <v>2025</v>
      </c>
      <c r="B21" s="9">
        <v>543.7619458333329</v>
      </c>
      <c r="C21" s="9">
        <v>5116.7624154781124</v>
      </c>
      <c r="D21" s="9">
        <v>322.19062276367697</v>
      </c>
      <c r="E21" s="9">
        <v>96.917721316300018</v>
      </c>
      <c r="F21" s="9">
        <v>124.09999999999998</v>
      </c>
      <c r="G21" s="9">
        <v>275.93352599999992</v>
      </c>
      <c r="H21" s="9">
        <v>2865.3751333333344</v>
      </c>
      <c r="I21" s="9">
        <v>583.51522899999986</v>
      </c>
      <c r="J21" s="9">
        <v>382.19999999999987</v>
      </c>
      <c r="K21" s="9">
        <v>528.19999999999993</v>
      </c>
      <c r="L21" s="9">
        <v>813.39999999999975</v>
      </c>
      <c r="M21" s="9">
        <v>120</v>
      </c>
      <c r="N21" s="9">
        <v>65</v>
      </c>
    </row>
    <row r="22" spans="1:14">
      <c r="A22">
        <v>2026</v>
      </c>
      <c r="B22" s="9">
        <v>543.7619458333329</v>
      </c>
      <c r="C22" s="9">
        <v>5273.0193442672798</v>
      </c>
      <c r="D22" s="9">
        <v>322.19062276367697</v>
      </c>
      <c r="E22" s="9">
        <v>96.917721316300018</v>
      </c>
      <c r="F22" s="9">
        <v>124.09999999999998</v>
      </c>
      <c r="G22" s="9">
        <v>275.93352599999992</v>
      </c>
      <c r="H22" s="9">
        <v>2865.3751333333344</v>
      </c>
      <c r="I22" s="9">
        <v>583.51522899999986</v>
      </c>
      <c r="J22" s="9">
        <v>382.19999999999987</v>
      </c>
      <c r="K22" s="9">
        <v>528.19999999999993</v>
      </c>
      <c r="L22" s="9">
        <v>813.39999999999975</v>
      </c>
      <c r="M22" s="9">
        <v>120</v>
      </c>
      <c r="N22" s="9">
        <v>65</v>
      </c>
    </row>
    <row r="23" spans="1:14">
      <c r="A23">
        <v>2027</v>
      </c>
      <c r="B23" s="9">
        <v>543.7619458333329</v>
      </c>
      <c r="C23" s="9">
        <v>5383.1211260962673</v>
      </c>
      <c r="D23" s="9">
        <v>322.19062276367697</v>
      </c>
      <c r="E23" s="9">
        <v>96.917721316300018</v>
      </c>
      <c r="F23" s="9">
        <v>124.09999999999998</v>
      </c>
      <c r="G23" s="9">
        <v>275.93352599999992</v>
      </c>
      <c r="H23" s="9">
        <v>2865.3751333333344</v>
      </c>
      <c r="I23" s="9">
        <v>583.51522899999986</v>
      </c>
      <c r="J23" s="9">
        <v>382.19999999999987</v>
      </c>
      <c r="K23" s="9">
        <v>528.19999999999993</v>
      </c>
      <c r="L23" s="9">
        <v>813.39999999999975</v>
      </c>
      <c r="M23" s="9">
        <v>120</v>
      </c>
      <c r="N23" s="9">
        <v>65</v>
      </c>
    </row>
    <row r="24" spans="1:14">
      <c r="A24">
        <v>2028</v>
      </c>
      <c r="B24" s="9">
        <v>543.7619458333329</v>
      </c>
      <c r="C24" s="9">
        <v>5414.0936785935601</v>
      </c>
      <c r="D24" s="9">
        <v>322.19062276367697</v>
      </c>
      <c r="E24" s="9">
        <v>96.917721316300018</v>
      </c>
      <c r="F24" s="9">
        <v>124.09999999999998</v>
      </c>
      <c r="G24" s="9">
        <v>275.93352599999992</v>
      </c>
      <c r="H24" s="9">
        <v>2865.3751333333344</v>
      </c>
      <c r="I24" s="9">
        <v>583.51522899999986</v>
      </c>
      <c r="J24" s="9">
        <v>382.19999999999987</v>
      </c>
      <c r="K24" s="9">
        <v>528.19999999999993</v>
      </c>
      <c r="L24" s="9">
        <v>813.39999999999975</v>
      </c>
      <c r="M24" s="9">
        <v>120</v>
      </c>
      <c r="N24" s="9">
        <v>65</v>
      </c>
    </row>
    <row r="25" spans="1:14">
      <c r="A25">
        <v>2029</v>
      </c>
      <c r="B25" s="9">
        <v>543.7619458333329</v>
      </c>
      <c r="C25" s="9">
        <v>5497.8603149166056</v>
      </c>
      <c r="D25" s="9">
        <v>322.19062276367697</v>
      </c>
      <c r="E25" s="9">
        <v>96.917721316300018</v>
      </c>
      <c r="F25" s="9">
        <v>124.09999999999998</v>
      </c>
      <c r="G25" s="9">
        <v>275.93352599999992</v>
      </c>
      <c r="H25" s="9">
        <v>2865.3751333333344</v>
      </c>
      <c r="I25" s="9">
        <v>583.51522899999986</v>
      </c>
      <c r="J25" s="9">
        <v>382.19999999999987</v>
      </c>
      <c r="K25" s="9">
        <v>528.19999999999993</v>
      </c>
      <c r="L25" s="9">
        <v>813.39999999999975</v>
      </c>
      <c r="M25" s="9">
        <v>120</v>
      </c>
      <c r="N25" s="9">
        <v>65</v>
      </c>
    </row>
    <row r="26" spans="1:14">
      <c r="A26">
        <v>2030</v>
      </c>
      <c r="B26" s="9">
        <v>543.7619458333329</v>
      </c>
      <c r="C26" s="9">
        <v>5614.8825724355775</v>
      </c>
      <c r="D26" s="9">
        <v>322.19062276367697</v>
      </c>
      <c r="E26" s="9">
        <v>96.917721316300018</v>
      </c>
      <c r="F26" s="9">
        <v>124.09999999999998</v>
      </c>
      <c r="G26" s="9">
        <v>275.93352599999992</v>
      </c>
      <c r="H26" s="9">
        <v>2865.3751333333344</v>
      </c>
      <c r="I26" s="9">
        <v>583.51522899999986</v>
      </c>
      <c r="J26" s="9">
        <v>382.19999999999987</v>
      </c>
      <c r="K26" s="9">
        <v>528.19999999999993</v>
      </c>
      <c r="L26" s="9">
        <v>813.39999999999975</v>
      </c>
      <c r="M26" s="9">
        <v>120</v>
      </c>
      <c r="N26" s="9">
        <v>65</v>
      </c>
    </row>
    <row r="27" spans="1:14">
      <c r="A27">
        <v>2031</v>
      </c>
      <c r="B27" s="9">
        <v>543.7619458333329</v>
      </c>
      <c r="C27" s="9">
        <v>5741.2154942469524</v>
      </c>
      <c r="D27" s="9">
        <v>322.19062276367697</v>
      </c>
      <c r="E27" s="9">
        <v>96.917721316300018</v>
      </c>
      <c r="F27" s="9">
        <v>124.09999999999998</v>
      </c>
      <c r="G27" s="9">
        <v>275.93352599999992</v>
      </c>
      <c r="H27" s="9">
        <v>2865.3751333333344</v>
      </c>
      <c r="I27" s="9">
        <v>583.51522899999986</v>
      </c>
      <c r="J27" s="9">
        <v>382.19999999999987</v>
      </c>
      <c r="K27" s="9">
        <v>528.19999999999993</v>
      </c>
      <c r="L27" s="9">
        <v>813.39999999999975</v>
      </c>
      <c r="M27" s="9">
        <v>120</v>
      </c>
      <c r="N27" s="9">
        <v>76.423964891984198</v>
      </c>
    </row>
    <row r="28" spans="1:14">
      <c r="A28">
        <v>2032</v>
      </c>
      <c r="B28" s="9">
        <v>543.7619458333329</v>
      </c>
      <c r="C28" s="9">
        <v>5802.2368705054132</v>
      </c>
      <c r="D28" s="9">
        <v>322.19062276367697</v>
      </c>
      <c r="E28" s="9">
        <v>96.917721316300018</v>
      </c>
      <c r="F28" s="9">
        <v>124.09999999999998</v>
      </c>
      <c r="G28" s="9">
        <v>275.93352599999992</v>
      </c>
      <c r="H28" s="9">
        <v>2865.3751333333344</v>
      </c>
      <c r="I28" s="9">
        <v>583.51522899999986</v>
      </c>
      <c r="J28" s="9">
        <v>382.19999999999987</v>
      </c>
      <c r="K28" s="9">
        <v>528.19999999999993</v>
      </c>
      <c r="L28" s="9">
        <v>813.39999999999975</v>
      </c>
      <c r="M28" s="9">
        <v>120</v>
      </c>
      <c r="N28" s="9">
        <v>70.259358011167933</v>
      </c>
    </row>
    <row r="29" spans="1:14">
      <c r="A29">
        <v>2033</v>
      </c>
      <c r="B29" s="9">
        <v>543.7619458333329</v>
      </c>
      <c r="C29" s="9">
        <v>5934.2647217112217</v>
      </c>
      <c r="D29" s="9">
        <v>322.19062276367697</v>
      </c>
      <c r="E29" s="9">
        <v>96.917721316300018</v>
      </c>
      <c r="F29" s="9">
        <v>124.09999999999998</v>
      </c>
      <c r="G29" s="9">
        <v>275.93352599999992</v>
      </c>
      <c r="H29" s="9">
        <v>2865.3751333333344</v>
      </c>
      <c r="I29" s="9">
        <v>583.51522899999986</v>
      </c>
      <c r="J29" s="9">
        <v>382.19999999999987</v>
      </c>
      <c r="K29" s="9">
        <v>528.19999999999993</v>
      </c>
      <c r="L29" s="9">
        <v>813.39999999999975</v>
      </c>
      <c r="M29" s="9">
        <v>120</v>
      </c>
      <c r="N29" s="9">
        <v>105.11735951276478</v>
      </c>
    </row>
    <row r="30" spans="1:14">
      <c r="A30">
        <v>2034</v>
      </c>
      <c r="B30" s="9">
        <v>543.7619458333329</v>
      </c>
      <c r="C30" s="9">
        <v>5994.6236424255194</v>
      </c>
      <c r="D30" s="9">
        <v>322.19062276367697</v>
      </c>
      <c r="E30" s="9">
        <v>96.917721316300018</v>
      </c>
      <c r="F30" s="9">
        <v>124.09999999999998</v>
      </c>
      <c r="G30" s="9">
        <v>275.93352599999992</v>
      </c>
      <c r="H30" s="9">
        <v>2865.3751333333344</v>
      </c>
      <c r="I30" s="9">
        <v>583.51522899999986</v>
      </c>
      <c r="J30" s="9">
        <v>382.19999999999987</v>
      </c>
      <c r="K30" s="9">
        <v>528.19999999999993</v>
      </c>
      <c r="L30" s="9">
        <v>813.39999999999975</v>
      </c>
      <c r="M30" s="9">
        <v>120</v>
      </c>
      <c r="N30" s="9">
        <v>130.70439136159939</v>
      </c>
    </row>
    <row r="31" spans="1:14">
      <c r="A31">
        <v>2035</v>
      </c>
      <c r="B31" s="9">
        <v>543.7619458333329</v>
      </c>
      <c r="C31" s="9">
        <v>6001.8983040228695</v>
      </c>
      <c r="D31" s="9">
        <v>322.19062276367697</v>
      </c>
      <c r="E31" s="9">
        <v>96.917721316300018</v>
      </c>
      <c r="F31" s="9">
        <v>124.09999999999998</v>
      </c>
      <c r="G31" s="9">
        <v>275.93352599999992</v>
      </c>
      <c r="H31" s="9">
        <v>2865.3751333333344</v>
      </c>
      <c r="I31" s="9">
        <v>583.51522899999986</v>
      </c>
      <c r="J31" s="9">
        <v>382.19999999999987</v>
      </c>
      <c r="K31" s="9">
        <v>528.19999999999993</v>
      </c>
      <c r="L31" s="9">
        <v>813.39999999999975</v>
      </c>
      <c r="M31" s="9">
        <v>120</v>
      </c>
      <c r="N31" s="9">
        <v>134.45091779839436</v>
      </c>
    </row>
    <row r="32" spans="1:14">
      <c r="A32">
        <v>2036</v>
      </c>
      <c r="B32" s="9">
        <v>543.7619458333329</v>
      </c>
      <c r="C32" s="9">
        <v>5996.0388031581751</v>
      </c>
      <c r="D32" s="9">
        <v>322.19062276367697</v>
      </c>
      <c r="E32" s="9">
        <v>96.917721316300018</v>
      </c>
      <c r="F32" s="9">
        <v>124.09999999999998</v>
      </c>
      <c r="G32" s="9">
        <v>275.93352599999992</v>
      </c>
      <c r="H32" s="9">
        <v>2865.3751333333344</v>
      </c>
      <c r="I32" s="9">
        <v>583.51522899999986</v>
      </c>
      <c r="J32" s="9">
        <v>382.19999999999987</v>
      </c>
      <c r="K32" s="9">
        <v>528.19999999999993</v>
      </c>
      <c r="L32" s="9">
        <v>813.39999999999975</v>
      </c>
      <c r="M32" s="9">
        <v>120</v>
      </c>
      <c r="N32" s="9">
        <v>121.61416360545392</v>
      </c>
    </row>
    <row r="33" spans="1:14">
      <c r="A33">
        <v>2037</v>
      </c>
      <c r="B33" s="9">
        <v>543.7619458333329</v>
      </c>
      <c r="C33" s="9">
        <v>6056.22716156768</v>
      </c>
      <c r="D33" s="9">
        <v>322.19062276367697</v>
      </c>
      <c r="E33" s="9">
        <v>96.917721316300018</v>
      </c>
      <c r="F33" s="9">
        <v>124.09999999999998</v>
      </c>
      <c r="G33" s="9">
        <v>275.93352599999992</v>
      </c>
      <c r="H33" s="9">
        <v>2865.3751333333344</v>
      </c>
      <c r="I33" s="9">
        <v>583.51522899999986</v>
      </c>
      <c r="J33" s="9">
        <v>382.19999999999987</v>
      </c>
      <c r="K33" s="9">
        <v>528.19999999999993</v>
      </c>
      <c r="L33" s="9">
        <v>813.39999999999975</v>
      </c>
      <c r="M33" s="9">
        <v>120</v>
      </c>
      <c r="N33" s="9">
        <v>157.16739780339995</v>
      </c>
    </row>
    <row r="34" spans="1:14">
      <c r="A34">
        <v>2038</v>
      </c>
      <c r="B34" s="9">
        <v>543.7619458333329</v>
      </c>
      <c r="C34" s="9">
        <v>6083.2094285194298</v>
      </c>
      <c r="D34" s="9">
        <v>322.19062276367697</v>
      </c>
      <c r="E34" s="9">
        <v>96.917721316300018</v>
      </c>
      <c r="F34" s="9">
        <v>124.09999999999998</v>
      </c>
      <c r="G34" s="9">
        <v>275.93352599999992</v>
      </c>
      <c r="H34" s="9">
        <v>2865.3751333333344</v>
      </c>
      <c r="I34" s="9">
        <v>583.51522899999986</v>
      </c>
      <c r="J34" s="9">
        <v>382.19999999999987</v>
      </c>
      <c r="K34" s="9">
        <v>528.19999999999993</v>
      </c>
      <c r="L34" s="9">
        <v>813.39999999999975</v>
      </c>
      <c r="M34" s="9">
        <v>120</v>
      </c>
      <c r="N34" s="9">
        <v>173.60028641655799</v>
      </c>
    </row>
    <row r="35" spans="1:14">
      <c r="A35">
        <v>2039</v>
      </c>
      <c r="B35" s="9">
        <v>543.7619458333329</v>
      </c>
      <c r="C35" s="9">
        <v>6140.8698437862849</v>
      </c>
      <c r="D35" s="9">
        <v>322.19062276367697</v>
      </c>
      <c r="E35" s="9">
        <v>96.917721316300018</v>
      </c>
      <c r="F35" s="9">
        <v>124.09999999999998</v>
      </c>
      <c r="G35" s="9">
        <v>275.93352599999992</v>
      </c>
      <c r="H35" s="9">
        <v>2865.3751333333344</v>
      </c>
      <c r="I35" s="9">
        <v>583.51522899999986</v>
      </c>
      <c r="J35" s="9">
        <v>382.19999999999987</v>
      </c>
      <c r="K35" s="9">
        <v>528.19999999999993</v>
      </c>
      <c r="L35" s="9">
        <v>813.39999999999975</v>
      </c>
      <c r="M35" s="9">
        <v>120</v>
      </c>
      <c r="N35" s="9">
        <v>229.03761137297533</v>
      </c>
    </row>
    <row r="36" spans="1:14">
      <c r="A36">
        <v>2040</v>
      </c>
      <c r="B36" s="9">
        <v>543.7619458333329</v>
      </c>
      <c r="C36" s="9">
        <v>6171.551297731904</v>
      </c>
      <c r="D36" s="9">
        <v>322.19062276367697</v>
      </c>
      <c r="E36" s="9">
        <v>96.917721316300018</v>
      </c>
      <c r="F36" s="9">
        <v>124.1</v>
      </c>
      <c r="G36" s="9">
        <v>275.93352599999992</v>
      </c>
      <c r="H36" s="9">
        <v>2865.3751333333344</v>
      </c>
      <c r="I36" s="9">
        <v>583.51522899999986</v>
      </c>
      <c r="J36" s="9">
        <v>382.19999999999987</v>
      </c>
      <c r="K36" s="9">
        <v>528.19999999999993</v>
      </c>
      <c r="L36" s="9">
        <v>813.39999999999975</v>
      </c>
      <c r="M36" s="9">
        <v>120</v>
      </c>
      <c r="N36" s="9">
        <v>259.71906531859423</v>
      </c>
    </row>
    <row r="38" spans="1:14">
      <c r="C38" s="40"/>
    </row>
    <row r="110" spans="1:3">
      <c r="A110" s="40"/>
      <c r="B110" s="40"/>
      <c r="C110" s="40"/>
    </row>
    <row r="111" spans="1:3" s="27" customFormat="1"/>
    <row r="112" spans="1:3" s="27" customFormat="1"/>
    <row r="113" s="27" customFormat="1"/>
    <row r="114" s="27" customFormat="1"/>
    <row r="115" s="27" customFormat="1"/>
    <row r="121" ht="15" customHeight="1"/>
    <row r="341" spans="1:1">
      <c r="A341" s="40"/>
    </row>
    <row r="342" spans="1:1">
      <c r="A342" s="40"/>
    </row>
    <row r="343" spans="1:1">
      <c r="A343" s="40"/>
    </row>
    <row r="344" spans="1:1">
      <c r="A344" s="40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0"/>
  </sheetPr>
  <dimension ref="A1:J41"/>
  <sheetViews>
    <sheetView workbookViewId="0">
      <selection activeCell="P29" sqref="P29"/>
    </sheetView>
  </sheetViews>
  <sheetFormatPr defaultRowHeight="15"/>
  <sheetData>
    <row r="1" spans="1:10">
      <c r="A1" s="6" t="s">
        <v>192</v>
      </c>
    </row>
    <row r="3" spans="1:10" s="56" customFormat="1">
      <c r="A3" s="56" t="s">
        <v>156</v>
      </c>
    </row>
    <row r="5" spans="1:10">
      <c r="A5" s="89"/>
      <c r="B5" s="89" t="s">
        <v>36</v>
      </c>
      <c r="C5" s="89" t="s">
        <v>19</v>
      </c>
      <c r="D5" s="89" t="s">
        <v>37</v>
      </c>
      <c r="E5" s="89" t="s">
        <v>6</v>
      </c>
      <c r="F5" s="89" t="s">
        <v>7</v>
      </c>
      <c r="G5" s="89" t="s">
        <v>38</v>
      </c>
      <c r="H5" s="89" t="s">
        <v>39</v>
      </c>
      <c r="I5" s="89" t="s">
        <v>40</v>
      </c>
      <c r="J5" s="89"/>
    </row>
    <row r="6" spans="1:10">
      <c r="A6" s="89">
        <v>2005</v>
      </c>
      <c r="B6" s="90">
        <v>2.6067686586594174</v>
      </c>
      <c r="C6" s="90">
        <v>13.414882355153773</v>
      </c>
      <c r="D6" s="90">
        <v>0.70237700531870939</v>
      </c>
      <c r="E6" s="90">
        <v>6.0888732667945214E-2</v>
      </c>
      <c r="F6" s="90">
        <v>2.4614226382488478E-2</v>
      </c>
      <c r="G6" s="90">
        <v>1.7518130589356117E-3</v>
      </c>
      <c r="H6" s="90">
        <v>0.38740027174507802</v>
      </c>
      <c r="I6" s="90">
        <v>0</v>
      </c>
      <c r="J6" s="91"/>
    </row>
    <row r="7" spans="1:10">
      <c r="A7" s="89">
        <v>2006</v>
      </c>
      <c r="B7" s="90">
        <v>2.6455764133109154</v>
      </c>
      <c r="C7" s="90">
        <v>13.524171091425355</v>
      </c>
      <c r="D7" s="90">
        <v>0.70522808276656446</v>
      </c>
      <c r="E7" s="90">
        <v>3.9015115570109699E-2</v>
      </c>
      <c r="F7" s="90">
        <v>2.5086723118279565E-2</v>
      </c>
      <c r="G7" s="90">
        <v>1.6607931227924986E-3</v>
      </c>
      <c r="H7" s="90">
        <v>0.34852775985498902</v>
      </c>
      <c r="I7" s="90">
        <v>0</v>
      </c>
      <c r="J7" s="91"/>
    </row>
    <row r="8" spans="1:10">
      <c r="A8" s="89">
        <v>2007</v>
      </c>
      <c r="B8" s="90">
        <v>2.6278582120935101</v>
      </c>
      <c r="C8" s="90">
        <v>13.229047153814117</v>
      </c>
      <c r="D8" s="90">
        <v>0.65083757329731651</v>
      </c>
      <c r="E8" s="90">
        <v>3.3537467686635611E-2</v>
      </c>
      <c r="F8" s="90">
        <v>2.0586537954429083E-2</v>
      </c>
      <c r="G8" s="90">
        <v>1.5386385674449563E-2</v>
      </c>
      <c r="H8" s="90">
        <v>0.39701078213587748</v>
      </c>
      <c r="I8" s="90">
        <v>0</v>
      </c>
      <c r="J8" s="91"/>
    </row>
    <row r="9" spans="1:10">
      <c r="A9" s="89">
        <v>2008</v>
      </c>
      <c r="B9" s="90">
        <v>2.6796860178230117</v>
      </c>
      <c r="C9" s="90">
        <v>12.606242211074155</v>
      </c>
      <c r="D9" s="90">
        <v>0.60565218705357704</v>
      </c>
      <c r="E9" s="90">
        <v>2.3900505854575337E-2</v>
      </c>
      <c r="F9" s="90">
        <v>1.8869901595887875E-2</v>
      </c>
      <c r="G9" s="90">
        <v>2.7486688952717636E-2</v>
      </c>
      <c r="H9" s="90">
        <v>0.41484086725720448</v>
      </c>
      <c r="I9" s="90">
        <v>0</v>
      </c>
      <c r="J9" s="91"/>
    </row>
    <row r="10" spans="1:10">
      <c r="A10" s="89">
        <v>2009</v>
      </c>
      <c r="B10" s="90">
        <v>2.5929959976816224</v>
      </c>
      <c r="C10" s="90">
        <v>11.609629187096905</v>
      </c>
      <c r="D10" s="90">
        <v>0.55581866366794008</v>
      </c>
      <c r="E10" s="90">
        <v>2.214754069808219E-2</v>
      </c>
      <c r="F10" s="90">
        <v>1.80277688172043E-2</v>
      </c>
      <c r="G10" s="90">
        <v>2.3163287671232883E-2</v>
      </c>
      <c r="H10" s="90">
        <v>0.32605291114043139</v>
      </c>
      <c r="I10" s="90">
        <v>0</v>
      </c>
      <c r="J10" s="91"/>
    </row>
    <row r="11" spans="1:10">
      <c r="A11" s="89">
        <v>2010</v>
      </c>
      <c r="B11" s="90">
        <v>2.8912821283957366</v>
      </c>
      <c r="C11" s="90">
        <v>10.848112856291539</v>
      </c>
      <c r="D11" s="90">
        <v>0.5027661689354076</v>
      </c>
      <c r="E11" s="90">
        <v>1.9871602198540877E-2</v>
      </c>
      <c r="F11" s="90">
        <v>1.6461720302099334E-2</v>
      </c>
      <c r="G11" s="90">
        <v>1.7750310866209675E-2</v>
      </c>
      <c r="H11" s="90">
        <v>0.29525587280667814</v>
      </c>
      <c r="I11" s="90">
        <v>0</v>
      </c>
      <c r="J11" s="91"/>
    </row>
    <row r="12" spans="1:10">
      <c r="A12" s="89">
        <v>2011</v>
      </c>
      <c r="B12" s="90">
        <v>3.4383515987569764</v>
      </c>
      <c r="C12" s="90">
        <v>10.381460649002879</v>
      </c>
      <c r="D12" s="90">
        <v>0.45927982534933692</v>
      </c>
      <c r="E12" s="90">
        <v>1.8047339248140927E-2</v>
      </c>
      <c r="F12" s="90">
        <v>1.5243187980030716E-2</v>
      </c>
      <c r="G12" s="90">
        <v>1.5758346901303764E-2</v>
      </c>
      <c r="H12" s="90">
        <v>0.25319076138059715</v>
      </c>
      <c r="I12" s="90">
        <v>0</v>
      </c>
      <c r="J12" s="91"/>
    </row>
    <row r="13" spans="1:10">
      <c r="A13" s="89">
        <v>2012</v>
      </c>
      <c r="B13" s="90">
        <v>3.4458136471937326</v>
      </c>
      <c r="C13" s="90">
        <v>9.8042021420375747</v>
      </c>
      <c r="D13" s="90">
        <v>0.42788149834865952</v>
      </c>
      <c r="E13" s="90">
        <v>1.6984089999974708E-2</v>
      </c>
      <c r="F13" s="90">
        <v>1.4083373686812506E-2</v>
      </c>
      <c r="G13" s="90">
        <v>1.2054768071379309E-2</v>
      </c>
      <c r="H13" s="90">
        <v>0.19144679911164214</v>
      </c>
      <c r="I13" s="90">
        <v>0</v>
      </c>
      <c r="J13" s="91"/>
    </row>
    <row r="14" spans="1:10">
      <c r="A14" s="89">
        <v>2013</v>
      </c>
      <c r="B14" s="90">
        <v>3.7386909130066557</v>
      </c>
      <c r="C14" s="90">
        <v>9.7027515278200127</v>
      </c>
      <c r="D14" s="90">
        <v>0.41378547652214609</v>
      </c>
      <c r="E14" s="90">
        <v>1.2096822750421437E-2</v>
      </c>
      <c r="F14" s="90">
        <v>1.2288597862263181E-2</v>
      </c>
      <c r="G14" s="90">
        <v>1.0813496876249998E-2</v>
      </c>
      <c r="H14" s="90">
        <v>0.17138584172504251</v>
      </c>
      <c r="I14" s="90">
        <v>0</v>
      </c>
      <c r="J14" s="91"/>
    </row>
    <row r="15" spans="1:10">
      <c r="A15" s="89">
        <v>2014</v>
      </c>
      <c r="B15" s="90">
        <v>3.9875264904882859</v>
      </c>
      <c r="C15" s="90">
        <v>10.005192280445268</v>
      </c>
      <c r="D15" s="90">
        <v>0.43470282811546329</v>
      </c>
      <c r="E15" s="90">
        <v>1.0949368147314247E-2</v>
      </c>
      <c r="F15" s="90">
        <v>1.0435347862263186E-2</v>
      </c>
      <c r="G15" s="90">
        <v>9.3276189286559136E-3</v>
      </c>
      <c r="H15" s="90">
        <v>0.32186098146880193</v>
      </c>
      <c r="I15" s="90">
        <v>0</v>
      </c>
      <c r="J15" s="91"/>
    </row>
    <row r="16" spans="1:10">
      <c r="A16" s="89">
        <v>2015</v>
      </c>
      <c r="B16" s="90">
        <v>4.1911396691884271</v>
      </c>
      <c r="C16" s="90">
        <v>10.328742656325014</v>
      </c>
      <c r="D16" s="90">
        <v>0.43206644951331274</v>
      </c>
      <c r="E16" s="90">
        <v>8.1668405422981177E-3</v>
      </c>
      <c r="F16" s="90">
        <v>1.084146505376344E-2</v>
      </c>
      <c r="G16" s="90">
        <v>5.5112635399059149E-3</v>
      </c>
      <c r="H16" s="90">
        <v>0.19349095378253309</v>
      </c>
      <c r="I16" s="90">
        <v>0</v>
      </c>
      <c r="J16" s="91"/>
    </row>
    <row r="17" spans="1:10">
      <c r="A17" s="89">
        <v>2016</v>
      </c>
      <c r="B17" s="90">
        <v>4.4527650110538861</v>
      </c>
      <c r="C17" s="90">
        <v>10.250214828679201</v>
      </c>
      <c r="D17" s="90">
        <v>0.41006333799721911</v>
      </c>
      <c r="E17" s="90">
        <v>7.836696899272572E-3</v>
      </c>
      <c r="F17" s="90">
        <v>7.0745760946730914E-3</v>
      </c>
      <c r="G17" s="90">
        <v>7.4948254124369649E-3</v>
      </c>
      <c r="H17" s="90">
        <v>0.17042746407425682</v>
      </c>
      <c r="I17" s="90">
        <v>0</v>
      </c>
      <c r="J17" s="91"/>
    </row>
    <row r="18" spans="1:10">
      <c r="A18" s="89">
        <v>2017</v>
      </c>
      <c r="B18" s="90">
        <v>4.4968356732156289</v>
      </c>
      <c r="C18" s="90">
        <v>10.488198863451599</v>
      </c>
      <c r="D18" s="90">
        <v>0.40101049562685609</v>
      </c>
      <c r="E18" s="90">
        <v>8.5458350837634407E-4</v>
      </c>
      <c r="F18" s="90">
        <v>7.7027077145417309E-3</v>
      </c>
      <c r="G18" s="90">
        <v>3.2110209172177408E-3</v>
      </c>
      <c r="H18" s="90">
        <v>0.12395111917655949</v>
      </c>
      <c r="I18" s="90">
        <v>0</v>
      </c>
      <c r="J18" s="91"/>
    </row>
    <row r="19" spans="1:10">
      <c r="A19" s="89">
        <v>2018</v>
      </c>
      <c r="B19" s="90">
        <v>5.1389998409827191</v>
      </c>
      <c r="C19" s="90">
        <v>10.533650635522179</v>
      </c>
      <c r="D19" s="90">
        <v>0.39577364232277262</v>
      </c>
      <c r="E19" s="90">
        <v>1.3682268479989249E-3</v>
      </c>
      <c r="F19" s="90">
        <v>8.3944363836405498E-3</v>
      </c>
      <c r="G19" s="90">
        <v>5.4131701405510744E-3</v>
      </c>
      <c r="H19" s="90">
        <v>7.033604663614812E-2</v>
      </c>
      <c r="I19" s="90">
        <v>0</v>
      </c>
      <c r="J19" s="91"/>
    </row>
    <row r="20" spans="1:10">
      <c r="A20" s="89">
        <v>2019</v>
      </c>
      <c r="B20" s="90">
        <v>5.3391208298299571</v>
      </c>
      <c r="C20" s="90">
        <v>10.494285904423728</v>
      </c>
      <c r="D20" s="90">
        <v>0.39265398714988203</v>
      </c>
      <c r="E20" s="90">
        <v>7.2655817599393581E-3</v>
      </c>
      <c r="F20" s="90">
        <v>7.9146534476884165E-3</v>
      </c>
      <c r="G20" s="90">
        <v>4.8700335325788423E-3</v>
      </c>
      <c r="H20" s="90">
        <v>0</v>
      </c>
      <c r="I20" s="90">
        <v>0</v>
      </c>
      <c r="J20" s="91"/>
    </row>
    <row r="21" spans="1:10">
      <c r="A21" s="89">
        <v>2020</v>
      </c>
      <c r="B21" s="90">
        <v>5.2565850912234913</v>
      </c>
      <c r="C21" s="90">
        <v>10.281956480106889</v>
      </c>
      <c r="D21" s="90">
        <v>0.38781970891445477</v>
      </c>
      <c r="E21" s="90">
        <v>7.6512884967657518E-3</v>
      </c>
      <c r="F21" s="90">
        <v>7.0755449463763137E-3</v>
      </c>
      <c r="G21" s="90">
        <v>4.3830301793209587E-3</v>
      </c>
      <c r="H21" s="90">
        <v>0</v>
      </c>
      <c r="I21" s="90">
        <v>0</v>
      </c>
      <c r="J21" s="91"/>
    </row>
    <row r="22" spans="1:10">
      <c r="A22" s="89">
        <v>2021</v>
      </c>
      <c r="B22" s="90">
        <v>5.1862625338441921</v>
      </c>
      <c r="C22" s="90">
        <v>9.9947394056956984</v>
      </c>
      <c r="D22" s="90">
        <v>0.38400397609098075</v>
      </c>
      <c r="E22" s="90">
        <v>7.2046277508362446E-3</v>
      </c>
      <c r="F22" s="90">
        <v>6.0928768510303309E-3</v>
      </c>
      <c r="G22" s="90">
        <v>3.9447271613888618E-3</v>
      </c>
      <c r="H22" s="90">
        <v>0</v>
      </c>
      <c r="I22" s="90">
        <v>0</v>
      </c>
      <c r="J22" s="91"/>
    </row>
    <row r="23" spans="1:10">
      <c r="A23" s="89">
        <v>2022</v>
      </c>
      <c r="B23" s="90">
        <v>5.1053971967851988</v>
      </c>
      <c r="C23" s="90">
        <v>9.700019219648242</v>
      </c>
      <c r="D23" s="90">
        <v>0.38054952012789656</v>
      </c>
      <c r="E23" s="90">
        <v>6.7840418055156292E-3</v>
      </c>
      <c r="F23" s="90">
        <v>5.0609269710221345E-3</v>
      </c>
      <c r="G23" s="90">
        <v>3.5502544452499759E-3</v>
      </c>
      <c r="H23" s="90">
        <v>0</v>
      </c>
      <c r="I23" s="90">
        <v>0</v>
      </c>
      <c r="J23" s="91"/>
    </row>
    <row r="24" spans="1:10">
      <c r="A24" s="89">
        <v>2023</v>
      </c>
      <c r="B24" s="90">
        <v>5.1195446682150276</v>
      </c>
      <c r="C24" s="90">
        <v>9.4775001892822228</v>
      </c>
      <c r="D24" s="90">
        <v>0.37742153598969419</v>
      </c>
      <c r="E24" s="90">
        <v>6.3880084871340967E-3</v>
      </c>
      <c r="F24" s="90">
        <v>4.0550389092507766E-3</v>
      </c>
      <c r="G24" s="90">
        <v>3.1952290007249782E-3</v>
      </c>
      <c r="H24" s="90">
        <v>0</v>
      </c>
      <c r="I24" s="90">
        <v>0</v>
      </c>
      <c r="J24" s="91"/>
    </row>
    <row r="25" spans="1:10">
      <c r="A25" s="89">
        <v>2024</v>
      </c>
      <c r="B25" s="90">
        <v>5.3550817308925831</v>
      </c>
      <c r="C25" s="90">
        <v>9.378873867392775</v>
      </c>
      <c r="D25" s="90">
        <v>0.37496037583815994</v>
      </c>
      <c r="E25" s="90">
        <v>6.0150944822480639E-3</v>
      </c>
      <c r="F25" s="90">
        <v>3.1345075561039991E-3</v>
      </c>
      <c r="G25" s="90">
        <v>2.8757061006524807E-3</v>
      </c>
      <c r="H25" s="90">
        <v>0</v>
      </c>
      <c r="I25" s="90">
        <v>0</v>
      </c>
      <c r="J25" s="91"/>
    </row>
    <row r="26" spans="1:10">
      <c r="A26" s="89">
        <v>2025</v>
      </c>
      <c r="B26" s="90">
        <v>5.8528245432511072</v>
      </c>
      <c r="C26" s="90">
        <v>9.3694820702671837</v>
      </c>
      <c r="D26" s="90">
        <v>0.37313624105768706</v>
      </c>
      <c r="E26" s="90">
        <v>5.6639501502295953E-3</v>
      </c>
      <c r="F26" s="90">
        <v>2.33791855753566E-3</v>
      </c>
      <c r="G26" s="90">
        <v>2.5881354905872328E-3</v>
      </c>
      <c r="H26" s="90">
        <v>0</v>
      </c>
      <c r="I26" s="90">
        <v>0</v>
      </c>
      <c r="J26" s="91"/>
    </row>
    <row r="27" spans="1:10">
      <c r="A27" s="89">
        <v>2026</v>
      </c>
      <c r="B27" s="90">
        <v>6.5188769395477708</v>
      </c>
      <c r="C27" s="90">
        <v>9.4151147042360428</v>
      </c>
      <c r="D27" s="90">
        <v>0.37192493465223919</v>
      </c>
      <c r="E27" s="90">
        <v>5.3333046386822907E-3</v>
      </c>
      <c r="F27" s="90">
        <v>1.6828871664608016E-3</v>
      </c>
      <c r="G27" s="90">
        <v>2.3293219415285098E-3</v>
      </c>
      <c r="H27" s="90">
        <v>0</v>
      </c>
      <c r="I27" s="90">
        <v>0</v>
      </c>
      <c r="J27" s="91"/>
    </row>
    <row r="28" spans="1:10">
      <c r="A28" s="89">
        <v>2027</v>
      </c>
      <c r="B28" s="90">
        <v>6.9277324137533434</v>
      </c>
      <c r="C28" s="90">
        <v>9.4941354288829949</v>
      </c>
      <c r="D28" s="90">
        <v>0.371136792565739</v>
      </c>
      <c r="E28" s="90">
        <v>5.0219612840054799E-3</v>
      </c>
      <c r="F28" s="90">
        <v>1.1692976265830698E-3</v>
      </c>
      <c r="G28" s="90">
        <v>2.0963897473756589E-3</v>
      </c>
      <c r="H28" s="90">
        <v>0</v>
      </c>
      <c r="I28" s="90">
        <v>0</v>
      </c>
      <c r="J28" s="91"/>
    </row>
    <row r="29" spans="1:10">
      <c r="A29" s="89">
        <v>2028</v>
      </c>
      <c r="B29" s="90">
        <v>7.1079151214187437</v>
      </c>
      <c r="C29" s="90">
        <v>9.5984730738871527</v>
      </c>
      <c r="D29" s="90">
        <v>0.37057192122856514</v>
      </c>
      <c r="E29" s="90">
        <v>4.7287932804605604E-3</v>
      </c>
      <c r="F29" s="90">
        <v>7.8436309665850547E-4</v>
      </c>
      <c r="G29" s="90">
        <v>1.8867507726380924E-3</v>
      </c>
      <c r="H29" s="90">
        <v>0</v>
      </c>
      <c r="I29" s="90">
        <v>0</v>
      </c>
      <c r="J29" s="91"/>
    </row>
    <row r="30" spans="1:10">
      <c r="A30" s="89">
        <v>2029</v>
      </c>
      <c r="B30" s="90">
        <v>7.3207911753625021</v>
      </c>
      <c r="C30" s="90">
        <v>9.7233624846439568</v>
      </c>
      <c r="D30" s="90">
        <v>0.37035512063569992</v>
      </c>
      <c r="E30" s="90">
        <v>4.452739602065112E-3</v>
      </c>
      <c r="F30" s="90">
        <v>5.0805125934034741E-4</v>
      </c>
      <c r="G30" s="90">
        <v>1.6980756953742838E-3</v>
      </c>
      <c r="H30" s="90">
        <v>0</v>
      </c>
      <c r="I30" s="90">
        <v>0</v>
      </c>
      <c r="J30" s="91"/>
    </row>
    <row r="31" spans="1:10">
      <c r="A31" s="89">
        <v>2030</v>
      </c>
      <c r="B31" s="90">
        <v>7.8548009804107091</v>
      </c>
      <c r="C31" s="90">
        <v>9.860485539297164</v>
      </c>
      <c r="D31" s="90">
        <v>0.37061191840528307</v>
      </c>
      <c r="E31" s="90">
        <v>4.1928011625553523E-3</v>
      </c>
      <c r="F31" s="90">
        <v>3.1781269504037844E-4</v>
      </c>
      <c r="G31" s="90">
        <v>1.5282681258368552E-3</v>
      </c>
      <c r="H31" s="90">
        <v>0</v>
      </c>
      <c r="I31" s="90">
        <v>0</v>
      </c>
      <c r="J31" s="91"/>
    </row>
    <row r="32" spans="1:10">
      <c r="A32" s="89">
        <v>2031</v>
      </c>
      <c r="B32" s="90">
        <v>8.5148965613764798</v>
      </c>
      <c r="C32" s="90">
        <v>9.9769636120635639</v>
      </c>
      <c r="D32" s="90">
        <v>0.37132711290232168</v>
      </c>
      <c r="E32" s="90">
        <v>3.9480371995192299E-3</v>
      </c>
      <c r="F32" s="90">
        <v>1.9203575289371738E-4</v>
      </c>
      <c r="G32" s="90">
        <v>1.3754413132531702E-3</v>
      </c>
      <c r="H32" s="90">
        <v>0</v>
      </c>
      <c r="I32" s="90">
        <v>0</v>
      </c>
      <c r="J32" s="91"/>
    </row>
    <row r="33" spans="1:10">
      <c r="A33" s="89">
        <v>2032</v>
      </c>
      <c r="B33" s="90">
        <v>8.8154396365720551</v>
      </c>
      <c r="C33" s="90">
        <v>10.071628556141317</v>
      </c>
      <c r="D33" s="90">
        <v>0.3724951075192926</v>
      </c>
      <c r="E33" s="90">
        <v>3.7175618696136696E-3</v>
      </c>
      <c r="F33" s="90">
        <v>1.1210183025060338E-4</v>
      </c>
      <c r="G33" s="90">
        <v>1.2378971819278527E-3</v>
      </c>
      <c r="H33" s="90">
        <v>0</v>
      </c>
      <c r="I33" s="90">
        <v>0</v>
      </c>
      <c r="J33" s="91"/>
    </row>
    <row r="34" spans="1:10">
      <c r="A34" s="89">
        <v>2033</v>
      </c>
      <c r="B34" s="90">
        <v>8.9054433629336867</v>
      </c>
      <c r="C34" s="90">
        <v>10.181812052657556</v>
      </c>
      <c r="D34" s="90">
        <v>0.37410921270344505</v>
      </c>
      <c r="E34" s="90">
        <v>3.5005410425434764E-3</v>
      </c>
      <c r="F34" s="90">
        <v>6.3231650458989952E-5</v>
      </c>
      <c r="G34" s="90">
        <v>1.1141074637350675E-3</v>
      </c>
      <c r="H34" s="90">
        <v>0</v>
      </c>
      <c r="I34" s="90">
        <v>0</v>
      </c>
      <c r="J34" s="91"/>
    </row>
    <row r="35" spans="1:10">
      <c r="A35" s="89">
        <v>2034</v>
      </c>
      <c r="B35" s="90">
        <v>9.0144076998356049</v>
      </c>
      <c r="C35" s="90">
        <v>10.306041849419334</v>
      </c>
      <c r="D35" s="90">
        <v>0.37615680924088424</v>
      </c>
      <c r="E35" s="90">
        <v>3.2961892821987645E-3</v>
      </c>
      <c r="F35" s="90">
        <v>3.4468138610092089E-5</v>
      </c>
      <c r="G35" s="90">
        <v>1.002696717361561E-3</v>
      </c>
      <c r="H35" s="90">
        <v>0</v>
      </c>
      <c r="I35" s="90">
        <v>0</v>
      </c>
      <c r="J35" s="91"/>
    </row>
    <row r="36" spans="1:10">
      <c r="A36" s="89">
        <v>2035</v>
      </c>
      <c r="B36" s="90">
        <v>9.1679652099969626</v>
      </c>
      <c r="C36" s="90">
        <v>10.432522754248565</v>
      </c>
      <c r="D36" s="90">
        <v>0.37863204480139451</v>
      </c>
      <c r="E36" s="90">
        <v>3.1037670040250818E-3</v>
      </c>
      <c r="F36" s="90">
        <v>1.8160667591520526E-5</v>
      </c>
      <c r="G36" s="90">
        <v>9.0242704562540474E-4</v>
      </c>
      <c r="H36" s="90">
        <v>0</v>
      </c>
      <c r="I36" s="90">
        <v>0</v>
      </c>
      <c r="J36" s="91"/>
    </row>
    <row r="37" spans="1:10">
      <c r="A37" s="89">
        <v>2036</v>
      </c>
      <c r="B37" s="90">
        <v>9.3161173031296993</v>
      </c>
      <c r="C37" s="90">
        <v>10.560235922840597</v>
      </c>
      <c r="D37" s="90">
        <v>0.38153005396439676</v>
      </c>
      <c r="E37" s="90">
        <v>2.9225777983383195E-3</v>
      </c>
      <c r="F37" s="90">
        <v>9.2500592667201254E-6</v>
      </c>
      <c r="G37" s="90">
        <v>8.1218434106286434E-4</v>
      </c>
      <c r="H37" s="90">
        <v>0</v>
      </c>
      <c r="I37" s="90">
        <v>0</v>
      </c>
      <c r="J37" s="91"/>
    </row>
    <row r="38" spans="1:10">
      <c r="A38" s="89">
        <v>2037</v>
      </c>
      <c r="B38" s="90">
        <v>9.4516450937596712</v>
      </c>
      <c r="C38" s="90">
        <v>10.689926781539743</v>
      </c>
      <c r="D38" s="90">
        <v>0.38484762166807301</v>
      </c>
      <c r="E38" s="90">
        <v>2.7519659098969654E-3</v>
      </c>
      <c r="F38" s="90">
        <v>4.5553623404299122E-6</v>
      </c>
      <c r="G38" s="90">
        <v>7.3096590695657796E-4</v>
      </c>
      <c r="H38" s="90">
        <v>0</v>
      </c>
      <c r="I38" s="90">
        <v>0</v>
      </c>
      <c r="J38" s="91"/>
    </row>
    <row r="39" spans="1:10">
      <c r="A39" s="89">
        <v>2038</v>
      </c>
      <c r="B39" s="90">
        <v>9.6002058136443313</v>
      </c>
      <c r="C39" s="90">
        <v>10.823293576757674</v>
      </c>
      <c r="D39" s="90">
        <v>0.38858249855934074</v>
      </c>
      <c r="E39" s="90">
        <v>2.5913138646098542E-3</v>
      </c>
      <c r="F39" s="90">
        <v>2.1693666529727264E-6</v>
      </c>
      <c r="G39" s="90">
        <v>6.5786931626092018E-4</v>
      </c>
      <c r="H39" s="90">
        <v>0</v>
      </c>
      <c r="I39" s="90">
        <v>0</v>
      </c>
      <c r="J39" s="91"/>
    </row>
    <row r="40" spans="1:10">
      <c r="A40" s="89">
        <v>2039</v>
      </c>
      <c r="B40" s="90">
        <v>9.7590117764717803</v>
      </c>
      <c r="C40" s="90">
        <v>10.959379049792362</v>
      </c>
      <c r="D40" s="90">
        <v>0.39273369640227407</v>
      </c>
      <c r="E40" s="90">
        <v>2.4400402347900699E-3</v>
      </c>
      <c r="F40" s="90">
        <v>9.9917023293912334E-7</v>
      </c>
      <c r="G40" s="90">
        <v>5.9208238463482818E-4</v>
      </c>
      <c r="H40" s="90">
        <v>0</v>
      </c>
      <c r="I40" s="90">
        <v>0</v>
      </c>
      <c r="J40" s="91"/>
    </row>
    <row r="41" spans="1:10">
      <c r="A41" s="89">
        <v>2040</v>
      </c>
      <c r="B41" s="90">
        <v>9.9195042173799308</v>
      </c>
      <c r="C41" s="90">
        <v>11.096517511877828</v>
      </c>
      <c r="D41" s="90">
        <v>0.39730130078533493</v>
      </c>
      <c r="E41" s="90">
        <v>2.2975975348670367E-3</v>
      </c>
      <c r="F41" s="90">
        <v>4.4514998158407593E-7</v>
      </c>
      <c r="G41" s="90">
        <v>5.3287414617134545E-4</v>
      </c>
      <c r="H41" s="90">
        <v>0</v>
      </c>
      <c r="I41" s="90">
        <v>0</v>
      </c>
      <c r="J41" s="9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C7" sqref="C7"/>
    </sheetView>
  </sheetViews>
  <sheetFormatPr defaultRowHeight="15"/>
  <cols>
    <col min="1" max="1" width="9.140625" style="56"/>
    <col min="2" max="2" width="19.140625" style="56" customWidth="1"/>
    <col min="3" max="3" width="24.28515625" style="56" customWidth="1"/>
    <col min="4" max="11" width="9.140625" style="56"/>
    <col min="12" max="12" width="15.85546875" style="56" customWidth="1"/>
    <col min="13" max="16384" width="9.140625" style="56"/>
  </cols>
  <sheetData>
    <row r="1" spans="1:5">
      <c r="A1" s="6" t="s">
        <v>151</v>
      </c>
    </row>
    <row r="3" spans="1:5">
      <c r="A3" s="56" t="s">
        <v>152</v>
      </c>
    </row>
    <row r="5" spans="1:5">
      <c r="B5" s="56">
        <v>2017</v>
      </c>
      <c r="C5" s="56">
        <v>2040</v>
      </c>
    </row>
    <row r="6" spans="1:5">
      <c r="A6" s="56" t="s">
        <v>14</v>
      </c>
      <c r="B6" s="25">
        <v>4669.6265999999996</v>
      </c>
      <c r="C6" s="25">
        <v>5644.9319000000005</v>
      </c>
      <c r="D6" s="62"/>
      <c r="E6" s="62"/>
    </row>
    <row r="7" spans="1:5">
      <c r="A7" s="56" t="s">
        <v>126</v>
      </c>
      <c r="B7" s="25">
        <v>4739.3324999999995</v>
      </c>
      <c r="C7" s="25">
        <v>4482.0389999999998</v>
      </c>
      <c r="D7" s="62"/>
      <c r="E7" s="62"/>
    </row>
    <row r="8" spans="1:5">
      <c r="A8" s="56" t="s">
        <v>2</v>
      </c>
      <c r="B8" s="25">
        <v>737.68809999999996</v>
      </c>
      <c r="C8" s="25">
        <v>167.18600000000001</v>
      </c>
      <c r="D8" s="62"/>
      <c r="E8" s="62"/>
    </row>
    <row r="9" spans="1:5">
      <c r="A9" s="56" t="s">
        <v>127</v>
      </c>
      <c r="B9" s="25">
        <v>1407.289</v>
      </c>
      <c r="C9" s="25">
        <v>1581.48</v>
      </c>
      <c r="D9" s="62"/>
      <c r="E9" s="62"/>
    </row>
    <row r="10" spans="1:5">
      <c r="A10" s="56" t="s">
        <v>128</v>
      </c>
      <c r="B10" s="25">
        <v>1056.2809999999999</v>
      </c>
      <c r="C10" s="25">
        <v>1002.622</v>
      </c>
      <c r="D10" s="62"/>
      <c r="E10" s="62"/>
    </row>
    <row r="11" spans="1:5">
      <c r="A11" s="56" t="s">
        <v>15</v>
      </c>
      <c r="B11" s="25">
        <v>916.47739999999999</v>
      </c>
      <c r="C11" s="25">
        <v>1080.0081</v>
      </c>
      <c r="D11" s="62"/>
      <c r="E11" s="62"/>
    </row>
    <row r="12" spans="1:5">
      <c r="B12" s="25"/>
      <c r="C12" s="25"/>
      <c r="D12" s="62"/>
      <c r="E12" s="62"/>
    </row>
    <row r="18" spans="12:13">
      <c r="L18" s="58"/>
      <c r="M18" s="60"/>
    </row>
    <row r="19" spans="12:13">
      <c r="L19" s="59"/>
      <c r="M19" s="61"/>
    </row>
    <row r="21" spans="12:13">
      <c r="L21" s="58"/>
      <c r="M21" s="60"/>
    </row>
    <row r="22" spans="12:13">
      <c r="L22" s="59"/>
      <c r="M22" s="61"/>
    </row>
    <row r="24" spans="12:13">
      <c r="L24" s="58"/>
      <c r="M24" s="60"/>
    </row>
    <row r="25" spans="12:13">
      <c r="L25" s="59"/>
      <c r="M25" s="61"/>
    </row>
    <row r="27" spans="12:13">
      <c r="L27" s="58"/>
      <c r="M27" s="60"/>
    </row>
    <row r="28" spans="12:13">
      <c r="L28" s="59"/>
      <c r="M28" s="61"/>
    </row>
    <row r="30" spans="12:13">
      <c r="L30" s="58"/>
      <c r="M30" s="60"/>
    </row>
    <row r="31" spans="12:13">
      <c r="L31" s="59"/>
      <c r="M31" s="61"/>
    </row>
    <row r="33" spans="12:13">
      <c r="L33" s="58"/>
      <c r="M33" s="60"/>
    </row>
    <row r="34" spans="12:13">
      <c r="L34" s="59"/>
      <c r="M34" s="61"/>
    </row>
  </sheetData>
  <pageMargins left="0.7" right="0.7" top="0.75" bottom="0.75" header="0.3" footer="0.3"/>
  <pageSetup orientation="portrait" horizontalDpi="90" verticalDpi="9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372"/>
  <sheetViews>
    <sheetView topLeftCell="A5" zoomScaleNormal="100" workbookViewId="0">
      <selection activeCell="A5" sqref="A5:L41"/>
    </sheetView>
  </sheetViews>
  <sheetFormatPr defaultRowHeight="15"/>
  <cols>
    <col min="1" max="1" width="11" style="29" customWidth="1"/>
    <col min="2" max="2" width="17.85546875" style="29" customWidth="1"/>
    <col min="3" max="3" width="10.85546875" style="29" customWidth="1"/>
    <col min="4" max="4" width="18.5703125" style="29" customWidth="1"/>
    <col min="5" max="5" width="19.140625" style="29" customWidth="1"/>
    <col min="6" max="6" width="19" style="29" customWidth="1"/>
    <col min="7" max="7" width="18.85546875" style="29" customWidth="1"/>
    <col min="8" max="8" width="20.7109375" style="29" customWidth="1"/>
    <col min="9" max="9" width="16.7109375" style="29" customWidth="1"/>
    <col min="10" max="10" width="16.85546875" style="29" customWidth="1"/>
    <col min="11" max="11" width="17.7109375" style="29" customWidth="1"/>
    <col min="12" max="12" width="17.140625" style="29" customWidth="1"/>
    <col min="13" max="13" width="12.28515625" style="29" bestFit="1" customWidth="1"/>
    <col min="14" max="242" width="9.140625" style="29"/>
    <col min="243" max="243" width="15.5703125" style="29" bestFit="1" customWidth="1"/>
    <col min="244" max="244" width="8.42578125" style="29" bestFit="1" customWidth="1"/>
    <col min="245" max="245" width="16.42578125" style="29" bestFit="1" customWidth="1"/>
    <col min="246" max="246" width="17.28515625" style="29" bestFit="1" customWidth="1"/>
    <col min="247" max="247" width="16.85546875" style="29" bestFit="1" customWidth="1"/>
    <col min="248" max="248" width="16.7109375" style="29" bestFit="1" customWidth="1"/>
    <col min="249" max="249" width="18.85546875" style="29" bestFit="1" customWidth="1"/>
    <col min="250" max="250" width="14.5703125" style="29" bestFit="1" customWidth="1"/>
    <col min="251" max="251" width="14.85546875" style="29" bestFit="1" customWidth="1"/>
    <col min="252" max="252" width="14.85546875" style="29" customWidth="1"/>
    <col min="253" max="253" width="15" style="29" bestFit="1" customWidth="1"/>
    <col min="254" max="254" width="12.28515625" style="29" bestFit="1" customWidth="1"/>
    <col min="255" max="270" width="9.140625" style="29"/>
    <col min="271" max="271" width="22.5703125" style="29" bestFit="1" customWidth="1"/>
    <col min="272" max="498" width="9.140625" style="29"/>
    <col min="499" max="499" width="15.5703125" style="29" bestFit="1" customWidth="1"/>
    <col min="500" max="500" width="8.42578125" style="29" bestFit="1" customWidth="1"/>
    <col min="501" max="501" width="16.42578125" style="29" bestFit="1" customWidth="1"/>
    <col min="502" max="502" width="17.28515625" style="29" bestFit="1" customWidth="1"/>
    <col min="503" max="503" width="16.85546875" style="29" bestFit="1" customWidth="1"/>
    <col min="504" max="504" width="16.7109375" style="29" bestFit="1" customWidth="1"/>
    <col min="505" max="505" width="18.85546875" style="29" bestFit="1" customWidth="1"/>
    <col min="506" max="506" width="14.5703125" style="29" bestFit="1" customWidth="1"/>
    <col min="507" max="507" width="14.85546875" style="29" bestFit="1" customWidth="1"/>
    <col min="508" max="508" width="14.85546875" style="29" customWidth="1"/>
    <col min="509" max="509" width="15" style="29" bestFit="1" customWidth="1"/>
    <col min="510" max="510" width="12.28515625" style="29" bestFit="1" customWidth="1"/>
    <col min="511" max="526" width="9.140625" style="29"/>
    <col min="527" max="527" width="22.5703125" style="29" bestFit="1" customWidth="1"/>
    <col min="528" max="754" width="9.140625" style="29"/>
    <col min="755" max="755" width="15.5703125" style="29" bestFit="1" customWidth="1"/>
    <col min="756" max="756" width="8.42578125" style="29" bestFit="1" customWidth="1"/>
    <col min="757" max="757" width="16.42578125" style="29" bestFit="1" customWidth="1"/>
    <col min="758" max="758" width="17.28515625" style="29" bestFit="1" customWidth="1"/>
    <col min="759" max="759" width="16.85546875" style="29" bestFit="1" customWidth="1"/>
    <col min="760" max="760" width="16.7109375" style="29" bestFit="1" customWidth="1"/>
    <col min="761" max="761" width="18.85546875" style="29" bestFit="1" customWidth="1"/>
    <col min="762" max="762" width="14.5703125" style="29" bestFit="1" customWidth="1"/>
    <col min="763" max="763" width="14.85546875" style="29" bestFit="1" customWidth="1"/>
    <col min="764" max="764" width="14.85546875" style="29" customWidth="1"/>
    <col min="765" max="765" width="15" style="29" bestFit="1" customWidth="1"/>
    <col min="766" max="766" width="12.28515625" style="29" bestFit="1" customWidth="1"/>
    <col min="767" max="782" width="9.140625" style="29"/>
    <col min="783" max="783" width="22.5703125" style="29" bestFit="1" customWidth="1"/>
    <col min="784" max="1010" width="9.140625" style="29"/>
    <col min="1011" max="1011" width="15.5703125" style="29" bestFit="1" customWidth="1"/>
    <col min="1012" max="1012" width="8.42578125" style="29" bestFit="1" customWidth="1"/>
    <col min="1013" max="1013" width="16.42578125" style="29" bestFit="1" customWidth="1"/>
    <col min="1014" max="1014" width="17.28515625" style="29" bestFit="1" customWidth="1"/>
    <col min="1015" max="1015" width="16.85546875" style="29" bestFit="1" customWidth="1"/>
    <col min="1016" max="1016" width="16.7109375" style="29" bestFit="1" customWidth="1"/>
    <col min="1017" max="1017" width="18.85546875" style="29" bestFit="1" customWidth="1"/>
    <col min="1018" max="1018" width="14.5703125" style="29" bestFit="1" customWidth="1"/>
    <col min="1019" max="1019" width="14.85546875" style="29" bestFit="1" customWidth="1"/>
    <col min="1020" max="1020" width="14.85546875" style="29" customWidth="1"/>
    <col min="1021" max="1021" width="15" style="29" bestFit="1" customWidth="1"/>
    <col min="1022" max="1022" width="12.28515625" style="29" bestFit="1" customWidth="1"/>
    <col min="1023" max="1038" width="9.140625" style="29"/>
    <col min="1039" max="1039" width="22.5703125" style="29" bestFit="1" customWidth="1"/>
    <col min="1040" max="1266" width="9.140625" style="29"/>
    <col min="1267" max="1267" width="15.5703125" style="29" bestFit="1" customWidth="1"/>
    <col min="1268" max="1268" width="8.42578125" style="29" bestFit="1" customWidth="1"/>
    <col min="1269" max="1269" width="16.42578125" style="29" bestFit="1" customWidth="1"/>
    <col min="1270" max="1270" width="17.28515625" style="29" bestFit="1" customWidth="1"/>
    <col min="1271" max="1271" width="16.85546875" style="29" bestFit="1" customWidth="1"/>
    <col min="1272" max="1272" width="16.7109375" style="29" bestFit="1" customWidth="1"/>
    <col min="1273" max="1273" width="18.85546875" style="29" bestFit="1" customWidth="1"/>
    <col min="1274" max="1274" width="14.5703125" style="29" bestFit="1" customWidth="1"/>
    <col min="1275" max="1275" width="14.85546875" style="29" bestFit="1" customWidth="1"/>
    <col min="1276" max="1276" width="14.85546875" style="29" customWidth="1"/>
    <col min="1277" max="1277" width="15" style="29" bestFit="1" customWidth="1"/>
    <col min="1278" max="1278" width="12.28515625" style="29" bestFit="1" customWidth="1"/>
    <col min="1279" max="1294" width="9.140625" style="29"/>
    <col min="1295" max="1295" width="22.5703125" style="29" bestFit="1" customWidth="1"/>
    <col min="1296" max="1522" width="9.140625" style="29"/>
    <col min="1523" max="1523" width="15.5703125" style="29" bestFit="1" customWidth="1"/>
    <col min="1524" max="1524" width="8.42578125" style="29" bestFit="1" customWidth="1"/>
    <col min="1525" max="1525" width="16.42578125" style="29" bestFit="1" customWidth="1"/>
    <col min="1526" max="1526" width="17.28515625" style="29" bestFit="1" customWidth="1"/>
    <col min="1527" max="1527" width="16.85546875" style="29" bestFit="1" customWidth="1"/>
    <col min="1528" max="1528" width="16.7109375" style="29" bestFit="1" customWidth="1"/>
    <col min="1529" max="1529" width="18.85546875" style="29" bestFit="1" customWidth="1"/>
    <col min="1530" max="1530" width="14.5703125" style="29" bestFit="1" customWidth="1"/>
    <col min="1531" max="1531" width="14.85546875" style="29" bestFit="1" customWidth="1"/>
    <col min="1532" max="1532" width="14.85546875" style="29" customWidth="1"/>
    <col min="1533" max="1533" width="15" style="29" bestFit="1" customWidth="1"/>
    <col min="1534" max="1534" width="12.28515625" style="29" bestFit="1" customWidth="1"/>
    <col min="1535" max="1550" width="9.140625" style="29"/>
    <col min="1551" max="1551" width="22.5703125" style="29" bestFit="1" customWidth="1"/>
    <col min="1552" max="1778" width="9.140625" style="29"/>
    <col min="1779" max="1779" width="15.5703125" style="29" bestFit="1" customWidth="1"/>
    <col min="1780" max="1780" width="8.42578125" style="29" bestFit="1" customWidth="1"/>
    <col min="1781" max="1781" width="16.42578125" style="29" bestFit="1" customWidth="1"/>
    <col min="1782" max="1782" width="17.28515625" style="29" bestFit="1" customWidth="1"/>
    <col min="1783" max="1783" width="16.85546875" style="29" bestFit="1" customWidth="1"/>
    <col min="1784" max="1784" width="16.7109375" style="29" bestFit="1" customWidth="1"/>
    <col min="1785" max="1785" width="18.85546875" style="29" bestFit="1" customWidth="1"/>
    <col min="1786" max="1786" width="14.5703125" style="29" bestFit="1" customWidth="1"/>
    <col min="1787" max="1787" width="14.85546875" style="29" bestFit="1" customWidth="1"/>
    <col min="1788" max="1788" width="14.85546875" style="29" customWidth="1"/>
    <col min="1789" max="1789" width="15" style="29" bestFit="1" customWidth="1"/>
    <col min="1790" max="1790" width="12.28515625" style="29" bestFit="1" customWidth="1"/>
    <col min="1791" max="1806" width="9.140625" style="29"/>
    <col min="1807" max="1807" width="22.5703125" style="29" bestFit="1" customWidth="1"/>
    <col min="1808" max="2034" width="9.140625" style="29"/>
    <col min="2035" max="2035" width="15.5703125" style="29" bestFit="1" customWidth="1"/>
    <col min="2036" max="2036" width="8.42578125" style="29" bestFit="1" customWidth="1"/>
    <col min="2037" max="2037" width="16.42578125" style="29" bestFit="1" customWidth="1"/>
    <col min="2038" max="2038" width="17.28515625" style="29" bestFit="1" customWidth="1"/>
    <col min="2039" max="2039" width="16.85546875" style="29" bestFit="1" customWidth="1"/>
    <col min="2040" max="2040" width="16.7109375" style="29" bestFit="1" customWidth="1"/>
    <col min="2041" max="2041" width="18.85546875" style="29" bestFit="1" customWidth="1"/>
    <col min="2042" max="2042" width="14.5703125" style="29" bestFit="1" customWidth="1"/>
    <col min="2043" max="2043" width="14.85546875" style="29" bestFit="1" customWidth="1"/>
    <col min="2044" max="2044" width="14.85546875" style="29" customWidth="1"/>
    <col min="2045" max="2045" width="15" style="29" bestFit="1" customWidth="1"/>
    <col min="2046" max="2046" width="12.28515625" style="29" bestFit="1" customWidth="1"/>
    <col min="2047" max="2062" width="9.140625" style="29"/>
    <col min="2063" max="2063" width="22.5703125" style="29" bestFit="1" customWidth="1"/>
    <col min="2064" max="2290" width="9.140625" style="29"/>
    <col min="2291" max="2291" width="15.5703125" style="29" bestFit="1" customWidth="1"/>
    <col min="2292" max="2292" width="8.42578125" style="29" bestFit="1" customWidth="1"/>
    <col min="2293" max="2293" width="16.42578125" style="29" bestFit="1" customWidth="1"/>
    <col min="2294" max="2294" width="17.28515625" style="29" bestFit="1" customWidth="1"/>
    <col min="2295" max="2295" width="16.85546875" style="29" bestFit="1" customWidth="1"/>
    <col min="2296" max="2296" width="16.7109375" style="29" bestFit="1" customWidth="1"/>
    <col min="2297" max="2297" width="18.85546875" style="29" bestFit="1" customWidth="1"/>
    <col min="2298" max="2298" width="14.5703125" style="29" bestFit="1" customWidth="1"/>
    <col min="2299" max="2299" width="14.85546875" style="29" bestFit="1" customWidth="1"/>
    <col min="2300" max="2300" width="14.85546875" style="29" customWidth="1"/>
    <col min="2301" max="2301" width="15" style="29" bestFit="1" customWidth="1"/>
    <col min="2302" max="2302" width="12.28515625" style="29" bestFit="1" customWidth="1"/>
    <col min="2303" max="2318" width="9.140625" style="29"/>
    <col min="2319" max="2319" width="22.5703125" style="29" bestFit="1" customWidth="1"/>
    <col min="2320" max="2546" width="9.140625" style="29"/>
    <col min="2547" max="2547" width="15.5703125" style="29" bestFit="1" customWidth="1"/>
    <col min="2548" max="2548" width="8.42578125" style="29" bestFit="1" customWidth="1"/>
    <col min="2549" max="2549" width="16.42578125" style="29" bestFit="1" customWidth="1"/>
    <col min="2550" max="2550" width="17.28515625" style="29" bestFit="1" customWidth="1"/>
    <col min="2551" max="2551" width="16.85546875" style="29" bestFit="1" customWidth="1"/>
    <col min="2552" max="2552" width="16.7109375" style="29" bestFit="1" customWidth="1"/>
    <col min="2553" max="2553" width="18.85546875" style="29" bestFit="1" customWidth="1"/>
    <col min="2554" max="2554" width="14.5703125" style="29" bestFit="1" customWidth="1"/>
    <col min="2555" max="2555" width="14.85546875" style="29" bestFit="1" customWidth="1"/>
    <col min="2556" max="2556" width="14.85546875" style="29" customWidth="1"/>
    <col min="2557" max="2557" width="15" style="29" bestFit="1" customWidth="1"/>
    <col min="2558" max="2558" width="12.28515625" style="29" bestFit="1" customWidth="1"/>
    <col min="2559" max="2574" width="9.140625" style="29"/>
    <col min="2575" max="2575" width="22.5703125" style="29" bestFit="1" customWidth="1"/>
    <col min="2576" max="2802" width="9.140625" style="29"/>
    <col min="2803" max="2803" width="15.5703125" style="29" bestFit="1" customWidth="1"/>
    <col min="2804" max="2804" width="8.42578125" style="29" bestFit="1" customWidth="1"/>
    <col min="2805" max="2805" width="16.42578125" style="29" bestFit="1" customWidth="1"/>
    <col min="2806" max="2806" width="17.28515625" style="29" bestFit="1" customWidth="1"/>
    <col min="2807" max="2807" width="16.85546875" style="29" bestFit="1" customWidth="1"/>
    <col min="2808" max="2808" width="16.7109375" style="29" bestFit="1" customWidth="1"/>
    <col min="2809" max="2809" width="18.85546875" style="29" bestFit="1" customWidth="1"/>
    <col min="2810" max="2810" width="14.5703125" style="29" bestFit="1" customWidth="1"/>
    <col min="2811" max="2811" width="14.85546875" style="29" bestFit="1" customWidth="1"/>
    <col min="2812" max="2812" width="14.85546875" style="29" customWidth="1"/>
    <col min="2813" max="2813" width="15" style="29" bestFit="1" customWidth="1"/>
    <col min="2814" max="2814" width="12.28515625" style="29" bestFit="1" customWidth="1"/>
    <col min="2815" max="2830" width="9.140625" style="29"/>
    <col min="2831" max="2831" width="22.5703125" style="29" bestFit="1" customWidth="1"/>
    <col min="2832" max="3058" width="9.140625" style="29"/>
    <col min="3059" max="3059" width="15.5703125" style="29" bestFit="1" customWidth="1"/>
    <col min="3060" max="3060" width="8.42578125" style="29" bestFit="1" customWidth="1"/>
    <col min="3061" max="3061" width="16.42578125" style="29" bestFit="1" customWidth="1"/>
    <col min="3062" max="3062" width="17.28515625" style="29" bestFit="1" customWidth="1"/>
    <col min="3063" max="3063" width="16.85546875" style="29" bestFit="1" customWidth="1"/>
    <col min="3064" max="3064" width="16.7109375" style="29" bestFit="1" customWidth="1"/>
    <col min="3065" max="3065" width="18.85546875" style="29" bestFit="1" customWidth="1"/>
    <col min="3066" max="3066" width="14.5703125" style="29" bestFit="1" customWidth="1"/>
    <col min="3067" max="3067" width="14.85546875" style="29" bestFit="1" customWidth="1"/>
    <col min="3068" max="3068" width="14.85546875" style="29" customWidth="1"/>
    <col min="3069" max="3069" width="15" style="29" bestFit="1" customWidth="1"/>
    <col min="3070" max="3070" width="12.28515625" style="29" bestFit="1" customWidth="1"/>
    <col min="3071" max="3086" width="9.140625" style="29"/>
    <col min="3087" max="3087" width="22.5703125" style="29" bestFit="1" customWidth="1"/>
    <col min="3088" max="3314" width="9.140625" style="29"/>
    <col min="3315" max="3315" width="15.5703125" style="29" bestFit="1" customWidth="1"/>
    <col min="3316" max="3316" width="8.42578125" style="29" bestFit="1" customWidth="1"/>
    <col min="3317" max="3317" width="16.42578125" style="29" bestFit="1" customWidth="1"/>
    <col min="3318" max="3318" width="17.28515625" style="29" bestFit="1" customWidth="1"/>
    <col min="3319" max="3319" width="16.85546875" style="29" bestFit="1" customWidth="1"/>
    <col min="3320" max="3320" width="16.7109375" style="29" bestFit="1" customWidth="1"/>
    <col min="3321" max="3321" width="18.85546875" style="29" bestFit="1" customWidth="1"/>
    <col min="3322" max="3322" width="14.5703125" style="29" bestFit="1" customWidth="1"/>
    <col min="3323" max="3323" width="14.85546875" style="29" bestFit="1" customWidth="1"/>
    <col min="3324" max="3324" width="14.85546875" style="29" customWidth="1"/>
    <col min="3325" max="3325" width="15" style="29" bestFit="1" customWidth="1"/>
    <col min="3326" max="3326" width="12.28515625" style="29" bestFit="1" customWidth="1"/>
    <col min="3327" max="3342" width="9.140625" style="29"/>
    <col min="3343" max="3343" width="22.5703125" style="29" bestFit="1" customWidth="1"/>
    <col min="3344" max="3570" width="9.140625" style="29"/>
    <col min="3571" max="3571" width="15.5703125" style="29" bestFit="1" customWidth="1"/>
    <col min="3572" max="3572" width="8.42578125" style="29" bestFit="1" customWidth="1"/>
    <col min="3573" max="3573" width="16.42578125" style="29" bestFit="1" customWidth="1"/>
    <col min="3574" max="3574" width="17.28515625" style="29" bestFit="1" customWidth="1"/>
    <col min="3575" max="3575" width="16.85546875" style="29" bestFit="1" customWidth="1"/>
    <col min="3576" max="3576" width="16.7109375" style="29" bestFit="1" customWidth="1"/>
    <col min="3577" max="3577" width="18.85546875" style="29" bestFit="1" customWidth="1"/>
    <col min="3578" max="3578" width="14.5703125" style="29" bestFit="1" customWidth="1"/>
    <col min="3579" max="3579" width="14.85546875" style="29" bestFit="1" customWidth="1"/>
    <col min="3580" max="3580" width="14.85546875" style="29" customWidth="1"/>
    <col min="3581" max="3581" width="15" style="29" bestFit="1" customWidth="1"/>
    <col min="3582" max="3582" width="12.28515625" style="29" bestFit="1" customWidth="1"/>
    <col min="3583" max="3598" width="9.140625" style="29"/>
    <col min="3599" max="3599" width="22.5703125" style="29" bestFit="1" customWidth="1"/>
    <col min="3600" max="3826" width="9.140625" style="29"/>
    <col min="3827" max="3827" width="15.5703125" style="29" bestFit="1" customWidth="1"/>
    <col min="3828" max="3828" width="8.42578125" style="29" bestFit="1" customWidth="1"/>
    <col min="3829" max="3829" width="16.42578125" style="29" bestFit="1" customWidth="1"/>
    <col min="3830" max="3830" width="17.28515625" style="29" bestFit="1" customWidth="1"/>
    <col min="3831" max="3831" width="16.85546875" style="29" bestFit="1" customWidth="1"/>
    <col min="3832" max="3832" width="16.7109375" style="29" bestFit="1" customWidth="1"/>
    <col min="3833" max="3833" width="18.85546875" style="29" bestFit="1" customWidth="1"/>
    <col min="3834" max="3834" width="14.5703125" style="29" bestFit="1" customWidth="1"/>
    <col min="3835" max="3835" width="14.85546875" style="29" bestFit="1" customWidth="1"/>
    <col min="3836" max="3836" width="14.85546875" style="29" customWidth="1"/>
    <col min="3837" max="3837" width="15" style="29" bestFit="1" customWidth="1"/>
    <col min="3838" max="3838" width="12.28515625" style="29" bestFit="1" customWidth="1"/>
    <col min="3839" max="3854" width="9.140625" style="29"/>
    <col min="3855" max="3855" width="22.5703125" style="29" bestFit="1" customWidth="1"/>
    <col min="3856" max="4082" width="9.140625" style="29"/>
    <col min="4083" max="4083" width="15.5703125" style="29" bestFit="1" customWidth="1"/>
    <col min="4084" max="4084" width="8.42578125" style="29" bestFit="1" customWidth="1"/>
    <col min="4085" max="4085" width="16.42578125" style="29" bestFit="1" customWidth="1"/>
    <col min="4086" max="4086" width="17.28515625" style="29" bestFit="1" customWidth="1"/>
    <col min="4087" max="4087" width="16.85546875" style="29" bestFit="1" customWidth="1"/>
    <col min="4088" max="4088" width="16.7109375" style="29" bestFit="1" customWidth="1"/>
    <col min="4089" max="4089" width="18.85546875" style="29" bestFit="1" customWidth="1"/>
    <col min="4090" max="4090" width="14.5703125" style="29" bestFit="1" customWidth="1"/>
    <col min="4091" max="4091" width="14.85546875" style="29" bestFit="1" customWidth="1"/>
    <col min="4092" max="4092" width="14.85546875" style="29" customWidth="1"/>
    <col min="4093" max="4093" width="15" style="29" bestFit="1" customWidth="1"/>
    <col min="4094" max="4094" width="12.28515625" style="29" bestFit="1" customWidth="1"/>
    <col min="4095" max="4110" width="9.140625" style="29"/>
    <col min="4111" max="4111" width="22.5703125" style="29" bestFit="1" customWidth="1"/>
    <col min="4112" max="4338" width="9.140625" style="29"/>
    <col min="4339" max="4339" width="15.5703125" style="29" bestFit="1" customWidth="1"/>
    <col min="4340" max="4340" width="8.42578125" style="29" bestFit="1" customWidth="1"/>
    <col min="4341" max="4341" width="16.42578125" style="29" bestFit="1" customWidth="1"/>
    <col min="4342" max="4342" width="17.28515625" style="29" bestFit="1" customWidth="1"/>
    <col min="4343" max="4343" width="16.85546875" style="29" bestFit="1" customWidth="1"/>
    <col min="4344" max="4344" width="16.7109375" style="29" bestFit="1" customWidth="1"/>
    <col min="4345" max="4345" width="18.85546875" style="29" bestFit="1" customWidth="1"/>
    <col min="4346" max="4346" width="14.5703125" style="29" bestFit="1" customWidth="1"/>
    <col min="4347" max="4347" width="14.85546875" style="29" bestFit="1" customWidth="1"/>
    <col min="4348" max="4348" width="14.85546875" style="29" customWidth="1"/>
    <col min="4349" max="4349" width="15" style="29" bestFit="1" customWidth="1"/>
    <col min="4350" max="4350" width="12.28515625" style="29" bestFit="1" customWidth="1"/>
    <col min="4351" max="4366" width="9.140625" style="29"/>
    <col min="4367" max="4367" width="22.5703125" style="29" bestFit="1" customWidth="1"/>
    <col min="4368" max="4594" width="9.140625" style="29"/>
    <col min="4595" max="4595" width="15.5703125" style="29" bestFit="1" customWidth="1"/>
    <col min="4596" max="4596" width="8.42578125" style="29" bestFit="1" customWidth="1"/>
    <col min="4597" max="4597" width="16.42578125" style="29" bestFit="1" customWidth="1"/>
    <col min="4598" max="4598" width="17.28515625" style="29" bestFit="1" customWidth="1"/>
    <col min="4599" max="4599" width="16.85546875" style="29" bestFit="1" customWidth="1"/>
    <col min="4600" max="4600" width="16.7109375" style="29" bestFit="1" customWidth="1"/>
    <col min="4601" max="4601" width="18.85546875" style="29" bestFit="1" customWidth="1"/>
    <col min="4602" max="4602" width="14.5703125" style="29" bestFit="1" customWidth="1"/>
    <col min="4603" max="4603" width="14.85546875" style="29" bestFit="1" customWidth="1"/>
    <col min="4604" max="4604" width="14.85546875" style="29" customWidth="1"/>
    <col min="4605" max="4605" width="15" style="29" bestFit="1" customWidth="1"/>
    <col min="4606" max="4606" width="12.28515625" style="29" bestFit="1" customWidth="1"/>
    <col min="4607" max="4622" width="9.140625" style="29"/>
    <col min="4623" max="4623" width="22.5703125" style="29" bestFit="1" customWidth="1"/>
    <col min="4624" max="4850" width="9.140625" style="29"/>
    <col min="4851" max="4851" width="15.5703125" style="29" bestFit="1" customWidth="1"/>
    <col min="4852" max="4852" width="8.42578125" style="29" bestFit="1" customWidth="1"/>
    <col min="4853" max="4853" width="16.42578125" style="29" bestFit="1" customWidth="1"/>
    <col min="4854" max="4854" width="17.28515625" style="29" bestFit="1" customWidth="1"/>
    <col min="4855" max="4855" width="16.85546875" style="29" bestFit="1" customWidth="1"/>
    <col min="4856" max="4856" width="16.7109375" style="29" bestFit="1" customWidth="1"/>
    <col min="4857" max="4857" width="18.85546875" style="29" bestFit="1" customWidth="1"/>
    <col min="4858" max="4858" width="14.5703125" style="29" bestFit="1" customWidth="1"/>
    <col min="4859" max="4859" width="14.85546875" style="29" bestFit="1" customWidth="1"/>
    <col min="4860" max="4860" width="14.85546875" style="29" customWidth="1"/>
    <col min="4861" max="4861" width="15" style="29" bestFit="1" customWidth="1"/>
    <col min="4862" max="4862" width="12.28515625" style="29" bestFit="1" customWidth="1"/>
    <col min="4863" max="4878" width="9.140625" style="29"/>
    <col min="4879" max="4879" width="22.5703125" style="29" bestFit="1" customWidth="1"/>
    <col min="4880" max="5106" width="9.140625" style="29"/>
    <col min="5107" max="5107" width="15.5703125" style="29" bestFit="1" customWidth="1"/>
    <col min="5108" max="5108" width="8.42578125" style="29" bestFit="1" customWidth="1"/>
    <col min="5109" max="5109" width="16.42578125" style="29" bestFit="1" customWidth="1"/>
    <col min="5110" max="5110" width="17.28515625" style="29" bestFit="1" customWidth="1"/>
    <col min="5111" max="5111" width="16.85546875" style="29" bestFit="1" customWidth="1"/>
    <col min="5112" max="5112" width="16.7109375" style="29" bestFit="1" customWidth="1"/>
    <col min="5113" max="5113" width="18.85546875" style="29" bestFit="1" customWidth="1"/>
    <col min="5114" max="5114" width="14.5703125" style="29" bestFit="1" customWidth="1"/>
    <col min="5115" max="5115" width="14.85546875" style="29" bestFit="1" customWidth="1"/>
    <col min="5116" max="5116" width="14.85546875" style="29" customWidth="1"/>
    <col min="5117" max="5117" width="15" style="29" bestFit="1" customWidth="1"/>
    <col min="5118" max="5118" width="12.28515625" style="29" bestFit="1" customWidth="1"/>
    <col min="5119" max="5134" width="9.140625" style="29"/>
    <col min="5135" max="5135" width="22.5703125" style="29" bestFit="1" customWidth="1"/>
    <col min="5136" max="5362" width="9.140625" style="29"/>
    <col min="5363" max="5363" width="15.5703125" style="29" bestFit="1" customWidth="1"/>
    <col min="5364" max="5364" width="8.42578125" style="29" bestFit="1" customWidth="1"/>
    <col min="5365" max="5365" width="16.42578125" style="29" bestFit="1" customWidth="1"/>
    <col min="5366" max="5366" width="17.28515625" style="29" bestFit="1" customWidth="1"/>
    <col min="5367" max="5367" width="16.85546875" style="29" bestFit="1" customWidth="1"/>
    <col min="5368" max="5368" width="16.7109375" style="29" bestFit="1" customWidth="1"/>
    <col min="5369" max="5369" width="18.85546875" style="29" bestFit="1" customWidth="1"/>
    <col min="5370" max="5370" width="14.5703125" style="29" bestFit="1" customWidth="1"/>
    <col min="5371" max="5371" width="14.85546875" style="29" bestFit="1" customWidth="1"/>
    <col min="5372" max="5372" width="14.85546875" style="29" customWidth="1"/>
    <col min="5373" max="5373" width="15" style="29" bestFit="1" customWidth="1"/>
    <col min="5374" max="5374" width="12.28515625" style="29" bestFit="1" customWidth="1"/>
    <col min="5375" max="5390" width="9.140625" style="29"/>
    <col min="5391" max="5391" width="22.5703125" style="29" bestFit="1" customWidth="1"/>
    <col min="5392" max="5618" width="9.140625" style="29"/>
    <col min="5619" max="5619" width="15.5703125" style="29" bestFit="1" customWidth="1"/>
    <col min="5620" max="5620" width="8.42578125" style="29" bestFit="1" customWidth="1"/>
    <col min="5621" max="5621" width="16.42578125" style="29" bestFit="1" customWidth="1"/>
    <col min="5622" max="5622" width="17.28515625" style="29" bestFit="1" customWidth="1"/>
    <col min="5623" max="5623" width="16.85546875" style="29" bestFit="1" customWidth="1"/>
    <col min="5624" max="5624" width="16.7109375" style="29" bestFit="1" customWidth="1"/>
    <col min="5625" max="5625" width="18.85546875" style="29" bestFit="1" customWidth="1"/>
    <col min="5626" max="5626" width="14.5703125" style="29" bestFit="1" customWidth="1"/>
    <col min="5627" max="5627" width="14.85546875" style="29" bestFit="1" customWidth="1"/>
    <col min="5628" max="5628" width="14.85546875" style="29" customWidth="1"/>
    <col min="5629" max="5629" width="15" style="29" bestFit="1" customWidth="1"/>
    <col min="5630" max="5630" width="12.28515625" style="29" bestFit="1" customWidth="1"/>
    <col min="5631" max="5646" width="9.140625" style="29"/>
    <col min="5647" max="5647" width="22.5703125" style="29" bestFit="1" customWidth="1"/>
    <col min="5648" max="5874" width="9.140625" style="29"/>
    <col min="5875" max="5875" width="15.5703125" style="29" bestFit="1" customWidth="1"/>
    <col min="5876" max="5876" width="8.42578125" style="29" bestFit="1" customWidth="1"/>
    <col min="5877" max="5877" width="16.42578125" style="29" bestFit="1" customWidth="1"/>
    <col min="5878" max="5878" width="17.28515625" style="29" bestFit="1" customWidth="1"/>
    <col min="5879" max="5879" width="16.85546875" style="29" bestFit="1" customWidth="1"/>
    <col min="5880" max="5880" width="16.7109375" style="29" bestFit="1" customWidth="1"/>
    <col min="5881" max="5881" width="18.85546875" style="29" bestFit="1" customWidth="1"/>
    <col min="5882" max="5882" width="14.5703125" style="29" bestFit="1" customWidth="1"/>
    <col min="5883" max="5883" width="14.85546875" style="29" bestFit="1" customWidth="1"/>
    <col min="5884" max="5884" width="14.85546875" style="29" customWidth="1"/>
    <col min="5885" max="5885" width="15" style="29" bestFit="1" customWidth="1"/>
    <col min="5886" max="5886" width="12.28515625" style="29" bestFit="1" customWidth="1"/>
    <col min="5887" max="5902" width="9.140625" style="29"/>
    <col min="5903" max="5903" width="22.5703125" style="29" bestFit="1" customWidth="1"/>
    <col min="5904" max="6130" width="9.140625" style="29"/>
    <col min="6131" max="6131" width="15.5703125" style="29" bestFit="1" customWidth="1"/>
    <col min="6132" max="6132" width="8.42578125" style="29" bestFit="1" customWidth="1"/>
    <col min="6133" max="6133" width="16.42578125" style="29" bestFit="1" customWidth="1"/>
    <col min="6134" max="6134" width="17.28515625" style="29" bestFit="1" customWidth="1"/>
    <col min="6135" max="6135" width="16.85546875" style="29" bestFit="1" customWidth="1"/>
    <col min="6136" max="6136" width="16.7109375" style="29" bestFit="1" customWidth="1"/>
    <col min="6137" max="6137" width="18.85546875" style="29" bestFit="1" customWidth="1"/>
    <col min="6138" max="6138" width="14.5703125" style="29" bestFit="1" customWidth="1"/>
    <col min="6139" max="6139" width="14.85546875" style="29" bestFit="1" customWidth="1"/>
    <col min="6140" max="6140" width="14.85546875" style="29" customWidth="1"/>
    <col min="6141" max="6141" width="15" style="29" bestFit="1" customWidth="1"/>
    <col min="6142" max="6142" width="12.28515625" style="29" bestFit="1" customWidth="1"/>
    <col min="6143" max="6158" width="9.140625" style="29"/>
    <col min="6159" max="6159" width="22.5703125" style="29" bestFit="1" customWidth="1"/>
    <col min="6160" max="6386" width="9.140625" style="29"/>
    <col min="6387" max="6387" width="15.5703125" style="29" bestFit="1" customWidth="1"/>
    <col min="6388" max="6388" width="8.42578125" style="29" bestFit="1" customWidth="1"/>
    <col min="6389" max="6389" width="16.42578125" style="29" bestFit="1" customWidth="1"/>
    <col min="6390" max="6390" width="17.28515625" style="29" bestFit="1" customWidth="1"/>
    <col min="6391" max="6391" width="16.85546875" style="29" bestFit="1" customWidth="1"/>
    <col min="6392" max="6392" width="16.7109375" style="29" bestFit="1" customWidth="1"/>
    <col min="6393" max="6393" width="18.85546875" style="29" bestFit="1" customWidth="1"/>
    <col min="6394" max="6394" width="14.5703125" style="29" bestFit="1" customWidth="1"/>
    <col min="6395" max="6395" width="14.85546875" style="29" bestFit="1" customWidth="1"/>
    <col min="6396" max="6396" width="14.85546875" style="29" customWidth="1"/>
    <col min="6397" max="6397" width="15" style="29" bestFit="1" customWidth="1"/>
    <col min="6398" max="6398" width="12.28515625" style="29" bestFit="1" customWidth="1"/>
    <col min="6399" max="6414" width="9.140625" style="29"/>
    <col min="6415" max="6415" width="22.5703125" style="29" bestFit="1" customWidth="1"/>
    <col min="6416" max="6642" width="9.140625" style="29"/>
    <col min="6643" max="6643" width="15.5703125" style="29" bestFit="1" customWidth="1"/>
    <col min="6644" max="6644" width="8.42578125" style="29" bestFit="1" customWidth="1"/>
    <col min="6645" max="6645" width="16.42578125" style="29" bestFit="1" customWidth="1"/>
    <col min="6646" max="6646" width="17.28515625" style="29" bestFit="1" customWidth="1"/>
    <col min="6647" max="6647" width="16.85546875" style="29" bestFit="1" customWidth="1"/>
    <col min="6648" max="6648" width="16.7109375" style="29" bestFit="1" customWidth="1"/>
    <col min="6649" max="6649" width="18.85546875" style="29" bestFit="1" customWidth="1"/>
    <col min="6650" max="6650" width="14.5703125" style="29" bestFit="1" customWidth="1"/>
    <col min="6651" max="6651" width="14.85546875" style="29" bestFit="1" customWidth="1"/>
    <col min="6652" max="6652" width="14.85546875" style="29" customWidth="1"/>
    <col min="6653" max="6653" width="15" style="29" bestFit="1" customWidth="1"/>
    <col min="6654" max="6654" width="12.28515625" style="29" bestFit="1" customWidth="1"/>
    <col min="6655" max="6670" width="9.140625" style="29"/>
    <col min="6671" max="6671" width="22.5703125" style="29" bestFit="1" customWidth="1"/>
    <col min="6672" max="6898" width="9.140625" style="29"/>
    <col min="6899" max="6899" width="15.5703125" style="29" bestFit="1" customWidth="1"/>
    <col min="6900" max="6900" width="8.42578125" style="29" bestFit="1" customWidth="1"/>
    <col min="6901" max="6901" width="16.42578125" style="29" bestFit="1" customWidth="1"/>
    <col min="6902" max="6902" width="17.28515625" style="29" bestFit="1" customWidth="1"/>
    <col min="6903" max="6903" width="16.85546875" style="29" bestFit="1" customWidth="1"/>
    <col min="6904" max="6904" width="16.7109375" style="29" bestFit="1" customWidth="1"/>
    <col min="6905" max="6905" width="18.85546875" style="29" bestFit="1" customWidth="1"/>
    <col min="6906" max="6906" width="14.5703125" style="29" bestFit="1" customWidth="1"/>
    <col min="6907" max="6907" width="14.85546875" style="29" bestFit="1" customWidth="1"/>
    <col min="6908" max="6908" width="14.85546875" style="29" customWidth="1"/>
    <col min="6909" max="6909" width="15" style="29" bestFit="1" customWidth="1"/>
    <col min="6910" max="6910" width="12.28515625" style="29" bestFit="1" customWidth="1"/>
    <col min="6911" max="6926" width="9.140625" style="29"/>
    <col min="6927" max="6927" width="22.5703125" style="29" bestFit="1" customWidth="1"/>
    <col min="6928" max="7154" width="9.140625" style="29"/>
    <col min="7155" max="7155" width="15.5703125" style="29" bestFit="1" customWidth="1"/>
    <col min="7156" max="7156" width="8.42578125" style="29" bestFit="1" customWidth="1"/>
    <col min="7157" max="7157" width="16.42578125" style="29" bestFit="1" customWidth="1"/>
    <col min="7158" max="7158" width="17.28515625" style="29" bestFit="1" customWidth="1"/>
    <col min="7159" max="7159" width="16.85546875" style="29" bestFit="1" customWidth="1"/>
    <col min="7160" max="7160" width="16.7109375" style="29" bestFit="1" customWidth="1"/>
    <col min="7161" max="7161" width="18.85546875" style="29" bestFit="1" customWidth="1"/>
    <col min="7162" max="7162" width="14.5703125" style="29" bestFit="1" customWidth="1"/>
    <col min="7163" max="7163" width="14.85546875" style="29" bestFit="1" customWidth="1"/>
    <col min="7164" max="7164" width="14.85546875" style="29" customWidth="1"/>
    <col min="7165" max="7165" width="15" style="29" bestFit="1" customWidth="1"/>
    <col min="7166" max="7166" width="12.28515625" style="29" bestFit="1" customWidth="1"/>
    <col min="7167" max="7182" width="9.140625" style="29"/>
    <col min="7183" max="7183" width="22.5703125" style="29" bestFit="1" customWidth="1"/>
    <col min="7184" max="7410" width="9.140625" style="29"/>
    <col min="7411" max="7411" width="15.5703125" style="29" bestFit="1" customWidth="1"/>
    <col min="7412" max="7412" width="8.42578125" style="29" bestFit="1" customWidth="1"/>
    <col min="7413" max="7413" width="16.42578125" style="29" bestFit="1" customWidth="1"/>
    <col min="7414" max="7414" width="17.28515625" style="29" bestFit="1" customWidth="1"/>
    <col min="7415" max="7415" width="16.85546875" style="29" bestFit="1" customWidth="1"/>
    <col min="7416" max="7416" width="16.7109375" style="29" bestFit="1" customWidth="1"/>
    <col min="7417" max="7417" width="18.85546875" style="29" bestFit="1" customWidth="1"/>
    <col min="7418" max="7418" width="14.5703125" style="29" bestFit="1" customWidth="1"/>
    <col min="7419" max="7419" width="14.85546875" style="29" bestFit="1" customWidth="1"/>
    <col min="7420" max="7420" width="14.85546875" style="29" customWidth="1"/>
    <col min="7421" max="7421" width="15" style="29" bestFit="1" customWidth="1"/>
    <col min="7422" max="7422" width="12.28515625" style="29" bestFit="1" customWidth="1"/>
    <col min="7423" max="7438" width="9.140625" style="29"/>
    <col min="7439" max="7439" width="22.5703125" style="29" bestFit="1" customWidth="1"/>
    <col min="7440" max="7666" width="9.140625" style="29"/>
    <col min="7667" max="7667" width="15.5703125" style="29" bestFit="1" customWidth="1"/>
    <col min="7668" max="7668" width="8.42578125" style="29" bestFit="1" customWidth="1"/>
    <col min="7669" max="7669" width="16.42578125" style="29" bestFit="1" customWidth="1"/>
    <col min="7670" max="7670" width="17.28515625" style="29" bestFit="1" customWidth="1"/>
    <col min="7671" max="7671" width="16.85546875" style="29" bestFit="1" customWidth="1"/>
    <col min="7672" max="7672" width="16.7109375" style="29" bestFit="1" customWidth="1"/>
    <col min="7673" max="7673" width="18.85546875" style="29" bestFit="1" customWidth="1"/>
    <col min="7674" max="7674" width="14.5703125" style="29" bestFit="1" customWidth="1"/>
    <col min="7675" max="7675" width="14.85546875" style="29" bestFit="1" customWidth="1"/>
    <col min="7676" max="7676" width="14.85546875" style="29" customWidth="1"/>
    <col min="7677" max="7677" width="15" style="29" bestFit="1" customWidth="1"/>
    <col min="7678" max="7678" width="12.28515625" style="29" bestFit="1" customWidth="1"/>
    <col min="7679" max="7694" width="9.140625" style="29"/>
    <col min="7695" max="7695" width="22.5703125" style="29" bestFit="1" customWidth="1"/>
    <col min="7696" max="7922" width="9.140625" style="29"/>
    <col min="7923" max="7923" width="15.5703125" style="29" bestFit="1" customWidth="1"/>
    <col min="7924" max="7924" width="8.42578125" style="29" bestFit="1" customWidth="1"/>
    <col min="7925" max="7925" width="16.42578125" style="29" bestFit="1" customWidth="1"/>
    <col min="7926" max="7926" width="17.28515625" style="29" bestFit="1" customWidth="1"/>
    <col min="7927" max="7927" width="16.85546875" style="29" bestFit="1" customWidth="1"/>
    <col min="7928" max="7928" width="16.7109375" style="29" bestFit="1" customWidth="1"/>
    <col min="7929" max="7929" width="18.85546875" style="29" bestFit="1" customWidth="1"/>
    <col min="7930" max="7930" width="14.5703125" style="29" bestFit="1" customWidth="1"/>
    <col min="7931" max="7931" width="14.85546875" style="29" bestFit="1" customWidth="1"/>
    <col min="7932" max="7932" width="14.85546875" style="29" customWidth="1"/>
    <col min="7933" max="7933" width="15" style="29" bestFit="1" customWidth="1"/>
    <col min="7934" max="7934" width="12.28515625" style="29" bestFit="1" customWidth="1"/>
    <col min="7935" max="7950" width="9.140625" style="29"/>
    <col min="7951" max="7951" width="22.5703125" style="29" bestFit="1" customWidth="1"/>
    <col min="7952" max="8178" width="9.140625" style="29"/>
    <col min="8179" max="8179" width="15.5703125" style="29" bestFit="1" customWidth="1"/>
    <col min="8180" max="8180" width="8.42578125" style="29" bestFit="1" customWidth="1"/>
    <col min="8181" max="8181" width="16.42578125" style="29" bestFit="1" customWidth="1"/>
    <col min="8182" max="8182" width="17.28515625" style="29" bestFit="1" customWidth="1"/>
    <col min="8183" max="8183" width="16.85546875" style="29" bestFit="1" customWidth="1"/>
    <col min="8184" max="8184" width="16.7109375" style="29" bestFit="1" customWidth="1"/>
    <col min="8185" max="8185" width="18.85546875" style="29" bestFit="1" customWidth="1"/>
    <col min="8186" max="8186" width="14.5703125" style="29" bestFit="1" customWidth="1"/>
    <col min="8187" max="8187" width="14.85546875" style="29" bestFit="1" customWidth="1"/>
    <col min="8188" max="8188" width="14.85546875" style="29" customWidth="1"/>
    <col min="8189" max="8189" width="15" style="29" bestFit="1" customWidth="1"/>
    <col min="8190" max="8190" width="12.28515625" style="29" bestFit="1" customWidth="1"/>
    <col min="8191" max="8206" width="9.140625" style="29"/>
    <col min="8207" max="8207" width="22.5703125" style="29" bestFit="1" customWidth="1"/>
    <col min="8208" max="8434" width="9.140625" style="29"/>
    <col min="8435" max="8435" width="15.5703125" style="29" bestFit="1" customWidth="1"/>
    <col min="8436" max="8436" width="8.42578125" style="29" bestFit="1" customWidth="1"/>
    <col min="8437" max="8437" width="16.42578125" style="29" bestFit="1" customWidth="1"/>
    <col min="8438" max="8438" width="17.28515625" style="29" bestFit="1" customWidth="1"/>
    <col min="8439" max="8439" width="16.85546875" style="29" bestFit="1" customWidth="1"/>
    <col min="8440" max="8440" width="16.7109375" style="29" bestFit="1" customWidth="1"/>
    <col min="8441" max="8441" width="18.85546875" style="29" bestFit="1" customWidth="1"/>
    <col min="8442" max="8442" width="14.5703125" style="29" bestFit="1" customWidth="1"/>
    <col min="8443" max="8443" width="14.85546875" style="29" bestFit="1" customWidth="1"/>
    <col min="8444" max="8444" width="14.85546875" style="29" customWidth="1"/>
    <col min="8445" max="8445" width="15" style="29" bestFit="1" customWidth="1"/>
    <col min="8446" max="8446" width="12.28515625" style="29" bestFit="1" customWidth="1"/>
    <col min="8447" max="8462" width="9.140625" style="29"/>
    <col min="8463" max="8463" width="22.5703125" style="29" bestFit="1" customWidth="1"/>
    <col min="8464" max="8690" width="9.140625" style="29"/>
    <col min="8691" max="8691" width="15.5703125" style="29" bestFit="1" customWidth="1"/>
    <col min="8692" max="8692" width="8.42578125" style="29" bestFit="1" customWidth="1"/>
    <col min="8693" max="8693" width="16.42578125" style="29" bestFit="1" customWidth="1"/>
    <col min="8694" max="8694" width="17.28515625" style="29" bestFit="1" customWidth="1"/>
    <col min="8695" max="8695" width="16.85546875" style="29" bestFit="1" customWidth="1"/>
    <col min="8696" max="8696" width="16.7109375" style="29" bestFit="1" customWidth="1"/>
    <col min="8697" max="8697" width="18.85546875" style="29" bestFit="1" customWidth="1"/>
    <col min="8698" max="8698" width="14.5703125" style="29" bestFit="1" customWidth="1"/>
    <col min="8699" max="8699" width="14.85546875" style="29" bestFit="1" customWidth="1"/>
    <col min="8700" max="8700" width="14.85546875" style="29" customWidth="1"/>
    <col min="8701" max="8701" width="15" style="29" bestFit="1" customWidth="1"/>
    <col min="8702" max="8702" width="12.28515625" style="29" bestFit="1" customWidth="1"/>
    <col min="8703" max="8718" width="9.140625" style="29"/>
    <col min="8719" max="8719" width="22.5703125" style="29" bestFit="1" customWidth="1"/>
    <col min="8720" max="8946" width="9.140625" style="29"/>
    <col min="8947" max="8947" width="15.5703125" style="29" bestFit="1" customWidth="1"/>
    <col min="8948" max="8948" width="8.42578125" style="29" bestFit="1" customWidth="1"/>
    <col min="8949" max="8949" width="16.42578125" style="29" bestFit="1" customWidth="1"/>
    <col min="8950" max="8950" width="17.28515625" style="29" bestFit="1" customWidth="1"/>
    <col min="8951" max="8951" width="16.85546875" style="29" bestFit="1" customWidth="1"/>
    <col min="8952" max="8952" width="16.7109375" style="29" bestFit="1" customWidth="1"/>
    <col min="8953" max="8953" width="18.85546875" style="29" bestFit="1" customWidth="1"/>
    <col min="8954" max="8954" width="14.5703125" style="29" bestFit="1" customWidth="1"/>
    <col min="8955" max="8955" width="14.85546875" style="29" bestFit="1" customWidth="1"/>
    <col min="8956" max="8956" width="14.85546875" style="29" customWidth="1"/>
    <col min="8957" max="8957" width="15" style="29" bestFit="1" customWidth="1"/>
    <col min="8958" max="8958" width="12.28515625" style="29" bestFit="1" customWidth="1"/>
    <col min="8959" max="8974" width="9.140625" style="29"/>
    <col min="8975" max="8975" width="22.5703125" style="29" bestFit="1" customWidth="1"/>
    <col min="8976" max="9202" width="9.140625" style="29"/>
    <col min="9203" max="9203" width="15.5703125" style="29" bestFit="1" customWidth="1"/>
    <col min="9204" max="9204" width="8.42578125" style="29" bestFit="1" customWidth="1"/>
    <col min="9205" max="9205" width="16.42578125" style="29" bestFit="1" customWidth="1"/>
    <col min="9206" max="9206" width="17.28515625" style="29" bestFit="1" customWidth="1"/>
    <col min="9207" max="9207" width="16.85546875" style="29" bestFit="1" customWidth="1"/>
    <col min="9208" max="9208" width="16.7109375" style="29" bestFit="1" customWidth="1"/>
    <col min="9209" max="9209" width="18.85546875" style="29" bestFit="1" customWidth="1"/>
    <col min="9210" max="9210" width="14.5703125" style="29" bestFit="1" customWidth="1"/>
    <col min="9211" max="9211" width="14.85546875" style="29" bestFit="1" customWidth="1"/>
    <col min="9212" max="9212" width="14.85546875" style="29" customWidth="1"/>
    <col min="9213" max="9213" width="15" style="29" bestFit="1" customWidth="1"/>
    <col min="9214" max="9214" width="12.28515625" style="29" bestFit="1" customWidth="1"/>
    <col min="9215" max="9230" width="9.140625" style="29"/>
    <col min="9231" max="9231" width="22.5703125" style="29" bestFit="1" customWidth="1"/>
    <col min="9232" max="9458" width="9.140625" style="29"/>
    <col min="9459" max="9459" width="15.5703125" style="29" bestFit="1" customWidth="1"/>
    <col min="9460" max="9460" width="8.42578125" style="29" bestFit="1" customWidth="1"/>
    <col min="9461" max="9461" width="16.42578125" style="29" bestFit="1" customWidth="1"/>
    <col min="9462" max="9462" width="17.28515625" style="29" bestFit="1" customWidth="1"/>
    <col min="9463" max="9463" width="16.85546875" style="29" bestFit="1" customWidth="1"/>
    <col min="9464" max="9464" width="16.7109375" style="29" bestFit="1" customWidth="1"/>
    <col min="9465" max="9465" width="18.85546875" style="29" bestFit="1" customWidth="1"/>
    <col min="9466" max="9466" width="14.5703125" style="29" bestFit="1" customWidth="1"/>
    <col min="9467" max="9467" width="14.85546875" style="29" bestFit="1" customWidth="1"/>
    <col min="9468" max="9468" width="14.85546875" style="29" customWidth="1"/>
    <col min="9469" max="9469" width="15" style="29" bestFit="1" customWidth="1"/>
    <col min="9470" max="9470" width="12.28515625" style="29" bestFit="1" customWidth="1"/>
    <col min="9471" max="9486" width="9.140625" style="29"/>
    <col min="9487" max="9487" width="22.5703125" style="29" bestFit="1" customWidth="1"/>
    <col min="9488" max="9714" width="9.140625" style="29"/>
    <col min="9715" max="9715" width="15.5703125" style="29" bestFit="1" customWidth="1"/>
    <col min="9716" max="9716" width="8.42578125" style="29" bestFit="1" customWidth="1"/>
    <col min="9717" max="9717" width="16.42578125" style="29" bestFit="1" customWidth="1"/>
    <col min="9718" max="9718" width="17.28515625" style="29" bestFit="1" customWidth="1"/>
    <col min="9719" max="9719" width="16.85546875" style="29" bestFit="1" customWidth="1"/>
    <col min="9720" max="9720" width="16.7109375" style="29" bestFit="1" customWidth="1"/>
    <col min="9721" max="9721" width="18.85546875" style="29" bestFit="1" customWidth="1"/>
    <col min="9722" max="9722" width="14.5703125" style="29" bestFit="1" customWidth="1"/>
    <col min="9723" max="9723" width="14.85546875" style="29" bestFit="1" customWidth="1"/>
    <col min="9724" max="9724" width="14.85546875" style="29" customWidth="1"/>
    <col min="9725" max="9725" width="15" style="29" bestFit="1" customWidth="1"/>
    <col min="9726" max="9726" width="12.28515625" style="29" bestFit="1" customWidth="1"/>
    <col min="9727" max="9742" width="9.140625" style="29"/>
    <col min="9743" max="9743" width="22.5703125" style="29" bestFit="1" customWidth="1"/>
    <col min="9744" max="9970" width="9.140625" style="29"/>
    <col min="9971" max="9971" width="15.5703125" style="29" bestFit="1" customWidth="1"/>
    <col min="9972" max="9972" width="8.42578125" style="29" bestFit="1" customWidth="1"/>
    <col min="9973" max="9973" width="16.42578125" style="29" bestFit="1" customWidth="1"/>
    <col min="9974" max="9974" width="17.28515625" style="29" bestFit="1" customWidth="1"/>
    <col min="9975" max="9975" width="16.85546875" style="29" bestFit="1" customWidth="1"/>
    <col min="9976" max="9976" width="16.7109375" style="29" bestFit="1" customWidth="1"/>
    <col min="9977" max="9977" width="18.85546875" style="29" bestFit="1" customWidth="1"/>
    <col min="9978" max="9978" width="14.5703125" style="29" bestFit="1" customWidth="1"/>
    <col min="9979" max="9979" width="14.85546875" style="29" bestFit="1" customWidth="1"/>
    <col min="9980" max="9980" width="14.85546875" style="29" customWidth="1"/>
    <col min="9981" max="9981" width="15" style="29" bestFit="1" customWidth="1"/>
    <col min="9982" max="9982" width="12.28515625" style="29" bestFit="1" customWidth="1"/>
    <col min="9983" max="9998" width="9.140625" style="29"/>
    <col min="9999" max="9999" width="22.5703125" style="29" bestFit="1" customWidth="1"/>
    <col min="10000" max="10226" width="9.140625" style="29"/>
    <col min="10227" max="10227" width="15.5703125" style="29" bestFit="1" customWidth="1"/>
    <col min="10228" max="10228" width="8.42578125" style="29" bestFit="1" customWidth="1"/>
    <col min="10229" max="10229" width="16.42578125" style="29" bestFit="1" customWidth="1"/>
    <col min="10230" max="10230" width="17.28515625" style="29" bestFit="1" customWidth="1"/>
    <col min="10231" max="10231" width="16.85546875" style="29" bestFit="1" customWidth="1"/>
    <col min="10232" max="10232" width="16.7109375" style="29" bestFit="1" customWidth="1"/>
    <col min="10233" max="10233" width="18.85546875" style="29" bestFit="1" customWidth="1"/>
    <col min="10234" max="10234" width="14.5703125" style="29" bestFit="1" customWidth="1"/>
    <col min="10235" max="10235" width="14.85546875" style="29" bestFit="1" customWidth="1"/>
    <col min="10236" max="10236" width="14.85546875" style="29" customWidth="1"/>
    <col min="10237" max="10237" width="15" style="29" bestFit="1" customWidth="1"/>
    <col min="10238" max="10238" width="12.28515625" style="29" bestFit="1" customWidth="1"/>
    <col min="10239" max="10254" width="9.140625" style="29"/>
    <col min="10255" max="10255" width="22.5703125" style="29" bestFit="1" customWidth="1"/>
    <col min="10256" max="10482" width="9.140625" style="29"/>
    <col min="10483" max="10483" width="15.5703125" style="29" bestFit="1" customWidth="1"/>
    <col min="10484" max="10484" width="8.42578125" style="29" bestFit="1" customWidth="1"/>
    <col min="10485" max="10485" width="16.42578125" style="29" bestFit="1" customWidth="1"/>
    <col min="10486" max="10486" width="17.28515625" style="29" bestFit="1" customWidth="1"/>
    <col min="10487" max="10487" width="16.85546875" style="29" bestFit="1" customWidth="1"/>
    <col min="10488" max="10488" width="16.7109375" style="29" bestFit="1" customWidth="1"/>
    <col min="10489" max="10489" width="18.85546875" style="29" bestFit="1" customWidth="1"/>
    <col min="10490" max="10490" width="14.5703125" style="29" bestFit="1" customWidth="1"/>
    <col min="10491" max="10491" width="14.85546875" style="29" bestFit="1" customWidth="1"/>
    <col min="10492" max="10492" width="14.85546875" style="29" customWidth="1"/>
    <col min="10493" max="10493" width="15" style="29" bestFit="1" customWidth="1"/>
    <col min="10494" max="10494" width="12.28515625" style="29" bestFit="1" customWidth="1"/>
    <col min="10495" max="10510" width="9.140625" style="29"/>
    <col min="10511" max="10511" width="22.5703125" style="29" bestFit="1" customWidth="1"/>
    <col min="10512" max="10738" width="9.140625" style="29"/>
    <col min="10739" max="10739" width="15.5703125" style="29" bestFit="1" customWidth="1"/>
    <col min="10740" max="10740" width="8.42578125" style="29" bestFit="1" customWidth="1"/>
    <col min="10741" max="10741" width="16.42578125" style="29" bestFit="1" customWidth="1"/>
    <col min="10742" max="10742" width="17.28515625" style="29" bestFit="1" customWidth="1"/>
    <col min="10743" max="10743" width="16.85546875" style="29" bestFit="1" customWidth="1"/>
    <col min="10744" max="10744" width="16.7109375" style="29" bestFit="1" customWidth="1"/>
    <col min="10745" max="10745" width="18.85546875" style="29" bestFit="1" customWidth="1"/>
    <col min="10746" max="10746" width="14.5703125" style="29" bestFit="1" customWidth="1"/>
    <col min="10747" max="10747" width="14.85546875" style="29" bestFit="1" customWidth="1"/>
    <col min="10748" max="10748" width="14.85546875" style="29" customWidth="1"/>
    <col min="10749" max="10749" width="15" style="29" bestFit="1" customWidth="1"/>
    <col min="10750" max="10750" width="12.28515625" style="29" bestFit="1" customWidth="1"/>
    <col min="10751" max="10766" width="9.140625" style="29"/>
    <col min="10767" max="10767" width="22.5703125" style="29" bestFit="1" customWidth="1"/>
    <col min="10768" max="10994" width="9.140625" style="29"/>
    <col min="10995" max="10995" width="15.5703125" style="29" bestFit="1" customWidth="1"/>
    <col min="10996" max="10996" width="8.42578125" style="29" bestFit="1" customWidth="1"/>
    <col min="10997" max="10997" width="16.42578125" style="29" bestFit="1" customWidth="1"/>
    <col min="10998" max="10998" width="17.28515625" style="29" bestFit="1" customWidth="1"/>
    <col min="10999" max="10999" width="16.85546875" style="29" bestFit="1" customWidth="1"/>
    <col min="11000" max="11000" width="16.7109375" style="29" bestFit="1" customWidth="1"/>
    <col min="11001" max="11001" width="18.85546875" style="29" bestFit="1" customWidth="1"/>
    <col min="11002" max="11002" width="14.5703125" style="29" bestFit="1" customWidth="1"/>
    <col min="11003" max="11003" width="14.85546875" style="29" bestFit="1" customWidth="1"/>
    <col min="11004" max="11004" width="14.85546875" style="29" customWidth="1"/>
    <col min="11005" max="11005" width="15" style="29" bestFit="1" customWidth="1"/>
    <col min="11006" max="11006" width="12.28515625" style="29" bestFit="1" customWidth="1"/>
    <col min="11007" max="11022" width="9.140625" style="29"/>
    <col min="11023" max="11023" width="22.5703125" style="29" bestFit="1" customWidth="1"/>
    <col min="11024" max="11250" width="9.140625" style="29"/>
    <col min="11251" max="11251" width="15.5703125" style="29" bestFit="1" customWidth="1"/>
    <col min="11252" max="11252" width="8.42578125" style="29" bestFit="1" customWidth="1"/>
    <col min="11253" max="11253" width="16.42578125" style="29" bestFit="1" customWidth="1"/>
    <col min="11254" max="11254" width="17.28515625" style="29" bestFit="1" customWidth="1"/>
    <col min="11255" max="11255" width="16.85546875" style="29" bestFit="1" customWidth="1"/>
    <col min="11256" max="11256" width="16.7109375" style="29" bestFit="1" customWidth="1"/>
    <col min="11257" max="11257" width="18.85546875" style="29" bestFit="1" customWidth="1"/>
    <col min="11258" max="11258" width="14.5703125" style="29" bestFit="1" customWidth="1"/>
    <col min="11259" max="11259" width="14.85546875" style="29" bestFit="1" customWidth="1"/>
    <col min="11260" max="11260" width="14.85546875" style="29" customWidth="1"/>
    <col min="11261" max="11261" width="15" style="29" bestFit="1" customWidth="1"/>
    <col min="11262" max="11262" width="12.28515625" style="29" bestFit="1" customWidth="1"/>
    <col min="11263" max="11278" width="9.140625" style="29"/>
    <col min="11279" max="11279" width="22.5703125" style="29" bestFit="1" customWidth="1"/>
    <col min="11280" max="11506" width="9.140625" style="29"/>
    <col min="11507" max="11507" width="15.5703125" style="29" bestFit="1" customWidth="1"/>
    <col min="11508" max="11508" width="8.42578125" style="29" bestFit="1" customWidth="1"/>
    <col min="11509" max="11509" width="16.42578125" style="29" bestFit="1" customWidth="1"/>
    <col min="11510" max="11510" width="17.28515625" style="29" bestFit="1" customWidth="1"/>
    <col min="11511" max="11511" width="16.85546875" style="29" bestFit="1" customWidth="1"/>
    <col min="11512" max="11512" width="16.7109375" style="29" bestFit="1" customWidth="1"/>
    <col min="11513" max="11513" width="18.85546875" style="29" bestFit="1" customWidth="1"/>
    <col min="11514" max="11514" width="14.5703125" style="29" bestFit="1" customWidth="1"/>
    <col min="11515" max="11515" width="14.85546875" style="29" bestFit="1" customWidth="1"/>
    <col min="11516" max="11516" width="14.85546875" style="29" customWidth="1"/>
    <col min="11517" max="11517" width="15" style="29" bestFit="1" customWidth="1"/>
    <col min="11518" max="11518" width="12.28515625" style="29" bestFit="1" customWidth="1"/>
    <col min="11519" max="11534" width="9.140625" style="29"/>
    <col min="11535" max="11535" width="22.5703125" style="29" bestFit="1" customWidth="1"/>
    <col min="11536" max="11762" width="9.140625" style="29"/>
    <col min="11763" max="11763" width="15.5703125" style="29" bestFit="1" customWidth="1"/>
    <col min="11764" max="11764" width="8.42578125" style="29" bestFit="1" customWidth="1"/>
    <col min="11765" max="11765" width="16.42578125" style="29" bestFit="1" customWidth="1"/>
    <col min="11766" max="11766" width="17.28515625" style="29" bestFit="1" customWidth="1"/>
    <col min="11767" max="11767" width="16.85546875" style="29" bestFit="1" customWidth="1"/>
    <col min="11768" max="11768" width="16.7109375" style="29" bestFit="1" customWidth="1"/>
    <col min="11769" max="11769" width="18.85546875" style="29" bestFit="1" customWidth="1"/>
    <col min="11770" max="11770" width="14.5703125" style="29" bestFit="1" customWidth="1"/>
    <col min="11771" max="11771" width="14.85546875" style="29" bestFit="1" customWidth="1"/>
    <col min="11772" max="11772" width="14.85546875" style="29" customWidth="1"/>
    <col min="11773" max="11773" width="15" style="29" bestFit="1" customWidth="1"/>
    <col min="11774" max="11774" width="12.28515625" style="29" bestFit="1" customWidth="1"/>
    <col min="11775" max="11790" width="9.140625" style="29"/>
    <col min="11791" max="11791" width="22.5703125" style="29" bestFit="1" customWidth="1"/>
    <col min="11792" max="12018" width="9.140625" style="29"/>
    <col min="12019" max="12019" width="15.5703125" style="29" bestFit="1" customWidth="1"/>
    <col min="12020" max="12020" width="8.42578125" style="29" bestFit="1" customWidth="1"/>
    <col min="12021" max="12021" width="16.42578125" style="29" bestFit="1" customWidth="1"/>
    <col min="12022" max="12022" width="17.28515625" style="29" bestFit="1" customWidth="1"/>
    <col min="12023" max="12023" width="16.85546875" style="29" bestFit="1" customWidth="1"/>
    <col min="12024" max="12024" width="16.7109375" style="29" bestFit="1" customWidth="1"/>
    <col min="12025" max="12025" width="18.85546875" style="29" bestFit="1" customWidth="1"/>
    <col min="12026" max="12026" width="14.5703125" style="29" bestFit="1" customWidth="1"/>
    <col min="12027" max="12027" width="14.85546875" style="29" bestFit="1" customWidth="1"/>
    <col min="12028" max="12028" width="14.85546875" style="29" customWidth="1"/>
    <col min="12029" max="12029" width="15" style="29" bestFit="1" customWidth="1"/>
    <col min="12030" max="12030" width="12.28515625" style="29" bestFit="1" customWidth="1"/>
    <col min="12031" max="12046" width="9.140625" style="29"/>
    <col min="12047" max="12047" width="22.5703125" style="29" bestFit="1" customWidth="1"/>
    <col min="12048" max="12274" width="9.140625" style="29"/>
    <col min="12275" max="12275" width="15.5703125" style="29" bestFit="1" customWidth="1"/>
    <col min="12276" max="12276" width="8.42578125" style="29" bestFit="1" customWidth="1"/>
    <col min="12277" max="12277" width="16.42578125" style="29" bestFit="1" customWidth="1"/>
    <col min="12278" max="12278" width="17.28515625" style="29" bestFit="1" customWidth="1"/>
    <col min="12279" max="12279" width="16.85546875" style="29" bestFit="1" customWidth="1"/>
    <col min="12280" max="12280" width="16.7109375" style="29" bestFit="1" customWidth="1"/>
    <col min="12281" max="12281" width="18.85546875" style="29" bestFit="1" customWidth="1"/>
    <col min="12282" max="12282" width="14.5703125" style="29" bestFit="1" customWidth="1"/>
    <col min="12283" max="12283" width="14.85546875" style="29" bestFit="1" customWidth="1"/>
    <col min="12284" max="12284" width="14.85546875" style="29" customWidth="1"/>
    <col min="12285" max="12285" width="15" style="29" bestFit="1" customWidth="1"/>
    <col min="12286" max="12286" width="12.28515625" style="29" bestFit="1" customWidth="1"/>
    <col min="12287" max="12302" width="9.140625" style="29"/>
    <col min="12303" max="12303" width="22.5703125" style="29" bestFit="1" customWidth="1"/>
    <col min="12304" max="12530" width="9.140625" style="29"/>
    <col min="12531" max="12531" width="15.5703125" style="29" bestFit="1" customWidth="1"/>
    <col min="12532" max="12532" width="8.42578125" style="29" bestFit="1" customWidth="1"/>
    <col min="12533" max="12533" width="16.42578125" style="29" bestFit="1" customWidth="1"/>
    <col min="12534" max="12534" width="17.28515625" style="29" bestFit="1" customWidth="1"/>
    <col min="12535" max="12535" width="16.85546875" style="29" bestFit="1" customWidth="1"/>
    <col min="12536" max="12536" width="16.7109375" style="29" bestFit="1" customWidth="1"/>
    <col min="12537" max="12537" width="18.85546875" style="29" bestFit="1" customWidth="1"/>
    <col min="12538" max="12538" width="14.5703125" style="29" bestFit="1" customWidth="1"/>
    <col min="12539" max="12539" width="14.85546875" style="29" bestFit="1" customWidth="1"/>
    <col min="12540" max="12540" width="14.85546875" style="29" customWidth="1"/>
    <col min="12541" max="12541" width="15" style="29" bestFit="1" customWidth="1"/>
    <col min="12542" max="12542" width="12.28515625" style="29" bestFit="1" customWidth="1"/>
    <col min="12543" max="12558" width="9.140625" style="29"/>
    <col min="12559" max="12559" width="22.5703125" style="29" bestFit="1" customWidth="1"/>
    <col min="12560" max="12786" width="9.140625" style="29"/>
    <col min="12787" max="12787" width="15.5703125" style="29" bestFit="1" customWidth="1"/>
    <col min="12788" max="12788" width="8.42578125" style="29" bestFit="1" customWidth="1"/>
    <col min="12789" max="12789" width="16.42578125" style="29" bestFit="1" customWidth="1"/>
    <col min="12790" max="12790" width="17.28515625" style="29" bestFit="1" customWidth="1"/>
    <col min="12791" max="12791" width="16.85546875" style="29" bestFit="1" customWidth="1"/>
    <col min="12792" max="12792" width="16.7109375" style="29" bestFit="1" customWidth="1"/>
    <col min="12793" max="12793" width="18.85546875" style="29" bestFit="1" customWidth="1"/>
    <col min="12794" max="12794" width="14.5703125" style="29" bestFit="1" customWidth="1"/>
    <col min="12795" max="12795" width="14.85546875" style="29" bestFit="1" customWidth="1"/>
    <col min="12796" max="12796" width="14.85546875" style="29" customWidth="1"/>
    <col min="12797" max="12797" width="15" style="29" bestFit="1" customWidth="1"/>
    <col min="12798" max="12798" width="12.28515625" style="29" bestFit="1" customWidth="1"/>
    <col min="12799" max="12814" width="9.140625" style="29"/>
    <col min="12815" max="12815" width="22.5703125" style="29" bestFit="1" customWidth="1"/>
    <col min="12816" max="13042" width="9.140625" style="29"/>
    <col min="13043" max="13043" width="15.5703125" style="29" bestFit="1" customWidth="1"/>
    <col min="13044" max="13044" width="8.42578125" style="29" bestFit="1" customWidth="1"/>
    <col min="13045" max="13045" width="16.42578125" style="29" bestFit="1" customWidth="1"/>
    <col min="13046" max="13046" width="17.28515625" style="29" bestFit="1" customWidth="1"/>
    <col min="13047" max="13047" width="16.85546875" style="29" bestFit="1" customWidth="1"/>
    <col min="13048" max="13048" width="16.7109375" style="29" bestFit="1" customWidth="1"/>
    <col min="13049" max="13049" width="18.85546875" style="29" bestFit="1" customWidth="1"/>
    <col min="13050" max="13050" width="14.5703125" style="29" bestFit="1" customWidth="1"/>
    <col min="13051" max="13051" width="14.85546875" style="29" bestFit="1" customWidth="1"/>
    <col min="13052" max="13052" width="14.85546875" style="29" customWidth="1"/>
    <col min="13053" max="13053" width="15" style="29" bestFit="1" customWidth="1"/>
    <col min="13054" max="13054" width="12.28515625" style="29" bestFit="1" customWidth="1"/>
    <col min="13055" max="13070" width="9.140625" style="29"/>
    <col min="13071" max="13071" width="22.5703125" style="29" bestFit="1" customWidth="1"/>
    <col min="13072" max="13298" width="9.140625" style="29"/>
    <col min="13299" max="13299" width="15.5703125" style="29" bestFit="1" customWidth="1"/>
    <col min="13300" max="13300" width="8.42578125" style="29" bestFit="1" customWidth="1"/>
    <col min="13301" max="13301" width="16.42578125" style="29" bestFit="1" customWidth="1"/>
    <col min="13302" max="13302" width="17.28515625" style="29" bestFit="1" customWidth="1"/>
    <col min="13303" max="13303" width="16.85546875" style="29" bestFit="1" customWidth="1"/>
    <col min="13304" max="13304" width="16.7109375" style="29" bestFit="1" customWidth="1"/>
    <col min="13305" max="13305" width="18.85546875" style="29" bestFit="1" customWidth="1"/>
    <col min="13306" max="13306" width="14.5703125" style="29" bestFit="1" customWidth="1"/>
    <col min="13307" max="13307" width="14.85546875" style="29" bestFit="1" customWidth="1"/>
    <col min="13308" max="13308" width="14.85546875" style="29" customWidth="1"/>
    <col min="13309" max="13309" width="15" style="29" bestFit="1" customWidth="1"/>
    <col min="13310" max="13310" width="12.28515625" style="29" bestFit="1" customWidth="1"/>
    <col min="13311" max="13326" width="9.140625" style="29"/>
    <col min="13327" max="13327" width="22.5703125" style="29" bestFit="1" customWidth="1"/>
    <col min="13328" max="13554" width="9.140625" style="29"/>
    <col min="13555" max="13555" width="15.5703125" style="29" bestFit="1" customWidth="1"/>
    <col min="13556" max="13556" width="8.42578125" style="29" bestFit="1" customWidth="1"/>
    <col min="13557" max="13557" width="16.42578125" style="29" bestFit="1" customWidth="1"/>
    <col min="13558" max="13558" width="17.28515625" style="29" bestFit="1" customWidth="1"/>
    <col min="13559" max="13559" width="16.85546875" style="29" bestFit="1" customWidth="1"/>
    <col min="13560" max="13560" width="16.7109375" style="29" bestFit="1" customWidth="1"/>
    <col min="13561" max="13561" width="18.85546875" style="29" bestFit="1" customWidth="1"/>
    <col min="13562" max="13562" width="14.5703125" style="29" bestFit="1" customWidth="1"/>
    <col min="13563" max="13563" width="14.85546875" style="29" bestFit="1" customWidth="1"/>
    <col min="13564" max="13564" width="14.85546875" style="29" customWidth="1"/>
    <col min="13565" max="13565" width="15" style="29" bestFit="1" customWidth="1"/>
    <col min="13566" max="13566" width="12.28515625" style="29" bestFit="1" customWidth="1"/>
    <col min="13567" max="13582" width="9.140625" style="29"/>
    <col min="13583" max="13583" width="22.5703125" style="29" bestFit="1" customWidth="1"/>
    <col min="13584" max="13810" width="9.140625" style="29"/>
    <col min="13811" max="13811" width="15.5703125" style="29" bestFit="1" customWidth="1"/>
    <col min="13812" max="13812" width="8.42578125" style="29" bestFit="1" customWidth="1"/>
    <col min="13813" max="13813" width="16.42578125" style="29" bestFit="1" customWidth="1"/>
    <col min="13814" max="13814" width="17.28515625" style="29" bestFit="1" customWidth="1"/>
    <col min="13815" max="13815" width="16.85546875" style="29" bestFit="1" customWidth="1"/>
    <col min="13816" max="13816" width="16.7109375" style="29" bestFit="1" customWidth="1"/>
    <col min="13817" max="13817" width="18.85546875" style="29" bestFit="1" customWidth="1"/>
    <col min="13818" max="13818" width="14.5703125" style="29" bestFit="1" customWidth="1"/>
    <col min="13819" max="13819" width="14.85546875" style="29" bestFit="1" customWidth="1"/>
    <col min="13820" max="13820" width="14.85546875" style="29" customWidth="1"/>
    <col min="13821" max="13821" width="15" style="29" bestFit="1" customWidth="1"/>
    <col min="13822" max="13822" width="12.28515625" style="29" bestFit="1" customWidth="1"/>
    <col min="13823" max="13838" width="9.140625" style="29"/>
    <col min="13839" max="13839" width="22.5703125" style="29" bestFit="1" customWidth="1"/>
    <col min="13840" max="14066" width="9.140625" style="29"/>
    <col min="14067" max="14067" width="15.5703125" style="29" bestFit="1" customWidth="1"/>
    <col min="14068" max="14068" width="8.42578125" style="29" bestFit="1" customWidth="1"/>
    <col min="14069" max="14069" width="16.42578125" style="29" bestFit="1" customWidth="1"/>
    <col min="14070" max="14070" width="17.28515625" style="29" bestFit="1" customWidth="1"/>
    <col min="14071" max="14071" width="16.85546875" style="29" bestFit="1" customWidth="1"/>
    <col min="14072" max="14072" width="16.7109375" style="29" bestFit="1" customWidth="1"/>
    <col min="14073" max="14073" width="18.85546875" style="29" bestFit="1" customWidth="1"/>
    <col min="14074" max="14074" width="14.5703125" style="29" bestFit="1" customWidth="1"/>
    <col min="14075" max="14075" width="14.85546875" style="29" bestFit="1" customWidth="1"/>
    <col min="14076" max="14076" width="14.85546875" style="29" customWidth="1"/>
    <col min="14077" max="14077" width="15" style="29" bestFit="1" customWidth="1"/>
    <col min="14078" max="14078" width="12.28515625" style="29" bestFit="1" customWidth="1"/>
    <col min="14079" max="14094" width="9.140625" style="29"/>
    <col min="14095" max="14095" width="22.5703125" style="29" bestFit="1" customWidth="1"/>
    <col min="14096" max="14322" width="9.140625" style="29"/>
    <col min="14323" max="14323" width="15.5703125" style="29" bestFit="1" customWidth="1"/>
    <col min="14324" max="14324" width="8.42578125" style="29" bestFit="1" customWidth="1"/>
    <col min="14325" max="14325" width="16.42578125" style="29" bestFit="1" customWidth="1"/>
    <col min="14326" max="14326" width="17.28515625" style="29" bestFit="1" customWidth="1"/>
    <col min="14327" max="14327" width="16.85546875" style="29" bestFit="1" customWidth="1"/>
    <col min="14328" max="14328" width="16.7109375" style="29" bestFit="1" customWidth="1"/>
    <col min="14329" max="14329" width="18.85546875" style="29" bestFit="1" customWidth="1"/>
    <col min="14330" max="14330" width="14.5703125" style="29" bestFit="1" customWidth="1"/>
    <col min="14331" max="14331" width="14.85546875" style="29" bestFit="1" customWidth="1"/>
    <col min="14332" max="14332" width="14.85546875" style="29" customWidth="1"/>
    <col min="14333" max="14333" width="15" style="29" bestFit="1" customWidth="1"/>
    <col min="14334" max="14334" width="12.28515625" style="29" bestFit="1" customWidth="1"/>
    <col min="14335" max="14350" width="9.140625" style="29"/>
    <col min="14351" max="14351" width="22.5703125" style="29" bestFit="1" customWidth="1"/>
    <col min="14352" max="14578" width="9.140625" style="29"/>
    <col min="14579" max="14579" width="15.5703125" style="29" bestFit="1" customWidth="1"/>
    <col min="14580" max="14580" width="8.42578125" style="29" bestFit="1" customWidth="1"/>
    <col min="14581" max="14581" width="16.42578125" style="29" bestFit="1" customWidth="1"/>
    <col min="14582" max="14582" width="17.28515625" style="29" bestFit="1" customWidth="1"/>
    <col min="14583" max="14583" width="16.85546875" style="29" bestFit="1" customWidth="1"/>
    <col min="14584" max="14584" width="16.7109375" style="29" bestFit="1" customWidth="1"/>
    <col min="14585" max="14585" width="18.85546875" style="29" bestFit="1" customWidth="1"/>
    <col min="14586" max="14586" width="14.5703125" style="29" bestFit="1" customWidth="1"/>
    <col min="14587" max="14587" width="14.85546875" style="29" bestFit="1" customWidth="1"/>
    <col min="14588" max="14588" width="14.85546875" style="29" customWidth="1"/>
    <col min="14589" max="14589" width="15" style="29" bestFit="1" customWidth="1"/>
    <col min="14590" max="14590" width="12.28515625" style="29" bestFit="1" customWidth="1"/>
    <col min="14591" max="14606" width="9.140625" style="29"/>
    <col min="14607" max="14607" width="22.5703125" style="29" bestFit="1" customWidth="1"/>
    <col min="14608" max="14834" width="9.140625" style="29"/>
    <col min="14835" max="14835" width="15.5703125" style="29" bestFit="1" customWidth="1"/>
    <col min="14836" max="14836" width="8.42578125" style="29" bestFit="1" customWidth="1"/>
    <col min="14837" max="14837" width="16.42578125" style="29" bestFit="1" customWidth="1"/>
    <col min="14838" max="14838" width="17.28515625" style="29" bestFit="1" customWidth="1"/>
    <col min="14839" max="14839" width="16.85546875" style="29" bestFit="1" customWidth="1"/>
    <col min="14840" max="14840" width="16.7109375" style="29" bestFit="1" customWidth="1"/>
    <col min="14841" max="14841" width="18.85546875" style="29" bestFit="1" customWidth="1"/>
    <col min="14842" max="14842" width="14.5703125" style="29" bestFit="1" customWidth="1"/>
    <col min="14843" max="14843" width="14.85546875" style="29" bestFit="1" customWidth="1"/>
    <col min="14844" max="14844" width="14.85546875" style="29" customWidth="1"/>
    <col min="14845" max="14845" width="15" style="29" bestFit="1" customWidth="1"/>
    <col min="14846" max="14846" width="12.28515625" style="29" bestFit="1" customWidth="1"/>
    <col min="14847" max="14862" width="9.140625" style="29"/>
    <col min="14863" max="14863" width="22.5703125" style="29" bestFit="1" customWidth="1"/>
    <col min="14864" max="15090" width="9.140625" style="29"/>
    <col min="15091" max="15091" width="15.5703125" style="29" bestFit="1" customWidth="1"/>
    <col min="15092" max="15092" width="8.42578125" style="29" bestFit="1" customWidth="1"/>
    <col min="15093" max="15093" width="16.42578125" style="29" bestFit="1" customWidth="1"/>
    <col min="15094" max="15094" width="17.28515625" style="29" bestFit="1" customWidth="1"/>
    <col min="15095" max="15095" width="16.85546875" style="29" bestFit="1" customWidth="1"/>
    <col min="15096" max="15096" width="16.7109375" style="29" bestFit="1" customWidth="1"/>
    <col min="15097" max="15097" width="18.85546875" style="29" bestFit="1" customWidth="1"/>
    <col min="15098" max="15098" width="14.5703125" style="29" bestFit="1" customWidth="1"/>
    <col min="15099" max="15099" width="14.85546875" style="29" bestFit="1" customWidth="1"/>
    <col min="15100" max="15100" width="14.85546875" style="29" customWidth="1"/>
    <col min="15101" max="15101" width="15" style="29" bestFit="1" customWidth="1"/>
    <col min="15102" max="15102" width="12.28515625" style="29" bestFit="1" customWidth="1"/>
    <col min="15103" max="15118" width="9.140625" style="29"/>
    <col min="15119" max="15119" width="22.5703125" style="29" bestFit="1" customWidth="1"/>
    <col min="15120" max="15346" width="9.140625" style="29"/>
    <col min="15347" max="15347" width="15.5703125" style="29" bestFit="1" customWidth="1"/>
    <col min="15348" max="15348" width="8.42578125" style="29" bestFit="1" customWidth="1"/>
    <col min="15349" max="15349" width="16.42578125" style="29" bestFit="1" customWidth="1"/>
    <col min="15350" max="15350" width="17.28515625" style="29" bestFit="1" customWidth="1"/>
    <col min="15351" max="15351" width="16.85546875" style="29" bestFit="1" customWidth="1"/>
    <col min="15352" max="15352" width="16.7109375" style="29" bestFit="1" customWidth="1"/>
    <col min="15353" max="15353" width="18.85546875" style="29" bestFit="1" customWidth="1"/>
    <col min="15354" max="15354" width="14.5703125" style="29" bestFit="1" customWidth="1"/>
    <col min="15355" max="15355" width="14.85546875" style="29" bestFit="1" customWidth="1"/>
    <col min="15356" max="15356" width="14.85546875" style="29" customWidth="1"/>
    <col min="15357" max="15357" width="15" style="29" bestFit="1" customWidth="1"/>
    <col min="15358" max="15358" width="12.28515625" style="29" bestFit="1" customWidth="1"/>
    <col min="15359" max="15374" width="9.140625" style="29"/>
    <col min="15375" max="15375" width="22.5703125" style="29" bestFit="1" customWidth="1"/>
    <col min="15376" max="15602" width="9.140625" style="29"/>
    <col min="15603" max="15603" width="15.5703125" style="29" bestFit="1" customWidth="1"/>
    <col min="15604" max="15604" width="8.42578125" style="29" bestFit="1" customWidth="1"/>
    <col min="15605" max="15605" width="16.42578125" style="29" bestFit="1" customWidth="1"/>
    <col min="15606" max="15606" width="17.28515625" style="29" bestFit="1" customWidth="1"/>
    <col min="15607" max="15607" width="16.85546875" style="29" bestFit="1" customWidth="1"/>
    <col min="15608" max="15608" width="16.7109375" style="29" bestFit="1" customWidth="1"/>
    <col min="15609" max="15609" width="18.85546875" style="29" bestFit="1" customWidth="1"/>
    <col min="15610" max="15610" width="14.5703125" style="29" bestFit="1" customWidth="1"/>
    <col min="15611" max="15611" width="14.85546875" style="29" bestFit="1" customWidth="1"/>
    <col min="15612" max="15612" width="14.85546875" style="29" customWidth="1"/>
    <col min="15613" max="15613" width="15" style="29" bestFit="1" customWidth="1"/>
    <col min="15614" max="15614" width="12.28515625" style="29" bestFit="1" customWidth="1"/>
    <col min="15615" max="15630" width="9.140625" style="29"/>
    <col min="15631" max="15631" width="22.5703125" style="29" bestFit="1" customWidth="1"/>
    <col min="15632" max="15858" width="9.140625" style="29"/>
    <col min="15859" max="15859" width="15.5703125" style="29" bestFit="1" customWidth="1"/>
    <col min="15860" max="15860" width="8.42578125" style="29" bestFit="1" customWidth="1"/>
    <col min="15861" max="15861" width="16.42578125" style="29" bestFit="1" customWidth="1"/>
    <col min="15862" max="15862" width="17.28515625" style="29" bestFit="1" customWidth="1"/>
    <col min="15863" max="15863" width="16.85546875" style="29" bestFit="1" customWidth="1"/>
    <col min="15864" max="15864" width="16.7109375" style="29" bestFit="1" customWidth="1"/>
    <col min="15865" max="15865" width="18.85546875" style="29" bestFit="1" customWidth="1"/>
    <col min="15866" max="15866" width="14.5703125" style="29" bestFit="1" customWidth="1"/>
    <col min="15867" max="15867" width="14.85546875" style="29" bestFit="1" customWidth="1"/>
    <col min="15868" max="15868" width="14.85546875" style="29" customWidth="1"/>
    <col min="15869" max="15869" width="15" style="29" bestFit="1" customWidth="1"/>
    <col min="15870" max="15870" width="12.28515625" style="29" bestFit="1" customWidth="1"/>
    <col min="15871" max="15886" width="9.140625" style="29"/>
    <col min="15887" max="15887" width="22.5703125" style="29" bestFit="1" customWidth="1"/>
    <col min="15888" max="16114" width="9.140625" style="29"/>
    <col min="16115" max="16115" width="15.5703125" style="29" bestFit="1" customWidth="1"/>
    <col min="16116" max="16116" width="8.42578125" style="29" bestFit="1" customWidth="1"/>
    <col min="16117" max="16117" width="16.42578125" style="29" bestFit="1" customWidth="1"/>
    <col min="16118" max="16118" width="17.28515625" style="29" bestFit="1" customWidth="1"/>
    <col min="16119" max="16119" width="16.85546875" style="29" bestFit="1" customWidth="1"/>
    <col min="16120" max="16120" width="16.7109375" style="29" bestFit="1" customWidth="1"/>
    <col min="16121" max="16121" width="18.85546875" style="29" bestFit="1" customWidth="1"/>
    <col min="16122" max="16122" width="14.5703125" style="29" bestFit="1" customWidth="1"/>
    <col min="16123" max="16123" width="14.85546875" style="29" bestFit="1" customWidth="1"/>
    <col min="16124" max="16124" width="14.85546875" style="29" customWidth="1"/>
    <col min="16125" max="16125" width="15" style="29" bestFit="1" customWidth="1"/>
    <col min="16126" max="16126" width="12.28515625" style="29" bestFit="1" customWidth="1"/>
    <col min="16127" max="16142" width="9.140625" style="29"/>
    <col min="16143" max="16143" width="22.5703125" style="29" bestFit="1" customWidth="1"/>
    <col min="16144" max="16384" width="9.140625" style="29"/>
  </cols>
  <sheetData>
    <row r="1" spans="1:15">
      <c r="A1" s="6" t="s">
        <v>193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5">
      <c r="A3" s="29" t="s">
        <v>194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5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5" s="82" customFormat="1">
      <c r="A5" s="82" t="s">
        <v>223</v>
      </c>
      <c r="B5" s="82" t="s">
        <v>35</v>
      </c>
      <c r="C5" s="82" t="s">
        <v>34</v>
      </c>
      <c r="D5" s="82" t="s">
        <v>33</v>
      </c>
      <c r="E5" s="82" t="s">
        <v>32</v>
      </c>
      <c r="F5" s="82" t="s">
        <v>31</v>
      </c>
      <c r="G5" s="82" t="s">
        <v>30</v>
      </c>
      <c r="H5" s="82" t="s">
        <v>29</v>
      </c>
      <c r="I5" s="82" t="s">
        <v>28</v>
      </c>
      <c r="J5" s="82" t="s">
        <v>27</v>
      </c>
      <c r="K5" s="82" t="s">
        <v>26</v>
      </c>
      <c r="L5" s="82" t="s">
        <v>25</v>
      </c>
    </row>
    <row r="6" spans="1:15" s="82" customFormat="1">
      <c r="A6" s="82">
        <v>2005</v>
      </c>
      <c r="B6" s="92">
        <v>1.5977043489075633</v>
      </c>
      <c r="C6" s="92">
        <v>0.43242915085218619</v>
      </c>
      <c r="D6" s="92">
        <v>9.8556672778328203</v>
      </c>
      <c r="E6" s="92">
        <v>0.46997053562150753</v>
      </c>
      <c r="F6" s="92">
        <v>0</v>
      </c>
      <c r="G6" s="92">
        <v>1.7425168544116928E-3</v>
      </c>
      <c r="H6" s="92">
        <v>2.2505759333119846</v>
      </c>
      <c r="I6" s="92">
        <v>2.4097093979193351</v>
      </c>
      <c r="J6" s="92">
        <v>0</v>
      </c>
      <c r="K6" s="92">
        <v>0</v>
      </c>
      <c r="L6" s="92">
        <v>0</v>
      </c>
      <c r="M6" s="92"/>
      <c r="O6" s="92"/>
    </row>
    <row r="7" spans="1:15" s="82" customFormat="1">
      <c r="A7" s="82">
        <v>2006</v>
      </c>
      <c r="B7" s="92">
        <v>1.5539059007856055</v>
      </c>
      <c r="C7" s="92">
        <v>0.70267578778045658</v>
      </c>
      <c r="D7" s="92">
        <v>9.4456718478606003</v>
      </c>
      <c r="E7" s="92">
        <v>0.41157684029315394</v>
      </c>
      <c r="F7" s="92">
        <v>1.2262261561485517E-3</v>
      </c>
      <c r="G7" s="92">
        <v>1.2326207540651642E-2</v>
      </c>
      <c r="H7" s="92">
        <v>2.5190709914431721</v>
      </c>
      <c r="I7" s="92">
        <v>2.4499823709974979</v>
      </c>
      <c r="J7" s="92">
        <v>0</v>
      </c>
      <c r="K7" s="92">
        <v>0</v>
      </c>
      <c r="L7" s="92">
        <v>0</v>
      </c>
      <c r="M7" s="92"/>
      <c r="O7" s="92"/>
    </row>
    <row r="8" spans="1:15" s="82" customFormat="1">
      <c r="A8" s="82">
        <v>2007</v>
      </c>
      <c r="B8" s="92">
        <v>1.4471391725772529</v>
      </c>
      <c r="C8" s="92">
        <v>0.86355940204326709</v>
      </c>
      <c r="D8" s="92">
        <v>9.0341548304149093</v>
      </c>
      <c r="E8" s="92">
        <v>0.46456175749124301</v>
      </c>
      <c r="F8" s="92">
        <v>1.8782693740015569E-2</v>
      </c>
      <c r="G8" s="92">
        <v>7.5674785916924392E-2</v>
      </c>
      <c r="H8" s="92">
        <v>2.7043183624169611</v>
      </c>
      <c r="I8" s="92">
        <v>2.2811048916564687</v>
      </c>
      <c r="J8" s="92">
        <v>0</v>
      </c>
      <c r="K8" s="92">
        <v>0</v>
      </c>
      <c r="L8" s="92">
        <v>0</v>
      </c>
      <c r="M8" s="92"/>
      <c r="O8" s="92"/>
    </row>
    <row r="9" spans="1:15" s="82" customFormat="1">
      <c r="A9" s="82">
        <v>2008</v>
      </c>
      <c r="B9" s="92">
        <v>1.3530588380841428</v>
      </c>
      <c r="C9" s="92">
        <v>0.92005794349212278</v>
      </c>
      <c r="D9" s="92">
        <v>8.2259849954813955</v>
      </c>
      <c r="E9" s="92">
        <v>0.48165882559980344</v>
      </c>
      <c r="F9" s="92">
        <v>7.5376495899484031E-2</v>
      </c>
      <c r="G9" s="92">
        <v>0.16312161752685578</v>
      </c>
      <c r="H9" s="92">
        <v>2.7203060500349694</v>
      </c>
      <c r="I9" s="92">
        <v>2.1908444621747303</v>
      </c>
      <c r="J9" s="92">
        <v>0</v>
      </c>
      <c r="K9" s="92">
        <v>2.1755663699898009E-2</v>
      </c>
      <c r="L9" s="92">
        <v>0</v>
      </c>
      <c r="M9" s="92"/>
      <c r="O9" s="92"/>
    </row>
    <row r="10" spans="1:15" s="82" customFormat="1">
      <c r="A10" s="82">
        <v>2009</v>
      </c>
      <c r="B10" s="92">
        <v>1.2950368000989485</v>
      </c>
      <c r="C10" s="92">
        <v>0.94515424111740332</v>
      </c>
      <c r="D10" s="92">
        <v>7.3073406319863352</v>
      </c>
      <c r="E10" s="92">
        <v>0.38674766903522262</v>
      </c>
      <c r="F10" s="92">
        <v>0.1473145407166889</v>
      </c>
      <c r="G10" s="92">
        <v>0.32698366362612608</v>
      </c>
      <c r="H10" s="92">
        <v>2.6201471068250788</v>
      </c>
      <c r="I10" s="92">
        <v>2.0000551484866609</v>
      </c>
      <c r="J10" s="92">
        <v>0</v>
      </c>
      <c r="K10" s="92">
        <v>6.5748914637036554E-2</v>
      </c>
      <c r="L10" s="92">
        <v>0</v>
      </c>
      <c r="M10" s="92"/>
      <c r="O10" s="92"/>
    </row>
    <row r="11" spans="1:15" s="82" customFormat="1">
      <c r="A11" s="82">
        <v>2010</v>
      </c>
      <c r="B11" s="92">
        <v>1.2939497056</v>
      </c>
      <c r="C11" s="92">
        <v>0.91390540629999995</v>
      </c>
      <c r="D11" s="92">
        <v>6.411005395200001</v>
      </c>
      <c r="E11" s="92">
        <v>0.34935063199999994</v>
      </c>
      <c r="F11" s="92">
        <v>0.27945824852936907</v>
      </c>
      <c r="G11" s="92">
        <v>0.64526053367372549</v>
      </c>
      <c r="H11" s="92">
        <v>2.6539765903314128</v>
      </c>
      <c r="I11" s="92">
        <v>1.8753674878654931</v>
      </c>
      <c r="J11" s="92">
        <v>1.2460584310798689E-5</v>
      </c>
      <c r="K11" s="92">
        <v>0.16648295927243847</v>
      </c>
      <c r="L11" s="92">
        <v>2.7423662275615213E-3</v>
      </c>
      <c r="M11" s="92"/>
      <c r="O11" s="92"/>
    </row>
    <row r="12" spans="1:15" s="82" customFormat="1">
      <c r="A12" s="82">
        <v>2011</v>
      </c>
      <c r="B12" s="92">
        <v>1.3464599905000001</v>
      </c>
      <c r="C12" s="92">
        <v>0.87118194439999996</v>
      </c>
      <c r="D12" s="92">
        <v>5.6775237124000002</v>
      </c>
      <c r="E12" s="92">
        <v>0.30223963550000005</v>
      </c>
      <c r="F12" s="92">
        <v>0.38428287118259724</v>
      </c>
      <c r="G12" s="92">
        <v>1.1302796275417393</v>
      </c>
      <c r="H12" s="92">
        <v>2.7566132285573257</v>
      </c>
      <c r="I12" s="92">
        <v>1.7151799039183384</v>
      </c>
      <c r="J12" s="92">
        <v>1.4679250425104593E-3</v>
      </c>
      <c r="K12" s="92">
        <v>0.38415485766425084</v>
      </c>
      <c r="L12" s="92">
        <v>1.1948011735749164E-2</v>
      </c>
      <c r="M12" s="92"/>
      <c r="O12" s="92"/>
    </row>
    <row r="13" spans="1:15" s="82" customFormat="1">
      <c r="A13" s="82">
        <v>2012</v>
      </c>
      <c r="B13" s="92">
        <v>1.5000476978999999</v>
      </c>
      <c r="C13" s="92">
        <v>0.79379540650000002</v>
      </c>
      <c r="D13" s="92">
        <v>4.7201646118000005</v>
      </c>
      <c r="E13" s="92">
        <v>0.23456903090000003</v>
      </c>
      <c r="F13" s="92">
        <v>0.47098964194142884</v>
      </c>
      <c r="G13" s="92">
        <v>1.4725343934622481</v>
      </c>
      <c r="H13" s="92">
        <v>2.8063832591808473</v>
      </c>
      <c r="I13" s="92">
        <v>1.4514075203154744</v>
      </c>
      <c r="J13" s="92">
        <v>9.0124542959630575E-3</v>
      </c>
      <c r="K13" s="92">
        <v>0.4268919903229505</v>
      </c>
      <c r="L13" s="92">
        <v>2.6670311877049491E-2</v>
      </c>
      <c r="M13" s="92"/>
      <c r="O13" s="92"/>
    </row>
    <row r="14" spans="1:15" s="82" customFormat="1">
      <c r="A14" s="82">
        <v>2013</v>
      </c>
      <c r="B14" s="92">
        <v>1.6970276134</v>
      </c>
      <c r="C14" s="92">
        <v>0.74693090809999996</v>
      </c>
      <c r="D14" s="92">
        <v>4.2593482537999998</v>
      </c>
      <c r="E14" s="92">
        <v>0.2065847593</v>
      </c>
      <c r="F14" s="92">
        <v>0.54306704049595034</v>
      </c>
      <c r="G14" s="92">
        <v>1.7745910507829277</v>
      </c>
      <c r="H14" s="92">
        <v>2.8496099170747269</v>
      </c>
      <c r="I14" s="92">
        <v>1.3778506953463956</v>
      </c>
      <c r="J14" s="92">
        <v>2.7311231183128809E-2</v>
      </c>
      <c r="K14" s="92">
        <v>0.54214895313362388</v>
      </c>
      <c r="L14" s="92">
        <v>3.7342254066376146E-2</v>
      </c>
      <c r="M14" s="92"/>
      <c r="O14" s="92"/>
    </row>
    <row r="15" spans="1:15" s="82" customFormat="1">
      <c r="A15" s="82">
        <v>2014</v>
      </c>
      <c r="B15" s="92">
        <v>1.887803651</v>
      </c>
      <c r="C15" s="92">
        <v>0.69210912449999995</v>
      </c>
      <c r="D15" s="92">
        <v>3.9096181826</v>
      </c>
      <c r="E15" s="92">
        <v>0.3525733164</v>
      </c>
      <c r="F15" s="92">
        <v>0.78548498219843699</v>
      </c>
      <c r="G15" s="92">
        <v>2.2357719398265847</v>
      </c>
      <c r="H15" s="92">
        <v>3.0709233819936328</v>
      </c>
      <c r="I15" s="92">
        <v>1.2561088348813465</v>
      </c>
      <c r="J15" s="92">
        <v>6.4120139811723834E-2</v>
      </c>
      <c r="K15" s="92">
        <v>0.49505351411969284</v>
      </c>
      <c r="L15" s="92">
        <v>3.0427848180307138E-2</v>
      </c>
      <c r="M15" s="92"/>
      <c r="O15" s="92"/>
    </row>
    <row r="16" spans="1:15" s="82" customFormat="1">
      <c r="A16" s="82">
        <v>2015</v>
      </c>
      <c r="B16" s="92">
        <v>1.9699265087</v>
      </c>
      <c r="C16" s="92">
        <v>0.67742179410000003</v>
      </c>
      <c r="D16" s="92">
        <v>3.5413761611000001</v>
      </c>
      <c r="E16" s="92">
        <v>0.2180105229</v>
      </c>
      <c r="F16" s="92">
        <v>1.073026295195604</v>
      </c>
      <c r="G16" s="92">
        <v>2.7463158008696866</v>
      </c>
      <c r="H16" s="92">
        <v>3.2992690612261062</v>
      </c>
      <c r="I16" s="92">
        <v>1.1397522819086041</v>
      </c>
      <c r="J16" s="92">
        <v>0.11291290645036833</v>
      </c>
      <c r="K16" s="92">
        <v>0.36710018036300013</v>
      </c>
      <c r="L16" s="92">
        <v>2.484778493699985E-2</v>
      </c>
      <c r="M16" s="92"/>
      <c r="O16" s="92"/>
    </row>
    <row r="17" spans="1:16" s="82" customFormat="1">
      <c r="A17" s="82">
        <v>2016</v>
      </c>
      <c r="B17" s="92">
        <v>1.8728659727999999</v>
      </c>
      <c r="C17" s="92">
        <v>0.63856143210000005</v>
      </c>
      <c r="D17" s="92">
        <v>3.0723341931000006</v>
      </c>
      <c r="E17" s="92">
        <v>0.1928335625</v>
      </c>
      <c r="F17" s="92">
        <v>1.3100542206188326</v>
      </c>
      <c r="G17" s="92">
        <v>3.2846132237750756</v>
      </c>
      <c r="H17" s="92">
        <v>3.3519472795859233</v>
      </c>
      <c r="I17" s="92">
        <v>1.0415282437201707</v>
      </c>
      <c r="J17" s="92">
        <v>0.20995851327241039</v>
      </c>
      <c r="K17" s="92">
        <v>0.27652093564110913</v>
      </c>
      <c r="L17" s="92">
        <v>5.4659162958890839E-2</v>
      </c>
      <c r="M17" s="92"/>
      <c r="O17" s="92"/>
    </row>
    <row r="18" spans="1:16" s="82" customFormat="1">
      <c r="A18" s="82">
        <v>2017</v>
      </c>
      <c r="B18" s="92">
        <v>1.8741379847999999</v>
      </c>
      <c r="C18" s="92">
        <v>0.6119115329</v>
      </c>
      <c r="D18" s="92">
        <v>2.8461493924000001</v>
      </c>
      <c r="E18" s="92">
        <v>0.1357194313</v>
      </c>
      <c r="F18" s="92">
        <v>1.6110418116207723</v>
      </c>
      <c r="G18" s="92">
        <v>3.4595414944926466</v>
      </c>
      <c r="H18" s="92">
        <v>3.4823301174767378</v>
      </c>
      <c r="I18" s="92">
        <v>0.9930522279098426</v>
      </c>
      <c r="J18" s="92">
        <v>0.20249614734133164</v>
      </c>
      <c r="K18" s="92">
        <v>0.24844495193999799</v>
      </c>
      <c r="L18" s="92">
        <v>5.6939371460001997E-2</v>
      </c>
      <c r="M18" s="92"/>
      <c r="O18" s="92"/>
    </row>
    <row r="19" spans="1:16" s="82" customFormat="1">
      <c r="A19" s="82">
        <v>2018</v>
      </c>
      <c r="B19" s="92">
        <v>2.0597233393000001</v>
      </c>
      <c r="C19" s="92">
        <v>0.55616122960000003</v>
      </c>
      <c r="D19" s="92">
        <v>2.4835183547000002</v>
      </c>
      <c r="E19" s="92">
        <v>8.551187989999999E-2</v>
      </c>
      <c r="F19" s="92">
        <v>1.8823473438179934</v>
      </c>
      <c r="G19" s="92">
        <v>4.22700261929256</v>
      </c>
      <c r="H19" s="92">
        <v>3.3993003021547996</v>
      </c>
      <c r="I19" s="92">
        <v>0.91710537773464695</v>
      </c>
      <c r="J19" s="92">
        <v>0.27336766000262624</v>
      </c>
      <c r="K19" s="92">
        <v>0.2194726102820406</v>
      </c>
      <c r="L19" s="92">
        <v>5.0425281917959391E-2</v>
      </c>
      <c r="M19" s="92"/>
      <c r="O19" s="92"/>
    </row>
    <row r="20" spans="1:16" s="82" customFormat="1">
      <c r="A20" s="82">
        <v>2019</v>
      </c>
      <c r="B20" s="92">
        <v>2.0759901410000001</v>
      </c>
      <c r="C20" s="92">
        <v>0.51682587300000005</v>
      </c>
      <c r="D20" s="92">
        <v>2.2042447132999996</v>
      </c>
      <c r="E20" s="92">
        <v>2.0050268699999999E-2</v>
      </c>
      <c r="F20" s="92">
        <v>2.042880078301347</v>
      </c>
      <c r="G20" s="92">
        <v>4.5217559963173928</v>
      </c>
      <c r="H20" s="92">
        <v>3.3983333792934043</v>
      </c>
      <c r="I20" s="92">
        <v>0.86775493978785745</v>
      </c>
      <c r="J20" s="92">
        <v>0.34840823623463058</v>
      </c>
      <c r="K20" s="92">
        <v>0.19694355155382803</v>
      </c>
      <c r="L20" s="92">
        <v>5.2923812546171956E-2</v>
      </c>
      <c r="M20" s="92"/>
      <c r="O20" s="92"/>
    </row>
    <row r="21" spans="1:16" s="82" customFormat="1">
      <c r="A21" s="82">
        <v>2020</v>
      </c>
      <c r="B21" s="92">
        <v>2.1074790217000001</v>
      </c>
      <c r="C21" s="92">
        <v>0.46765860040000001</v>
      </c>
      <c r="D21" s="92">
        <v>2.0091164963999999</v>
      </c>
      <c r="E21" s="92">
        <v>1.9109863599999999E-2</v>
      </c>
      <c r="F21" s="92">
        <v>2.0821868723395469</v>
      </c>
      <c r="G21" s="92">
        <v>4.5188313938405509</v>
      </c>
      <c r="H21" s="92">
        <v>3.3729845482078522</v>
      </c>
      <c r="I21" s="92">
        <v>0.79430276381205012</v>
      </c>
      <c r="J21" s="92">
        <v>0.35912217651332751</v>
      </c>
      <c r="K21" s="92">
        <v>0.16753466107402065</v>
      </c>
      <c r="L21" s="92">
        <v>4.7144746125979353E-2</v>
      </c>
      <c r="M21" s="92"/>
      <c r="O21" s="92"/>
    </row>
    <row r="22" spans="1:16" s="82" customFormat="1">
      <c r="A22" s="82">
        <v>2021</v>
      </c>
      <c r="B22" s="92">
        <v>2.1388908961999999</v>
      </c>
      <c r="C22" s="92">
        <v>0.42317541530000002</v>
      </c>
      <c r="D22" s="92">
        <v>1.8380190589999998</v>
      </c>
      <c r="E22" s="92">
        <v>1.7242231900000002E-2</v>
      </c>
      <c r="F22" s="92">
        <v>2.0847774545282989</v>
      </c>
      <c r="G22" s="92">
        <v>4.516959145897113</v>
      </c>
      <c r="H22" s="92">
        <v>3.2923010446621177</v>
      </c>
      <c r="I22" s="92">
        <v>0.7276601561124707</v>
      </c>
      <c r="J22" s="92">
        <v>0.3580414027044751</v>
      </c>
      <c r="K22" s="92">
        <v>0.14266007006737816</v>
      </c>
      <c r="L22" s="92">
        <v>4.2521271032621849E-2</v>
      </c>
      <c r="M22" s="92"/>
      <c r="O22" s="92"/>
    </row>
    <row r="23" spans="1:16" s="82" customFormat="1">
      <c r="A23" s="82">
        <v>2022</v>
      </c>
      <c r="B23" s="92">
        <v>2.1707742797000003</v>
      </c>
      <c r="C23" s="92">
        <v>0.38292388890000001</v>
      </c>
      <c r="D23" s="92">
        <v>1.6853907165000002</v>
      </c>
      <c r="E23" s="92">
        <v>1.5395223199999999E-2</v>
      </c>
      <c r="F23" s="92">
        <v>2.0776731405264606</v>
      </c>
      <c r="G23" s="92">
        <v>4.4957982195406592</v>
      </c>
      <c r="H23" s="92">
        <v>3.1923408220496099</v>
      </c>
      <c r="I23" s="92">
        <v>0.66705866748327081</v>
      </c>
      <c r="J23" s="92">
        <v>0.35377242778703044</v>
      </c>
      <c r="K23" s="92">
        <v>0.12151748933438795</v>
      </c>
      <c r="L23" s="92">
        <v>3.871628476561205E-2</v>
      </c>
      <c r="M23" s="92"/>
      <c r="O23" s="92"/>
    </row>
    <row r="24" spans="1:16" s="82" customFormat="1">
      <c r="A24" s="82">
        <v>2023</v>
      </c>
      <c r="B24" s="92">
        <v>2.2020934961000003</v>
      </c>
      <c r="C24" s="92">
        <v>0.34650368250000002</v>
      </c>
      <c r="D24" s="92">
        <v>1.5494826169999998</v>
      </c>
      <c r="E24" s="92">
        <v>1.3638276400000001E-2</v>
      </c>
      <c r="F24" s="92">
        <v>2.0959894359433262</v>
      </c>
      <c r="G24" s="92">
        <v>4.5590505963811268</v>
      </c>
      <c r="H24" s="92">
        <v>3.1154515803020533</v>
      </c>
      <c r="I24" s="92">
        <v>0.61188095487349559</v>
      </c>
      <c r="J24" s="92">
        <v>0.35189340895156601</v>
      </c>
      <c r="K24" s="92">
        <v>0.10640844295852604</v>
      </c>
      <c r="L24" s="92">
        <v>3.5712178541473946E-2</v>
      </c>
      <c r="M24" s="92"/>
      <c r="O24" s="92"/>
    </row>
    <row r="25" spans="1:16" s="82" customFormat="1">
      <c r="A25" s="82">
        <v>2024</v>
      </c>
      <c r="B25" s="92">
        <v>2.2319151601999998</v>
      </c>
      <c r="C25" s="92">
        <v>0.31355230090000002</v>
      </c>
      <c r="D25" s="92">
        <v>1.4283778819999999</v>
      </c>
      <c r="E25" s="92">
        <v>1.2025308200000001E-2</v>
      </c>
      <c r="F25" s="92">
        <v>2.1649613396560854</v>
      </c>
      <c r="G25" s="92">
        <v>4.8288412953387736</v>
      </c>
      <c r="H25" s="92">
        <v>3.0880814809318067</v>
      </c>
      <c r="I25" s="92">
        <v>0.56173906707333421</v>
      </c>
      <c r="J25" s="92">
        <v>0.35596797119377788</v>
      </c>
      <c r="K25" s="92">
        <v>0.10212351300543737</v>
      </c>
      <c r="L25" s="92">
        <v>3.3355963794562626E-2</v>
      </c>
      <c r="M25" s="92"/>
      <c r="O25" s="92"/>
    </row>
    <row r="26" spans="1:16" s="82" customFormat="1">
      <c r="A26" s="82">
        <v>2025</v>
      </c>
      <c r="B26" s="92">
        <v>2.2619037274</v>
      </c>
      <c r="C26" s="92">
        <v>0.28373928059999998</v>
      </c>
      <c r="D26" s="92">
        <v>1.3188268999999999</v>
      </c>
      <c r="E26" s="92">
        <v>1.0590004300000001E-2</v>
      </c>
      <c r="F26" s="92">
        <v>2.2712778076067206</v>
      </c>
      <c r="G26" s="92">
        <v>5.3408576801823413</v>
      </c>
      <c r="H26" s="92">
        <v>3.0938352363947765</v>
      </c>
      <c r="I26" s="92">
        <v>0.51612639531616233</v>
      </c>
      <c r="J26" s="92">
        <v>0.36290837908873785</v>
      </c>
      <c r="K26" s="92">
        <v>0.11474814953603384</v>
      </c>
      <c r="L26" s="92">
        <v>3.1219298463966164E-2</v>
      </c>
      <c r="M26" s="92"/>
      <c r="O26" s="92"/>
    </row>
    <row r="27" spans="1:16" s="82" customFormat="1">
      <c r="A27" s="82">
        <v>2026</v>
      </c>
      <c r="B27" s="92">
        <v>2.2921558490999998</v>
      </c>
      <c r="C27" s="92">
        <v>0.2567653258</v>
      </c>
      <c r="D27" s="92">
        <v>1.2192229783999999</v>
      </c>
      <c r="E27" s="92">
        <v>9.3455137000000004E-3</v>
      </c>
      <c r="F27" s="92">
        <v>2.3990476269167886</v>
      </c>
      <c r="G27" s="92">
        <v>6.0055622506797492</v>
      </c>
      <c r="H27" s="92">
        <v>3.1184316617313357</v>
      </c>
      <c r="I27" s="92">
        <v>0.47458420937212775</v>
      </c>
      <c r="J27" s="92">
        <v>0.37059303882997469</v>
      </c>
      <c r="K27" s="92">
        <v>0.1403091414522033</v>
      </c>
      <c r="L27" s="92">
        <v>2.9244496047796692E-2</v>
      </c>
      <c r="M27" s="92"/>
      <c r="O27" s="92"/>
      <c r="P27" s="93"/>
    </row>
    <row r="28" spans="1:16" s="82" customFormat="1">
      <c r="A28" s="82">
        <v>2027</v>
      </c>
      <c r="B28" s="92">
        <v>2.3226106754</v>
      </c>
      <c r="C28" s="92">
        <v>0.23236011640000001</v>
      </c>
      <c r="D28" s="92">
        <v>1.1286339892999999</v>
      </c>
      <c r="E28" s="92">
        <v>8.2876485999999992E-3</v>
      </c>
      <c r="F28" s="92">
        <v>2.5303915408423188</v>
      </c>
      <c r="G28" s="92">
        <v>6.4277592073807455</v>
      </c>
      <c r="H28" s="92">
        <v>3.1589485274990561</v>
      </c>
      <c r="I28" s="92">
        <v>0.4367410123778801</v>
      </c>
      <c r="J28" s="92">
        <v>0.37939864965845782</v>
      </c>
      <c r="K28" s="92">
        <v>0.14874377361967858</v>
      </c>
      <c r="L28" s="92">
        <v>2.7417142580321407E-2</v>
      </c>
      <c r="M28" s="92"/>
      <c r="O28" s="92"/>
    </row>
    <row r="29" spans="1:16" s="82" customFormat="1">
      <c r="A29" s="82">
        <v>2028</v>
      </c>
      <c r="B29" s="92">
        <v>2.3557168609999999</v>
      </c>
      <c r="C29" s="92">
        <v>0.2102788092</v>
      </c>
      <c r="D29" s="92">
        <v>1.0460742189999999</v>
      </c>
      <c r="E29" s="92">
        <v>7.3999071999999999E-3</v>
      </c>
      <c r="F29" s="92">
        <v>2.6628791196905706</v>
      </c>
      <c r="G29" s="92">
        <v>6.637449628151094</v>
      </c>
      <c r="H29" s="92">
        <v>3.208097676709122</v>
      </c>
      <c r="I29" s="92">
        <v>0.40223350454921469</v>
      </c>
      <c r="J29" s="92">
        <v>0.39041136132803783</v>
      </c>
      <c r="K29" s="92">
        <v>0.13809467233380193</v>
      </c>
      <c r="L29" s="92">
        <v>2.5724264566198057E-2</v>
      </c>
      <c r="M29" s="92"/>
      <c r="O29" s="92"/>
    </row>
    <row r="30" spans="1:16" s="82" customFormat="1">
      <c r="A30" s="82">
        <v>2029</v>
      </c>
      <c r="B30" s="92">
        <v>2.3931559324</v>
      </c>
      <c r="C30" s="92">
        <v>0.19029974099999999</v>
      </c>
      <c r="D30" s="92">
        <v>0.97077438739999999</v>
      </c>
      <c r="E30" s="92">
        <v>6.6588666000000005E-3</v>
      </c>
      <c r="F30" s="92">
        <v>2.7986749359909058</v>
      </c>
      <c r="G30" s="92">
        <v>6.8733154753271117</v>
      </c>
      <c r="H30" s="92">
        <v>3.2586994569591421</v>
      </c>
      <c r="I30" s="92">
        <v>0.37074283972283828</v>
      </c>
      <c r="J30" s="92">
        <v>0.40335189893750839</v>
      </c>
      <c r="K30" s="92">
        <v>0.13133993817868517</v>
      </c>
      <c r="L30" s="92">
        <v>2.4154174621314833E-2</v>
      </c>
      <c r="M30" s="92"/>
      <c r="O30" s="92"/>
    </row>
    <row r="31" spans="1:16" s="82" customFormat="1">
      <c r="A31" s="82">
        <v>2030</v>
      </c>
      <c r="B31" s="92">
        <v>2.4328506749000001</v>
      </c>
      <c r="C31" s="92">
        <v>0.1722222937</v>
      </c>
      <c r="D31" s="92">
        <v>0.90193145179999989</v>
      </c>
      <c r="E31" s="92">
        <v>6.0388820000000006E-3</v>
      </c>
      <c r="F31" s="92">
        <v>2.941897313384398</v>
      </c>
      <c r="G31" s="92">
        <v>7.4061586165693525</v>
      </c>
      <c r="H31" s="92">
        <v>3.302772734752784</v>
      </c>
      <c r="I31" s="92">
        <v>0.34196687759346478</v>
      </c>
      <c r="J31" s="92">
        <v>0.41647304729414719</v>
      </c>
      <c r="K31" s="92">
        <v>0.14692909223051662</v>
      </c>
      <c r="L31" s="92">
        <v>2.2696335869483386E-2</v>
      </c>
      <c r="M31" s="92"/>
      <c r="O31" s="92"/>
    </row>
    <row r="32" spans="1:16" s="82" customFormat="1">
      <c r="A32" s="82">
        <v>2031</v>
      </c>
      <c r="B32" s="92">
        <v>2.4734500495000002</v>
      </c>
      <c r="C32" s="92">
        <v>0.1558646357</v>
      </c>
      <c r="D32" s="92">
        <v>0.83869047359999993</v>
      </c>
      <c r="E32" s="92">
        <v>5.5155142999999997E-3</v>
      </c>
      <c r="F32" s="92">
        <v>3.0740547932685462</v>
      </c>
      <c r="G32" s="92">
        <v>8.0484277556521704</v>
      </c>
      <c r="H32" s="92">
        <v>3.3300977337901947</v>
      </c>
      <c r="I32" s="92">
        <v>0.31562789638908884</v>
      </c>
      <c r="J32" s="92">
        <v>0.42807992432515113</v>
      </c>
      <c r="K32" s="92">
        <v>0.17755278484965256</v>
      </c>
      <c r="L32" s="92">
        <v>2.134123935034743E-2</v>
      </c>
      <c r="M32" s="92"/>
      <c r="O32" s="92"/>
    </row>
    <row r="33" spans="1:15" s="82" customFormat="1">
      <c r="A33" s="82">
        <v>2032</v>
      </c>
      <c r="B33" s="92">
        <v>2.5154946084999996</v>
      </c>
      <c r="C33" s="92">
        <v>0.1410634533</v>
      </c>
      <c r="D33" s="92">
        <v>0.78072378630000006</v>
      </c>
      <c r="E33" s="92">
        <v>5.0675609000000003E-3</v>
      </c>
      <c r="F33" s="92">
        <v>3.183934170663421</v>
      </c>
      <c r="G33" s="92">
        <v>8.3543254564211509</v>
      </c>
      <c r="H33" s="92">
        <v>3.349655538296052</v>
      </c>
      <c r="I33" s="92">
        <v>0.2915394203193773</v>
      </c>
      <c r="J33" s="92">
        <v>0.43926125838432661</v>
      </c>
      <c r="K33" s="92">
        <v>0.18348531201263993</v>
      </c>
      <c r="L33" s="92">
        <v>2.0080296087360061E-2</v>
      </c>
      <c r="M33" s="92"/>
      <c r="O33" s="92"/>
    </row>
    <row r="34" spans="1:15" s="82" customFormat="1">
      <c r="A34" s="82">
        <v>2033</v>
      </c>
      <c r="B34" s="92">
        <v>2.5593776551</v>
      </c>
      <c r="C34" s="92">
        <v>0.12767162770000001</v>
      </c>
      <c r="D34" s="92">
        <v>0.7278685292999999</v>
      </c>
      <c r="E34" s="92">
        <v>4.6778801999999998E-3</v>
      </c>
      <c r="F34" s="92">
        <v>3.2913048373428269</v>
      </c>
      <c r="G34" s="92">
        <v>8.4648248105040533</v>
      </c>
      <c r="H34" s="92">
        <v>3.3769178584234876</v>
      </c>
      <c r="I34" s="92">
        <v>0.26954009852963168</v>
      </c>
      <c r="J34" s="92">
        <v>0.45208500255197981</v>
      </c>
      <c r="K34" s="92">
        <v>0.17286846818267854</v>
      </c>
      <c r="L34" s="92">
        <v>1.8905740617321476E-2</v>
      </c>
      <c r="M34" s="92"/>
      <c r="O34" s="92"/>
    </row>
    <row r="35" spans="1:15" s="82" customFormat="1">
      <c r="A35" s="82">
        <v>2034</v>
      </c>
      <c r="B35" s="92">
        <v>2.6051162915999999</v>
      </c>
      <c r="C35" s="92">
        <v>0.1155547928</v>
      </c>
      <c r="D35" s="92">
        <v>0.67954281919999993</v>
      </c>
      <c r="E35" s="92">
        <v>4.3333540999999998E-3</v>
      </c>
      <c r="F35" s="92">
        <v>3.4011444209986328</v>
      </c>
      <c r="G35" s="92">
        <v>8.5914599500184252</v>
      </c>
      <c r="H35" s="92">
        <v>3.4070446841295747</v>
      </c>
      <c r="I35" s="92">
        <v>0.24941764745336537</v>
      </c>
      <c r="J35" s="92">
        <v>0.46570189628513409</v>
      </c>
      <c r="K35" s="92">
        <v>0.16381331068966543</v>
      </c>
      <c r="L35" s="92">
        <v>1.7810545210334566E-2</v>
      </c>
      <c r="M35" s="92"/>
      <c r="O35" s="92"/>
    </row>
    <row r="36" spans="1:15" s="82" customFormat="1">
      <c r="A36" s="82">
        <v>2035</v>
      </c>
      <c r="B36" s="92">
        <v>2.6527305743000005</v>
      </c>
      <c r="C36" s="92">
        <v>0.10459117969999999</v>
      </c>
      <c r="D36" s="92">
        <v>0.63522911900000001</v>
      </c>
      <c r="E36" s="92">
        <v>4.0243547000000006E-3</v>
      </c>
      <c r="F36" s="92">
        <v>3.5089248369120494</v>
      </c>
      <c r="G36" s="92">
        <v>8.7576601411928703</v>
      </c>
      <c r="H36" s="92">
        <v>3.4343401188628091</v>
      </c>
      <c r="I36" s="92">
        <v>0.2309938343322715</v>
      </c>
      <c r="J36" s="92">
        <v>0.47922336617000899</v>
      </c>
      <c r="K36" s="92">
        <v>0.15863849540120542</v>
      </c>
      <c r="L36" s="92">
        <v>1.6788343098794567E-2</v>
      </c>
      <c r="M36" s="92"/>
      <c r="O36" s="92"/>
    </row>
    <row r="37" spans="1:15" s="82" customFormat="1">
      <c r="A37" s="82">
        <v>2036</v>
      </c>
      <c r="B37" s="92">
        <v>2.7022434800000004</v>
      </c>
      <c r="C37" s="92">
        <v>9.4671097199999998E-2</v>
      </c>
      <c r="D37" s="92">
        <v>0.5945915879</v>
      </c>
      <c r="E37" s="92">
        <v>3.7440121999999998E-3</v>
      </c>
      <c r="F37" s="92">
        <v>3.6135256975999934</v>
      </c>
      <c r="G37" s="92">
        <v>8.9169357454629861</v>
      </c>
      <c r="H37" s="92">
        <v>3.4597751096568534</v>
      </c>
      <c r="I37" s="92">
        <v>0.21411994668016687</v>
      </c>
      <c r="J37" s="92">
        <v>0.49225526860594337</v>
      </c>
      <c r="K37" s="92">
        <v>0.15393198665394717</v>
      </c>
      <c r="L37" s="92">
        <v>1.5833360046052847E-2</v>
      </c>
      <c r="M37" s="92"/>
      <c r="O37" s="92"/>
    </row>
    <row r="38" spans="1:15" s="82" customFormat="1">
      <c r="A38" s="82">
        <v>2037</v>
      </c>
      <c r="B38" s="92">
        <v>2.7536808796000001</v>
      </c>
      <c r="C38" s="92">
        <v>8.5695253799999996E-2</v>
      </c>
      <c r="D38" s="92">
        <v>0.55731524710000002</v>
      </c>
      <c r="E38" s="92">
        <v>3.4874872000000001E-3</v>
      </c>
      <c r="F38" s="92">
        <v>3.7154487371147291</v>
      </c>
      <c r="G38" s="92">
        <v>9.0629263606322397</v>
      </c>
      <c r="H38" s="92">
        <v>3.4841494053890512</v>
      </c>
      <c r="I38" s="92">
        <v>0.19866007486397796</v>
      </c>
      <c r="J38" s="92">
        <v>0.50468043025318221</v>
      </c>
      <c r="K38" s="92">
        <v>0.14892275378940534</v>
      </c>
      <c r="L38" s="92">
        <v>1.494035431059465E-2</v>
      </c>
      <c r="M38" s="92"/>
      <c r="O38" s="92"/>
    </row>
    <row r="39" spans="1:15" s="82" customFormat="1">
      <c r="A39" s="82">
        <v>2038</v>
      </c>
      <c r="B39" s="92">
        <v>2.8075387016000004</v>
      </c>
      <c r="C39" s="92">
        <v>7.7573810000000007E-2</v>
      </c>
      <c r="D39" s="92">
        <v>0.52310935120000002</v>
      </c>
      <c r="E39" s="92">
        <v>3.2513526000000001E-3</v>
      </c>
      <c r="F39" s="92">
        <v>3.8159839053206102</v>
      </c>
      <c r="G39" s="92">
        <v>9.218911867996292</v>
      </c>
      <c r="H39" s="92">
        <v>3.5080045489679126</v>
      </c>
      <c r="I39" s="92">
        <v>0.18448965471518619</v>
      </c>
      <c r="J39" s="92">
        <v>0.51676420231541953</v>
      </c>
      <c r="K39" s="92">
        <v>0.14560128550326834</v>
      </c>
      <c r="L39" s="92">
        <v>1.4104561296731655E-2</v>
      </c>
      <c r="M39" s="92"/>
      <c r="O39" s="92"/>
    </row>
    <row r="40" spans="1:15" s="82" customFormat="1">
      <c r="A40" s="82">
        <v>2039</v>
      </c>
      <c r="B40" s="92">
        <v>2.8638093965000002</v>
      </c>
      <c r="C40" s="92">
        <v>7.0225436000000002E-2</v>
      </c>
      <c r="D40" s="92">
        <v>0.49169687700000003</v>
      </c>
      <c r="E40" s="92">
        <v>3.0331218E-3</v>
      </c>
      <c r="F40" s="92">
        <v>3.9146958671730885</v>
      </c>
      <c r="G40" s="92">
        <v>9.3825571005980652</v>
      </c>
      <c r="H40" s="92">
        <v>3.5311500700243013</v>
      </c>
      <c r="I40" s="92">
        <v>0.17149413820454207</v>
      </c>
      <c r="J40" s="92">
        <v>0.52854623297022807</v>
      </c>
      <c r="K40" s="92">
        <v>0.14362775803272493</v>
      </c>
      <c r="L40" s="92">
        <v>1.3321646167275075E-2</v>
      </c>
      <c r="M40" s="92"/>
      <c r="O40" s="92"/>
    </row>
    <row r="41" spans="1:15" s="82" customFormat="1">
      <c r="A41" s="82">
        <v>2040</v>
      </c>
      <c r="B41" s="92">
        <v>2.9221480098999999</v>
      </c>
      <c r="C41" s="92">
        <v>6.3576521499999997E-2</v>
      </c>
      <c r="D41" s="92">
        <v>0.46282023899999997</v>
      </c>
      <c r="E41" s="92">
        <v>2.8309167E-3</v>
      </c>
      <c r="F41" s="92">
        <v>4.0107850607904707</v>
      </c>
      <c r="G41" s="92">
        <v>9.5463465228566573</v>
      </c>
      <c r="H41" s="92">
        <v>3.5531024185885203</v>
      </c>
      <c r="I41" s="92">
        <v>0.15956831586434905</v>
      </c>
      <c r="J41" s="92">
        <v>0.53998260836842216</v>
      </c>
      <c r="K41" s="92">
        <v>0.14240567333426568</v>
      </c>
      <c r="L41" s="92">
        <v>1.2587659865734319E-2</v>
      </c>
      <c r="M41" s="92"/>
      <c r="O41" s="92"/>
    </row>
    <row r="42" spans="1:15">
      <c r="B42" s="30"/>
      <c r="C42" s="30"/>
      <c r="D42" s="30"/>
      <c r="E42" s="30"/>
      <c r="F42" s="30"/>
      <c r="G42" s="32"/>
      <c r="H42" s="30"/>
      <c r="I42" s="30"/>
      <c r="J42" s="30"/>
      <c r="K42" s="30"/>
      <c r="L42" s="30"/>
      <c r="M42" s="30"/>
    </row>
    <row r="43" spans="1:15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0"/>
      <c r="N43" s="31"/>
    </row>
    <row r="44" spans="1:15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0"/>
      <c r="N44" s="30"/>
    </row>
    <row r="45" spans="1:15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0"/>
      <c r="N45" s="30"/>
    </row>
    <row r="46" spans="1:15">
      <c r="B46" s="30"/>
      <c r="C46" s="30"/>
      <c r="D46" s="30"/>
      <c r="E46" s="30"/>
      <c r="F46" s="31"/>
      <c r="G46" s="30"/>
      <c r="H46" s="30"/>
      <c r="I46" s="30"/>
      <c r="J46" s="30"/>
      <c r="K46" s="30"/>
      <c r="L46" s="30"/>
      <c r="M46" s="30"/>
      <c r="N46" s="30"/>
    </row>
    <row r="47" spans="1:15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2:14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2:14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2:14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2:14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2:14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2:14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2:14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2:14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2:14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2:14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  <row r="59" spans="2:14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</row>
    <row r="60" spans="2:14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2:14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2" spans="2:14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</row>
    <row r="63" spans="2:14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</row>
    <row r="64" spans="2:14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</row>
    <row r="65" spans="2:14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14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2:14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14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</row>
    <row r="69" spans="2:14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spans="2:14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14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14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</row>
    <row r="73" spans="2:14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</row>
    <row r="74" spans="2:14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</row>
    <row r="75" spans="2:14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</row>
    <row r="76" spans="2:14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</row>
    <row r="77" spans="2:14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</row>
    <row r="78" spans="2:14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</row>
    <row r="79" spans="2:1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</row>
    <row r="80" spans="2:14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</row>
    <row r="81" spans="2:14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</row>
    <row r="82" spans="2:14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</row>
    <row r="83" spans="2:14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spans="2:14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14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14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</row>
    <row r="87" spans="2:14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</row>
    <row r="88" spans="2:14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</row>
    <row r="89" spans="2:14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</row>
    <row r="90" spans="2:14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</row>
    <row r="91" spans="2:14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</row>
    <row r="92" spans="2:14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</row>
    <row r="93" spans="2:14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</row>
    <row r="94" spans="2:14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</row>
    <row r="95" spans="2:14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</row>
    <row r="96" spans="2:14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</row>
    <row r="97" spans="2:14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</row>
    <row r="98" spans="2:14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</row>
    <row r="99" spans="2:14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</row>
    <row r="100" spans="2:14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</row>
    <row r="101" spans="2:14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</row>
    <row r="102" spans="2:14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2:14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</row>
    <row r="104" spans="2:14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</row>
    <row r="105" spans="2:14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</row>
    <row r="106" spans="2:14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</row>
    <row r="107" spans="2:14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</row>
    <row r="108" spans="2:14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</row>
    <row r="109" spans="2:14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</row>
    <row r="110" spans="2:14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</row>
    <row r="111" spans="2:14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</row>
    <row r="112" spans="2:14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</row>
    <row r="113" spans="2:14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</row>
    <row r="114" spans="2:14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</row>
    <row r="115" spans="2:14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</row>
    <row r="116" spans="2:14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</row>
    <row r="117" spans="2:14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</row>
    <row r="118" spans="2:14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</row>
    <row r="119" spans="2:14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</row>
    <row r="120" spans="2:14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</row>
    <row r="121" spans="2:14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</row>
    <row r="122" spans="2:14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</row>
    <row r="123" spans="2:14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</row>
    <row r="124" spans="2:14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</row>
    <row r="125" spans="2:14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</row>
    <row r="126" spans="2:14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</row>
    <row r="127" spans="2:14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</row>
    <row r="128" spans="2:14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</row>
    <row r="129" spans="2:14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</row>
    <row r="130" spans="2:14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</row>
    <row r="131" spans="2:14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</row>
    <row r="132" spans="2:14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</row>
    <row r="133" spans="2:14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</row>
    <row r="134" spans="2:14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</row>
    <row r="135" spans="2:14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</row>
    <row r="136" spans="2:14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</row>
    <row r="137" spans="2:14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</row>
    <row r="138" spans="2:14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</row>
    <row r="139" spans="2:14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</row>
    <row r="140" spans="2:14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</row>
    <row r="141" spans="2:14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</row>
    <row r="142" spans="2:14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</row>
    <row r="143" spans="2:14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</row>
    <row r="144" spans="2:14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</row>
    <row r="145" spans="2:14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</row>
    <row r="146" spans="2:14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</row>
    <row r="147" spans="2:14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</row>
    <row r="148" spans="2:14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</row>
    <row r="149" spans="2:14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</row>
    <row r="150" spans="2:14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</row>
    <row r="151" spans="2:14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</row>
    <row r="152" spans="2:14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</row>
    <row r="153" spans="2:14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</row>
    <row r="154" spans="2:14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</row>
    <row r="155" spans="2:14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</row>
    <row r="156" spans="2:14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</row>
    <row r="157" spans="2:1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</row>
    <row r="158" spans="2:14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</row>
    <row r="159" spans="2:14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</row>
    <row r="160" spans="2:14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</row>
    <row r="161" spans="2:14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</row>
    <row r="162" spans="2:14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</row>
    <row r="163" spans="2:14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</row>
    <row r="164" spans="2:14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</row>
    <row r="165" spans="2:14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</row>
    <row r="166" spans="2:14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</row>
    <row r="167" spans="2:14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</row>
    <row r="168" spans="2:14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</row>
    <row r="169" spans="2:14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</row>
    <row r="170" spans="2:14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</row>
    <row r="171" spans="2:14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</row>
    <row r="172" spans="2:14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</row>
    <row r="173" spans="2:14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</row>
    <row r="174" spans="2:14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</row>
    <row r="175" spans="2:14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</row>
    <row r="176" spans="2:14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</row>
    <row r="177" spans="2:14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</row>
    <row r="178" spans="2:14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</row>
    <row r="179" spans="2:14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</row>
    <row r="180" spans="2:14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</row>
    <row r="181" spans="2:14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</row>
    <row r="182" spans="2:14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</row>
    <row r="183" spans="2:14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</row>
    <row r="184" spans="2:14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</row>
    <row r="185" spans="2:14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</row>
    <row r="186" spans="2:14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</row>
    <row r="187" spans="2:14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</row>
    <row r="188" spans="2:14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</row>
    <row r="189" spans="2:14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</row>
    <row r="190" spans="2:14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</row>
    <row r="191" spans="2:14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</row>
    <row r="192" spans="2:14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</row>
    <row r="193" spans="2:14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</row>
    <row r="194" spans="2:14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</row>
    <row r="195" spans="2:14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</row>
    <row r="196" spans="2:14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</row>
    <row r="197" spans="2:14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</row>
    <row r="198" spans="2:14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</row>
    <row r="199" spans="2:14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</row>
    <row r="200" spans="2:14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</row>
    <row r="201" spans="2:14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</row>
    <row r="202" spans="2:14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</row>
    <row r="203" spans="2:14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</row>
    <row r="204" spans="2:14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</row>
    <row r="205" spans="2:14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</row>
    <row r="206" spans="2:14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</row>
    <row r="207" spans="2:14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</row>
    <row r="208" spans="2:14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</row>
    <row r="209" spans="2:14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</row>
    <row r="210" spans="2:14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</row>
    <row r="211" spans="2:14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</row>
    <row r="212" spans="2:14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</row>
    <row r="213" spans="2:14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</row>
    <row r="214" spans="2:14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</row>
    <row r="215" spans="2:14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</row>
    <row r="216" spans="2:14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</row>
    <row r="217" spans="2:14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</row>
    <row r="218" spans="2:14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</row>
    <row r="219" spans="2:14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</row>
    <row r="220" spans="2:14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</row>
    <row r="221" spans="2:14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</row>
    <row r="222" spans="2:14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</row>
    <row r="223" spans="2:14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</row>
    <row r="224" spans="2:14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</row>
    <row r="225" spans="2:14"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</row>
    <row r="226" spans="2:14"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</row>
    <row r="227" spans="2:14"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</row>
    <row r="228" spans="2:14"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</row>
    <row r="229" spans="2:14"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</row>
    <row r="230" spans="2:14"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</row>
    <row r="231" spans="2:14"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</row>
    <row r="232" spans="2:14"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</row>
    <row r="233" spans="2:14"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</row>
    <row r="234" spans="2:14"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</row>
    <row r="235" spans="2:14"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</row>
    <row r="236" spans="2:14"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</row>
    <row r="237" spans="2:14"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</row>
    <row r="238" spans="2:14"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</row>
    <row r="239" spans="2:14"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</row>
    <row r="240" spans="2:14"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</row>
    <row r="241" spans="2:14"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</row>
    <row r="242" spans="2:14"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</row>
    <row r="243" spans="2:14"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</row>
    <row r="244" spans="2:14"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</row>
    <row r="245" spans="2:14"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</row>
    <row r="246" spans="2:14"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</row>
    <row r="247" spans="2:14"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</row>
    <row r="248" spans="2:14"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</row>
    <row r="249" spans="2:14"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</row>
    <row r="250" spans="2:14"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</row>
    <row r="251" spans="2:14"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</row>
    <row r="252" spans="2:14"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</row>
    <row r="253" spans="2:14"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</row>
    <row r="254" spans="2:14"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</row>
    <row r="255" spans="2:14"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</row>
    <row r="256" spans="2:14"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</row>
    <row r="257" spans="2:14"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</row>
    <row r="258" spans="2:14"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</row>
    <row r="259" spans="2:14"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</row>
    <row r="260" spans="2:14"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</row>
    <row r="261" spans="2:14"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</row>
    <row r="262" spans="2:14"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</row>
    <row r="263" spans="2:14"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</row>
    <row r="264" spans="2:14"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</row>
    <row r="265" spans="2:14"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</row>
    <row r="266" spans="2:14"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</row>
    <row r="267" spans="2:14"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</row>
    <row r="268" spans="2:14"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</row>
    <row r="269" spans="2:14"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</row>
    <row r="270" spans="2:14"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</row>
    <row r="271" spans="2:14"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</row>
    <row r="272" spans="2:14"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</row>
    <row r="273" spans="2:14"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</row>
    <row r="274" spans="2:14"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</row>
    <row r="275" spans="2:14"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</row>
    <row r="276" spans="2:14"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</row>
    <row r="277" spans="2:14"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</row>
    <row r="278" spans="2:14"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</row>
    <row r="279" spans="2:14"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</row>
    <row r="280" spans="2:14"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</row>
    <row r="281" spans="2:14"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</row>
    <row r="282" spans="2:14"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</row>
    <row r="283" spans="2:14"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</row>
    <row r="284" spans="2:14"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</row>
    <row r="285" spans="2:14"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</row>
    <row r="286" spans="2:14"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</row>
    <row r="287" spans="2:14"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</row>
    <row r="288" spans="2:14"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</row>
    <row r="289" spans="2:14"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</row>
    <row r="290" spans="2:14"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</row>
    <row r="291" spans="2:14"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</row>
    <row r="292" spans="2:14"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</row>
    <row r="293" spans="2:14"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</row>
    <row r="294" spans="2:14"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</row>
    <row r="295" spans="2:14"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</row>
    <row r="296" spans="2:14"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</row>
    <row r="297" spans="2:14"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</row>
    <row r="298" spans="2:14"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</row>
    <row r="299" spans="2:14"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</row>
    <row r="300" spans="2:14"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</row>
    <row r="301" spans="2:14"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</row>
    <row r="302" spans="2:14"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</row>
    <row r="303" spans="2:14"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</row>
    <row r="304" spans="2:14"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</row>
    <row r="305" spans="2:14"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</row>
    <row r="306" spans="2:14"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</row>
    <row r="307" spans="2:14"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</row>
    <row r="308" spans="2:14"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</row>
    <row r="309" spans="2:14"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</row>
    <row r="310" spans="2:14"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</row>
    <row r="311" spans="2:14"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</row>
    <row r="312" spans="2:14"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</row>
    <row r="313" spans="2:14"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</row>
    <row r="314" spans="2:14"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</row>
    <row r="315" spans="2:14"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</row>
    <row r="316" spans="2:14"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</row>
    <row r="317" spans="2:14"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</row>
    <row r="318" spans="2:14"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</row>
    <row r="319" spans="2:14"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</row>
    <row r="320" spans="2:14"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</row>
    <row r="321" spans="2:14"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</row>
    <row r="322" spans="2:14"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</row>
    <row r="323" spans="2:14"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</row>
    <row r="324" spans="2:14"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</row>
    <row r="325" spans="2:14"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</row>
    <row r="326" spans="2:14"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</row>
    <row r="327" spans="2:14"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</row>
    <row r="328" spans="2:14"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</row>
    <row r="329" spans="2:14"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</row>
    <row r="330" spans="2:14"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</row>
    <row r="331" spans="2:14"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</row>
    <row r="332" spans="2:14"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</row>
    <row r="333" spans="2:14"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</row>
    <row r="334" spans="2:14"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</row>
    <row r="335" spans="2:14"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</row>
    <row r="336" spans="2:14"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</row>
    <row r="337" spans="2:14"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</row>
    <row r="338" spans="2:14"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</row>
    <row r="339" spans="2:14"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</row>
    <row r="340" spans="2:14"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</row>
    <row r="341" spans="2:14"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</row>
    <row r="342" spans="2:14"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</row>
    <row r="343" spans="2:14"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</row>
    <row r="344" spans="2:14"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</row>
    <row r="345" spans="2:14"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</row>
    <row r="346" spans="2:14"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</row>
    <row r="347" spans="2:14"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</row>
    <row r="348" spans="2:14"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</row>
    <row r="349" spans="2:14"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</row>
    <row r="350" spans="2:14"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</row>
    <row r="351" spans="2:14"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</row>
    <row r="352" spans="2:14"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</row>
    <row r="353" spans="2:14"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</row>
    <row r="354" spans="2:14"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</row>
    <row r="355" spans="2:14"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</row>
    <row r="356" spans="2:14"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</row>
    <row r="357" spans="2:14"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</row>
    <row r="358" spans="2:14"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</row>
    <row r="359" spans="2:14"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</row>
    <row r="360" spans="2:14"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</row>
    <row r="361" spans="2:14"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</row>
    <row r="362" spans="2:14"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</row>
    <row r="363" spans="2:14"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</row>
    <row r="364" spans="2:14"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</row>
    <row r="365" spans="2:14"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</row>
    <row r="366" spans="2:14"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</row>
    <row r="367" spans="2:14"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</row>
    <row r="368" spans="2:14"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</row>
    <row r="369" spans="2:14"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</row>
    <row r="370" spans="2:14"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</row>
    <row r="371" spans="2:14"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</row>
    <row r="372" spans="2:14"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S27" sqref="S27"/>
    </sheetView>
  </sheetViews>
  <sheetFormatPr defaultRowHeight="15"/>
  <sheetData>
    <row r="1" spans="1:18">
      <c r="A1" s="6" t="s">
        <v>195</v>
      </c>
      <c r="L1" s="27"/>
      <c r="M1" s="27"/>
      <c r="N1" s="27"/>
      <c r="O1" s="27"/>
      <c r="P1" s="27"/>
      <c r="Q1" s="27"/>
      <c r="R1" s="27"/>
    </row>
    <row r="2" spans="1:18" s="56" customFormat="1">
      <c r="A2" s="1"/>
      <c r="L2" s="27"/>
      <c r="M2" s="27"/>
      <c r="N2" s="27"/>
      <c r="O2" s="27"/>
      <c r="P2" s="27"/>
      <c r="Q2" s="27"/>
      <c r="R2" s="27"/>
    </row>
    <row r="3" spans="1:18" s="56" customFormat="1">
      <c r="A3" s="6" t="s">
        <v>196</v>
      </c>
      <c r="L3" s="27"/>
      <c r="M3" s="27"/>
      <c r="N3" s="27"/>
      <c r="O3" s="27"/>
      <c r="P3" s="27"/>
      <c r="Q3" s="27"/>
      <c r="R3" s="27"/>
    </row>
    <row r="4" spans="1:18" s="56" customFormat="1">
      <c r="A4" s="1"/>
      <c r="L4" s="27"/>
      <c r="M4" s="27"/>
      <c r="N4" s="27"/>
      <c r="O4" s="27"/>
      <c r="P4" s="27"/>
      <c r="Q4" s="27"/>
      <c r="R4" s="27"/>
    </row>
    <row r="5" spans="1:18">
      <c r="A5" s="29"/>
      <c r="B5" s="29" t="s">
        <v>67</v>
      </c>
      <c r="C5" t="s">
        <v>69</v>
      </c>
      <c r="D5" t="s">
        <v>66</v>
      </c>
      <c r="E5" t="s">
        <v>22</v>
      </c>
    </row>
    <row r="6" spans="1:18">
      <c r="A6" s="29">
        <v>2015</v>
      </c>
      <c r="B6" s="94">
        <v>15.169959297750369</v>
      </c>
      <c r="C6" s="57">
        <v>9.8780331376386172</v>
      </c>
      <c r="D6" s="57">
        <v>0</v>
      </c>
      <c r="E6" s="57">
        <v>5.5</v>
      </c>
      <c r="H6" s="62"/>
    </row>
    <row r="7" spans="1:18">
      <c r="A7" s="29">
        <v>2016</v>
      </c>
      <c r="B7" s="94">
        <v>15.305876740072414</v>
      </c>
      <c r="C7" s="57">
        <v>9.6278739726027407</v>
      </c>
      <c r="D7" s="57">
        <v>0</v>
      </c>
      <c r="E7" s="57">
        <v>6</v>
      </c>
      <c r="G7" s="56"/>
      <c r="H7" s="62"/>
    </row>
    <row r="8" spans="1:18">
      <c r="A8" s="29">
        <v>2017</v>
      </c>
      <c r="B8" s="94">
        <v>15.521764463641331</v>
      </c>
      <c r="C8" s="57">
        <v>9.8504581865622942</v>
      </c>
      <c r="D8" s="57">
        <v>0</v>
      </c>
      <c r="E8" s="57">
        <v>5.8</v>
      </c>
      <c r="G8" s="56"/>
      <c r="H8" s="62"/>
    </row>
    <row r="9" spans="1:18">
      <c r="A9" s="29">
        <v>2018</v>
      </c>
      <c r="B9" s="94">
        <v>16.153935998702625</v>
      </c>
      <c r="C9" s="57">
        <v>10.053896151337248</v>
      </c>
      <c r="D9" s="57">
        <v>0</v>
      </c>
      <c r="E9" s="57">
        <v>5.6</v>
      </c>
      <c r="G9" s="56"/>
      <c r="H9" s="62"/>
    </row>
    <row r="10" spans="1:18">
      <c r="A10" s="29">
        <v>2019</v>
      </c>
      <c r="B10" s="94">
        <v>16.246110990034634</v>
      </c>
      <c r="C10" s="57">
        <v>10.154718330071754</v>
      </c>
      <c r="D10" s="57">
        <v>0</v>
      </c>
      <c r="E10" s="57">
        <v>6.0913926599628798</v>
      </c>
    </row>
    <row r="11" spans="1:18">
      <c r="A11" s="29">
        <v>2020</v>
      </c>
      <c r="B11" s="94">
        <v>15.945471144013329</v>
      </c>
      <c r="C11" s="57">
        <v>10.497448401826484</v>
      </c>
      <c r="D11" s="57">
        <v>0</v>
      </c>
      <c r="E11" s="57">
        <v>5.4480227421868452</v>
      </c>
    </row>
    <row r="12" spans="1:18">
      <c r="A12" s="29">
        <v>2021</v>
      </c>
      <c r="B12" s="94">
        <v>15.582248147404474</v>
      </c>
      <c r="C12" s="57">
        <v>10.605087540769732</v>
      </c>
      <c r="D12" s="57">
        <v>0</v>
      </c>
      <c r="E12" s="57">
        <v>4.977160606634742</v>
      </c>
    </row>
    <row r="13" spans="1:18">
      <c r="A13" s="29">
        <v>2022</v>
      </c>
      <c r="B13" s="94">
        <v>15.201361159787032</v>
      </c>
      <c r="C13" s="57">
        <v>10.937159034572735</v>
      </c>
      <c r="D13" s="57">
        <v>0</v>
      </c>
      <c r="E13" s="57">
        <v>4.2642021252142968</v>
      </c>
    </row>
    <row r="14" spans="1:18">
      <c r="A14" s="29">
        <v>2023</v>
      </c>
      <c r="B14" s="94">
        <v>14.988104669951568</v>
      </c>
      <c r="C14" s="57">
        <v>11.200679973907372</v>
      </c>
      <c r="D14" s="57">
        <v>0</v>
      </c>
      <c r="E14" s="57">
        <v>3.7874246960441962</v>
      </c>
    </row>
    <row r="15" spans="1:18">
      <c r="A15" s="29">
        <v>2024</v>
      </c>
      <c r="B15" s="94">
        <v>15.120941282293778</v>
      </c>
      <c r="C15" s="57">
        <v>11.348817482061317</v>
      </c>
      <c r="D15" s="57">
        <v>0.3</v>
      </c>
      <c r="E15" s="57">
        <v>3.4721238002324606</v>
      </c>
    </row>
    <row r="16" spans="1:18">
      <c r="A16" s="29">
        <v>2025</v>
      </c>
      <c r="B16" s="94">
        <v>15.606032858888737</v>
      </c>
      <c r="C16" s="57">
        <v>11.543234442270059</v>
      </c>
      <c r="D16" s="57">
        <v>0.9</v>
      </c>
      <c r="E16" s="57">
        <v>3.1627984166186782</v>
      </c>
    </row>
    <row r="17" spans="1:5">
      <c r="A17" s="29">
        <v>2026</v>
      </c>
      <c r="B17" s="94">
        <v>16.315262092029972</v>
      </c>
      <c r="C17" s="57">
        <v>11.585717416829747</v>
      </c>
      <c r="D17" s="57">
        <v>1.8421781840000002</v>
      </c>
      <c r="E17" s="57">
        <v>2.887366491200225</v>
      </c>
    </row>
    <row r="18" spans="1:5">
      <c r="A18" s="29">
        <v>2027</v>
      </c>
      <c r="B18" s="94">
        <v>16.801292283658462</v>
      </c>
      <c r="C18" s="57">
        <v>11.579846053489888</v>
      </c>
      <c r="D18" s="57">
        <v>1.8421781840000002</v>
      </c>
      <c r="E18" s="57">
        <v>3.379268046168574</v>
      </c>
    </row>
    <row r="19" spans="1:5">
      <c r="A19" s="29">
        <v>2028</v>
      </c>
      <c r="B19" s="94">
        <v>17.084360023728042</v>
      </c>
      <c r="C19" s="57">
        <v>11.807177821265494</v>
      </c>
      <c r="D19" s="57">
        <v>1.8421781840000002</v>
      </c>
      <c r="E19" s="57">
        <v>3.4350040184625477</v>
      </c>
    </row>
    <row r="20" spans="1:5">
      <c r="A20" s="29">
        <v>2029</v>
      </c>
      <c r="B20" s="94">
        <v>17.421167647137505</v>
      </c>
      <c r="C20" s="57">
        <v>12.073295759947813</v>
      </c>
      <c r="D20" s="57">
        <v>1.8421781840000002</v>
      </c>
      <c r="E20" s="57">
        <v>3.5056937031896918</v>
      </c>
    </row>
    <row r="21" spans="1:5">
      <c r="A21" s="29">
        <v>2030</v>
      </c>
      <c r="B21" s="94">
        <v>18.091937320094146</v>
      </c>
      <c r="C21" s="57">
        <v>12.031717155903458</v>
      </c>
      <c r="D21" s="57">
        <v>2.2999999999999998</v>
      </c>
      <c r="E21" s="57">
        <v>3.7602201641906889</v>
      </c>
    </row>
    <row r="22" spans="1:5">
      <c r="A22" s="29">
        <v>2031</v>
      </c>
      <c r="B22" s="94">
        <v>18.868702800725149</v>
      </c>
      <c r="C22" s="57">
        <v>12.238374429223745</v>
      </c>
      <c r="D22" s="57">
        <v>3</v>
      </c>
      <c r="E22" s="57">
        <v>3.6303283715014043</v>
      </c>
    </row>
    <row r="23" spans="1:5">
      <c r="A23" s="29">
        <v>2032</v>
      </c>
      <c r="B23" s="94">
        <v>19.26463086118433</v>
      </c>
      <c r="C23" s="57">
        <v>12.237199739073711</v>
      </c>
      <c r="D23" s="57">
        <v>3.6805886465753419</v>
      </c>
      <c r="E23" s="57">
        <v>3.3468424755352766</v>
      </c>
    </row>
    <row r="24" spans="1:5">
      <c r="A24" s="29">
        <v>2033</v>
      </c>
      <c r="B24" s="94">
        <v>19.466042508451974</v>
      </c>
      <c r="C24" s="57">
        <v>12.180213698630137</v>
      </c>
      <c r="D24" s="57">
        <v>3.6805886465753419</v>
      </c>
      <c r="E24" s="57">
        <v>3.6052401632464948</v>
      </c>
    </row>
    <row r="25" spans="1:5">
      <c r="A25" s="29">
        <v>2034</v>
      </c>
      <c r="B25" s="94">
        <v>19.70093971248513</v>
      </c>
      <c r="C25" s="57">
        <v>12.137291324200913</v>
      </c>
      <c r="D25" s="57">
        <v>3.6805886465753419</v>
      </c>
      <c r="E25" s="57">
        <v>3.8830597417088759</v>
      </c>
    </row>
    <row r="26" spans="1:5">
      <c r="A26" s="29">
        <v>2035</v>
      </c>
      <c r="B26" s="94">
        <v>19.983144363670007</v>
      </c>
      <c r="C26" s="57">
        <v>12.190522374429225</v>
      </c>
      <c r="D26" s="57">
        <v>3.6805886465753419</v>
      </c>
      <c r="E26" s="57">
        <v>4.1120333426654403</v>
      </c>
    </row>
    <row r="27" spans="1:5">
      <c r="A27" s="29">
        <v>2036</v>
      </c>
      <c r="B27" s="94">
        <v>20.261627292005947</v>
      </c>
      <c r="C27" s="57">
        <v>12.215747423352903</v>
      </c>
      <c r="D27" s="57">
        <v>3.6805886465753419</v>
      </c>
      <c r="E27" s="57">
        <v>4.365291222077702</v>
      </c>
    </row>
    <row r="28" spans="1:5">
      <c r="A28" s="29">
        <v>2037</v>
      </c>
      <c r="B28" s="94">
        <v>20.529906984053181</v>
      </c>
      <c r="C28" s="57">
        <v>12.221522504892368</v>
      </c>
      <c r="D28" s="57">
        <v>3.6805886465753419</v>
      </c>
      <c r="E28" s="57">
        <v>4.6277958325854707</v>
      </c>
    </row>
    <row r="29" spans="1:5">
      <c r="A29" s="29">
        <v>2038</v>
      </c>
      <c r="B29" s="94">
        <v>20.815333241515422</v>
      </c>
      <c r="C29" s="57">
        <v>12.229238878016961</v>
      </c>
      <c r="D29" s="57">
        <v>3.6805886465753419</v>
      </c>
      <c r="E29" s="57">
        <v>4.9055057169231189</v>
      </c>
    </row>
    <row r="30" spans="1:5">
      <c r="A30" s="29">
        <v>2039</v>
      </c>
      <c r="B30" s="94">
        <v>21.114157644470225</v>
      </c>
      <c r="C30" s="57">
        <v>12.239235746901501</v>
      </c>
      <c r="D30" s="57">
        <v>3.6805886465753419</v>
      </c>
      <c r="E30" s="57">
        <v>5.1943332509933819</v>
      </c>
    </row>
    <row r="31" spans="1:5">
      <c r="A31" s="29">
        <v>2040</v>
      </c>
      <c r="B31" s="94">
        <v>21.416153946768418</v>
      </c>
      <c r="C31" s="57">
        <v>12.225807436399219</v>
      </c>
      <c r="D31" s="57">
        <v>3.6805886465753419</v>
      </c>
      <c r="E31" s="57">
        <v>5.5097578637938573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0"/>
  </sheetPr>
  <dimension ref="A1:N36"/>
  <sheetViews>
    <sheetView tabSelected="1" workbookViewId="0">
      <selection activeCell="B11" sqref="B11"/>
    </sheetView>
  </sheetViews>
  <sheetFormatPr defaultRowHeight="15"/>
  <cols>
    <col min="1" max="1" width="11" customWidth="1"/>
    <col min="2" max="2" width="9.28515625" customWidth="1"/>
    <col min="3" max="3" width="10.5703125" customWidth="1"/>
    <col min="4" max="4" width="10.28515625" customWidth="1"/>
    <col min="5" max="5" width="15.5703125" customWidth="1"/>
    <col min="6" max="6" width="19.5703125" customWidth="1"/>
  </cols>
  <sheetData>
    <row r="1" spans="1:14">
      <c r="A1" s="6" t="s">
        <v>197</v>
      </c>
      <c r="H1" s="27"/>
      <c r="I1" s="27"/>
      <c r="J1" s="27"/>
      <c r="K1" s="27"/>
      <c r="L1" s="27"/>
      <c r="M1" s="27"/>
      <c r="N1" s="27"/>
    </row>
    <row r="3" spans="1:14">
      <c r="A3" t="s">
        <v>183</v>
      </c>
    </row>
    <row r="5" spans="1:14">
      <c r="A5" t="s">
        <v>223</v>
      </c>
      <c r="B5" t="s">
        <v>41</v>
      </c>
      <c r="C5" t="s">
        <v>42</v>
      </c>
      <c r="D5" t="s">
        <v>70</v>
      </c>
      <c r="E5" t="s">
        <v>43</v>
      </c>
      <c r="F5" t="s">
        <v>44</v>
      </c>
    </row>
    <row r="6" spans="1:14">
      <c r="A6">
        <v>2010</v>
      </c>
      <c r="B6" s="33">
        <v>235.71928227117002</v>
      </c>
      <c r="C6" s="33">
        <v>151.98020298368095</v>
      </c>
      <c r="D6" s="33">
        <v>117.7535415027947</v>
      </c>
      <c r="E6" s="33">
        <v>103.84001710409949</v>
      </c>
      <c r="F6" s="33">
        <v>40.459498530271375</v>
      </c>
      <c r="G6" s="33"/>
    </row>
    <row r="7" spans="1:14">
      <c r="A7">
        <v>2011</v>
      </c>
      <c r="B7" s="33">
        <v>241.15451934248199</v>
      </c>
      <c r="C7" s="33">
        <v>154.53827993215438</v>
      </c>
      <c r="D7" s="33">
        <v>116.2462588098618</v>
      </c>
      <c r="E7" s="33">
        <v>96.876495666341825</v>
      </c>
      <c r="F7" s="33">
        <v>45.216116565132438</v>
      </c>
      <c r="G7" s="33"/>
    </row>
    <row r="8" spans="1:14">
      <c r="A8">
        <v>2012</v>
      </c>
      <c r="B8" s="33">
        <v>231.39229003714374</v>
      </c>
      <c r="C8" s="33">
        <v>162.0039104143419</v>
      </c>
      <c r="D8" s="33">
        <v>110.09172760101569</v>
      </c>
      <c r="E8" s="33">
        <v>88.491045168280948</v>
      </c>
      <c r="F8" s="33">
        <v>51.321298799163522</v>
      </c>
      <c r="G8" s="33"/>
    </row>
    <row r="9" spans="1:14">
      <c r="A9">
        <v>2013</v>
      </c>
      <c r="B9" s="33">
        <v>249.00302421492947</v>
      </c>
      <c r="C9" s="33">
        <v>167.05045202484393</v>
      </c>
      <c r="D9" s="33">
        <v>112.12859801170609</v>
      </c>
      <c r="E9" s="33">
        <v>86.960211872244628</v>
      </c>
      <c r="F9" s="33">
        <v>65.49477541093853</v>
      </c>
      <c r="G9" s="33"/>
    </row>
    <row r="10" spans="1:14">
      <c r="A10">
        <v>2014</v>
      </c>
      <c r="B10" s="33">
        <v>252.31214701014704</v>
      </c>
      <c r="C10" s="33">
        <v>177.97533289320626</v>
      </c>
      <c r="D10" s="33">
        <v>120.95138099037698</v>
      </c>
      <c r="E10" s="33">
        <v>90.441047484328493</v>
      </c>
      <c r="F10" s="33">
        <v>96.584789397681362</v>
      </c>
      <c r="G10" s="33"/>
    </row>
    <row r="11" spans="1:14">
      <c r="A11">
        <v>2015</v>
      </c>
      <c r="B11" s="33">
        <v>258.50085018440836</v>
      </c>
      <c r="C11" s="33">
        <v>180.87262403191323</v>
      </c>
      <c r="D11" s="33">
        <v>131.01403943541109</v>
      </c>
      <c r="E11" s="33">
        <v>91.560627295323457</v>
      </c>
      <c r="F11" s="33">
        <v>133.92450009070802</v>
      </c>
      <c r="G11" s="33"/>
    </row>
    <row r="12" spans="1:14">
      <c r="A12">
        <v>2016</v>
      </c>
      <c r="B12" s="33">
        <v>276.45534135582318</v>
      </c>
      <c r="C12" s="33">
        <v>204.05417947452142</v>
      </c>
      <c r="D12" s="33">
        <v>146.08981303067532</v>
      </c>
      <c r="E12" s="33">
        <v>90.343199393941461</v>
      </c>
      <c r="F12" s="33">
        <v>180.47672114744452</v>
      </c>
      <c r="G12" s="33"/>
    </row>
    <row r="13" spans="1:14">
      <c r="A13">
        <v>2017</v>
      </c>
      <c r="B13" s="33">
        <v>259.04348558978762</v>
      </c>
      <c r="C13" s="33">
        <v>225.56777101066984</v>
      </c>
      <c r="D13" s="33">
        <v>160.83235080561235</v>
      </c>
      <c r="E13" s="33">
        <v>85.693259892513282</v>
      </c>
      <c r="F13" s="33">
        <v>246.45219610134561</v>
      </c>
      <c r="G13" s="33"/>
    </row>
    <row r="14" spans="1:14">
      <c r="A14">
        <v>2018</v>
      </c>
      <c r="B14" s="33">
        <v>259.29951727042931</v>
      </c>
      <c r="C14" s="33">
        <v>261.68166428247298</v>
      </c>
      <c r="D14" s="33">
        <v>181.93749607723876</v>
      </c>
      <c r="E14" s="33">
        <v>108.16164248582817</v>
      </c>
      <c r="F14" s="33">
        <v>316.86777512241537</v>
      </c>
      <c r="G14" s="33"/>
    </row>
    <row r="15" spans="1:14">
      <c r="A15">
        <v>2019</v>
      </c>
      <c r="B15" s="33">
        <v>224.44638509917809</v>
      </c>
      <c r="C15" s="33">
        <v>277.22587860521543</v>
      </c>
      <c r="D15" s="33">
        <v>185.84103472544456</v>
      </c>
      <c r="E15" s="33">
        <v>121.50445076284946</v>
      </c>
      <c r="F15" s="33">
        <v>342.30502699360591</v>
      </c>
      <c r="G15" s="33"/>
    </row>
    <row r="16" spans="1:14">
      <c r="A16">
        <v>2020</v>
      </c>
      <c r="B16" s="33">
        <v>224.1469429864361</v>
      </c>
      <c r="C16" s="33">
        <v>276.64953196780959</v>
      </c>
      <c r="D16" s="33">
        <v>179.53212409458104</v>
      </c>
      <c r="E16" s="33">
        <v>122.90288475852522</v>
      </c>
      <c r="F16" s="33">
        <v>360.52137949951037</v>
      </c>
      <c r="G16" s="33"/>
    </row>
    <row r="17" spans="1:7">
      <c r="A17">
        <v>2021</v>
      </c>
      <c r="B17" s="33">
        <v>223.17450975667802</v>
      </c>
      <c r="C17" s="33">
        <v>270.44613744577538</v>
      </c>
      <c r="D17" s="33">
        <v>178.18297804304146</v>
      </c>
      <c r="E17" s="33">
        <v>122.61605012331985</v>
      </c>
      <c r="F17" s="33">
        <v>367.80020709182554</v>
      </c>
      <c r="G17" s="33"/>
    </row>
    <row r="18" spans="1:7">
      <c r="A18">
        <v>2022</v>
      </c>
      <c r="B18" s="33">
        <v>223.39450975667805</v>
      </c>
      <c r="C18" s="33">
        <v>263.48625621336407</v>
      </c>
      <c r="D18" s="33">
        <v>175.83754512892773</v>
      </c>
      <c r="E18" s="33">
        <v>121.74882365648891</v>
      </c>
      <c r="F18" s="33">
        <v>371.61617123307974</v>
      </c>
      <c r="G18" s="33"/>
    </row>
    <row r="19" spans="1:7">
      <c r="A19">
        <v>2023</v>
      </c>
      <c r="B19" s="33">
        <v>223.64450975667802</v>
      </c>
      <c r="C19" s="33">
        <v>260.23458476320286</v>
      </c>
      <c r="D19" s="33">
        <v>174.7373506139665</v>
      </c>
      <c r="E19" s="33">
        <v>121.87561361538985</v>
      </c>
      <c r="F19" s="33">
        <v>379.59232005620481</v>
      </c>
      <c r="G19" s="33"/>
    </row>
    <row r="20" spans="1:7">
      <c r="A20">
        <v>2024</v>
      </c>
      <c r="B20" s="33">
        <v>224.55710689393618</v>
      </c>
      <c r="C20" s="33">
        <v>264.64779224254318</v>
      </c>
      <c r="D20" s="33">
        <v>177.17100861184085</v>
      </c>
      <c r="E20" s="33">
        <v>124.50622857266451</v>
      </c>
      <c r="F20" s="33">
        <v>397.95539289877604</v>
      </c>
      <c r="G20" s="33"/>
    </row>
    <row r="21" spans="1:7">
      <c r="A21">
        <v>2025</v>
      </c>
      <c r="B21" s="33">
        <v>224.03450975667809</v>
      </c>
      <c r="C21" s="33">
        <v>276.55519985631764</v>
      </c>
      <c r="D21" s="33">
        <v>183.40964385606634</v>
      </c>
      <c r="E21" s="33">
        <v>129.28484658813801</v>
      </c>
      <c r="F21" s="33">
        <v>423.60991040941525</v>
      </c>
      <c r="G21" s="33"/>
    </row>
    <row r="22" spans="1:7">
      <c r="A22">
        <v>2026</v>
      </c>
      <c r="B22" s="33">
        <v>224.19450975667814</v>
      </c>
      <c r="C22" s="33">
        <v>289.75525697760276</v>
      </c>
      <c r="D22" s="33">
        <v>191.92752339929589</v>
      </c>
      <c r="E22" s="33">
        <v>135.30670997176404</v>
      </c>
      <c r="F22" s="33">
        <v>452.8782786148239</v>
      </c>
      <c r="G22" s="33"/>
    </row>
    <row r="23" spans="1:7">
      <c r="A23">
        <v>2027</v>
      </c>
      <c r="B23" s="33">
        <v>224.35450975667811</v>
      </c>
      <c r="C23" s="33">
        <v>296.75964130959608</v>
      </c>
      <c r="D23" s="33">
        <v>197.78080355717276</v>
      </c>
      <c r="E23" s="33">
        <v>139.68756640975187</v>
      </c>
      <c r="F23" s="33">
        <v>477.94825704674145</v>
      </c>
      <c r="G23" s="33"/>
    </row>
    <row r="24" spans="1:7">
      <c r="A24">
        <v>2028</v>
      </c>
      <c r="B24" s="33">
        <v>225.19710689393617</v>
      </c>
      <c r="C24" s="33">
        <v>301.0810486762025</v>
      </c>
      <c r="D24" s="33">
        <v>201.17025844980554</v>
      </c>
      <c r="E24" s="33">
        <v>142.59121108002174</v>
      </c>
      <c r="F24" s="33">
        <v>499.54844220055327</v>
      </c>
      <c r="G24" s="33"/>
    </row>
    <row r="25" spans="1:7">
      <c r="A25">
        <v>2029</v>
      </c>
      <c r="B25" s="33">
        <v>224.64450975667816</v>
      </c>
      <c r="C25" s="33">
        <v>307.28832354792985</v>
      </c>
      <c r="D25" s="33">
        <v>205.17801342412466</v>
      </c>
      <c r="E25" s="33">
        <v>145.80867814363981</v>
      </c>
      <c r="F25" s="33">
        <v>522.46557200481323</v>
      </c>
      <c r="G25" s="33"/>
    </row>
    <row r="26" spans="1:7">
      <c r="A26">
        <v>2030</v>
      </c>
      <c r="B26" s="33">
        <v>224.79450975667814</v>
      </c>
      <c r="C26" s="33">
        <v>320.88296218264929</v>
      </c>
      <c r="D26" s="33">
        <v>212.96534279947244</v>
      </c>
      <c r="E26" s="33">
        <v>151.34005296105386</v>
      </c>
      <c r="F26" s="33">
        <v>551.68066796830306</v>
      </c>
      <c r="G26" s="33"/>
    </row>
    <row r="27" spans="1:7">
      <c r="A27">
        <v>2031</v>
      </c>
      <c r="B27" s="33">
        <v>224.94450975667812</v>
      </c>
      <c r="C27" s="33">
        <v>336.93676598063121</v>
      </c>
      <c r="D27" s="33">
        <v>221.98818052791921</v>
      </c>
      <c r="E27" s="33">
        <v>157.46826407145215</v>
      </c>
      <c r="F27" s="33">
        <v>581.27256332582112</v>
      </c>
      <c r="G27" s="33"/>
    </row>
    <row r="28" spans="1:7">
      <c r="A28">
        <v>2032</v>
      </c>
      <c r="B28" s="33">
        <v>225.79710689393619</v>
      </c>
      <c r="C28" s="33">
        <v>345.29190734282287</v>
      </c>
      <c r="D28" s="33">
        <v>226.50794785238264</v>
      </c>
      <c r="E28" s="33">
        <v>160.77335709859202</v>
      </c>
      <c r="F28" s="33">
        <v>602.01631389364093</v>
      </c>
      <c r="G28" s="33"/>
    </row>
    <row r="29" spans="1:7">
      <c r="A29">
        <v>2033</v>
      </c>
      <c r="B29" s="33">
        <v>225.25450975667806</v>
      </c>
      <c r="C29" s="33">
        <v>349.6952634858186</v>
      </c>
      <c r="D29" s="33">
        <v>228.90068823084621</v>
      </c>
      <c r="E29" s="33">
        <v>162.67698904369684</v>
      </c>
      <c r="F29" s="33">
        <v>619.23521058034532</v>
      </c>
      <c r="G29" s="33"/>
    </row>
    <row r="30" spans="1:7">
      <c r="A30">
        <v>2034</v>
      </c>
      <c r="B30" s="33">
        <v>225.37450975667807</v>
      </c>
      <c r="C30" s="33">
        <v>354.82442655864185</v>
      </c>
      <c r="D30" s="33">
        <v>231.64166337193407</v>
      </c>
      <c r="E30" s="33">
        <v>164.79682814288049</v>
      </c>
      <c r="F30" s="33">
        <v>637.21495547276766</v>
      </c>
      <c r="G30" s="33"/>
    </row>
    <row r="31" spans="1:7">
      <c r="A31">
        <v>2035</v>
      </c>
      <c r="B31" s="33">
        <v>225.52450975667819</v>
      </c>
      <c r="C31" s="33">
        <v>360.94381695337296</v>
      </c>
      <c r="D31" s="33">
        <v>234.94311171823637</v>
      </c>
      <c r="E31" s="33">
        <v>167.21239340393879</v>
      </c>
      <c r="F31" s="33">
        <v>655.70893347000811</v>
      </c>
      <c r="G31" s="33"/>
    </row>
    <row r="32" spans="1:7">
      <c r="A32">
        <v>2036</v>
      </c>
      <c r="B32" s="33">
        <v>226.39710689393613</v>
      </c>
      <c r="C32" s="33">
        <v>366.97647036257115</v>
      </c>
      <c r="D32" s="33">
        <v>238.11970766219497</v>
      </c>
      <c r="E32" s="33">
        <v>169.55244604305716</v>
      </c>
      <c r="F32" s="33">
        <v>673.49810208730753</v>
      </c>
      <c r="G32" s="33"/>
    </row>
    <row r="33" spans="1:7">
      <c r="A33">
        <v>2037</v>
      </c>
      <c r="B33" s="33">
        <v>225.87450975667818</v>
      </c>
      <c r="C33" s="33">
        <v>372.76861923110744</v>
      </c>
      <c r="D33" s="33">
        <v>241.31469033557548</v>
      </c>
      <c r="E33" s="33">
        <v>171.76923328142857</v>
      </c>
      <c r="F33" s="33">
        <v>690.42468272504971</v>
      </c>
      <c r="G33" s="33"/>
    </row>
    <row r="34" spans="1:7">
      <c r="A34">
        <v>2038</v>
      </c>
      <c r="B34" s="33">
        <v>226.05450975667807</v>
      </c>
      <c r="C34" s="33">
        <v>378.86077940420904</v>
      </c>
      <c r="D34" s="33">
        <v>244.62499040441864</v>
      </c>
      <c r="E34" s="33">
        <v>174.05876096566212</v>
      </c>
      <c r="F34" s="33">
        <v>707.18602788653504</v>
      </c>
      <c r="G34" s="33"/>
    </row>
    <row r="35" spans="1:7">
      <c r="A35">
        <v>2039</v>
      </c>
      <c r="B35" s="33">
        <v>226.23450975667808</v>
      </c>
      <c r="C35" s="33">
        <v>385.18012070780674</v>
      </c>
      <c r="D35" s="33">
        <v>248.07889365521353</v>
      </c>
      <c r="E35" s="33">
        <v>176.39691970312728</v>
      </c>
      <c r="F35" s="33">
        <v>723.73404420043971</v>
      </c>
      <c r="G35" s="33"/>
    </row>
    <row r="36" spans="1:7">
      <c r="A36">
        <v>2040</v>
      </c>
      <c r="B36" s="33">
        <v>227.10710689393599</v>
      </c>
      <c r="C36" s="33">
        <v>391.52942195621563</v>
      </c>
      <c r="D36" s="33">
        <v>251.50851572182805</v>
      </c>
      <c r="E36" s="33">
        <v>178.71295698727917</v>
      </c>
      <c r="F36" s="33">
        <v>739.84929251256096</v>
      </c>
      <c r="G36" s="33"/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0" sqref="C10"/>
    </sheetView>
  </sheetViews>
  <sheetFormatPr defaultRowHeight="15"/>
  <cols>
    <col min="4" max="4" width="10.42578125" customWidth="1"/>
  </cols>
  <sheetData>
    <row r="1" spans="1:4">
      <c r="A1" s="8" t="s">
        <v>198</v>
      </c>
    </row>
    <row r="2" spans="1:4" s="56" customFormat="1"/>
    <row r="3" spans="1:4" s="56" customFormat="1">
      <c r="A3" s="56" t="s">
        <v>199</v>
      </c>
    </row>
    <row r="4" spans="1:4" s="56" customFormat="1"/>
    <row r="5" spans="1:4">
      <c r="A5" t="s">
        <v>72</v>
      </c>
      <c r="B5" t="s">
        <v>73</v>
      </c>
      <c r="C5" t="s">
        <v>74</v>
      </c>
      <c r="D5" t="s">
        <v>75</v>
      </c>
    </row>
    <row r="6" spans="1:4">
      <c r="A6" t="s">
        <v>87</v>
      </c>
      <c r="B6" s="56">
        <v>2017</v>
      </c>
      <c r="C6" s="56" t="s">
        <v>135</v>
      </c>
      <c r="D6" s="56">
        <v>894.35</v>
      </c>
    </row>
    <row r="7" spans="1:4">
      <c r="A7" s="56" t="s">
        <v>87</v>
      </c>
      <c r="B7" s="56">
        <v>2017</v>
      </c>
      <c r="C7" s="56" t="s">
        <v>136</v>
      </c>
      <c r="D7" s="56">
        <v>7741.15</v>
      </c>
    </row>
    <row r="8" spans="1:4">
      <c r="A8" s="56" t="s">
        <v>87</v>
      </c>
      <c r="B8" s="56">
        <v>2017</v>
      </c>
      <c r="C8" s="56" t="s">
        <v>137</v>
      </c>
      <c r="D8" s="56">
        <v>7.15</v>
      </c>
    </row>
    <row r="9" spans="1:4">
      <c r="A9" s="56" t="s">
        <v>87</v>
      </c>
      <c r="B9" s="56">
        <v>2017</v>
      </c>
      <c r="C9" s="56" t="s">
        <v>138</v>
      </c>
      <c r="D9" s="56">
        <v>281.61</v>
      </c>
    </row>
    <row r="10" spans="1:4">
      <c r="A10" s="56" t="s">
        <v>87</v>
      </c>
      <c r="B10" s="56">
        <v>2017</v>
      </c>
      <c r="C10" s="56" t="s">
        <v>139</v>
      </c>
      <c r="D10" s="56">
        <v>6142.8</v>
      </c>
    </row>
    <row r="11" spans="1:4">
      <c r="A11" s="56" t="s">
        <v>87</v>
      </c>
      <c r="B11" s="56">
        <v>2017</v>
      </c>
      <c r="C11" s="56" t="s">
        <v>140</v>
      </c>
      <c r="D11" s="56">
        <v>0</v>
      </c>
    </row>
    <row r="12" spans="1:4">
      <c r="A12" s="56" t="s">
        <v>87</v>
      </c>
      <c r="B12" s="56">
        <v>2017</v>
      </c>
      <c r="C12" s="56" t="s">
        <v>141</v>
      </c>
      <c r="D12" s="56">
        <v>21.466000000000001</v>
      </c>
    </row>
    <row r="13" spans="1:4">
      <c r="A13" s="56" t="s">
        <v>87</v>
      </c>
      <c r="B13" s="56">
        <v>2017</v>
      </c>
      <c r="C13" s="56" t="s">
        <v>142</v>
      </c>
      <c r="D13" s="56">
        <v>1466.76</v>
      </c>
    </row>
    <row r="14" spans="1:4">
      <c r="A14" s="56" t="s">
        <v>87</v>
      </c>
      <c r="B14" s="56">
        <v>2040</v>
      </c>
      <c r="C14" s="56" t="s">
        <v>135</v>
      </c>
      <c r="D14" s="56">
        <v>1226.3009999999999</v>
      </c>
    </row>
    <row r="15" spans="1:4">
      <c r="A15" s="56" t="s">
        <v>87</v>
      </c>
      <c r="B15" s="56">
        <v>2040</v>
      </c>
      <c r="C15" s="56" t="s">
        <v>136</v>
      </c>
      <c r="D15" s="56">
        <v>14575.39</v>
      </c>
    </row>
    <row r="16" spans="1:4">
      <c r="A16" s="56" t="s">
        <v>87</v>
      </c>
      <c r="B16" s="56">
        <v>2040</v>
      </c>
      <c r="C16" s="56" t="s">
        <v>137</v>
      </c>
      <c r="D16" s="56">
        <v>7.15</v>
      </c>
    </row>
    <row r="17" spans="1:4">
      <c r="A17" s="56" t="s">
        <v>87</v>
      </c>
      <c r="B17" s="56">
        <v>2040</v>
      </c>
      <c r="C17" s="56" t="s">
        <v>138</v>
      </c>
      <c r="D17" s="56">
        <v>483.61</v>
      </c>
    </row>
    <row r="18" spans="1:4">
      <c r="A18" s="56" t="s">
        <v>87</v>
      </c>
      <c r="B18" s="56">
        <v>2040</v>
      </c>
      <c r="C18" s="56" t="s">
        <v>139</v>
      </c>
      <c r="D18" s="56">
        <v>0</v>
      </c>
    </row>
    <row r="19" spans="1:4">
      <c r="A19" s="56" t="s">
        <v>87</v>
      </c>
      <c r="B19" s="56">
        <v>2040</v>
      </c>
      <c r="C19" s="56" t="s">
        <v>140</v>
      </c>
      <c r="D19" s="56">
        <v>0</v>
      </c>
    </row>
    <row r="20" spans="1:4">
      <c r="A20" s="56" t="s">
        <v>87</v>
      </c>
      <c r="B20" s="56">
        <v>2040</v>
      </c>
      <c r="C20" s="56" t="s">
        <v>141</v>
      </c>
      <c r="D20" s="56">
        <v>1194.172</v>
      </c>
    </row>
    <row r="21" spans="1:4">
      <c r="A21" s="56" t="s">
        <v>87</v>
      </c>
      <c r="B21" s="56">
        <v>2040</v>
      </c>
      <c r="C21" s="56" t="s">
        <v>142</v>
      </c>
      <c r="D21" s="56">
        <v>6998.3149999999996</v>
      </c>
    </row>
    <row r="22" spans="1:4">
      <c r="A22" s="56" t="s">
        <v>86</v>
      </c>
      <c r="B22" s="56">
        <v>2017</v>
      </c>
      <c r="C22" s="56" t="s">
        <v>135</v>
      </c>
      <c r="D22" s="56">
        <v>15905.47</v>
      </c>
    </row>
    <row r="23" spans="1:4">
      <c r="A23" s="56" t="s">
        <v>86</v>
      </c>
      <c r="B23" s="56">
        <v>2017</v>
      </c>
      <c r="C23" s="56" t="s">
        <v>136</v>
      </c>
      <c r="D23" s="56">
        <v>530.33000000000004</v>
      </c>
    </row>
    <row r="24" spans="1:4">
      <c r="A24" s="56" t="s">
        <v>86</v>
      </c>
      <c r="B24" s="56">
        <v>2017</v>
      </c>
      <c r="C24" s="56" t="s">
        <v>137</v>
      </c>
      <c r="D24" s="56">
        <v>122.46</v>
      </c>
    </row>
    <row r="25" spans="1:4">
      <c r="A25" s="56" t="s">
        <v>86</v>
      </c>
      <c r="B25" s="56">
        <v>2017</v>
      </c>
      <c r="C25" s="56" t="s">
        <v>138</v>
      </c>
      <c r="D25" s="56">
        <v>967.79</v>
      </c>
    </row>
    <row r="26" spans="1:4">
      <c r="A26" s="56" t="s">
        <v>86</v>
      </c>
      <c r="B26" s="56">
        <v>2017</v>
      </c>
      <c r="C26" s="56" t="s">
        <v>139</v>
      </c>
      <c r="D26" s="56">
        <v>0</v>
      </c>
    </row>
    <row r="27" spans="1:4">
      <c r="A27" s="56" t="s">
        <v>86</v>
      </c>
      <c r="B27" s="56">
        <v>2017</v>
      </c>
      <c r="C27" s="56" t="s">
        <v>140</v>
      </c>
      <c r="D27" s="56">
        <v>0</v>
      </c>
    </row>
    <row r="28" spans="1:4">
      <c r="A28" s="56" t="s">
        <v>86</v>
      </c>
      <c r="B28" s="56">
        <v>2017</v>
      </c>
      <c r="C28" s="56" t="s">
        <v>141</v>
      </c>
      <c r="D28" s="56">
        <v>3.2810000000000001</v>
      </c>
    </row>
    <row r="29" spans="1:4">
      <c r="A29" s="56" t="s">
        <v>86</v>
      </c>
      <c r="B29" s="56">
        <v>2017</v>
      </c>
      <c r="C29" s="56" t="s">
        <v>142</v>
      </c>
      <c r="D29" s="56">
        <v>702.25</v>
      </c>
    </row>
    <row r="30" spans="1:4">
      <c r="A30" s="56" t="s">
        <v>86</v>
      </c>
      <c r="B30" s="56">
        <v>2040</v>
      </c>
      <c r="C30" s="56" t="s">
        <v>135</v>
      </c>
      <c r="D30" s="56">
        <v>19219.73</v>
      </c>
    </row>
    <row r="31" spans="1:4">
      <c r="A31" s="56" t="s">
        <v>86</v>
      </c>
      <c r="B31" s="56">
        <v>2040</v>
      </c>
      <c r="C31" s="56" t="s">
        <v>136</v>
      </c>
      <c r="D31" s="56">
        <v>660.33</v>
      </c>
    </row>
    <row r="32" spans="1:4">
      <c r="A32" s="56" t="s">
        <v>86</v>
      </c>
      <c r="B32" s="56">
        <v>2040</v>
      </c>
      <c r="C32" s="56" t="s">
        <v>137</v>
      </c>
      <c r="D32" s="56">
        <v>122.46</v>
      </c>
    </row>
    <row r="33" spans="1:4">
      <c r="A33" s="56" t="s">
        <v>86</v>
      </c>
      <c r="B33" s="56">
        <v>2040</v>
      </c>
      <c r="C33" s="56" t="s">
        <v>138</v>
      </c>
      <c r="D33" s="56">
        <v>1276.6099999999999</v>
      </c>
    </row>
    <row r="34" spans="1:4">
      <c r="A34" s="56" t="s">
        <v>86</v>
      </c>
      <c r="B34" s="56">
        <v>2040</v>
      </c>
      <c r="C34" s="56" t="s">
        <v>139</v>
      </c>
      <c r="D34" s="56">
        <v>0</v>
      </c>
    </row>
    <row r="35" spans="1:4">
      <c r="A35" s="56" t="s">
        <v>86</v>
      </c>
      <c r="B35" s="56">
        <v>2040</v>
      </c>
      <c r="C35" s="56" t="s">
        <v>140</v>
      </c>
      <c r="D35" s="56">
        <v>0</v>
      </c>
    </row>
    <row r="36" spans="1:4">
      <c r="A36" s="56" t="s">
        <v>86</v>
      </c>
      <c r="B36" s="56">
        <v>2040</v>
      </c>
      <c r="C36" s="56" t="s">
        <v>141</v>
      </c>
      <c r="D36" s="56">
        <v>563.28099999999995</v>
      </c>
    </row>
    <row r="37" spans="1:4">
      <c r="A37" s="56" t="s">
        <v>86</v>
      </c>
      <c r="B37" s="56">
        <v>2040</v>
      </c>
      <c r="C37" s="56" t="s">
        <v>142</v>
      </c>
      <c r="D37" s="56">
        <v>1102.25</v>
      </c>
    </row>
    <row r="38" spans="1:4">
      <c r="A38" s="56" t="s">
        <v>82</v>
      </c>
      <c r="B38" s="56">
        <v>2017</v>
      </c>
      <c r="C38" s="56" t="s">
        <v>135</v>
      </c>
      <c r="D38" s="56">
        <v>5349.1589999999997</v>
      </c>
    </row>
    <row r="39" spans="1:4">
      <c r="A39" s="56" t="s">
        <v>82</v>
      </c>
      <c r="B39" s="56">
        <v>2017</v>
      </c>
      <c r="C39" s="56" t="s">
        <v>136</v>
      </c>
      <c r="D39" s="56">
        <v>402.61</v>
      </c>
    </row>
    <row r="40" spans="1:4">
      <c r="A40" s="56" t="s">
        <v>82</v>
      </c>
      <c r="B40" s="56">
        <v>2017</v>
      </c>
      <c r="C40" s="56" t="s">
        <v>137</v>
      </c>
      <c r="D40" s="56">
        <v>4.93</v>
      </c>
    </row>
    <row r="41" spans="1:4">
      <c r="A41" s="56" t="s">
        <v>82</v>
      </c>
      <c r="B41" s="56">
        <v>2017</v>
      </c>
      <c r="C41" s="56" t="s">
        <v>138</v>
      </c>
      <c r="D41" s="56">
        <v>22</v>
      </c>
    </row>
    <row r="42" spans="1:4">
      <c r="A42" s="56" t="s">
        <v>82</v>
      </c>
      <c r="B42" s="56">
        <v>2017</v>
      </c>
      <c r="C42" s="56" t="s">
        <v>139</v>
      </c>
      <c r="D42" s="56">
        <v>97.64</v>
      </c>
    </row>
    <row r="43" spans="1:4">
      <c r="A43" s="56" t="s">
        <v>82</v>
      </c>
      <c r="B43" s="56">
        <v>2017</v>
      </c>
      <c r="C43" s="56" t="s">
        <v>140</v>
      </c>
      <c r="D43" s="56">
        <v>0</v>
      </c>
    </row>
    <row r="44" spans="1:4">
      <c r="A44" s="56" t="s">
        <v>82</v>
      </c>
      <c r="B44" s="56">
        <v>2017</v>
      </c>
      <c r="C44" s="56" t="s">
        <v>141</v>
      </c>
      <c r="D44" s="56">
        <v>5</v>
      </c>
    </row>
    <row r="45" spans="1:4">
      <c r="A45" s="56" t="s">
        <v>82</v>
      </c>
      <c r="B45" s="56">
        <v>2017</v>
      </c>
      <c r="C45" s="56" t="s">
        <v>142</v>
      </c>
      <c r="D45" s="56">
        <v>258.45</v>
      </c>
    </row>
    <row r="46" spans="1:4">
      <c r="A46" s="56" t="s">
        <v>82</v>
      </c>
      <c r="B46" s="56">
        <v>2040</v>
      </c>
      <c r="C46" s="56" t="s">
        <v>135</v>
      </c>
      <c r="D46" s="56">
        <v>7534.16</v>
      </c>
    </row>
    <row r="47" spans="1:4">
      <c r="A47" s="56" t="s">
        <v>82</v>
      </c>
      <c r="B47" s="56">
        <v>2040</v>
      </c>
      <c r="C47" s="56" t="s">
        <v>136</v>
      </c>
      <c r="D47" s="56">
        <v>452.61</v>
      </c>
    </row>
    <row r="48" spans="1:4">
      <c r="A48" s="56" t="s">
        <v>82</v>
      </c>
      <c r="B48" s="56">
        <v>2040</v>
      </c>
      <c r="C48" s="56" t="s">
        <v>137</v>
      </c>
      <c r="D48" s="56">
        <v>4.93</v>
      </c>
    </row>
    <row r="49" spans="1:4">
      <c r="A49" s="56" t="s">
        <v>82</v>
      </c>
      <c r="B49" s="56">
        <v>2040</v>
      </c>
      <c r="C49" s="56" t="s">
        <v>138</v>
      </c>
      <c r="D49" s="56">
        <v>22</v>
      </c>
    </row>
    <row r="50" spans="1:4">
      <c r="A50" s="56" t="s">
        <v>82</v>
      </c>
      <c r="B50" s="56">
        <v>2040</v>
      </c>
      <c r="C50" s="56" t="s">
        <v>139</v>
      </c>
      <c r="D50" s="56">
        <v>0</v>
      </c>
    </row>
    <row r="51" spans="1:4">
      <c r="A51" s="56" t="s">
        <v>82</v>
      </c>
      <c r="B51" s="56">
        <v>2040</v>
      </c>
      <c r="C51" s="56" t="s">
        <v>140</v>
      </c>
      <c r="D51" s="56">
        <v>0</v>
      </c>
    </row>
    <row r="52" spans="1:4">
      <c r="A52" s="56" t="s">
        <v>82</v>
      </c>
      <c r="B52" s="56">
        <v>2040</v>
      </c>
      <c r="C52" s="56" t="s">
        <v>141</v>
      </c>
      <c r="D52" s="56">
        <v>147</v>
      </c>
    </row>
    <row r="53" spans="1:4">
      <c r="A53" s="56" t="s">
        <v>82</v>
      </c>
      <c r="B53" s="56">
        <v>2040</v>
      </c>
      <c r="C53" s="56" t="s">
        <v>142</v>
      </c>
      <c r="D53" s="56">
        <v>558.45000000000005</v>
      </c>
    </row>
    <row r="54" spans="1:4">
      <c r="A54" s="56" t="s">
        <v>143</v>
      </c>
      <c r="B54" s="56">
        <v>2017</v>
      </c>
      <c r="C54" s="56" t="s">
        <v>135</v>
      </c>
      <c r="D54" s="56">
        <v>960.98</v>
      </c>
    </row>
    <row r="55" spans="1:4">
      <c r="A55" s="56" t="s">
        <v>143</v>
      </c>
      <c r="B55" s="56">
        <v>2017</v>
      </c>
      <c r="C55" s="56" t="s">
        <v>136</v>
      </c>
      <c r="D55" s="56">
        <v>350</v>
      </c>
    </row>
    <row r="56" spans="1:4">
      <c r="A56" s="56" t="s">
        <v>143</v>
      </c>
      <c r="B56" s="56">
        <v>2017</v>
      </c>
      <c r="C56" s="56" t="s">
        <v>137</v>
      </c>
      <c r="D56" s="56">
        <v>1593.04</v>
      </c>
    </row>
    <row r="57" spans="1:4">
      <c r="A57" s="56" t="s">
        <v>143</v>
      </c>
      <c r="B57" s="56">
        <v>2017</v>
      </c>
      <c r="C57" s="56" t="s">
        <v>138</v>
      </c>
      <c r="D57" s="56">
        <v>127.3</v>
      </c>
    </row>
    <row r="58" spans="1:4">
      <c r="A58" s="56" t="s">
        <v>143</v>
      </c>
      <c r="B58" s="56">
        <v>2017</v>
      </c>
      <c r="C58" s="56" t="s">
        <v>139</v>
      </c>
      <c r="D58" s="56">
        <v>490</v>
      </c>
    </row>
    <row r="59" spans="1:4">
      <c r="A59" s="56" t="s">
        <v>143</v>
      </c>
      <c r="B59" s="56">
        <v>2017</v>
      </c>
      <c r="C59" s="56" t="s">
        <v>140</v>
      </c>
      <c r="D59" s="56">
        <v>705</v>
      </c>
    </row>
    <row r="60" spans="1:4">
      <c r="A60" s="56" t="s">
        <v>143</v>
      </c>
      <c r="B60" s="56">
        <v>2017</v>
      </c>
      <c r="C60" s="56" t="s">
        <v>141</v>
      </c>
      <c r="D60" s="56">
        <v>0.16200000000000001</v>
      </c>
    </row>
    <row r="61" spans="1:4">
      <c r="A61" s="56" t="s">
        <v>143</v>
      </c>
      <c r="B61" s="56">
        <v>2017</v>
      </c>
      <c r="C61" s="56" t="s">
        <v>142</v>
      </c>
      <c r="D61" s="56">
        <v>294</v>
      </c>
    </row>
    <row r="62" spans="1:4">
      <c r="A62" s="56" t="s">
        <v>143</v>
      </c>
      <c r="B62" s="56">
        <v>2040</v>
      </c>
      <c r="C62" s="56" t="s">
        <v>135</v>
      </c>
      <c r="D62" s="56">
        <v>960.98</v>
      </c>
    </row>
    <row r="63" spans="1:4">
      <c r="A63" s="56" t="s">
        <v>143</v>
      </c>
      <c r="B63" s="56">
        <v>2040</v>
      </c>
      <c r="C63" s="56" t="s">
        <v>136</v>
      </c>
      <c r="D63" s="56">
        <v>200</v>
      </c>
    </row>
    <row r="64" spans="1:4">
      <c r="A64" s="56" t="s">
        <v>143</v>
      </c>
      <c r="B64" s="56">
        <v>2040</v>
      </c>
      <c r="C64" s="56" t="s">
        <v>137</v>
      </c>
      <c r="D64" s="56">
        <v>1564.34</v>
      </c>
    </row>
    <row r="65" spans="1:4">
      <c r="A65" s="56" t="s">
        <v>143</v>
      </c>
      <c r="B65" s="56">
        <v>2040</v>
      </c>
      <c r="C65" s="56" t="s">
        <v>138</v>
      </c>
      <c r="D65" s="56">
        <v>127.3</v>
      </c>
    </row>
    <row r="66" spans="1:4">
      <c r="A66" s="56" t="s">
        <v>143</v>
      </c>
      <c r="B66" s="56">
        <v>2040</v>
      </c>
      <c r="C66" s="56" t="s">
        <v>139</v>
      </c>
      <c r="D66" s="56">
        <v>490</v>
      </c>
    </row>
    <row r="67" spans="1:4">
      <c r="A67" s="56" t="s">
        <v>143</v>
      </c>
      <c r="B67" s="56">
        <v>2040</v>
      </c>
      <c r="C67" s="56" t="s">
        <v>140</v>
      </c>
      <c r="D67" s="56">
        <v>705</v>
      </c>
    </row>
    <row r="68" spans="1:4">
      <c r="A68" s="56" t="s">
        <v>143</v>
      </c>
      <c r="B68" s="56">
        <v>2040</v>
      </c>
      <c r="C68" s="56" t="s">
        <v>141</v>
      </c>
      <c r="D68" s="56">
        <v>40.161999999999999</v>
      </c>
    </row>
    <row r="69" spans="1:4">
      <c r="A69" s="56" t="s">
        <v>143</v>
      </c>
      <c r="B69" s="56">
        <v>2040</v>
      </c>
      <c r="C69" s="56" t="s">
        <v>142</v>
      </c>
      <c r="D69" s="56">
        <v>359</v>
      </c>
    </row>
    <row r="70" spans="1:4">
      <c r="A70" s="56" t="s">
        <v>85</v>
      </c>
      <c r="B70" s="56">
        <v>2017</v>
      </c>
      <c r="C70" s="56" t="s">
        <v>135</v>
      </c>
      <c r="D70" s="56">
        <v>6793.6809999999996</v>
      </c>
    </row>
    <row r="71" spans="1:4">
      <c r="A71" s="56" t="s">
        <v>85</v>
      </c>
      <c r="B71" s="56">
        <v>2017</v>
      </c>
      <c r="C71" s="56" t="s">
        <v>136</v>
      </c>
      <c r="D71" s="56">
        <v>131.5</v>
      </c>
    </row>
    <row r="72" spans="1:4">
      <c r="A72" s="56" t="s">
        <v>85</v>
      </c>
      <c r="B72" s="56">
        <v>2017</v>
      </c>
      <c r="C72" s="56" t="s">
        <v>137</v>
      </c>
      <c r="D72" s="56">
        <v>722.84</v>
      </c>
    </row>
    <row r="73" spans="1:4">
      <c r="A73" s="56" t="s">
        <v>85</v>
      </c>
      <c r="B73" s="56">
        <v>2017</v>
      </c>
      <c r="C73" s="56" t="s">
        <v>138</v>
      </c>
      <c r="D73" s="56">
        <v>0</v>
      </c>
    </row>
    <row r="74" spans="1:4">
      <c r="A74" s="56" t="s">
        <v>85</v>
      </c>
      <c r="B74" s="56">
        <v>2017</v>
      </c>
      <c r="C74" s="56" t="s">
        <v>139</v>
      </c>
      <c r="D74" s="56">
        <v>0</v>
      </c>
    </row>
    <row r="75" spans="1:4">
      <c r="A75" s="56" t="s">
        <v>85</v>
      </c>
      <c r="B75" s="56">
        <v>2017</v>
      </c>
      <c r="C75" s="56" t="s">
        <v>140</v>
      </c>
      <c r="D75" s="56">
        <v>0</v>
      </c>
    </row>
    <row r="76" spans="1:4">
      <c r="A76" s="56" t="s">
        <v>85</v>
      </c>
      <c r="B76" s="56">
        <v>2017</v>
      </c>
      <c r="C76" s="56" t="s">
        <v>141</v>
      </c>
      <c r="D76" s="56">
        <v>1.4999999999999999E-2</v>
      </c>
    </row>
    <row r="77" spans="1:4">
      <c r="A77" s="56" t="s">
        <v>85</v>
      </c>
      <c r="B77" s="56">
        <v>2017</v>
      </c>
      <c r="C77" s="56" t="s">
        <v>142</v>
      </c>
      <c r="D77" s="56">
        <v>54.3</v>
      </c>
    </row>
    <row r="78" spans="1:4">
      <c r="A78" s="56" t="s">
        <v>85</v>
      </c>
      <c r="B78" s="56">
        <v>2040</v>
      </c>
      <c r="C78" s="56" t="s">
        <v>135</v>
      </c>
      <c r="D78" s="56">
        <v>7617.6809999999996</v>
      </c>
    </row>
    <row r="79" spans="1:4">
      <c r="A79" s="56" t="s">
        <v>85</v>
      </c>
      <c r="B79" s="56">
        <v>2040</v>
      </c>
      <c r="C79" s="56" t="s">
        <v>136</v>
      </c>
      <c r="D79" s="56">
        <v>311.5</v>
      </c>
    </row>
    <row r="80" spans="1:4">
      <c r="A80" s="56" t="s">
        <v>85</v>
      </c>
      <c r="B80" s="56">
        <v>2040</v>
      </c>
      <c r="C80" s="56" t="s">
        <v>137</v>
      </c>
      <c r="D80" s="56">
        <v>232.84</v>
      </c>
    </row>
    <row r="81" spans="1:4">
      <c r="A81" s="56" t="s">
        <v>85</v>
      </c>
      <c r="B81" s="56">
        <v>2040</v>
      </c>
      <c r="C81" s="56" t="s">
        <v>138</v>
      </c>
      <c r="D81" s="56">
        <v>0</v>
      </c>
    </row>
    <row r="82" spans="1:4">
      <c r="A82" s="56" t="s">
        <v>85</v>
      </c>
      <c r="B82" s="56">
        <v>2040</v>
      </c>
      <c r="C82" s="56" t="s">
        <v>139</v>
      </c>
      <c r="D82" s="56">
        <v>0</v>
      </c>
    </row>
    <row r="83" spans="1:4">
      <c r="A83" s="56" t="s">
        <v>85</v>
      </c>
      <c r="B83" s="56">
        <v>2040</v>
      </c>
      <c r="C83" s="56" t="s">
        <v>140</v>
      </c>
      <c r="D83" s="56">
        <v>0</v>
      </c>
    </row>
    <row r="84" spans="1:4">
      <c r="A84" s="56" t="s">
        <v>85</v>
      </c>
      <c r="B84" s="56">
        <v>2040</v>
      </c>
      <c r="C84" s="56" t="s">
        <v>141</v>
      </c>
      <c r="D84" s="56">
        <v>1.4999999999999999E-2</v>
      </c>
    </row>
    <row r="85" spans="1:4">
      <c r="A85" s="56" t="s">
        <v>85</v>
      </c>
      <c r="B85" s="56">
        <v>2040</v>
      </c>
      <c r="C85" s="56" t="s">
        <v>142</v>
      </c>
      <c r="D85" s="56">
        <v>54.3</v>
      </c>
    </row>
    <row r="86" spans="1:4">
      <c r="A86" s="56" t="s">
        <v>84</v>
      </c>
      <c r="B86" s="56">
        <v>2017</v>
      </c>
      <c r="C86" s="56" t="s">
        <v>135</v>
      </c>
      <c r="D86" s="56">
        <v>376.35</v>
      </c>
    </row>
    <row r="87" spans="1:4">
      <c r="A87" s="56" t="s">
        <v>84</v>
      </c>
      <c r="B87" s="56">
        <v>2017</v>
      </c>
      <c r="C87" s="56" t="s">
        <v>136</v>
      </c>
      <c r="D87" s="56">
        <v>482.01</v>
      </c>
    </row>
    <row r="88" spans="1:4">
      <c r="A88" s="56" t="s">
        <v>84</v>
      </c>
      <c r="B88" s="56">
        <v>2017</v>
      </c>
      <c r="C88" s="56" t="s">
        <v>137</v>
      </c>
      <c r="D88" s="56">
        <v>222.3</v>
      </c>
    </row>
    <row r="89" spans="1:4">
      <c r="A89" s="56" t="s">
        <v>84</v>
      </c>
      <c r="B89" s="56">
        <v>2017</v>
      </c>
      <c r="C89" s="56" t="s">
        <v>138</v>
      </c>
      <c r="D89" s="56">
        <v>112.56</v>
      </c>
    </row>
    <row r="90" spans="1:4">
      <c r="A90" s="56" t="s">
        <v>84</v>
      </c>
      <c r="B90" s="56">
        <v>2017</v>
      </c>
      <c r="C90" s="56" t="s">
        <v>139</v>
      </c>
      <c r="D90" s="56">
        <v>1252</v>
      </c>
    </row>
    <row r="91" spans="1:4">
      <c r="A91" s="56" t="s">
        <v>84</v>
      </c>
      <c r="B91" s="56">
        <v>2017</v>
      </c>
      <c r="C91" s="56" t="s">
        <v>140</v>
      </c>
      <c r="D91" s="56">
        <v>0</v>
      </c>
    </row>
    <row r="92" spans="1:4">
      <c r="A92" s="56" t="s">
        <v>84</v>
      </c>
      <c r="B92" s="56">
        <v>2017</v>
      </c>
      <c r="C92" s="56" t="s">
        <v>141</v>
      </c>
      <c r="D92" s="56">
        <v>0.36499999999999999</v>
      </c>
    </row>
    <row r="93" spans="1:4">
      <c r="A93" s="56" t="s">
        <v>84</v>
      </c>
      <c r="B93" s="56">
        <v>2017</v>
      </c>
      <c r="C93" s="56" t="s">
        <v>142</v>
      </c>
      <c r="D93" s="56">
        <v>615.4</v>
      </c>
    </row>
    <row r="94" spans="1:4">
      <c r="A94" s="56" t="s">
        <v>84</v>
      </c>
      <c r="B94" s="56">
        <v>2040</v>
      </c>
      <c r="C94" s="56" t="s">
        <v>135</v>
      </c>
      <c r="D94" s="56">
        <v>461.0136</v>
      </c>
    </row>
    <row r="95" spans="1:4">
      <c r="A95" s="56" t="s">
        <v>84</v>
      </c>
      <c r="B95" s="56">
        <v>2040</v>
      </c>
      <c r="C95" s="56" t="s">
        <v>136</v>
      </c>
      <c r="D95" s="56">
        <v>1003.01</v>
      </c>
    </row>
    <row r="96" spans="1:4">
      <c r="A96" s="56" t="s">
        <v>84</v>
      </c>
      <c r="B96" s="56">
        <v>2040</v>
      </c>
      <c r="C96" s="56" t="s">
        <v>137</v>
      </c>
      <c r="D96" s="56">
        <v>222.3</v>
      </c>
    </row>
    <row r="97" spans="1:4">
      <c r="A97" s="56" t="s">
        <v>84</v>
      </c>
      <c r="B97" s="56">
        <v>2040</v>
      </c>
      <c r="C97" s="56" t="s">
        <v>138</v>
      </c>
      <c r="D97" s="56">
        <v>113.899</v>
      </c>
    </row>
    <row r="98" spans="1:4">
      <c r="A98" s="56" t="s">
        <v>84</v>
      </c>
      <c r="B98" s="56">
        <v>2040</v>
      </c>
      <c r="C98" s="56" t="s">
        <v>139</v>
      </c>
      <c r="D98" s="56">
        <v>786</v>
      </c>
    </row>
    <row r="99" spans="1:4">
      <c r="A99" s="56" t="s">
        <v>84</v>
      </c>
      <c r="B99" s="56">
        <v>2040</v>
      </c>
      <c r="C99" s="56" t="s">
        <v>140</v>
      </c>
      <c r="D99" s="56">
        <v>0</v>
      </c>
    </row>
    <row r="100" spans="1:4">
      <c r="A100" s="56" t="s">
        <v>84</v>
      </c>
      <c r="B100" s="56">
        <v>2040</v>
      </c>
      <c r="C100" s="56" t="s">
        <v>141</v>
      </c>
      <c r="D100" s="56">
        <v>99.722300000000004</v>
      </c>
    </row>
    <row r="101" spans="1:4">
      <c r="A101" s="56" t="s">
        <v>84</v>
      </c>
      <c r="B101" s="56">
        <v>2040</v>
      </c>
      <c r="C101" s="56" t="s">
        <v>142</v>
      </c>
      <c r="D101" s="56">
        <v>785.4</v>
      </c>
    </row>
    <row r="102" spans="1:4">
      <c r="A102" s="56" t="s">
        <v>144</v>
      </c>
      <c r="B102" s="56">
        <v>2017</v>
      </c>
      <c r="C102" s="56" t="s">
        <v>135</v>
      </c>
      <c r="D102" s="56">
        <v>55.48</v>
      </c>
    </row>
    <row r="103" spans="1:4">
      <c r="A103" s="56" t="s">
        <v>144</v>
      </c>
      <c r="B103" s="56">
        <v>2017</v>
      </c>
      <c r="C103" s="56" t="s">
        <v>136</v>
      </c>
      <c r="D103" s="56">
        <v>27.2</v>
      </c>
    </row>
    <row r="104" spans="1:4">
      <c r="A104" s="56" t="s">
        <v>144</v>
      </c>
      <c r="B104" s="56">
        <v>2017</v>
      </c>
      <c r="C104" s="56" t="s">
        <v>137</v>
      </c>
      <c r="D104" s="56">
        <v>104.06</v>
      </c>
    </row>
    <row r="105" spans="1:4">
      <c r="A105" s="56" t="s">
        <v>144</v>
      </c>
      <c r="B105" s="56">
        <v>2017</v>
      </c>
      <c r="C105" s="56" t="s">
        <v>138</v>
      </c>
      <c r="D105" s="56">
        <v>0</v>
      </c>
    </row>
    <row r="106" spans="1:4">
      <c r="A106" s="56" t="s">
        <v>144</v>
      </c>
      <c r="B106" s="56">
        <v>2017</v>
      </c>
      <c r="C106" s="56" t="s">
        <v>139</v>
      </c>
      <c r="D106" s="56">
        <v>0</v>
      </c>
    </row>
    <row r="107" spans="1:4">
      <c r="A107" s="56" t="s">
        <v>144</v>
      </c>
      <c r="B107" s="56">
        <v>2017</v>
      </c>
      <c r="C107" s="56" t="s">
        <v>140</v>
      </c>
      <c r="D107" s="56">
        <v>0</v>
      </c>
    </row>
    <row r="108" spans="1:4">
      <c r="A108" s="56" t="s">
        <v>144</v>
      </c>
      <c r="B108" s="56">
        <v>2017</v>
      </c>
      <c r="C108" s="56" t="s">
        <v>141</v>
      </c>
      <c r="D108" s="56">
        <v>1.615</v>
      </c>
    </row>
    <row r="109" spans="1:4">
      <c r="A109" s="56" t="s">
        <v>144</v>
      </c>
      <c r="B109" s="56">
        <v>2017</v>
      </c>
      <c r="C109" s="56" t="s">
        <v>142</v>
      </c>
      <c r="D109" s="56">
        <v>9.1999999999999993</v>
      </c>
    </row>
    <row r="110" spans="1:4">
      <c r="A110" s="56" t="s">
        <v>144</v>
      </c>
      <c r="B110" s="56">
        <v>2040</v>
      </c>
      <c r="C110" s="56" t="s">
        <v>135</v>
      </c>
      <c r="D110" s="56">
        <v>63.98</v>
      </c>
    </row>
    <row r="111" spans="1:4">
      <c r="A111" s="56" t="s">
        <v>144</v>
      </c>
      <c r="B111" s="56">
        <v>2040</v>
      </c>
      <c r="C111" s="56" t="s">
        <v>136</v>
      </c>
      <c r="D111" s="56">
        <v>37.200000000000003</v>
      </c>
    </row>
    <row r="112" spans="1:4">
      <c r="A112" s="56" t="s">
        <v>144</v>
      </c>
      <c r="B112" s="56">
        <v>2040</v>
      </c>
      <c r="C112" s="56" t="s">
        <v>137</v>
      </c>
      <c r="D112" s="56">
        <v>64.260000000000005</v>
      </c>
    </row>
    <row r="113" spans="1:4">
      <c r="A113" s="56" t="s">
        <v>144</v>
      </c>
      <c r="B113" s="56">
        <v>2040</v>
      </c>
      <c r="C113" s="56" t="s">
        <v>138</v>
      </c>
      <c r="D113" s="56">
        <v>2</v>
      </c>
    </row>
    <row r="114" spans="1:4">
      <c r="A114" s="56" t="s">
        <v>144</v>
      </c>
      <c r="B114" s="56">
        <v>2040</v>
      </c>
      <c r="C114" s="56" t="s">
        <v>139</v>
      </c>
      <c r="D114" s="56">
        <v>0</v>
      </c>
    </row>
    <row r="115" spans="1:4">
      <c r="A115" s="56" t="s">
        <v>144</v>
      </c>
      <c r="B115" s="56">
        <v>2040</v>
      </c>
      <c r="C115" s="56" t="s">
        <v>140</v>
      </c>
      <c r="D115" s="56">
        <v>0</v>
      </c>
    </row>
    <row r="116" spans="1:4">
      <c r="A116" s="56" t="s">
        <v>144</v>
      </c>
      <c r="B116" s="56">
        <v>2040</v>
      </c>
      <c r="C116" s="56" t="s">
        <v>141</v>
      </c>
      <c r="D116" s="56">
        <v>13.351699999999999</v>
      </c>
    </row>
    <row r="117" spans="1:4">
      <c r="A117" s="56" t="s">
        <v>144</v>
      </c>
      <c r="B117" s="56">
        <v>2040</v>
      </c>
      <c r="C117" s="56" t="s">
        <v>142</v>
      </c>
      <c r="D117" s="56">
        <v>7.6798999999999999</v>
      </c>
    </row>
    <row r="118" spans="1:4">
      <c r="A118" s="56" t="s">
        <v>145</v>
      </c>
      <c r="B118" s="56">
        <v>2017</v>
      </c>
      <c r="C118" s="56" t="s">
        <v>135</v>
      </c>
      <c r="D118" s="56">
        <v>0</v>
      </c>
    </row>
    <row r="119" spans="1:4">
      <c r="A119" s="56" t="s">
        <v>145</v>
      </c>
      <c r="B119" s="56">
        <v>2017</v>
      </c>
      <c r="C119" s="56" t="s">
        <v>136</v>
      </c>
      <c r="D119" s="56">
        <v>0</v>
      </c>
    </row>
    <row r="120" spans="1:4">
      <c r="A120" s="56" t="s">
        <v>145</v>
      </c>
      <c r="B120" s="56">
        <v>2017</v>
      </c>
      <c r="C120" s="56" t="s">
        <v>137</v>
      </c>
      <c r="D120" s="56">
        <v>54.28</v>
      </c>
    </row>
    <row r="121" spans="1:4">
      <c r="A121" s="56" t="s">
        <v>145</v>
      </c>
      <c r="B121" s="56">
        <v>2017</v>
      </c>
      <c r="C121" s="56" t="s">
        <v>138</v>
      </c>
      <c r="D121" s="56">
        <v>0</v>
      </c>
    </row>
    <row r="122" spans="1:4">
      <c r="A122" s="56" t="s">
        <v>145</v>
      </c>
      <c r="B122" s="56">
        <v>2017</v>
      </c>
      <c r="C122" s="56" t="s">
        <v>139</v>
      </c>
      <c r="D122" s="56">
        <v>0</v>
      </c>
    </row>
    <row r="123" spans="1:4">
      <c r="A123" s="56" t="s">
        <v>145</v>
      </c>
      <c r="B123" s="56">
        <v>2017</v>
      </c>
      <c r="C123" s="56" t="s">
        <v>140</v>
      </c>
      <c r="D123" s="56">
        <v>0</v>
      </c>
    </row>
    <row r="124" spans="1:4">
      <c r="A124" s="56" t="s">
        <v>145</v>
      </c>
      <c r="B124" s="56">
        <v>2017</v>
      </c>
      <c r="C124" s="56" t="s">
        <v>141</v>
      </c>
      <c r="D124" s="56">
        <v>3.3000000000000002E-2</v>
      </c>
    </row>
    <row r="125" spans="1:4">
      <c r="A125" s="56" t="s">
        <v>145</v>
      </c>
      <c r="B125" s="56">
        <v>2017</v>
      </c>
      <c r="C125" s="56" t="s">
        <v>142</v>
      </c>
      <c r="D125" s="56">
        <v>0</v>
      </c>
    </row>
    <row r="126" spans="1:4">
      <c r="A126" s="56" t="s">
        <v>145</v>
      </c>
      <c r="B126" s="56">
        <v>2040</v>
      </c>
      <c r="C126" s="56" t="s">
        <v>135</v>
      </c>
      <c r="D126" s="56">
        <v>0</v>
      </c>
    </row>
    <row r="127" spans="1:4">
      <c r="A127" s="56" t="s">
        <v>145</v>
      </c>
      <c r="B127" s="56">
        <v>2040</v>
      </c>
      <c r="C127" s="56" t="s">
        <v>136</v>
      </c>
      <c r="D127" s="56">
        <v>0</v>
      </c>
    </row>
    <row r="128" spans="1:4">
      <c r="A128" s="56" t="s">
        <v>145</v>
      </c>
      <c r="B128" s="56">
        <v>2040</v>
      </c>
      <c r="C128" s="56" t="s">
        <v>137</v>
      </c>
      <c r="D128" s="56">
        <v>70.28</v>
      </c>
    </row>
    <row r="129" spans="1:4">
      <c r="A129" s="56" t="s">
        <v>145</v>
      </c>
      <c r="B129" s="56">
        <v>2040</v>
      </c>
      <c r="C129" s="56" t="s">
        <v>138</v>
      </c>
      <c r="D129" s="56">
        <v>0</v>
      </c>
    </row>
    <row r="130" spans="1:4">
      <c r="A130" s="56" t="s">
        <v>145</v>
      </c>
      <c r="B130" s="56">
        <v>2040</v>
      </c>
      <c r="C130" s="56" t="s">
        <v>139</v>
      </c>
      <c r="D130" s="56">
        <v>0</v>
      </c>
    </row>
    <row r="131" spans="1:4">
      <c r="A131" s="56" t="s">
        <v>145</v>
      </c>
      <c r="B131" s="56">
        <v>2040</v>
      </c>
      <c r="C131" s="56" t="s">
        <v>140</v>
      </c>
      <c r="D131" s="56">
        <v>0</v>
      </c>
    </row>
    <row r="132" spans="1:4">
      <c r="A132" s="56" t="s">
        <v>145</v>
      </c>
      <c r="B132" s="56">
        <v>2040</v>
      </c>
      <c r="C132" s="56" t="s">
        <v>141</v>
      </c>
      <c r="D132" s="56">
        <v>5.7816999999999998</v>
      </c>
    </row>
    <row r="133" spans="1:4">
      <c r="A133" s="56" t="s">
        <v>145</v>
      </c>
      <c r="B133" s="56">
        <v>2040</v>
      </c>
      <c r="C133" s="56" t="s">
        <v>142</v>
      </c>
      <c r="D133" s="56">
        <v>5.4394999999999998</v>
      </c>
    </row>
    <row r="134" spans="1:4">
      <c r="A134" s="56" t="s">
        <v>83</v>
      </c>
      <c r="B134" s="56">
        <v>2017</v>
      </c>
      <c r="C134" s="56" t="s">
        <v>135</v>
      </c>
      <c r="D134" s="56">
        <v>9250.8780000000006</v>
      </c>
    </row>
    <row r="135" spans="1:4">
      <c r="A135" s="56" t="s">
        <v>83</v>
      </c>
      <c r="B135" s="56">
        <v>2017</v>
      </c>
      <c r="C135" s="56" t="s">
        <v>136</v>
      </c>
      <c r="D135" s="56">
        <v>9918.6309999999994</v>
      </c>
    </row>
    <row r="136" spans="1:4">
      <c r="A136" s="56" t="s">
        <v>83</v>
      </c>
      <c r="B136" s="56">
        <v>2017</v>
      </c>
      <c r="C136" s="56" t="s">
        <v>137</v>
      </c>
      <c r="D136" s="56">
        <v>250.45</v>
      </c>
    </row>
    <row r="137" spans="1:4">
      <c r="A137" s="56" t="s">
        <v>83</v>
      </c>
      <c r="B137" s="56">
        <v>2017</v>
      </c>
      <c r="C137" s="56" t="s">
        <v>138</v>
      </c>
      <c r="D137" s="56">
        <v>670.4</v>
      </c>
    </row>
    <row r="138" spans="1:4">
      <c r="A138" s="56" t="s">
        <v>83</v>
      </c>
      <c r="B138" s="56">
        <v>2017</v>
      </c>
      <c r="C138" s="56" t="s">
        <v>139</v>
      </c>
      <c r="D138" s="56">
        <v>0</v>
      </c>
    </row>
    <row r="139" spans="1:4">
      <c r="A139" s="56" t="s">
        <v>83</v>
      </c>
      <c r="B139" s="56">
        <v>2017</v>
      </c>
      <c r="C139" s="56" t="s">
        <v>140</v>
      </c>
      <c r="D139" s="56">
        <v>12633</v>
      </c>
    </row>
    <row r="140" spans="1:4">
      <c r="A140" s="56" t="s">
        <v>83</v>
      </c>
      <c r="B140" s="56">
        <v>2017</v>
      </c>
      <c r="C140" s="56" t="s">
        <v>141</v>
      </c>
      <c r="D140" s="56">
        <v>2771.46</v>
      </c>
    </row>
    <row r="141" spans="1:4">
      <c r="A141" s="56" t="s">
        <v>83</v>
      </c>
      <c r="B141" s="56">
        <v>2017</v>
      </c>
      <c r="C141" s="56" t="s">
        <v>142</v>
      </c>
      <c r="D141" s="56">
        <v>5115.45</v>
      </c>
    </row>
    <row r="142" spans="1:4">
      <c r="A142" s="56" t="s">
        <v>83</v>
      </c>
      <c r="B142" s="56">
        <v>2040</v>
      </c>
      <c r="C142" s="56" t="s">
        <v>135</v>
      </c>
      <c r="D142" s="56">
        <v>9416.8780000000006</v>
      </c>
    </row>
    <row r="143" spans="1:4">
      <c r="A143" s="56" t="s">
        <v>83</v>
      </c>
      <c r="B143" s="56">
        <v>2040</v>
      </c>
      <c r="C143" s="56" t="s">
        <v>136</v>
      </c>
      <c r="D143" s="56">
        <v>11618.63</v>
      </c>
    </row>
    <row r="144" spans="1:4">
      <c r="A144" s="56" t="s">
        <v>83</v>
      </c>
      <c r="B144" s="56">
        <v>2040</v>
      </c>
      <c r="C144" s="56" t="s">
        <v>137</v>
      </c>
      <c r="D144" s="56">
        <v>250.45</v>
      </c>
    </row>
    <row r="145" spans="1:4">
      <c r="A145" s="56" t="s">
        <v>83</v>
      </c>
      <c r="B145" s="56">
        <v>2040</v>
      </c>
      <c r="C145" s="56" t="s">
        <v>138</v>
      </c>
      <c r="D145" s="56">
        <v>670.4</v>
      </c>
    </row>
    <row r="146" spans="1:4">
      <c r="A146" s="56" t="s">
        <v>83</v>
      </c>
      <c r="B146" s="56">
        <v>2040</v>
      </c>
      <c r="C146" s="56" t="s">
        <v>139</v>
      </c>
      <c r="D146" s="56">
        <v>0</v>
      </c>
    </row>
    <row r="147" spans="1:4">
      <c r="A147" s="56" t="s">
        <v>83</v>
      </c>
      <c r="B147" s="56">
        <v>2040</v>
      </c>
      <c r="C147" s="56" t="s">
        <v>140</v>
      </c>
      <c r="D147" s="56">
        <v>10400</v>
      </c>
    </row>
    <row r="148" spans="1:4">
      <c r="A148" s="56" t="s">
        <v>83</v>
      </c>
      <c r="B148" s="56">
        <v>2040</v>
      </c>
      <c r="C148" s="56" t="s">
        <v>141</v>
      </c>
      <c r="D148" s="56">
        <v>3425.46</v>
      </c>
    </row>
    <row r="149" spans="1:4">
      <c r="A149" s="56" t="s">
        <v>83</v>
      </c>
      <c r="B149" s="56">
        <v>2040</v>
      </c>
      <c r="C149" s="56" t="s">
        <v>142</v>
      </c>
      <c r="D149" s="56">
        <v>5291.4489999999996</v>
      </c>
    </row>
    <row r="150" spans="1:4">
      <c r="A150" s="56" t="s">
        <v>146</v>
      </c>
      <c r="B150" s="56">
        <v>2017</v>
      </c>
      <c r="C150" s="56" t="s">
        <v>135</v>
      </c>
      <c r="D150" s="56">
        <v>0</v>
      </c>
    </row>
    <row r="151" spans="1:4">
      <c r="A151" s="56" t="s">
        <v>146</v>
      </c>
      <c r="B151" s="56">
        <v>2017</v>
      </c>
      <c r="C151" s="56" t="s">
        <v>136</v>
      </c>
      <c r="D151" s="56">
        <v>0</v>
      </c>
    </row>
    <row r="152" spans="1:4">
      <c r="A152" s="56" t="s">
        <v>146</v>
      </c>
      <c r="B152" s="56">
        <v>2017</v>
      </c>
      <c r="C152" s="56" t="s">
        <v>137</v>
      </c>
      <c r="D152" s="56">
        <v>160.44999999999999</v>
      </c>
    </row>
    <row r="153" spans="1:4">
      <c r="A153" s="56" t="s">
        <v>146</v>
      </c>
      <c r="B153" s="56">
        <v>2017</v>
      </c>
      <c r="C153" s="56" t="s">
        <v>138</v>
      </c>
      <c r="D153" s="56">
        <v>2.1</v>
      </c>
    </row>
    <row r="154" spans="1:4">
      <c r="A154" s="56" t="s">
        <v>146</v>
      </c>
      <c r="B154" s="56">
        <v>2017</v>
      </c>
      <c r="C154" s="56" t="s">
        <v>139</v>
      </c>
      <c r="D154" s="56">
        <v>0</v>
      </c>
    </row>
    <row r="155" spans="1:4">
      <c r="A155" s="56" t="s">
        <v>146</v>
      </c>
      <c r="B155" s="56">
        <v>2017</v>
      </c>
      <c r="C155" s="56" t="s">
        <v>140</v>
      </c>
      <c r="D155" s="56">
        <v>0</v>
      </c>
    </row>
    <row r="156" spans="1:4">
      <c r="A156" s="56" t="s">
        <v>146</v>
      </c>
      <c r="B156" s="56">
        <v>2017</v>
      </c>
      <c r="C156" s="56" t="s">
        <v>141</v>
      </c>
      <c r="D156" s="56">
        <v>0</v>
      </c>
    </row>
    <row r="157" spans="1:4">
      <c r="A157" s="56" t="s">
        <v>146</v>
      </c>
      <c r="B157" s="56">
        <v>2017</v>
      </c>
      <c r="C157" s="56" t="s">
        <v>142</v>
      </c>
      <c r="D157" s="56">
        <v>203.28</v>
      </c>
    </row>
    <row r="158" spans="1:4">
      <c r="A158" s="56" t="s">
        <v>146</v>
      </c>
      <c r="B158" s="56">
        <v>2040</v>
      </c>
      <c r="C158" s="56" t="s">
        <v>135</v>
      </c>
      <c r="D158" s="56">
        <v>0</v>
      </c>
    </row>
    <row r="159" spans="1:4">
      <c r="A159" s="56" t="s">
        <v>146</v>
      </c>
      <c r="B159" s="56">
        <v>2040</v>
      </c>
      <c r="C159" s="56" t="s">
        <v>136</v>
      </c>
      <c r="D159" s="56">
        <v>0</v>
      </c>
    </row>
    <row r="160" spans="1:4">
      <c r="A160" s="56" t="s">
        <v>146</v>
      </c>
      <c r="B160" s="56">
        <v>2040</v>
      </c>
      <c r="C160" s="56" t="s">
        <v>137</v>
      </c>
      <c r="D160" s="56">
        <v>170.45</v>
      </c>
    </row>
    <row r="161" spans="1:4">
      <c r="A161" s="56" t="s">
        <v>146</v>
      </c>
      <c r="B161" s="56">
        <v>2040</v>
      </c>
      <c r="C161" s="56" t="s">
        <v>138</v>
      </c>
      <c r="D161" s="56">
        <v>3.5049000000000001</v>
      </c>
    </row>
    <row r="162" spans="1:4">
      <c r="A162" s="56" t="s">
        <v>146</v>
      </c>
      <c r="B162" s="56">
        <v>2040</v>
      </c>
      <c r="C162" s="56" t="s">
        <v>139</v>
      </c>
      <c r="D162" s="56">
        <v>0</v>
      </c>
    </row>
    <row r="163" spans="1:4">
      <c r="A163" s="56" t="s">
        <v>146</v>
      </c>
      <c r="B163" s="56">
        <v>2040</v>
      </c>
      <c r="C163" s="56" t="s">
        <v>140</v>
      </c>
      <c r="D163" s="56">
        <v>0</v>
      </c>
    </row>
    <row r="164" spans="1:4">
      <c r="A164" s="56" t="s">
        <v>146</v>
      </c>
      <c r="B164" s="56">
        <v>2040</v>
      </c>
      <c r="C164" s="56" t="s">
        <v>141</v>
      </c>
      <c r="D164" s="56">
        <v>0</v>
      </c>
    </row>
    <row r="165" spans="1:4">
      <c r="A165" s="56" t="s">
        <v>146</v>
      </c>
      <c r="B165" s="56">
        <v>2040</v>
      </c>
      <c r="C165" s="56" t="s">
        <v>142</v>
      </c>
      <c r="D165" s="56">
        <v>297.5446</v>
      </c>
    </row>
    <row r="166" spans="1:4">
      <c r="A166" s="56" t="s">
        <v>147</v>
      </c>
      <c r="B166" s="56">
        <v>2017</v>
      </c>
      <c r="C166" s="56" t="s">
        <v>135</v>
      </c>
      <c r="D166" s="56">
        <v>40442.15</v>
      </c>
    </row>
    <row r="167" spans="1:4">
      <c r="A167" s="56" t="s">
        <v>147</v>
      </c>
      <c r="B167" s="56">
        <v>2017</v>
      </c>
      <c r="C167" s="56" t="s">
        <v>136</v>
      </c>
      <c r="D167" s="56">
        <v>649.13</v>
      </c>
    </row>
    <row r="168" spans="1:4">
      <c r="A168" s="56" t="s">
        <v>147</v>
      </c>
      <c r="B168" s="56">
        <v>2017</v>
      </c>
      <c r="C168" s="56" t="s">
        <v>137</v>
      </c>
      <c r="D168" s="56">
        <v>311.04000000000002</v>
      </c>
    </row>
    <row r="169" spans="1:4">
      <c r="A169" s="56" t="s">
        <v>147</v>
      </c>
      <c r="B169" s="56">
        <v>2017</v>
      </c>
      <c r="C169" s="56" t="s">
        <v>138</v>
      </c>
      <c r="D169" s="56">
        <v>244.84</v>
      </c>
    </row>
    <row r="170" spans="1:4">
      <c r="A170" s="56" t="s">
        <v>147</v>
      </c>
      <c r="B170" s="56">
        <v>2017</v>
      </c>
      <c r="C170" s="56" t="s">
        <v>139</v>
      </c>
      <c r="D170" s="56">
        <v>0</v>
      </c>
    </row>
    <row r="171" spans="1:4">
      <c r="A171" s="56" t="s">
        <v>147</v>
      </c>
      <c r="B171" s="56">
        <v>2017</v>
      </c>
      <c r="C171" s="56" t="s">
        <v>140</v>
      </c>
      <c r="D171" s="56">
        <v>0</v>
      </c>
    </row>
    <row r="172" spans="1:4">
      <c r="A172" s="56" t="s">
        <v>147</v>
      </c>
      <c r="B172" s="56">
        <v>2017</v>
      </c>
      <c r="C172" s="56" t="s">
        <v>141</v>
      </c>
      <c r="D172" s="56">
        <v>0.29699999999999999</v>
      </c>
    </row>
    <row r="173" spans="1:4">
      <c r="A173" s="56" t="s">
        <v>147</v>
      </c>
      <c r="B173" s="56">
        <v>2017</v>
      </c>
      <c r="C173" s="56" t="s">
        <v>142</v>
      </c>
      <c r="D173" s="56">
        <v>3948.97</v>
      </c>
    </row>
    <row r="174" spans="1:4">
      <c r="A174" s="56" t="s">
        <v>147</v>
      </c>
      <c r="B174" s="56">
        <v>2040</v>
      </c>
      <c r="C174" s="56" t="s">
        <v>135</v>
      </c>
      <c r="D174" s="56">
        <v>42311.35</v>
      </c>
    </row>
    <row r="175" spans="1:4">
      <c r="A175" s="56" t="s">
        <v>147</v>
      </c>
      <c r="B175" s="56">
        <v>2040</v>
      </c>
      <c r="C175" s="56" t="s">
        <v>136</v>
      </c>
      <c r="D175" s="56">
        <v>649.19259999999997</v>
      </c>
    </row>
    <row r="176" spans="1:4">
      <c r="A176" s="56" t="s">
        <v>147</v>
      </c>
      <c r="B176" s="56">
        <v>2040</v>
      </c>
      <c r="C176" s="56" t="s">
        <v>137</v>
      </c>
      <c r="D176" s="56">
        <v>244</v>
      </c>
    </row>
    <row r="177" spans="1:4">
      <c r="A177" s="56" t="s">
        <v>147</v>
      </c>
      <c r="B177" s="56">
        <v>2040</v>
      </c>
      <c r="C177" s="56" t="s">
        <v>138</v>
      </c>
      <c r="D177" s="56">
        <v>395.79</v>
      </c>
    </row>
    <row r="178" spans="1:4">
      <c r="A178" s="56" t="s">
        <v>147</v>
      </c>
      <c r="B178" s="56">
        <v>2040</v>
      </c>
      <c r="C178" s="56" t="s">
        <v>139</v>
      </c>
      <c r="D178" s="56">
        <v>0</v>
      </c>
    </row>
    <row r="179" spans="1:4">
      <c r="A179" s="56" t="s">
        <v>147</v>
      </c>
      <c r="B179" s="56">
        <v>2040</v>
      </c>
      <c r="C179" s="56" t="s">
        <v>140</v>
      </c>
      <c r="D179" s="56">
        <v>0</v>
      </c>
    </row>
    <row r="180" spans="1:4">
      <c r="A180" s="56" t="s">
        <v>147</v>
      </c>
      <c r="B180" s="56">
        <v>2040</v>
      </c>
      <c r="C180" s="56" t="s">
        <v>141</v>
      </c>
      <c r="D180" s="56">
        <v>250.297</v>
      </c>
    </row>
    <row r="181" spans="1:4">
      <c r="A181" s="56" t="s">
        <v>147</v>
      </c>
      <c r="B181" s="56">
        <v>2040</v>
      </c>
      <c r="C181" s="56" t="s">
        <v>142</v>
      </c>
      <c r="D181" s="56">
        <v>5244.57</v>
      </c>
    </row>
    <row r="182" spans="1:4">
      <c r="A182" s="56" t="s">
        <v>88</v>
      </c>
      <c r="B182" s="56">
        <v>2017</v>
      </c>
      <c r="C182" s="56" t="s">
        <v>135</v>
      </c>
      <c r="D182" s="56">
        <v>889.06</v>
      </c>
    </row>
    <row r="183" spans="1:4">
      <c r="A183" s="56" t="s">
        <v>88</v>
      </c>
      <c r="B183" s="56">
        <v>2017</v>
      </c>
      <c r="C183" s="56" t="s">
        <v>136</v>
      </c>
      <c r="D183" s="56">
        <v>1859.96</v>
      </c>
    </row>
    <row r="184" spans="1:4">
      <c r="A184" s="56" t="s">
        <v>88</v>
      </c>
      <c r="B184" s="56">
        <v>2017</v>
      </c>
      <c r="C184" s="56" t="s">
        <v>137</v>
      </c>
      <c r="D184" s="56">
        <v>16.954999999999998</v>
      </c>
    </row>
    <row r="185" spans="1:4">
      <c r="A185" s="56" t="s">
        <v>88</v>
      </c>
      <c r="B185" s="56">
        <v>2017</v>
      </c>
      <c r="C185" s="56" t="s">
        <v>138</v>
      </c>
      <c r="D185" s="56">
        <v>36</v>
      </c>
    </row>
    <row r="186" spans="1:4">
      <c r="A186" s="56" t="s">
        <v>88</v>
      </c>
      <c r="B186" s="56">
        <v>2017</v>
      </c>
      <c r="C186" s="56" t="s">
        <v>139</v>
      </c>
      <c r="D186" s="56">
        <v>1508.2049999999999</v>
      </c>
    </row>
    <row r="187" spans="1:4">
      <c r="A187" s="56" t="s">
        <v>88</v>
      </c>
      <c r="B187" s="56">
        <v>2017</v>
      </c>
      <c r="C187" s="56" t="s">
        <v>140</v>
      </c>
      <c r="D187" s="56">
        <v>0</v>
      </c>
    </row>
    <row r="188" spans="1:4">
      <c r="A188" s="56" t="s">
        <v>88</v>
      </c>
      <c r="B188" s="56">
        <v>2017</v>
      </c>
      <c r="C188" s="56" t="s">
        <v>141</v>
      </c>
      <c r="D188" s="56">
        <v>1.7190000000000001</v>
      </c>
    </row>
    <row r="189" spans="1:4">
      <c r="A189" s="56" t="s">
        <v>88</v>
      </c>
      <c r="B189" s="56">
        <v>2017</v>
      </c>
      <c r="C189" s="56" t="s">
        <v>142</v>
      </c>
      <c r="D189" s="56">
        <v>221.18</v>
      </c>
    </row>
    <row r="190" spans="1:4">
      <c r="A190" s="56" t="s">
        <v>88</v>
      </c>
      <c r="B190" s="56">
        <v>2040</v>
      </c>
      <c r="C190" s="56" t="s">
        <v>135</v>
      </c>
      <c r="D190" s="56">
        <v>998.16</v>
      </c>
    </row>
    <row r="191" spans="1:4">
      <c r="A191" s="56" t="s">
        <v>88</v>
      </c>
      <c r="B191" s="56">
        <v>2040</v>
      </c>
      <c r="C191" s="56" t="s">
        <v>136</v>
      </c>
      <c r="D191" s="56">
        <v>3769.96</v>
      </c>
    </row>
    <row r="192" spans="1:4">
      <c r="A192" s="56" t="s">
        <v>88</v>
      </c>
      <c r="B192" s="56">
        <v>2040</v>
      </c>
      <c r="C192" s="56" t="s">
        <v>137</v>
      </c>
      <c r="D192" s="56">
        <v>16.954999999999998</v>
      </c>
    </row>
    <row r="193" spans="1:4">
      <c r="A193" s="56" t="s">
        <v>88</v>
      </c>
      <c r="B193" s="56">
        <v>2040</v>
      </c>
      <c r="C193" s="56" t="s">
        <v>138</v>
      </c>
      <c r="D193" s="56">
        <v>171</v>
      </c>
    </row>
    <row r="194" spans="1:4">
      <c r="A194" s="56" t="s">
        <v>88</v>
      </c>
      <c r="B194" s="56">
        <v>2040</v>
      </c>
      <c r="C194" s="56" t="s">
        <v>139</v>
      </c>
      <c r="D194" s="56">
        <v>88.204999999999998</v>
      </c>
    </row>
    <row r="195" spans="1:4">
      <c r="A195" s="56" t="s">
        <v>88</v>
      </c>
      <c r="B195" s="56">
        <v>2040</v>
      </c>
      <c r="C195" s="56" t="s">
        <v>140</v>
      </c>
      <c r="D195" s="56">
        <v>0</v>
      </c>
    </row>
    <row r="196" spans="1:4">
      <c r="A196" s="56" t="s">
        <v>88</v>
      </c>
      <c r="B196" s="56">
        <v>2040</v>
      </c>
      <c r="C196" s="56" t="s">
        <v>141</v>
      </c>
      <c r="D196" s="56">
        <v>281.71899999999999</v>
      </c>
    </row>
    <row r="197" spans="1:4">
      <c r="A197" s="56" t="s">
        <v>88</v>
      </c>
      <c r="B197" s="56">
        <v>2040</v>
      </c>
      <c r="C197" s="56" t="s">
        <v>142</v>
      </c>
      <c r="D197" s="56">
        <v>3103.069</v>
      </c>
    </row>
    <row r="198" spans="1:4">
      <c r="A198" s="56" t="s">
        <v>148</v>
      </c>
      <c r="B198" s="56">
        <v>2017</v>
      </c>
      <c r="C198" s="56" t="s">
        <v>135</v>
      </c>
      <c r="D198" s="56">
        <v>94.5</v>
      </c>
    </row>
    <row r="199" spans="1:4">
      <c r="A199" s="56" t="s">
        <v>148</v>
      </c>
      <c r="B199" s="56">
        <v>2017</v>
      </c>
      <c r="C199" s="56" t="s">
        <v>136</v>
      </c>
      <c r="D199" s="56">
        <v>4.4000000000000004</v>
      </c>
    </row>
    <row r="200" spans="1:4">
      <c r="A200" s="56" t="s">
        <v>148</v>
      </c>
      <c r="B200" s="56">
        <v>2017</v>
      </c>
      <c r="C200" s="56" t="s">
        <v>137</v>
      </c>
      <c r="D200" s="56">
        <v>24.57</v>
      </c>
    </row>
    <row r="201" spans="1:4">
      <c r="A201" s="56" t="s">
        <v>148</v>
      </c>
      <c r="B201" s="56">
        <v>2017</v>
      </c>
      <c r="C201" s="56" t="s">
        <v>138</v>
      </c>
      <c r="D201" s="56">
        <v>0</v>
      </c>
    </row>
    <row r="202" spans="1:4">
      <c r="A202" s="56" t="s">
        <v>148</v>
      </c>
      <c r="B202" s="56">
        <v>2017</v>
      </c>
      <c r="C202" s="56" t="s">
        <v>139</v>
      </c>
      <c r="D202" s="56">
        <v>0</v>
      </c>
    </row>
    <row r="203" spans="1:4">
      <c r="A203" s="56" t="s">
        <v>148</v>
      </c>
      <c r="B203" s="56">
        <v>2017</v>
      </c>
      <c r="C203" s="56" t="s">
        <v>140</v>
      </c>
      <c r="D203" s="56">
        <v>0</v>
      </c>
    </row>
    <row r="204" spans="1:4">
      <c r="A204" s="56" t="s">
        <v>148</v>
      </c>
      <c r="B204" s="56">
        <v>2017</v>
      </c>
      <c r="C204" s="56" t="s">
        <v>141</v>
      </c>
      <c r="D204" s="56">
        <v>4.3999999999999997E-2</v>
      </c>
    </row>
    <row r="205" spans="1:4">
      <c r="A205" s="56" t="s">
        <v>148</v>
      </c>
      <c r="B205" s="56">
        <v>2017</v>
      </c>
      <c r="C205" s="56" t="s">
        <v>142</v>
      </c>
      <c r="D205" s="56">
        <v>0.81</v>
      </c>
    </row>
    <row r="206" spans="1:4">
      <c r="A206" s="56" t="s">
        <v>148</v>
      </c>
      <c r="B206" s="56">
        <v>2040</v>
      </c>
      <c r="C206" s="56" t="s">
        <v>135</v>
      </c>
      <c r="D206" s="56">
        <v>104.5</v>
      </c>
    </row>
    <row r="207" spans="1:4">
      <c r="A207" s="56" t="s">
        <v>148</v>
      </c>
      <c r="B207" s="56">
        <v>2040</v>
      </c>
      <c r="C207" s="56" t="s">
        <v>136</v>
      </c>
      <c r="D207" s="56">
        <v>149.80000000000001</v>
      </c>
    </row>
    <row r="208" spans="1:4">
      <c r="A208" s="56" t="s">
        <v>148</v>
      </c>
      <c r="B208" s="56">
        <v>2040</v>
      </c>
      <c r="C208" s="56" t="s">
        <v>137</v>
      </c>
      <c r="D208" s="56">
        <v>23.57</v>
      </c>
    </row>
    <row r="209" spans="1:4">
      <c r="A209" s="56" t="s">
        <v>148</v>
      </c>
      <c r="B209" s="56">
        <v>2040</v>
      </c>
      <c r="C209" s="56" t="s">
        <v>138</v>
      </c>
      <c r="D209" s="56">
        <v>4.5</v>
      </c>
    </row>
    <row r="210" spans="1:4">
      <c r="A210" s="56" t="s">
        <v>148</v>
      </c>
      <c r="B210" s="56">
        <v>2040</v>
      </c>
      <c r="C210" s="56" t="s">
        <v>139</v>
      </c>
      <c r="D210" s="56">
        <v>0</v>
      </c>
    </row>
    <row r="211" spans="1:4">
      <c r="A211" s="56" t="s">
        <v>148</v>
      </c>
      <c r="B211" s="56">
        <v>2040</v>
      </c>
      <c r="C211" s="56" t="s">
        <v>140</v>
      </c>
      <c r="D211" s="56">
        <v>0</v>
      </c>
    </row>
    <row r="212" spans="1:4">
      <c r="A212" s="56" t="s">
        <v>148</v>
      </c>
      <c r="B212" s="56">
        <v>2040</v>
      </c>
      <c r="C212" s="56" t="s">
        <v>141</v>
      </c>
      <c r="D212" s="56">
        <v>4.3999999999999997E-2</v>
      </c>
    </row>
    <row r="213" spans="1:4">
      <c r="A213" s="56" t="s">
        <v>148</v>
      </c>
      <c r="B213" s="56">
        <v>2040</v>
      </c>
      <c r="C213" s="56" t="s">
        <v>142</v>
      </c>
      <c r="D213" s="56">
        <v>5.81</v>
      </c>
    </row>
    <row r="214" spans="1:4">
      <c r="A214" s="56"/>
      <c r="B214" s="56"/>
      <c r="C214" s="56"/>
      <c r="D214" s="56"/>
    </row>
    <row r="215" spans="1:4">
      <c r="A215" s="56"/>
      <c r="B215" s="56"/>
      <c r="C215" s="56"/>
      <c r="D215" s="56"/>
    </row>
    <row r="216" spans="1:4">
      <c r="A216" s="56"/>
      <c r="B216" s="56"/>
      <c r="C216" s="56"/>
      <c r="D216" s="56"/>
    </row>
    <row r="217" spans="1:4">
      <c r="A217" s="56"/>
      <c r="B217" s="56"/>
      <c r="C217" s="56"/>
      <c r="D217" s="56"/>
    </row>
    <row r="218" spans="1:4">
      <c r="A218" s="56"/>
      <c r="B218" s="56"/>
      <c r="C218" s="56"/>
      <c r="D218" s="5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T64"/>
  <sheetViews>
    <sheetView zoomScaleNormal="100" workbookViewId="0">
      <selection activeCell="E24" sqref="E24"/>
    </sheetView>
  </sheetViews>
  <sheetFormatPr defaultRowHeight="15"/>
  <cols>
    <col min="2" max="2" width="11.5703125" bestFit="1" customWidth="1"/>
  </cols>
  <sheetData>
    <row r="1" spans="1:20">
      <c r="A1" s="8" t="s">
        <v>200</v>
      </c>
    </row>
    <row r="2" spans="1:20">
      <c r="L2" s="27"/>
      <c r="M2" s="27"/>
      <c r="N2" s="27"/>
      <c r="O2" s="27"/>
      <c r="P2" s="27"/>
      <c r="Q2" s="27"/>
      <c r="R2" s="27"/>
      <c r="S2" s="27"/>
      <c r="T2" s="27"/>
    </row>
    <row r="3" spans="1:20">
      <c r="A3" t="s">
        <v>201</v>
      </c>
    </row>
    <row r="4" spans="1:20" s="56" customFormat="1"/>
    <row r="5" spans="1:20">
      <c r="B5" t="s">
        <v>62</v>
      </c>
      <c r="C5" t="s">
        <v>61</v>
      </c>
      <c r="D5" t="s">
        <v>8</v>
      </c>
    </row>
    <row r="6" spans="1:20">
      <c r="A6">
        <v>2005</v>
      </c>
      <c r="B6" s="57">
        <v>1.6750000000000001E-2</v>
      </c>
      <c r="C6" s="57">
        <v>0.55737000000000003</v>
      </c>
      <c r="D6" s="57">
        <v>1.708288</v>
      </c>
    </row>
    <row r="7" spans="1:20">
      <c r="A7">
        <v>2006</v>
      </c>
      <c r="B7" s="57">
        <v>2.0480000000000002E-2</v>
      </c>
      <c r="C7" s="57">
        <v>1.4430399999999999</v>
      </c>
      <c r="D7" s="57">
        <v>1.714888</v>
      </c>
    </row>
    <row r="8" spans="1:20">
      <c r="A8">
        <v>2007</v>
      </c>
      <c r="B8" s="57">
        <v>2.5770000000000001E-2</v>
      </c>
      <c r="C8" s="57">
        <v>1.82324</v>
      </c>
      <c r="D8" s="57">
        <v>1.714888</v>
      </c>
    </row>
    <row r="9" spans="1:20">
      <c r="A9">
        <v>2008</v>
      </c>
      <c r="B9" s="57">
        <v>3.2719999999999999E-2</v>
      </c>
      <c r="C9" s="57">
        <v>2.3211399999999998</v>
      </c>
      <c r="D9" s="57">
        <v>1.6388879999999999</v>
      </c>
    </row>
    <row r="10" spans="1:20">
      <c r="A10">
        <v>2009</v>
      </c>
      <c r="B10" s="57">
        <v>9.4569999999999987E-2</v>
      </c>
      <c r="C10" s="57">
        <v>3.2401399999999998</v>
      </c>
      <c r="D10" s="57">
        <v>1.7079880000000001</v>
      </c>
    </row>
    <row r="11" spans="1:20">
      <c r="A11">
        <v>2010</v>
      </c>
      <c r="B11" s="57">
        <v>0.28112999999999999</v>
      </c>
      <c r="C11" s="57">
        <v>3.7461100000000003</v>
      </c>
      <c r="D11" s="57">
        <v>1.772988</v>
      </c>
    </row>
    <row r="12" spans="1:20">
      <c r="A12">
        <v>2011</v>
      </c>
      <c r="B12" s="57">
        <v>0.4194</v>
      </c>
      <c r="C12" s="57">
        <v>5.1713399999999998</v>
      </c>
      <c r="D12" s="57">
        <v>1.8024849999999999</v>
      </c>
    </row>
    <row r="13" spans="1:20">
      <c r="A13">
        <v>2012</v>
      </c>
      <c r="B13" s="57">
        <v>0.64748109999999992</v>
      </c>
      <c r="C13" s="57">
        <v>6.0376400000000006</v>
      </c>
      <c r="D13" s="57">
        <v>1.857585</v>
      </c>
    </row>
    <row r="14" spans="1:20">
      <c r="A14">
        <v>2013</v>
      </c>
      <c r="B14" s="57">
        <v>1.027628</v>
      </c>
      <c r="C14" s="57">
        <v>7.6836099999999998</v>
      </c>
      <c r="D14" s="57">
        <v>1.8864339999999999</v>
      </c>
    </row>
    <row r="15" spans="1:20">
      <c r="A15">
        <v>2014</v>
      </c>
      <c r="B15" s="57">
        <v>1.5234780000000001</v>
      </c>
      <c r="C15" s="57">
        <v>9.6215890000000002</v>
      </c>
      <c r="D15" s="57">
        <v>2.3415279999999998</v>
      </c>
    </row>
    <row r="16" spans="1:20">
      <c r="A16">
        <v>2015</v>
      </c>
      <c r="B16" s="57">
        <v>2.135478</v>
      </c>
      <c r="C16" s="57">
        <v>11.16239</v>
      </c>
      <c r="D16" s="57">
        <v>2.318228</v>
      </c>
    </row>
    <row r="17" spans="1:4">
      <c r="A17">
        <v>2016</v>
      </c>
      <c r="B17" s="57">
        <v>2.3070569999999999</v>
      </c>
      <c r="C17" s="57">
        <v>11.9834</v>
      </c>
      <c r="D17" s="57">
        <v>2.3845999999999998</v>
      </c>
    </row>
    <row r="18" spans="1:4">
      <c r="A18">
        <v>2017</v>
      </c>
      <c r="B18" s="57">
        <v>2.8054570000000001</v>
      </c>
      <c r="C18" s="57">
        <v>12.890049999999999</v>
      </c>
      <c r="D18" s="57">
        <v>2.4645999999999999</v>
      </c>
    </row>
    <row r="19" spans="1:4">
      <c r="A19">
        <v>2018</v>
      </c>
      <c r="B19" s="57">
        <v>2.9258570000000002</v>
      </c>
      <c r="C19" s="57">
        <v>12.998250000000001</v>
      </c>
      <c r="D19" s="57">
        <v>2.4774000000000003</v>
      </c>
    </row>
    <row r="20" spans="1:4">
      <c r="A20">
        <v>2019</v>
      </c>
      <c r="B20" s="57">
        <v>3.0108570000000001</v>
      </c>
      <c r="C20" s="57">
        <v>13.62265</v>
      </c>
      <c r="D20" s="57">
        <v>2.5188999999999999</v>
      </c>
    </row>
    <row r="21" spans="1:4">
      <c r="A21">
        <v>2020</v>
      </c>
      <c r="B21" s="57">
        <v>3.0730949999999999</v>
      </c>
      <c r="C21" s="57">
        <v>14.191649999999999</v>
      </c>
      <c r="D21" s="57">
        <v>2.7258</v>
      </c>
    </row>
    <row r="22" spans="1:4">
      <c r="A22">
        <v>2021</v>
      </c>
      <c r="B22" s="57">
        <v>3.24817</v>
      </c>
      <c r="C22" s="57">
        <v>14.432120000000001</v>
      </c>
      <c r="D22" s="57">
        <v>2.78505</v>
      </c>
    </row>
    <row r="23" spans="1:4">
      <c r="A23">
        <v>2022</v>
      </c>
      <c r="B23" s="57">
        <v>3.6879219999999999</v>
      </c>
      <c r="C23" s="57">
        <v>15.685709999999998</v>
      </c>
      <c r="D23" s="57">
        <v>2.8150500000000003</v>
      </c>
    </row>
    <row r="24" spans="1:4">
      <c r="A24">
        <v>2023</v>
      </c>
      <c r="B24" s="57">
        <v>3.776815</v>
      </c>
      <c r="C24" s="57">
        <v>15.781940000000001</v>
      </c>
      <c r="D24" s="57">
        <v>2.9099930000000001</v>
      </c>
    </row>
    <row r="25" spans="1:4">
      <c r="A25">
        <v>2024</v>
      </c>
      <c r="B25" s="57">
        <v>3.8725749999999999</v>
      </c>
      <c r="C25" s="57">
        <v>16.034489999999998</v>
      </c>
      <c r="D25" s="57">
        <v>2.916264</v>
      </c>
    </row>
    <row r="26" spans="1:4">
      <c r="A26">
        <v>2025</v>
      </c>
      <c r="B26" s="57">
        <v>4.0294660000000002</v>
      </c>
      <c r="C26" s="57">
        <v>17.092980000000001</v>
      </c>
      <c r="D26" s="57">
        <v>2.9626030000000001</v>
      </c>
    </row>
    <row r="27" spans="1:4">
      <c r="A27">
        <v>2026</v>
      </c>
      <c r="B27" s="57">
        <v>4.1459340000000005</v>
      </c>
      <c r="C27" s="57">
        <v>17.84233</v>
      </c>
      <c r="D27" s="57">
        <v>2.9974959999999999</v>
      </c>
    </row>
    <row r="28" spans="1:4">
      <c r="A28">
        <v>2027</v>
      </c>
      <c r="B28" s="57">
        <v>4.2326360000000003</v>
      </c>
      <c r="C28" s="57">
        <v>18.714860000000002</v>
      </c>
      <c r="D28" s="57">
        <v>3.0425360000000001</v>
      </c>
    </row>
    <row r="29" spans="1:4">
      <c r="A29">
        <v>2028</v>
      </c>
      <c r="B29" s="57">
        <v>4.3183500000000006</v>
      </c>
      <c r="C29" s="57">
        <v>19.641929999999999</v>
      </c>
      <c r="D29" s="57">
        <v>3.0977420000000002</v>
      </c>
    </row>
    <row r="30" spans="1:4">
      <c r="A30">
        <v>2029</v>
      </c>
      <c r="B30" s="57">
        <v>4.4300680000000003</v>
      </c>
      <c r="C30" s="57">
        <v>20.098459999999999</v>
      </c>
      <c r="D30" s="57">
        <v>3.113111</v>
      </c>
    </row>
    <row r="31" spans="1:4">
      <c r="A31">
        <v>2030</v>
      </c>
      <c r="B31" s="57">
        <v>4.5227899999999996</v>
      </c>
      <c r="C31" s="57">
        <v>21.139299999999999</v>
      </c>
      <c r="D31" s="57">
        <v>3.1291959999999999</v>
      </c>
    </row>
    <row r="32" spans="1:4">
      <c r="A32">
        <v>2031</v>
      </c>
      <c r="B32" s="57">
        <v>4.6245190000000003</v>
      </c>
      <c r="C32" s="57">
        <v>21.412839999999999</v>
      </c>
      <c r="D32" s="57">
        <v>3.134862</v>
      </c>
    </row>
    <row r="33" spans="1:4">
      <c r="A33">
        <v>2032</v>
      </c>
      <c r="B33" s="57">
        <v>4.7512949999999998</v>
      </c>
      <c r="C33" s="57">
        <v>21.743819999999999</v>
      </c>
      <c r="D33" s="57">
        <v>3.1402130000000001</v>
      </c>
    </row>
    <row r="34" spans="1:4">
      <c r="A34">
        <v>2033</v>
      </c>
      <c r="B34" s="57">
        <v>4.8670789999999995</v>
      </c>
      <c r="C34" s="57">
        <v>21.890049999999999</v>
      </c>
      <c r="D34" s="57">
        <v>3.1961039999999996</v>
      </c>
    </row>
    <row r="35" spans="1:4">
      <c r="A35">
        <v>2034</v>
      </c>
      <c r="B35" s="57">
        <v>4.9888720000000006</v>
      </c>
      <c r="C35" s="57">
        <v>22.225200000000001</v>
      </c>
      <c r="D35" s="57">
        <v>3.2021280000000001</v>
      </c>
    </row>
    <row r="36" spans="1:4">
      <c r="A36">
        <v>2035</v>
      </c>
      <c r="B36" s="57">
        <v>5.2266750000000002</v>
      </c>
      <c r="C36" s="57">
        <v>22.462959999999999</v>
      </c>
      <c r="D36" s="57">
        <v>3.2081950000000004</v>
      </c>
    </row>
    <row r="37" spans="1:4">
      <c r="A37">
        <v>2036</v>
      </c>
      <c r="B37" s="57">
        <v>5.413481</v>
      </c>
      <c r="C37" s="57">
        <v>22.713060000000002</v>
      </c>
      <c r="D37" s="57">
        <v>3.2145030000000001</v>
      </c>
    </row>
    <row r="38" spans="1:4">
      <c r="A38">
        <v>2037</v>
      </c>
      <c r="B38" s="57">
        <v>5.5902969999999996</v>
      </c>
      <c r="C38" s="57">
        <v>22.86544</v>
      </c>
      <c r="D38" s="57">
        <v>3.2208999999999999</v>
      </c>
    </row>
    <row r="39" spans="1:4">
      <c r="A39">
        <v>2038</v>
      </c>
      <c r="B39" s="57">
        <v>5.6706199999999995</v>
      </c>
      <c r="C39" s="57">
        <v>23.29119</v>
      </c>
      <c r="D39" s="57">
        <v>3.2273860000000001</v>
      </c>
    </row>
    <row r="40" spans="1:4">
      <c r="A40">
        <v>2039</v>
      </c>
      <c r="B40" s="57">
        <v>5.8462100000000001</v>
      </c>
      <c r="C40" s="57">
        <v>23.550759999999997</v>
      </c>
      <c r="D40" s="57">
        <v>3.2339579999999999</v>
      </c>
    </row>
    <row r="41" spans="1:4">
      <c r="A41">
        <v>2040</v>
      </c>
      <c r="B41" s="57">
        <v>6.0210049999999997</v>
      </c>
      <c r="C41" s="57">
        <v>23.813279999999999</v>
      </c>
      <c r="D41" s="57">
        <v>3.2406139999999999</v>
      </c>
    </row>
    <row r="54" spans="2:6">
      <c r="B54" s="42"/>
      <c r="C54" s="41"/>
      <c r="D54" s="41"/>
      <c r="E54" s="41"/>
      <c r="F54" s="41"/>
    </row>
    <row r="55" spans="2:6">
      <c r="B55" s="42"/>
      <c r="C55" s="41"/>
      <c r="D55" s="41"/>
      <c r="E55" s="41"/>
      <c r="F55" s="41"/>
    </row>
    <row r="56" spans="2:6">
      <c r="B56" s="42"/>
      <c r="C56" s="41"/>
      <c r="D56" s="41"/>
      <c r="E56" s="41"/>
      <c r="F56" s="41"/>
    </row>
    <row r="57" spans="2:6">
      <c r="B57" s="42"/>
      <c r="C57" s="41"/>
      <c r="D57" s="41"/>
      <c r="E57" s="41"/>
      <c r="F57" s="41"/>
    </row>
    <row r="58" spans="2:6">
      <c r="B58" s="42"/>
      <c r="C58" s="41"/>
      <c r="D58" s="41"/>
      <c r="E58" s="41"/>
      <c r="F58" s="41"/>
    </row>
    <row r="59" spans="2:6">
      <c r="B59" s="42"/>
      <c r="C59" s="41"/>
      <c r="D59" s="41"/>
      <c r="E59" s="41"/>
      <c r="F59" s="41"/>
    </row>
    <row r="60" spans="2:6">
      <c r="B60" s="42"/>
      <c r="C60" s="41"/>
      <c r="D60" s="41"/>
      <c r="E60" s="41"/>
      <c r="F60" s="41"/>
    </row>
    <row r="61" spans="2:6">
      <c r="B61" s="42"/>
      <c r="C61" s="41"/>
      <c r="D61" s="41"/>
      <c r="E61" s="41"/>
      <c r="F61" s="41"/>
    </row>
    <row r="62" spans="2:6">
      <c r="B62" s="42"/>
      <c r="C62" s="41"/>
      <c r="D62" s="41"/>
      <c r="E62" s="41"/>
      <c r="F62" s="41"/>
    </row>
    <row r="63" spans="2:6">
      <c r="B63" s="42"/>
      <c r="C63" s="41"/>
      <c r="D63" s="41"/>
      <c r="E63" s="41"/>
      <c r="F63" s="41"/>
    </row>
    <row r="64" spans="2:6">
      <c r="B64" s="42"/>
      <c r="C64" s="41"/>
      <c r="D64" s="41"/>
      <c r="E64" s="41"/>
      <c r="F64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K41"/>
  <sheetViews>
    <sheetView zoomScaleNormal="100" workbookViewId="0">
      <selection activeCell="K19" sqref="K19"/>
    </sheetView>
  </sheetViews>
  <sheetFormatPr defaultRowHeight="15"/>
  <cols>
    <col min="2" max="9" width="19.5703125" customWidth="1"/>
  </cols>
  <sheetData>
    <row r="1" spans="1:11">
      <c r="A1" s="95" t="s">
        <v>202</v>
      </c>
      <c r="E1" s="6"/>
      <c r="G1" s="27"/>
      <c r="H1" s="27"/>
      <c r="I1" s="27"/>
    </row>
    <row r="2" spans="1:11">
      <c r="G2" s="27"/>
      <c r="H2" s="27"/>
      <c r="I2" s="27"/>
    </row>
    <row r="3" spans="1:11" s="56" customFormat="1">
      <c r="A3" s="56" t="s">
        <v>159</v>
      </c>
      <c r="G3" s="27"/>
      <c r="H3" s="27"/>
      <c r="I3" s="27"/>
    </row>
    <row r="4" spans="1:11" s="56" customFormat="1">
      <c r="G4" s="27"/>
      <c r="H4" s="27"/>
      <c r="I4" s="27"/>
    </row>
    <row r="5" spans="1:11">
      <c r="B5" t="s">
        <v>14</v>
      </c>
      <c r="C5" t="s">
        <v>3</v>
      </c>
      <c r="D5" t="s">
        <v>2</v>
      </c>
      <c r="E5" t="s">
        <v>1</v>
      </c>
      <c r="F5" t="s">
        <v>8</v>
      </c>
      <c r="G5" t="s">
        <v>62</v>
      </c>
      <c r="H5" t="s">
        <v>65</v>
      </c>
      <c r="I5" t="s">
        <v>0</v>
      </c>
    </row>
    <row r="6" spans="1:11">
      <c r="A6">
        <v>2005</v>
      </c>
      <c r="B6" s="2">
        <v>40.015800000000006</v>
      </c>
      <c r="C6" s="57">
        <v>11.662807900000001</v>
      </c>
      <c r="D6" s="57">
        <v>93.928190000000001</v>
      </c>
      <c r="E6" s="57">
        <v>86.668580000000006</v>
      </c>
      <c r="F6" s="57">
        <v>7.2670129999999995</v>
      </c>
      <c r="G6" s="57">
        <v>0</v>
      </c>
      <c r="H6" s="57">
        <v>1.4534069999999999</v>
      </c>
      <c r="I6" s="57">
        <v>358.39581799999996</v>
      </c>
      <c r="J6" s="7"/>
      <c r="K6" s="3"/>
    </row>
    <row r="7" spans="1:11">
      <c r="A7">
        <v>2006</v>
      </c>
      <c r="B7" s="57">
        <v>43.057989999999997</v>
      </c>
      <c r="C7" s="57">
        <v>11.299955499999999</v>
      </c>
      <c r="D7" s="57">
        <v>88.817189999999997</v>
      </c>
      <c r="E7" s="57">
        <v>92.144580000000005</v>
      </c>
      <c r="F7" s="57">
        <v>7.4129569999999996</v>
      </c>
      <c r="G7" s="57">
        <v>0</v>
      </c>
      <c r="H7" s="57">
        <v>2.529407</v>
      </c>
      <c r="I7" s="57">
        <v>349.13951800000001</v>
      </c>
      <c r="J7" s="7"/>
      <c r="K7" s="3"/>
    </row>
    <row r="8" spans="1:11">
      <c r="A8">
        <v>2007</v>
      </c>
      <c r="B8" s="57">
        <v>47.278589999999994</v>
      </c>
      <c r="C8" s="57">
        <v>12.229073700000001</v>
      </c>
      <c r="D8" s="57">
        <v>93.869799999999998</v>
      </c>
      <c r="E8" s="57">
        <v>88.190579999999997</v>
      </c>
      <c r="F8" s="57">
        <v>7.2405970000000002</v>
      </c>
      <c r="G8" s="57">
        <v>0</v>
      </c>
      <c r="H8" s="57">
        <v>3.6834070000000003</v>
      </c>
      <c r="I8" s="57">
        <v>363.81351799999999</v>
      </c>
      <c r="J8" s="7"/>
      <c r="K8" s="3"/>
    </row>
    <row r="9" spans="1:11">
      <c r="A9">
        <v>2008</v>
      </c>
      <c r="B9" s="57">
        <v>43.912879999999994</v>
      </c>
      <c r="C9" s="57">
        <v>9.9062246999999992</v>
      </c>
      <c r="D9" s="57">
        <v>88.142619999999994</v>
      </c>
      <c r="E9" s="57">
        <v>90.585229999999996</v>
      </c>
      <c r="F9" s="57">
        <v>6.6128489999999998</v>
      </c>
      <c r="G9" s="57">
        <v>0</v>
      </c>
      <c r="H9" s="57">
        <v>4.7154369999999997</v>
      </c>
      <c r="I9" s="57">
        <v>373.83231799999999</v>
      </c>
      <c r="J9" s="7"/>
      <c r="K9" s="3"/>
    </row>
    <row r="10" spans="1:11">
      <c r="A10">
        <v>2009</v>
      </c>
      <c r="B10" s="57">
        <v>42.61974</v>
      </c>
      <c r="C10" s="57">
        <v>10.779443199999999</v>
      </c>
      <c r="D10" s="57">
        <v>73.6053</v>
      </c>
      <c r="E10" s="57">
        <v>84.992270000000005</v>
      </c>
      <c r="F10" s="57">
        <v>6.2379899999999999</v>
      </c>
      <c r="G10" s="57">
        <v>5.0000000000000001E-3</v>
      </c>
      <c r="H10" s="57">
        <v>7.0312280000000005</v>
      </c>
      <c r="I10" s="57">
        <v>365.04175400000003</v>
      </c>
      <c r="J10" s="7"/>
      <c r="K10" s="3"/>
    </row>
    <row r="11" spans="1:11">
      <c r="A11">
        <v>2010</v>
      </c>
      <c r="B11" s="57">
        <v>54.093180000000004</v>
      </c>
      <c r="C11" s="57">
        <v>7.6439126000000002</v>
      </c>
      <c r="D11" s="57">
        <v>68.804130000000001</v>
      </c>
      <c r="E11" s="57">
        <v>85.526589999999999</v>
      </c>
      <c r="F11" s="57">
        <v>8.5628220000000006</v>
      </c>
      <c r="G11" s="57">
        <v>0.123</v>
      </c>
      <c r="H11" s="57">
        <v>8.3542290000000001</v>
      </c>
      <c r="I11" s="57">
        <v>347.96517999999998</v>
      </c>
      <c r="J11" s="7"/>
      <c r="K11" s="3"/>
    </row>
    <row r="12" spans="1:11">
      <c r="A12">
        <v>2011</v>
      </c>
      <c r="B12" s="57">
        <v>63.514069999999997</v>
      </c>
      <c r="C12" s="57">
        <v>6.9441772000000004</v>
      </c>
      <c r="D12" s="57">
        <v>62.795139999999996</v>
      </c>
      <c r="E12" s="57">
        <v>88.291219999999996</v>
      </c>
      <c r="F12" s="57">
        <v>9.0263922999999995</v>
      </c>
      <c r="G12" s="57">
        <v>0.39800000000000002</v>
      </c>
      <c r="H12" s="57">
        <v>11.62299</v>
      </c>
      <c r="I12" s="57">
        <v>371.97929499999998</v>
      </c>
      <c r="J12" s="7"/>
      <c r="K12" s="3"/>
    </row>
    <row r="13" spans="1:11">
      <c r="A13">
        <v>2012</v>
      </c>
      <c r="B13" s="57">
        <v>63.899029999999996</v>
      </c>
      <c r="C13" s="57">
        <v>6.4843736999999999</v>
      </c>
      <c r="D13" s="57">
        <v>60.878599999999999</v>
      </c>
      <c r="E13" s="57">
        <v>89.487619999999993</v>
      </c>
      <c r="F13" s="57">
        <v>9.3922723999999995</v>
      </c>
      <c r="G13" s="57">
        <v>0.84199999999999997</v>
      </c>
      <c r="H13" s="57">
        <v>13.99652</v>
      </c>
      <c r="I13" s="57">
        <v>375.78732800000006</v>
      </c>
      <c r="J13" s="7"/>
      <c r="K13" s="3"/>
    </row>
    <row r="14" spans="1:11">
      <c r="A14">
        <v>2013</v>
      </c>
      <c r="B14" s="57">
        <v>60.403559999999999</v>
      </c>
      <c r="C14" s="57">
        <v>7.005834000000001</v>
      </c>
      <c r="D14" s="57">
        <v>61.844709999999999</v>
      </c>
      <c r="E14" s="57">
        <v>97.581990000000005</v>
      </c>
      <c r="F14" s="57">
        <v>9.5462383999999982</v>
      </c>
      <c r="G14" s="57">
        <v>1.173</v>
      </c>
      <c r="H14" s="57">
        <v>17.544740000000001</v>
      </c>
      <c r="I14" s="57">
        <v>387.41103000000004</v>
      </c>
      <c r="J14" s="7"/>
      <c r="K14" s="3"/>
    </row>
    <row r="15" spans="1:11">
      <c r="A15">
        <v>2014</v>
      </c>
      <c r="B15" s="57">
        <v>58.86103</v>
      </c>
      <c r="C15" s="57">
        <v>9.0004107999999992</v>
      </c>
      <c r="D15" s="57">
        <v>61.84937</v>
      </c>
      <c r="E15" s="57">
        <v>101.20780000000001</v>
      </c>
      <c r="F15" s="57">
        <v>12.9610085</v>
      </c>
      <c r="G15" s="57">
        <v>1.7577070000000001</v>
      </c>
      <c r="H15" s="57">
        <v>22.009499999999999</v>
      </c>
      <c r="I15" s="57">
        <v>378.80168300000003</v>
      </c>
      <c r="J15" s="7"/>
      <c r="K15" s="3"/>
    </row>
    <row r="16" spans="1:11">
      <c r="A16">
        <v>2015</v>
      </c>
      <c r="B16" s="57">
        <v>64.750389999999996</v>
      </c>
      <c r="C16" s="57">
        <v>6.3405759000000002</v>
      </c>
      <c r="D16" s="57">
        <v>58.394649999999999</v>
      </c>
      <c r="E16" s="57">
        <v>96.0458</v>
      </c>
      <c r="F16" s="57">
        <v>6.5886593999999992</v>
      </c>
      <c r="G16" s="57">
        <v>2.9538409999999997</v>
      </c>
      <c r="H16" s="57">
        <v>26.631769999999999</v>
      </c>
      <c r="I16" s="57">
        <v>378.1124815</v>
      </c>
      <c r="J16" s="7"/>
      <c r="K16" s="3"/>
    </row>
    <row r="17" spans="1:11">
      <c r="A17">
        <v>2016</v>
      </c>
      <c r="B17" s="57">
        <v>64.141319999999993</v>
      </c>
      <c r="C17" s="57">
        <v>5.9420098000000001</v>
      </c>
      <c r="D17" s="57">
        <v>60.013730000000002</v>
      </c>
      <c r="E17" s="57">
        <v>95.418109999999999</v>
      </c>
      <c r="F17" s="57">
        <v>8.0814789000000005</v>
      </c>
      <c r="G17" s="57">
        <v>3.2384679999999997</v>
      </c>
      <c r="H17" s="57">
        <v>28.824660000000002</v>
      </c>
      <c r="I17" s="57">
        <v>383.05455230000001</v>
      </c>
      <c r="J17" s="7"/>
      <c r="K17" s="3"/>
    </row>
    <row r="18" spans="1:11">
      <c r="A18">
        <v>2017</v>
      </c>
      <c r="B18" s="57">
        <v>59.42418</v>
      </c>
      <c r="C18" s="57">
        <v>5.1952525999999999</v>
      </c>
      <c r="D18" s="57">
        <v>56.876249999999999</v>
      </c>
      <c r="E18" s="57">
        <v>95.388539999999992</v>
      </c>
      <c r="F18" s="57">
        <v>7.4337730000000004</v>
      </c>
      <c r="G18" s="57">
        <v>2.9879099999999998</v>
      </c>
      <c r="H18" s="57">
        <v>28.008869999999998</v>
      </c>
      <c r="I18" s="57">
        <v>391.08033119999999</v>
      </c>
      <c r="J18" s="7"/>
      <c r="K18" s="3"/>
    </row>
    <row r="19" spans="1:11">
      <c r="A19">
        <v>2018</v>
      </c>
      <c r="B19" s="57">
        <v>60.530230000000003</v>
      </c>
      <c r="C19" s="57">
        <v>4.5046507</v>
      </c>
      <c r="D19" s="57">
        <v>50.459519999999998</v>
      </c>
      <c r="E19" s="57">
        <v>95.244759999999999</v>
      </c>
      <c r="F19" s="57">
        <v>7.7865084000000007</v>
      </c>
      <c r="G19" s="57">
        <v>3.1972739999999997</v>
      </c>
      <c r="H19" s="57">
        <v>29.14602</v>
      </c>
      <c r="I19" s="57">
        <v>397.32474230000003</v>
      </c>
      <c r="J19" s="7"/>
      <c r="K19" s="3"/>
    </row>
    <row r="20" spans="1:11">
      <c r="A20">
        <v>2019</v>
      </c>
      <c r="B20" s="57">
        <v>60.062220000000003</v>
      </c>
      <c r="C20" s="57">
        <v>4.4327181999999992</v>
      </c>
      <c r="D20" s="57">
        <v>51.895110000000003</v>
      </c>
      <c r="E20" s="57">
        <v>95.08466</v>
      </c>
      <c r="F20" s="57">
        <v>7.9674676999999994</v>
      </c>
      <c r="G20" s="57">
        <v>3.3155410000000001</v>
      </c>
      <c r="H20" s="57">
        <v>30.520060000000001</v>
      </c>
      <c r="I20" s="57">
        <v>397.94264259999994</v>
      </c>
      <c r="J20" s="7"/>
      <c r="K20" s="3"/>
    </row>
    <row r="21" spans="1:11">
      <c r="A21">
        <v>2020</v>
      </c>
      <c r="B21" s="57">
        <v>69.594169999999991</v>
      </c>
      <c r="C21" s="57">
        <v>3.9458283000000001</v>
      </c>
      <c r="D21" s="57">
        <v>45.930550000000004</v>
      </c>
      <c r="E21" s="57">
        <v>90.006129999999999</v>
      </c>
      <c r="F21" s="57">
        <v>8.9054279000000012</v>
      </c>
      <c r="G21" s="57">
        <v>3.3881999999999999</v>
      </c>
      <c r="H21" s="57">
        <v>31.855509999999999</v>
      </c>
      <c r="I21" s="57">
        <v>402.63654240000005</v>
      </c>
      <c r="J21" s="7"/>
      <c r="K21" s="3"/>
    </row>
    <row r="22" spans="1:11">
      <c r="A22">
        <v>2021</v>
      </c>
      <c r="B22" s="57">
        <v>70.017750000000007</v>
      </c>
      <c r="C22" s="57">
        <v>3.5681069999999999</v>
      </c>
      <c r="D22" s="57">
        <v>39.49315</v>
      </c>
      <c r="E22" s="57">
        <v>90.85678999999999</v>
      </c>
      <c r="F22" s="57">
        <v>9.1583904</v>
      </c>
      <c r="G22" s="57">
        <v>3.6824679999999996</v>
      </c>
      <c r="H22" s="57">
        <v>32.503920000000001</v>
      </c>
      <c r="I22" s="57">
        <v>408.86292830000002</v>
      </c>
      <c r="J22" s="7"/>
      <c r="K22" s="3"/>
    </row>
    <row r="23" spans="1:11">
      <c r="A23">
        <v>2022</v>
      </c>
      <c r="B23" s="57">
        <v>83.907920000000004</v>
      </c>
      <c r="C23" s="57">
        <v>3.2568641999999994</v>
      </c>
      <c r="D23" s="57">
        <v>26.77308</v>
      </c>
      <c r="E23" s="57">
        <v>76.40288000000001</v>
      </c>
      <c r="F23" s="57">
        <v>9.3256017</v>
      </c>
      <c r="G23" s="57">
        <v>4.4402400000000002</v>
      </c>
      <c r="H23" s="57">
        <v>36.151389999999999</v>
      </c>
      <c r="I23" s="57">
        <v>409.18274470000006</v>
      </c>
      <c r="J23" s="7"/>
      <c r="K23" s="3"/>
    </row>
    <row r="24" spans="1:11">
      <c r="A24">
        <v>2023</v>
      </c>
      <c r="B24" s="57">
        <v>89.613399999999999</v>
      </c>
      <c r="C24" s="57">
        <v>3.2488203000000002</v>
      </c>
      <c r="D24" s="57">
        <v>24.23631</v>
      </c>
      <c r="E24" s="57">
        <v>71.96866</v>
      </c>
      <c r="F24" s="57">
        <v>9.9645109999999981</v>
      </c>
      <c r="G24" s="57">
        <v>4.4787920000000003</v>
      </c>
      <c r="H24" s="57">
        <v>36.29956</v>
      </c>
      <c r="I24" s="57">
        <v>409.88104650000002</v>
      </c>
      <c r="J24" s="7"/>
      <c r="K24" s="3"/>
    </row>
    <row r="25" spans="1:11">
      <c r="A25">
        <v>2024</v>
      </c>
      <c r="B25" s="57">
        <v>92.019159999999999</v>
      </c>
      <c r="C25" s="57">
        <v>3.0693715000000004</v>
      </c>
      <c r="D25" s="57">
        <v>21.05377</v>
      </c>
      <c r="E25" s="57">
        <v>77.688929999999999</v>
      </c>
      <c r="F25" s="57">
        <v>10.000160099999999</v>
      </c>
      <c r="G25" s="57">
        <v>4.5901430000000003</v>
      </c>
      <c r="H25" s="57">
        <v>36.95664</v>
      </c>
      <c r="I25" s="57">
        <v>410.4886449</v>
      </c>
      <c r="J25" s="7"/>
      <c r="K25" s="3"/>
    </row>
    <row r="26" spans="1:11">
      <c r="A26">
        <v>2025</v>
      </c>
      <c r="B26" s="57">
        <v>98.143270000000001</v>
      </c>
      <c r="C26" s="57">
        <v>2.9978607000000004</v>
      </c>
      <c r="D26" s="57">
        <v>22.245380000000001</v>
      </c>
      <c r="E26" s="57">
        <v>62.446980000000003</v>
      </c>
      <c r="F26" s="57">
        <v>10.1011931</v>
      </c>
      <c r="G26" s="57">
        <v>4.8085089999999999</v>
      </c>
      <c r="H26" s="57">
        <v>41.19191</v>
      </c>
      <c r="I26" s="57">
        <v>416.07654660000003</v>
      </c>
      <c r="J26" s="7"/>
      <c r="K26" s="3"/>
    </row>
    <row r="27" spans="1:11">
      <c r="A27">
        <v>2026</v>
      </c>
      <c r="B27" s="57">
        <v>95.179869999999994</v>
      </c>
      <c r="C27" s="57">
        <v>2.8919409999999997</v>
      </c>
      <c r="D27" s="57">
        <v>21.72242</v>
      </c>
      <c r="E27" s="57">
        <v>69.40898</v>
      </c>
      <c r="F27" s="57">
        <v>10.272193999999999</v>
      </c>
      <c r="G27" s="57">
        <v>4.9120520000000001</v>
      </c>
      <c r="H27" s="57">
        <v>43.848379999999999</v>
      </c>
      <c r="I27" s="57">
        <v>417.1054446</v>
      </c>
      <c r="J27" s="7"/>
      <c r="K27" s="3"/>
    </row>
    <row r="28" spans="1:11">
      <c r="A28">
        <v>2027</v>
      </c>
      <c r="B28" s="57">
        <v>93.903770000000009</v>
      </c>
      <c r="C28" s="57">
        <v>2.8647835000000006</v>
      </c>
      <c r="D28" s="57">
        <v>21.39836</v>
      </c>
      <c r="E28" s="57">
        <v>69.431320000000014</v>
      </c>
      <c r="F28" s="57">
        <v>10.479896700000001</v>
      </c>
      <c r="G28" s="57">
        <v>4.9975200000000006</v>
      </c>
      <c r="H28" s="57">
        <v>46.871490000000001</v>
      </c>
      <c r="I28" s="57">
        <v>424.85204440000001</v>
      </c>
      <c r="J28" s="7"/>
      <c r="K28" s="3"/>
    </row>
    <row r="29" spans="1:11">
      <c r="A29">
        <v>2028</v>
      </c>
      <c r="B29" s="57">
        <v>102.7199</v>
      </c>
      <c r="C29" s="57">
        <v>2.6890269000000004</v>
      </c>
      <c r="D29" s="57">
        <v>12.296370000000001</v>
      </c>
      <c r="E29" s="57">
        <v>75.685960000000009</v>
      </c>
      <c r="F29" s="57">
        <v>10.936460200000001</v>
      </c>
      <c r="G29" s="57">
        <v>5.0987270000000002</v>
      </c>
      <c r="H29" s="57">
        <v>49.945480000000003</v>
      </c>
      <c r="I29" s="57">
        <v>427.3562465</v>
      </c>
      <c r="J29" s="7"/>
      <c r="K29" s="3"/>
    </row>
    <row r="30" spans="1:11">
      <c r="A30">
        <v>2029</v>
      </c>
      <c r="B30" s="57">
        <v>115.3282</v>
      </c>
      <c r="C30" s="57">
        <v>2.3990624999999999</v>
      </c>
      <c r="D30" s="57">
        <v>2.5476350000000001</v>
      </c>
      <c r="E30" s="57">
        <v>69.565339999999992</v>
      </c>
      <c r="F30" s="57">
        <v>10.6621849</v>
      </c>
      <c r="G30" s="57">
        <v>5.1575889999999998</v>
      </c>
      <c r="H30" s="57">
        <v>51.685589999999998</v>
      </c>
      <c r="I30" s="57">
        <v>432.48004710000004</v>
      </c>
      <c r="J30" s="7"/>
      <c r="K30" s="3"/>
    </row>
    <row r="31" spans="1:11">
      <c r="A31">
        <v>2030</v>
      </c>
      <c r="B31" s="57">
        <v>111.5885</v>
      </c>
      <c r="C31" s="57">
        <v>2.3629769999999999</v>
      </c>
      <c r="D31" s="57">
        <v>2.7229430000000003</v>
      </c>
      <c r="E31" s="57">
        <v>75.819980000000001</v>
      </c>
      <c r="F31" s="57">
        <v>10.630396500000002</v>
      </c>
      <c r="G31" s="57">
        <v>5.3059570000000003</v>
      </c>
      <c r="H31" s="57">
        <v>57.191449999999996</v>
      </c>
      <c r="I31" s="57">
        <v>434.57095240000001</v>
      </c>
      <c r="J31" s="7"/>
      <c r="K31" s="3"/>
    </row>
    <row r="32" spans="1:11">
      <c r="A32">
        <v>2031</v>
      </c>
      <c r="B32" s="57">
        <v>116.8075</v>
      </c>
      <c r="C32" s="57">
        <v>2.4145758000000002</v>
      </c>
      <c r="D32" s="57">
        <v>2.7707950000000001</v>
      </c>
      <c r="E32" s="57">
        <v>69.699370000000002</v>
      </c>
      <c r="F32" s="57">
        <v>10.6985262</v>
      </c>
      <c r="G32" s="57">
        <v>5.3650900000000004</v>
      </c>
      <c r="H32" s="57">
        <v>58.110039999999998</v>
      </c>
      <c r="I32" s="57">
        <v>437.77835339999996</v>
      </c>
      <c r="J32" s="7"/>
      <c r="K32" s="3"/>
    </row>
    <row r="33" spans="1:11">
      <c r="A33">
        <v>2032</v>
      </c>
      <c r="B33" s="57">
        <v>116.47</v>
      </c>
      <c r="C33" s="57">
        <v>2.2707598</v>
      </c>
      <c r="D33" s="57">
        <v>1.81064</v>
      </c>
      <c r="E33" s="57">
        <v>75.954009999999997</v>
      </c>
      <c r="F33" s="57">
        <v>10.701896499999998</v>
      </c>
      <c r="G33" s="57">
        <v>5.4954200000000002</v>
      </c>
      <c r="H33" s="57">
        <v>58.79607</v>
      </c>
      <c r="I33" s="57">
        <v>438.18025450000005</v>
      </c>
      <c r="J33" s="7"/>
      <c r="K33" s="3"/>
    </row>
    <row r="34" spans="1:11">
      <c r="A34">
        <v>2033</v>
      </c>
      <c r="B34" s="57">
        <v>115.85810000000001</v>
      </c>
      <c r="C34" s="57">
        <v>2.3008538999999999</v>
      </c>
      <c r="D34" s="57">
        <v>1.922112</v>
      </c>
      <c r="E34" s="57">
        <v>75.954009999999997</v>
      </c>
      <c r="F34" s="57">
        <v>11.047118000000001</v>
      </c>
      <c r="G34" s="57">
        <v>5.5559399999999997</v>
      </c>
      <c r="H34" s="57">
        <v>61.569389999999999</v>
      </c>
      <c r="I34" s="57">
        <v>438.54345320000004</v>
      </c>
      <c r="J34" s="7"/>
      <c r="K34" s="3"/>
    </row>
    <row r="35" spans="1:11">
      <c r="A35">
        <v>2034</v>
      </c>
      <c r="B35" s="57">
        <v>116.0552</v>
      </c>
      <c r="C35" s="57">
        <v>2.1093566999999998</v>
      </c>
      <c r="D35" s="57">
        <v>1.421902</v>
      </c>
      <c r="E35" s="57">
        <v>82.208649999999992</v>
      </c>
      <c r="F35" s="57">
        <v>10.559419699999999</v>
      </c>
      <c r="G35" s="57">
        <v>5.7143050000000004</v>
      </c>
      <c r="H35" s="57">
        <v>62.253339999999994</v>
      </c>
      <c r="I35" s="57">
        <v>438.3357542</v>
      </c>
      <c r="J35" s="7"/>
      <c r="K35" s="3"/>
    </row>
    <row r="36" spans="1:11">
      <c r="A36">
        <v>2035</v>
      </c>
      <c r="B36" s="57">
        <v>118.82380000000001</v>
      </c>
      <c r="C36" s="57">
        <v>1.9751599999999998</v>
      </c>
      <c r="D36" s="57">
        <v>1.3298730000000001</v>
      </c>
      <c r="E36" s="57">
        <v>82.208649999999992</v>
      </c>
      <c r="F36" s="57">
        <v>10.3772737</v>
      </c>
      <c r="G36" s="57">
        <v>5.9863410000000004</v>
      </c>
      <c r="H36" s="57">
        <v>63.608110000000003</v>
      </c>
      <c r="I36" s="57">
        <v>437.7745539</v>
      </c>
      <c r="J36" s="7"/>
      <c r="K36" s="3"/>
    </row>
    <row r="37" spans="1:11">
      <c r="A37">
        <v>2036</v>
      </c>
      <c r="B37" s="57">
        <v>121.0065</v>
      </c>
      <c r="C37" s="57">
        <v>1.9850741000000001</v>
      </c>
      <c r="D37" s="57">
        <v>1.3797980000000001</v>
      </c>
      <c r="E37" s="57">
        <v>81.960560000000001</v>
      </c>
      <c r="F37" s="57">
        <v>10.3853878</v>
      </c>
      <c r="G37" s="57">
        <v>6.2262780000000006</v>
      </c>
      <c r="H37" s="57">
        <v>64.330389999999994</v>
      </c>
      <c r="I37" s="57">
        <v>437.1740532</v>
      </c>
      <c r="J37" s="7"/>
      <c r="K37" s="3"/>
    </row>
    <row r="38" spans="1:11">
      <c r="A38">
        <v>2037</v>
      </c>
      <c r="B38" s="57">
        <v>122.8211</v>
      </c>
      <c r="C38" s="57">
        <v>1.9907487000000001</v>
      </c>
      <c r="D38" s="57">
        <v>1.171527</v>
      </c>
      <c r="E38" s="57">
        <v>82.17316000000001</v>
      </c>
      <c r="F38" s="57">
        <v>10.397158900000001</v>
      </c>
      <c r="G38" s="57">
        <v>6.4139930000000005</v>
      </c>
      <c r="H38" s="57">
        <v>64.818480000000008</v>
      </c>
      <c r="I38" s="57">
        <v>437.66045450000007</v>
      </c>
      <c r="J38" s="7"/>
      <c r="K38" s="3"/>
    </row>
    <row r="39" spans="1:11">
      <c r="A39">
        <v>2038</v>
      </c>
      <c r="B39" s="57">
        <v>124.3536</v>
      </c>
      <c r="C39" s="57">
        <v>2.0113809000000002</v>
      </c>
      <c r="D39" s="57">
        <v>1.1759110000000002</v>
      </c>
      <c r="E39" s="57">
        <v>82.208649999999992</v>
      </c>
      <c r="F39" s="57">
        <v>10.407490099999999</v>
      </c>
      <c r="G39" s="57">
        <v>6.5138280000000002</v>
      </c>
      <c r="H39" s="57">
        <v>66.112570000000005</v>
      </c>
      <c r="I39" s="57">
        <v>438.15535149999999</v>
      </c>
      <c r="J39" s="7"/>
      <c r="K39" s="3"/>
    </row>
    <row r="40" spans="1:11">
      <c r="A40">
        <v>2039</v>
      </c>
      <c r="B40" s="57">
        <v>125.9024</v>
      </c>
      <c r="C40" s="57">
        <v>2.0034616999999999</v>
      </c>
      <c r="D40" s="57">
        <v>0.96920529999999994</v>
      </c>
      <c r="E40" s="57">
        <v>82.208649999999992</v>
      </c>
      <c r="F40" s="57">
        <v>10.423406499999999</v>
      </c>
      <c r="G40" s="57">
        <v>6.6858590000000007</v>
      </c>
      <c r="H40" s="57">
        <v>67.083309999999997</v>
      </c>
      <c r="I40" s="57">
        <v>438.89755219999995</v>
      </c>
      <c r="J40" s="7"/>
      <c r="K40" s="3"/>
    </row>
    <row r="41" spans="1:11">
      <c r="A41">
        <v>2040</v>
      </c>
      <c r="B41" s="57">
        <v>126.9058</v>
      </c>
      <c r="C41" s="57">
        <v>2.0593678</v>
      </c>
      <c r="D41" s="57">
        <v>1.0145900000000001</v>
      </c>
      <c r="E41" s="57">
        <v>82.208649999999992</v>
      </c>
      <c r="F41" s="57">
        <v>10.4298182</v>
      </c>
      <c r="G41" s="57">
        <v>6.8993909999999996</v>
      </c>
      <c r="H41" s="57">
        <v>68.042429999999996</v>
      </c>
      <c r="I41" s="57">
        <v>439.51455390000001</v>
      </c>
      <c r="J41" s="7"/>
      <c r="K41" s="3"/>
    </row>
  </sheetData>
  <pageMargins left="0.7" right="0.7" top="0.75" bottom="0.75" header="0.3" footer="0.3"/>
  <pageSetup orientation="portrait" horizontalDpi="90" verticalDpi="9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1"/>
  <sheetViews>
    <sheetView zoomScaleNormal="100" workbookViewId="0">
      <selection activeCell="E220" sqref="E220"/>
    </sheetView>
  </sheetViews>
  <sheetFormatPr defaultRowHeight="15"/>
  <cols>
    <col min="1" max="16384" width="9.140625" style="29"/>
  </cols>
  <sheetData>
    <row r="1" spans="1:19">
      <c r="A1" s="8" t="s">
        <v>203</v>
      </c>
    </row>
    <row r="3" spans="1:19">
      <c r="A3" s="29" t="s">
        <v>204</v>
      </c>
    </row>
    <row r="5" spans="1:19">
      <c r="A5" s="8" t="s">
        <v>205</v>
      </c>
    </row>
    <row r="7" spans="1:19">
      <c r="A7" s="29" t="s">
        <v>206</v>
      </c>
      <c r="K7" s="29" t="s">
        <v>207</v>
      </c>
    </row>
    <row r="8" spans="1:19">
      <c r="A8" s="29" t="s">
        <v>110</v>
      </c>
      <c r="B8" s="29" t="s">
        <v>65</v>
      </c>
      <c r="C8" s="29" t="s">
        <v>208</v>
      </c>
      <c r="D8" s="29" t="s">
        <v>62</v>
      </c>
      <c r="E8" s="29" t="s">
        <v>3</v>
      </c>
      <c r="F8" s="29" t="s">
        <v>14</v>
      </c>
      <c r="G8" s="29" t="s">
        <v>0</v>
      </c>
      <c r="H8" s="29" t="s">
        <v>2</v>
      </c>
      <c r="I8" s="29" t="s">
        <v>8</v>
      </c>
      <c r="K8" s="29" t="s">
        <v>110</v>
      </c>
      <c r="L8" s="29" t="s">
        <v>65</v>
      </c>
      <c r="M8" s="29" t="s">
        <v>208</v>
      </c>
      <c r="N8" s="29" t="s">
        <v>62</v>
      </c>
      <c r="O8" s="29" t="s">
        <v>3</v>
      </c>
      <c r="P8" s="29" t="s">
        <v>14</v>
      </c>
      <c r="Q8" s="29" t="s">
        <v>0</v>
      </c>
      <c r="R8" s="29" t="s">
        <v>2</v>
      </c>
      <c r="S8" s="29" t="s">
        <v>8</v>
      </c>
    </row>
    <row r="9" spans="1:19">
      <c r="A9" s="29">
        <v>0</v>
      </c>
      <c r="B9" s="29">
        <v>8897.4700000000012</v>
      </c>
      <c r="C9" s="29">
        <v>0</v>
      </c>
      <c r="D9" s="29">
        <v>0</v>
      </c>
      <c r="E9" s="29">
        <v>3.68</v>
      </c>
      <c r="F9" s="29">
        <v>5047.57</v>
      </c>
      <c r="G9" s="29">
        <v>712.8</v>
      </c>
      <c r="H9" s="29">
        <v>0</v>
      </c>
      <c r="I9" s="29">
        <v>199.17</v>
      </c>
      <c r="K9" s="29">
        <v>0</v>
      </c>
      <c r="L9" s="29">
        <v>4153.6000000000004</v>
      </c>
      <c r="M9" s="29">
        <v>0</v>
      </c>
      <c r="N9" s="29">
        <v>0</v>
      </c>
      <c r="O9" s="29">
        <v>3.68</v>
      </c>
      <c r="P9" s="29">
        <v>8002.5</v>
      </c>
      <c r="Q9" s="29">
        <v>1112</v>
      </c>
      <c r="R9" s="29">
        <v>70.400000000000006</v>
      </c>
      <c r="S9" s="29">
        <v>199.17</v>
      </c>
    </row>
    <row r="10" spans="1:19">
      <c r="A10" s="29">
        <v>1</v>
      </c>
      <c r="B10" s="29">
        <v>9088.4</v>
      </c>
      <c r="C10" s="29">
        <v>0</v>
      </c>
      <c r="D10" s="29">
        <v>0</v>
      </c>
      <c r="E10" s="29">
        <v>3.68</v>
      </c>
      <c r="F10" s="29">
        <v>4928.34</v>
      </c>
      <c r="G10" s="29">
        <v>800.81</v>
      </c>
      <c r="H10" s="29">
        <v>0</v>
      </c>
      <c r="I10" s="29">
        <v>199.17</v>
      </c>
      <c r="K10" s="29">
        <v>1</v>
      </c>
      <c r="L10" s="29">
        <v>4090.24</v>
      </c>
      <c r="M10" s="29">
        <v>0</v>
      </c>
      <c r="N10" s="29">
        <v>0</v>
      </c>
      <c r="O10" s="29">
        <v>3.68</v>
      </c>
      <c r="P10" s="29">
        <v>8216.23</v>
      </c>
      <c r="Q10" s="29">
        <v>1112</v>
      </c>
      <c r="R10" s="29">
        <v>70.400000000000006</v>
      </c>
      <c r="S10" s="29">
        <v>199.17</v>
      </c>
    </row>
    <row r="11" spans="1:19">
      <c r="A11" s="29">
        <v>2</v>
      </c>
      <c r="B11" s="29">
        <v>8958.4000000000015</v>
      </c>
      <c r="C11" s="29">
        <v>0</v>
      </c>
      <c r="D11" s="29">
        <v>0</v>
      </c>
      <c r="E11" s="29">
        <v>3.68</v>
      </c>
      <c r="F11" s="29">
        <v>5145.43</v>
      </c>
      <c r="G11" s="29">
        <v>1000.41</v>
      </c>
      <c r="H11" s="29">
        <v>8.8000000000000007</v>
      </c>
      <c r="I11" s="29">
        <v>199.17</v>
      </c>
      <c r="K11" s="29">
        <v>2</v>
      </c>
      <c r="L11" s="29">
        <v>3773.44</v>
      </c>
      <c r="M11" s="29">
        <v>0</v>
      </c>
      <c r="N11" s="29">
        <v>0</v>
      </c>
      <c r="O11" s="29">
        <v>3.68</v>
      </c>
      <c r="P11" s="29">
        <v>8963.11</v>
      </c>
      <c r="Q11" s="29">
        <v>1112</v>
      </c>
      <c r="R11" s="29">
        <v>70.400000000000006</v>
      </c>
      <c r="S11" s="29">
        <v>199.17</v>
      </c>
    </row>
    <row r="12" spans="1:19">
      <c r="A12" s="29">
        <v>3</v>
      </c>
      <c r="B12" s="29">
        <v>8919.68</v>
      </c>
      <c r="C12" s="29">
        <v>0</v>
      </c>
      <c r="D12" s="29">
        <v>0</v>
      </c>
      <c r="E12" s="29">
        <v>3.68</v>
      </c>
      <c r="F12" s="29">
        <v>5581.84</v>
      </c>
      <c r="G12" s="29">
        <v>1037.27</v>
      </c>
      <c r="H12" s="29">
        <v>17.600000000000001</v>
      </c>
      <c r="I12" s="29">
        <v>199.17</v>
      </c>
      <c r="K12" s="29">
        <v>3</v>
      </c>
      <c r="L12" s="29">
        <v>4062.08</v>
      </c>
      <c r="M12" s="29">
        <v>0</v>
      </c>
      <c r="N12" s="29">
        <v>0</v>
      </c>
      <c r="O12" s="29">
        <v>3.68</v>
      </c>
      <c r="P12" s="29">
        <v>9024.61</v>
      </c>
      <c r="Q12" s="29">
        <v>1112</v>
      </c>
      <c r="R12" s="29">
        <v>70.400000000000006</v>
      </c>
      <c r="S12" s="29">
        <v>199.17</v>
      </c>
    </row>
    <row r="13" spans="1:19">
      <c r="A13" s="29">
        <v>4</v>
      </c>
      <c r="B13" s="29">
        <v>8880.9599999999991</v>
      </c>
      <c r="C13" s="29">
        <v>0</v>
      </c>
      <c r="D13" s="29">
        <v>0</v>
      </c>
      <c r="E13" s="29">
        <v>3.68</v>
      </c>
      <c r="F13" s="29">
        <v>5753.39</v>
      </c>
      <c r="G13" s="29">
        <v>1090.1300000000001</v>
      </c>
      <c r="H13" s="29">
        <v>26.4</v>
      </c>
      <c r="I13" s="29">
        <v>199.17</v>
      </c>
      <c r="K13" s="29">
        <v>4</v>
      </c>
      <c r="L13" s="29">
        <v>4920.96</v>
      </c>
      <c r="M13" s="29">
        <v>0</v>
      </c>
      <c r="N13" s="29">
        <v>0</v>
      </c>
      <c r="O13" s="29">
        <v>3.68</v>
      </c>
      <c r="P13" s="29">
        <v>8630.7200000000012</v>
      </c>
      <c r="Q13" s="29">
        <v>1112</v>
      </c>
      <c r="R13" s="29">
        <v>70.400000000000006</v>
      </c>
      <c r="S13" s="29">
        <v>199.17</v>
      </c>
    </row>
    <row r="14" spans="1:19">
      <c r="A14" s="29">
        <v>5</v>
      </c>
      <c r="B14" s="29">
        <v>8870.4</v>
      </c>
      <c r="C14" s="29">
        <v>0</v>
      </c>
      <c r="D14" s="29">
        <v>0</v>
      </c>
      <c r="E14" s="29">
        <v>3.68</v>
      </c>
      <c r="F14" s="29">
        <v>5994.4199999999992</v>
      </c>
      <c r="G14" s="29">
        <v>1112</v>
      </c>
      <c r="H14" s="29">
        <v>35.200000000000003</v>
      </c>
      <c r="I14" s="29">
        <v>199.17</v>
      </c>
      <c r="K14" s="29">
        <v>5</v>
      </c>
      <c r="L14" s="29">
        <v>6336</v>
      </c>
      <c r="M14" s="29">
        <v>0</v>
      </c>
      <c r="N14" s="29">
        <v>0</v>
      </c>
      <c r="O14" s="29">
        <v>3.68</v>
      </c>
      <c r="P14" s="29">
        <v>7238.35</v>
      </c>
      <c r="Q14" s="29">
        <v>1112</v>
      </c>
      <c r="R14" s="29">
        <v>70.400000000000006</v>
      </c>
      <c r="S14" s="29">
        <v>199.17</v>
      </c>
    </row>
    <row r="15" spans="1:19">
      <c r="A15" s="29">
        <v>6</v>
      </c>
      <c r="B15" s="29">
        <v>8764.7999999999993</v>
      </c>
      <c r="C15" s="29">
        <v>0</v>
      </c>
      <c r="D15" s="29">
        <v>0</v>
      </c>
      <c r="E15" s="29">
        <v>3.68</v>
      </c>
      <c r="F15" s="29">
        <v>6237.77</v>
      </c>
      <c r="G15" s="29">
        <v>1112</v>
      </c>
      <c r="H15" s="29">
        <v>44</v>
      </c>
      <c r="I15" s="29">
        <v>199.17</v>
      </c>
      <c r="K15" s="29">
        <v>6</v>
      </c>
      <c r="L15" s="29">
        <v>7040</v>
      </c>
      <c r="M15" s="29">
        <v>0</v>
      </c>
      <c r="N15" s="29">
        <v>0</v>
      </c>
      <c r="O15" s="29">
        <v>3.68</v>
      </c>
      <c r="P15" s="29">
        <v>6494.45</v>
      </c>
      <c r="Q15" s="29">
        <v>1112</v>
      </c>
      <c r="R15" s="29">
        <v>70.400000000000006</v>
      </c>
      <c r="S15" s="29">
        <v>199.17</v>
      </c>
    </row>
    <row r="16" spans="1:19">
      <c r="A16" s="29">
        <v>7</v>
      </c>
      <c r="B16" s="29">
        <v>9018.24</v>
      </c>
      <c r="C16" s="29">
        <v>0</v>
      </c>
      <c r="D16" s="29">
        <v>0</v>
      </c>
      <c r="E16" s="29">
        <v>3.68</v>
      </c>
      <c r="F16" s="29">
        <v>6018.27</v>
      </c>
      <c r="G16" s="29">
        <v>1112</v>
      </c>
      <c r="H16" s="29">
        <v>52.8</v>
      </c>
      <c r="I16" s="29">
        <v>199.17</v>
      </c>
      <c r="K16" s="29">
        <v>7</v>
      </c>
      <c r="L16" s="29">
        <v>7575.04</v>
      </c>
      <c r="M16" s="29">
        <v>0</v>
      </c>
      <c r="N16" s="29">
        <v>0</v>
      </c>
      <c r="O16" s="29">
        <v>3.68</v>
      </c>
      <c r="P16" s="29">
        <v>5930.2199999999993</v>
      </c>
      <c r="Q16" s="29">
        <v>1112</v>
      </c>
      <c r="R16" s="29">
        <v>70.400000000000006</v>
      </c>
      <c r="S16" s="29">
        <v>199.17</v>
      </c>
    </row>
    <row r="17" spans="1:19">
      <c r="A17" s="29">
        <v>8</v>
      </c>
      <c r="B17" s="29">
        <v>8926.7200000000012</v>
      </c>
      <c r="C17" s="29">
        <v>0</v>
      </c>
      <c r="D17" s="29">
        <v>0</v>
      </c>
      <c r="E17" s="29">
        <v>3.68</v>
      </c>
      <c r="F17" s="29">
        <v>6119.74</v>
      </c>
      <c r="G17" s="29">
        <v>1112</v>
      </c>
      <c r="H17" s="29">
        <v>61.6</v>
      </c>
      <c r="I17" s="29">
        <v>199.17</v>
      </c>
      <c r="K17" s="29">
        <v>8</v>
      </c>
      <c r="L17" s="29">
        <v>7497.6</v>
      </c>
      <c r="M17" s="29">
        <v>0</v>
      </c>
      <c r="N17" s="29">
        <v>48.52</v>
      </c>
      <c r="O17" s="29">
        <v>3.68</v>
      </c>
      <c r="P17" s="29">
        <v>5883.26</v>
      </c>
      <c r="Q17" s="29">
        <v>1112</v>
      </c>
      <c r="R17" s="29">
        <v>70.400000000000006</v>
      </c>
      <c r="S17" s="29">
        <v>199.17</v>
      </c>
    </row>
    <row r="18" spans="1:19">
      <c r="A18" s="29">
        <v>9</v>
      </c>
      <c r="B18" s="29">
        <v>8472.64</v>
      </c>
      <c r="C18" s="29">
        <v>0</v>
      </c>
      <c r="D18" s="29">
        <v>0</v>
      </c>
      <c r="E18" s="29">
        <v>3.68</v>
      </c>
      <c r="F18" s="29">
        <v>6430.56</v>
      </c>
      <c r="G18" s="29">
        <v>1112</v>
      </c>
      <c r="H18" s="29">
        <v>70.400000000000006</v>
      </c>
      <c r="I18" s="29">
        <v>199.17</v>
      </c>
      <c r="K18" s="29">
        <v>9</v>
      </c>
      <c r="L18" s="29">
        <v>7293.44</v>
      </c>
      <c r="M18" s="29">
        <v>0</v>
      </c>
      <c r="N18" s="29">
        <v>316.18</v>
      </c>
      <c r="O18" s="29">
        <v>3.68</v>
      </c>
      <c r="P18" s="29">
        <v>5789.13</v>
      </c>
      <c r="Q18" s="29">
        <v>1112</v>
      </c>
      <c r="R18" s="29">
        <v>70.400000000000006</v>
      </c>
      <c r="S18" s="29">
        <v>199.17</v>
      </c>
    </row>
    <row r="19" spans="1:19">
      <c r="A19" s="29">
        <v>10</v>
      </c>
      <c r="B19" s="29">
        <v>8222.7200000000012</v>
      </c>
      <c r="C19" s="29">
        <v>0</v>
      </c>
      <c r="D19" s="29">
        <v>85.1</v>
      </c>
      <c r="E19" s="29">
        <v>3.68</v>
      </c>
      <c r="F19" s="29">
        <v>6579.34</v>
      </c>
      <c r="G19" s="29">
        <v>1112</v>
      </c>
      <c r="H19" s="29">
        <v>70.400000000000006</v>
      </c>
      <c r="I19" s="29">
        <v>199.17</v>
      </c>
      <c r="K19" s="29">
        <v>10</v>
      </c>
      <c r="L19" s="29">
        <v>6892.16</v>
      </c>
      <c r="M19" s="29">
        <v>0</v>
      </c>
      <c r="N19" s="29">
        <v>640.46</v>
      </c>
      <c r="O19" s="29">
        <v>3.68</v>
      </c>
      <c r="P19" s="29">
        <v>5843.42</v>
      </c>
      <c r="Q19" s="29">
        <v>1112</v>
      </c>
      <c r="R19" s="29">
        <v>70.400000000000006</v>
      </c>
      <c r="S19" s="29">
        <v>199.17</v>
      </c>
    </row>
    <row r="20" spans="1:19">
      <c r="A20" s="29">
        <v>11</v>
      </c>
      <c r="B20" s="29">
        <v>7634.88</v>
      </c>
      <c r="C20" s="29">
        <v>0</v>
      </c>
      <c r="D20" s="29">
        <v>592.32000000000005</v>
      </c>
      <c r="E20" s="29">
        <v>3.68</v>
      </c>
      <c r="F20" s="29">
        <v>7073.8600000000006</v>
      </c>
      <c r="G20" s="29">
        <v>1112</v>
      </c>
      <c r="H20" s="29">
        <v>70.400000000000006</v>
      </c>
      <c r="I20" s="29">
        <v>199.17</v>
      </c>
      <c r="K20" s="29">
        <v>11</v>
      </c>
      <c r="L20" s="29">
        <v>6529.6</v>
      </c>
      <c r="M20" s="29">
        <v>0</v>
      </c>
      <c r="N20" s="29">
        <v>901.58</v>
      </c>
      <c r="O20" s="29">
        <v>3.68</v>
      </c>
      <c r="P20" s="29">
        <v>5924.85</v>
      </c>
      <c r="Q20" s="29">
        <v>1112</v>
      </c>
      <c r="R20" s="29">
        <v>70.400000000000006</v>
      </c>
      <c r="S20" s="29">
        <v>199.17</v>
      </c>
    </row>
    <row r="21" spans="1:19">
      <c r="A21" s="29">
        <v>12</v>
      </c>
      <c r="B21" s="29">
        <v>6402.88</v>
      </c>
      <c r="C21" s="29">
        <v>0</v>
      </c>
      <c r="D21" s="29">
        <v>919.30000000000007</v>
      </c>
      <c r="E21" s="29">
        <v>3.68</v>
      </c>
      <c r="F21" s="29">
        <v>8659.0400000000009</v>
      </c>
      <c r="G21" s="29">
        <v>1112</v>
      </c>
      <c r="H21" s="29">
        <v>70.400000000000006</v>
      </c>
      <c r="I21" s="29">
        <v>199.17</v>
      </c>
      <c r="K21" s="29">
        <v>12</v>
      </c>
      <c r="L21" s="29">
        <v>6592.9599999999991</v>
      </c>
      <c r="M21" s="29">
        <v>0</v>
      </c>
      <c r="N21" s="29">
        <v>1075.6600000000001</v>
      </c>
      <c r="O21" s="29">
        <v>3.68</v>
      </c>
      <c r="P21" s="29">
        <v>5579.63</v>
      </c>
      <c r="Q21" s="29">
        <v>1112</v>
      </c>
      <c r="R21" s="29">
        <v>70.400000000000006</v>
      </c>
      <c r="S21" s="29">
        <v>199.17</v>
      </c>
    </row>
    <row r="22" spans="1:19">
      <c r="A22" s="29">
        <v>13</v>
      </c>
      <c r="B22" s="29">
        <v>6519.04</v>
      </c>
      <c r="C22" s="29">
        <v>0</v>
      </c>
      <c r="D22" s="29">
        <v>1072.2</v>
      </c>
      <c r="E22" s="29">
        <v>3.68</v>
      </c>
      <c r="F22" s="29">
        <v>8420.7199999999993</v>
      </c>
      <c r="G22" s="29">
        <v>1112</v>
      </c>
      <c r="H22" s="29">
        <v>70.400000000000006</v>
      </c>
      <c r="I22" s="29">
        <v>199.17</v>
      </c>
      <c r="K22" s="29">
        <v>13</v>
      </c>
      <c r="L22" s="29">
        <v>6751.36</v>
      </c>
      <c r="M22" s="29">
        <v>0</v>
      </c>
      <c r="N22" s="29">
        <v>1174.6400000000001</v>
      </c>
      <c r="O22" s="29">
        <v>3.68</v>
      </c>
      <c r="P22" s="29">
        <v>5211.74</v>
      </c>
      <c r="Q22" s="29">
        <v>1112</v>
      </c>
      <c r="R22" s="29">
        <v>70.400000000000006</v>
      </c>
      <c r="S22" s="29">
        <v>199.17</v>
      </c>
    </row>
    <row r="23" spans="1:19">
      <c r="A23" s="29">
        <v>14</v>
      </c>
      <c r="B23" s="29">
        <v>5994.56</v>
      </c>
      <c r="C23" s="29">
        <v>0</v>
      </c>
      <c r="D23" s="29">
        <v>1108.02</v>
      </c>
      <c r="E23" s="29">
        <v>3.68</v>
      </c>
      <c r="F23" s="29">
        <v>8973.66</v>
      </c>
      <c r="G23" s="29">
        <v>1112</v>
      </c>
      <c r="H23" s="29">
        <v>70.400000000000006</v>
      </c>
      <c r="I23" s="29">
        <v>199.17</v>
      </c>
      <c r="K23" s="29">
        <v>14</v>
      </c>
      <c r="L23" s="29">
        <v>7113.92</v>
      </c>
      <c r="M23" s="29">
        <v>0</v>
      </c>
      <c r="N23" s="29">
        <v>1198.52</v>
      </c>
      <c r="O23" s="29">
        <v>3.68</v>
      </c>
      <c r="P23" s="29">
        <v>5107.49</v>
      </c>
      <c r="Q23" s="29">
        <v>1112</v>
      </c>
      <c r="R23" s="29">
        <v>70.400000000000006</v>
      </c>
      <c r="S23" s="29">
        <v>199.17</v>
      </c>
    </row>
    <row r="24" spans="1:19">
      <c r="A24" s="29">
        <v>15</v>
      </c>
      <c r="B24" s="29">
        <v>5241.2800000000007</v>
      </c>
      <c r="C24" s="29">
        <v>0</v>
      </c>
      <c r="D24" s="29">
        <v>1038.7</v>
      </c>
      <c r="E24" s="29">
        <v>3.68</v>
      </c>
      <c r="F24" s="29">
        <v>9585.8700000000008</v>
      </c>
      <c r="G24" s="29">
        <v>1112</v>
      </c>
      <c r="H24" s="29">
        <v>70.400000000000006</v>
      </c>
      <c r="I24" s="29">
        <v>199.17</v>
      </c>
      <c r="K24" s="29">
        <v>15</v>
      </c>
      <c r="L24" s="29">
        <v>7233.6</v>
      </c>
      <c r="M24" s="29">
        <v>0</v>
      </c>
      <c r="N24" s="29">
        <v>1147.3</v>
      </c>
      <c r="O24" s="29">
        <v>3.68</v>
      </c>
      <c r="P24" s="29">
        <v>4985.67</v>
      </c>
      <c r="Q24" s="29">
        <v>1112</v>
      </c>
      <c r="R24" s="29">
        <v>70.400000000000006</v>
      </c>
      <c r="S24" s="29">
        <v>199.17</v>
      </c>
    </row>
    <row r="25" spans="1:19">
      <c r="A25" s="29">
        <v>16</v>
      </c>
      <c r="B25" s="29">
        <v>5005.4400000000014</v>
      </c>
      <c r="C25" s="29">
        <v>0</v>
      </c>
      <c r="D25" s="29">
        <v>843.06000000000006</v>
      </c>
      <c r="E25" s="29">
        <v>3.68</v>
      </c>
      <c r="F25" s="29">
        <v>9664.43</v>
      </c>
      <c r="G25" s="29">
        <v>1112</v>
      </c>
      <c r="H25" s="29">
        <v>70.400000000000006</v>
      </c>
      <c r="I25" s="29">
        <v>199.17</v>
      </c>
      <c r="K25" s="29">
        <v>16</v>
      </c>
      <c r="L25" s="29">
        <v>7216</v>
      </c>
      <c r="M25" s="29">
        <v>0</v>
      </c>
      <c r="N25" s="29">
        <v>1024.06</v>
      </c>
      <c r="O25" s="29">
        <v>3.68</v>
      </c>
      <c r="P25" s="29">
        <v>4814.99</v>
      </c>
      <c r="Q25" s="29">
        <v>1112</v>
      </c>
      <c r="R25" s="29">
        <v>70.400000000000006</v>
      </c>
      <c r="S25" s="29">
        <v>199.17</v>
      </c>
    </row>
    <row r="26" spans="1:19">
      <c r="A26" s="29">
        <v>17</v>
      </c>
      <c r="B26" s="29">
        <v>4600.6400000000003</v>
      </c>
      <c r="C26" s="29">
        <v>0</v>
      </c>
      <c r="D26" s="29">
        <v>485.28</v>
      </c>
      <c r="E26" s="29">
        <v>3.68</v>
      </c>
      <c r="F26" s="29">
        <v>10046.219999999999</v>
      </c>
      <c r="G26" s="29">
        <v>1112</v>
      </c>
      <c r="H26" s="29">
        <v>70.400000000000006</v>
      </c>
      <c r="I26" s="29">
        <v>199.17</v>
      </c>
      <c r="K26" s="29">
        <v>17</v>
      </c>
      <c r="L26" s="29">
        <v>7166.7199999999993</v>
      </c>
      <c r="M26" s="29">
        <v>0</v>
      </c>
      <c r="N26" s="29">
        <v>798.76</v>
      </c>
      <c r="O26" s="29">
        <v>3.68</v>
      </c>
      <c r="P26" s="29">
        <v>4787.79</v>
      </c>
      <c r="Q26" s="29">
        <v>1112</v>
      </c>
      <c r="R26" s="29">
        <v>70.400000000000006</v>
      </c>
      <c r="S26" s="29">
        <v>199.17</v>
      </c>
    </row>
    <row r="27" spans="1:19">
      <c r="A27" s="29">
        <v>18</v>
      </c>
      <c r="B27" s="29">
        <v>4069.12</v>
      </c>
      <c r="C27" s="29">
        <v>0</v>
      </c>
      <c r="D27" s="29">
        <v>47.76</v>
      </c>
      <c r="E27" s="29">
        <v>3.68</v>
      </c>
      <c r="F27" s="29">
        <v>10551.91</v>
      </c>
      <c r="G27" s="29">
        <v>1112</v>
      </c>
      <c r="H27" s="29">
        <v>70.400000000000006</v>
      </c>
      <c r="I27" s="29">
        <v>199.17</v>
      </c>
      <c r="K27" s="29">
        <v>18</v>
      </c>
      <c r="L27" s="29">
        <v>7413.12</v>
      </c>
      <c r="M27" s="29">
        <v>0</v>
      </c>
      <c r="N27" s="29">
        <v>525.31999999999994</v>
      </c>
      <c r="O27" s="29">
        <v>3.68</v>
      </c>
      <c r="P27" s="29">
        <v>4475.3</v>
      </c>
      <c r="Q27" s="29">
        <v>1112</v>
      </c>
      <c r="R27" s="29">
        <v>70.400000000000006</v>
      </c>
      <c r="S27" s="29">
        <v>199.17</v>
      </c>
    </row>
    <row r="28" spans="1:19">
      <c r="A28" s="29">
        <v>19</v>
      </c>
      <c r="B28" s="29">
        <v>3703.04</v>
      </c>
      <c r="C28" s="29">
        <v>0</v>
      </c>
      <c r="D28" s="29">
        <v>0</v>
      </c>
      <c r="E28" s="29">
        <v>3.68</v>
      </c>
      <c r="F28" s="29">
        <v>10548.94</v>
      </c>
      <c r="G28" s="29">
        <v>1112</v>
      </c>
      <c r="H28" s="29">
        <v>70.400000000000006</v>
      </c>
      <c r="I28" s="29">
        <v>199.17</v>
      </c>
      <c r="K28" s="29">
        <v>19</v>
      </c>
      <c r="L28" s="29">
        <v>7451.84</v>
      </c>
      <c r="M28" s="29">
        <v>0</v>
      </c>
      <c r="N28" s="29">
        <v>233.78</v>
      </c>
      <c r="O28" s="29">
        <v>3.68</v>
      </c>
      <c r="P28" s="29">
        <v>4453.71</v>
      </c>
      <c r="Q28" s="29">
        <v>1112</v>
      </c>
      <c r="R28" s="29">
        <v>70.400000000000006</v>
      </c>
      <c r="S28" s="29">
        <v>199.17</v>
      </c>
    </row>
    <row r="29" spans="1:19">
      <c r="A29" s="29">
        <v>20</v>
      </c>
      <c r="B29" s="29">
        <v>3287.68</v>
      </c>
      <c r="C29" s="29">
        <v>0</v>
      </c>
      <c r="D29" s="29">
        <v>0</v>
      </c>
      <c r="E29" s="29">
        <v>3.68</v>
      </c>
      <c r="F29" s="29">
        <v>10637.54</v>
      </c>
      <c r="G29" s="29">
        <v>1078.6099999999999</v>
      </c>
      <c r="H29" s="29">
        <v>61.6</v>
      </c>
      <c r="I29" s="29">
        <v>199.17</v>
      </c>
      <c r="K29" s="29">
        <v>20</v>
      </c>
      <c r="L29" s="29">
        <v>7641.92</v>
      </c>
      <c r="M29" s="29">
        <v>0</v>
      </c>
      <c r="N29" s="29">
        <v>23.88</v>
      </c>
      <c r="O29" s="29">
        <v>3.68</v>
      </c>
      <c r="P29" s="29">
        <v>4173.7199999999993</v>
      </c>
      <c r="Q29" s="29">
        <v>1112</v>
      </c>
      <c r="R29" s="29">
        <v>70.400000000000006</v>
      </c>
      <c r="S29" s="29">
        <v>199.17</v>
      </c>
    </row>
    <row r="30" spans="1:19">
      <c r="A30" s="29">
        <v>21</v>
      </c>
      <c r="B30" s="29">
        <v>2925.12</v>
      </c>
      <c r="C30" s="29">
        <v>0</v>
      </c>
      <c r="D30" s="29">
        <v>0</v>
      </c>
      <c r="E30" s="29">
        <v>3.68</v>
      </c>
      <c r="F30" s="29">
        <v>10703.49</v>
      </c>
      <c r="G30" s="29">
        <v>1112</v>
      </c>
      <c r="H30" s="29">
        <v>70.400000000000006</v>
      </c>
      <c r="I30" s="29">
        <v>199.17</v>
      </c>
      <c r="K30" s="29">
        <v>21</v>
      </c>
      <c r="L30" s="29">
        <v>7272.32</v>
      </c>
      <c r="M30" s="29">
        <v>0</v>
      </c>
      <c r="N30" s="29">
        <v>0</v>
      </c>
      <c r="O30" s="29">
        <v>3.68</v>
      </c>
      <c r="P30" s="29">
        <v>4436.6000000000004</v>
      </c>
      <c r="Q30" s="29">
        <v>1112</v>
      </c>
      <c r="R30" s="29">
        <v>70.400000000000006</v>
      </c>
      <c r="S30" s="29">
        <v>199.17</v>
      </c>
    </row>
    <row r="31" spans="1:19">
      <c r="A31" s="29">
        <v>22</v>
      </c>
      <c r="B31" s="29">
        <v>2537.92</v>
      </c>
      <c r="C31" s="29">
        <v>0</v>
      </c>
      <c r="D31" s="29">
        <v>0</v>
      </c>
      <c r="E31" s="29">
        <v>3.68</v>
      </c>
      <c r="F31" s="29">
        <v>11018.77</v>
      </c>
      <c r="G31" s="29">
        <v>1112</v>
      </c>
      <c r="H31" s="29">
        <v>70.400000000000006</v>
      </c>
      <c r="I31" s="29">
        <v>199.17</v>
      </c>
      <c r="K31" s="29">
        <v>22</v>
      </c>
      <c r="L31" s="29">
        <v>8433.92</v>
      </c>
      <c r="M31" s="29">
        <v>0</v>
      </c>
      <c r="N31" s="29">
        <v>0</v>
      </c>
      <c r="O31" s="29">
        <v>3.68</v>
      </c>
      <c r="P31" s="29">
        <v>3250.39</v>
      </c>
      <c r="Q31" s="29">
        <v>1112</v>
      </c>
      <c r="R31" s="29">
        <v>61.6</v>
      </c>
      <c r="S31" s="29">
        <v>199.17</v>
      </c>
    </row>
    <row r="32" spans="1:19">
      <c r="A32" s="29">
        <v>23</v>
      </c>
      <c r="B32" s="29">
        <v>2481.6</v>
      </c>
      <c r="C32" s="29">
        <v>0</v>
      </c>
      <c r="D32" s="29">
        <v>0</v>
      </c>
      <c r="E32" s="29">
        <v>3.68</v>
      </c>
      <c r="F32" s="29">
        <v>11116.33</v>
      </c>
      <c r="G32" s="29">
        <v>1112</v>
      </c>
      <c r="H32" s="29">
        <v>70.400000000000006</v>
      </c>
      <c r="I32" s="29">
        <v>199.17</v>
      </c>
      <c r="K32" s="29">
        <v>23</v>
      </c>
      <c r="L32" s="29">
        <v>8638.08</v>
      </c>
      <c r="M32" s="29">
        <v>0</v>
      </c>
      <c r="N32" s="29">
        <v>0</v>
      </c>
      <c r="O32" s="29">
        <v>3.68</v>
      </c>
      <c r="P32" s="29">
        <v>3136.17</v>
      </c>
      <c r="Q32" s="29">
        <v>1112</v>
      </c>
      <c r="R32" s="29">
        <v>52.8</v>
      </c>
      <c r="S32" s="29">
        <v>199.17</v>
      </c>
    </row>
    <row r="35" spans="1:19">
      <c r="A35" s="29" t="s">
        <v>209</v>
      </c>
      <c r="K35" s="29" t="s">
        <v>210</v>
      </c>
    </row>
    <row r="36" spans="1:19">
      <c r="A36" s="29" t="s">
        <v>110</v>
      </c>
      <c r="B36" s="29" t="s">
        <v>65</v>
      </c>
      <c r="C36" s="29" t="s">
        <v>208</v>
      </c>
      <c r="D36" s="29" t="s">
        <v>62</v>
      </c>
      <c r="E36" s="29" t="s">
        <v>3</v>
      </c>
      <c r="F36" s="29" t="s">
        <v>14</v>
      </c>
      <c r="G36" s="29" t="s">
        <v>0</v>
      </c>
      <c r="H36" s="29" t="s">
        <v>2</v>
      </c>
      <c r="I36" s="29" t="s">
        <v>8</v>
      </c>
      <c r="K36" s="29" t="s">
        <v>110</v>
      </c>
      <c r="L36" s="29" t="s">
        <v>65</v>
      </c>
      <c r="M36" s="29" t="s">
        <v>208</v>
      </c>
      <c r="N36" s="29" t="s">
        <v>62</v>
      </c>
      <c r="O36" s="29" t="s">
        <v>3</v>
      </c>
      <c r="P36" s="29" t="s">
        <v>14</v>
      </c>
      <c r="Q36" s="29" t="s">
        <v>0</v>
      </c>
      <c r="R36" s="29" t="s">
        <v>2</v>
      </c>
      <c r="S36" s="29" t="s">
        <v>8</v>
      </c>
    </row>
    <row r="37" spans="1:19">
      <c r="A37" s="29">
        <v>0</v>
      </c>
      <c r="B37" s="29">
        <v>5452.48</v>
      </c>
      <c r="C37" s="29">
        <v>0</v>
      </c>
      <c r="D37" s="29">
        <v>0</v>
      </c>
      <c r="E37" s="29">
        <v>3.68</v>
      </c>
      <c r="F37" s="29">
        <v>5898.88</v>
      </c>
      <c r="G37" s="29">
        <v>1112</v>
      </c>
      <c r="H37" s="29">
        <v>70.400000000000006</v>
      </c>
      <c r="I37" s="29">
        <v>199.17</v>
      </c>
      <c r="K37" s="29">
        <v>0</v>
      </c>
      <c r="L37" s="29">
        <v>5100.4799999999996</v>
      </c>
      <c r="M37" s="29">
        <v>0</v>
      </c>
      <c r="N37" s="29">
        <v>0</v>
      </c>
      <c r="O37" s="29">
        <v>3.68</v>
      </c>
      <c r="P37" s="29">
        <v>6711.66</v>
      </c>
      <c r="Q37" s="29">
        <v>1112</v>
      </c>
      <c r="R37" s="29">
        <v>70.400000000000006</v>
      </c>
      <c r="S37" s="29">
        <v>199.17</v>
      </c>
    </row>
    <row r="38" spans="1:19">
      <c r="A38" s="29">
        <v>1</v>
      </c>
      <c r="B38" s="29">
        <v>5565.12</v>
      </c>
      <c r="C38" s="29">
        <v>0</v>
      </c>
      <c r="D38" s="29">
        <v>0</v>
      </c>
      <c r="E38" s="29">
        <v>3.68</v>
      </c>
      <c r="F38" s="29">
        <v>6088.29</v>
      </c>
      <c r="G38" s="29">
        <v>1112</v>
      </c>
      <c r="H38" s="29">
        <v>70.400000000000006</v>
      </c>
      <c r="I38" s="29">
        <v>199.17</v>
      </c>
      <c r="K38" s="29">
        <v>1</v>
      </c>
      <c r="L38" s="29">
        <v>4928</v>
      </c>
      <c r="M38" s="29">
        <v>0</v>
      </c>
      <c r="N38" s="29">
        <v>0</v>
      </c>
      <c r="O38" s="29">
        <v>3.68</v>
      </c>
      <c r="P38" s="29">
        <v>7075.79</v>
      </c>
      <c r="Q38" s="29">
        <v>1112</v>
      </c>
      <c r="R38" s="29">
        <v>70.400000000000006</v>
      </c>
      <c r="S38" s="29">
        <v>199.17</v>
      </c>
    </row>
    <row r="39" spans="1:19">
      <c r="A39" s="29">
        <v>2</v>
      </c>
      <c r="B39" s="29">
        <v>5487.68</v>
      </c>
      <c r="C39" s="29">
        <v>0</v>
      </c>
      <c r="D39" s="29">
        <v>0</v>
      </c>
      <c r="E39" s="29">
        <v>3.68</v>
      </c>
      <c r="F39" s="29">
        <v>6690.1799999999994</v>
      </c>
      <c r="G39" s="29">
        <v>1112</v>
      </c>
      <c r="H39" s="29">
        <v>70.400000000000006</v>
      </c>
      <c r="I39" s="29">
        <v>199.17</v>
      </c>
      <c r="K39" s="29">
        <v>2</v>
      </c>
      <c r="L39" s="29">
        <v>4699.2000000000007</v>
      </c>
      <c r="M39" s="29">
        <v>0</v>
      </c>
      <c r="N39" s="29">
        <v>0</v>
      </c>
      <c r="O39" s="29">
        <v>3.68</v>
      </c>
      <c r="P39" s="29">
        <v>7491</v>
      </c>
      <c r="Q39" s="29">
        <v>1112</v>
      </c>
      <c r="R39" s="29">
        <v>70.400000000000006</v>
      </c>
      <c r="S39" s="29">
        <v>199.17</v>
      </c>
    </row>
    <row r="40" spans="1:19">
      <c r="A40" s="29">
        <v>3</v>
      </c>
      <c r="B40" s="29">
        <v>5589.76</v>
      </c>
      <c r="C40" s="29">
        <v>0</v>
      </c>
      <c r="D40" s="29">
        <v>0</v>
      </c>
      <c r="E40" s="29">
        <v>3.68</v>
      </c>
      <c r="F40" s="29">
        <v>7111.28</v>
      </c>
      <c r="G40" s="29">
        <v>1112</v>
      </c>
      <c r="H40" s="29">
        <v>70.400000000000006</v>
      </c>
      <c r="I40" s="29">
        <v>199.17</v>
      </c>
      <c r="K40" s="29">
        <v>3</v>
      </c>
      <c r="L40" s="29">
        <v>4597.12</v>
      </c>
      <c r="M40" s="29">
        <v>0</v>
      </c>
      <c r="N40" s="29">
        <v>0</v>
      </c>
      <c r="O40" s="29">
        <v>3.68</v>
      </c>
      <c r="P40" s="29">
        <v>8044.5499999999993</v>
      </c>
      <c r="Q40" s="29">
        <v>1112</v>
      </c>
      <c r="R40" s="29">
        <v>70.400000000000006</v>
      </c>
      <c r="S40" s="29">
        <v>199.17</v>
      </c>
    </row>
    <row r="41" spans="1:19">
      <c r="A41" s="29">
        <v>4</v>
      </c>
      <c r="B41" s="29">
        <v>5793.92</v>
      </c>
      <c r="C41" s="29">
        <v>0</v>
      </c>
      <c r="D41" s="29">
        <v>0</v>
      </c>
      <c r="E41" s="29">
        <v>3.68</v>
      </c>
      <c r="F41" s="29">
        <v>7261.25</v>
      </c>
      <c r="G41" s="29">
        <v>1112</v>
      </c>
      <c r="H41" s="29">
        <v>70.400000000000006</v>
      </c>
      <c r="I41" s="29">
        <v>199.17</v>
      </c>
      <c r="K41" s="29">
        <v>4</v>
      </c>
      <c r="L41" s="29">
        <v>4157.12</v>
      </c>
      <c r="M41" s="29">
        <v>0</v>
      </c>
      <c r="N41" s="29">
        <v>0</v>
      </c>
      <c r="O41" s="29">
        <v>3.68</v>
      </c>
      <c r="P41" s="29">
        <v>8821.61</v>
      </c>
      <c r="Q41" s="29">
        <v>1112</v>
      </c>
      <c r="R41" s="29">
        <v>70.400000000000006</v>
      </c>
      <c r="S41" s="29">
        <v>199.17</v>
      </c>
    </row>
    <row r="42" spans="1:19">
      <c r="A42" s="29">
        <v>5</v>
      </c>
      <c r="B42" s="29">
        <v>6131.84</v>
      </c>
      <c r="C42" s="29">
        <v>0</v>
      </c>
      <c r="D42" s="29">
        <v>0</v>
      </c>
      <c r="E42" s="29">
        <v>3.68</v>
      </c>
      <c r="F42" s="29">
        <v>7220.35</v>
      </c>
      <c r="G42" s="29">
        <v>1112</v>
      </c>
      <c r="H42" s="29">
        <v>70.400000000000006</v>
      </c>
      <c r="I42" s="29">
        <v>199.17</v>
      </c>
      <c r="K42" s="29">
        <v>5</v>
      </c>
      <c r="L42" s="29">
        <v>3794.56</v>
      </c>
      <c r="M42" s="29">
        <v>0</v>
      </c>
      <c r="N42" s="29">
        <v>0</v>
      </c>
      <c r="O42" s="29">
        <v>3.68</v>
      </c>
      <c r="P42" s="29">
        <v>9337.3100000000013</v>
      </c>
      <c r="Q42" s="29">
        <v>1112</v>
      </c>
      <c r="R42" s="29">
        <v>70.400000000000006</v>
      </c>
      <c r="S42" s="29">
        <v>199.17</v>
      </c>
    </row>
    <row r="43" spans="1:19">
      <c r="A43" s="29">
        <v>6</v>
      </c>
      <c r="B43" s="29">
        <v>6321.92</v>
      </c>
      <c r="C43" s="29">
        <v>0</v>
      </c>
      <c r="D43" s="29">
        <v>3.08</v>
      </c>
      <c r="E43" s="29">
        <v>3.68</v>
      </c>
      <c r="F43" s="29">
        <v>7357.64</v>
      </c>
      <c r="G43" s="29">
        <v>1112</v>
      </c>
      <c r="H43" s="29">
        <v>70.400000000000006</v>
      </c>
      <c r="I43" s="29">
        <v>199.17</v>
      </c>
      <c r="K43" s="29">
        <v>6</v>
      </c>
      <c r="L43" s="29">
        <v>3808.64</v>
      </c>
      <c r="M43" s="29">
        <v>0</v>
      </c>
      <c r="N43" s="29">
        <v>0</v>
      </c>
      <c r="O43" s="29">
        <v>3.68</v>
      </c>
      <c r="P43" s="29">
        <v>9476.380000000001</v>
      </c>
      <c r="Q43" s="29">
        <v>1112</v>
      </c>
      <c r="R43" s="29">
        <v>70.400000000000006</v>
      </c>
      <c r="S43" s="29">
        <v>199.17</v>
      </c>
    </row>
    <row r="44" spans="1:19">
      <c r="A44" s="29">
        <v>7</v>
      </c>
      <c r="B44" s="29">
        <v>6174.08</v>
      </c>
      <c r="C44" s="29">
        <v>0</v>
      </c>
      <c r="D44" s="29">
        <v>63.16</v>
      </c>
      <c r="E44" s="29">
        <v>3.68</v>
      </c>
      <c r="F44" s="29">
        <v>7718.66</v>
      </c>
      <c r="G44" s="29">
        <v>1112</v>
      </c>
      <c r="H44" s="29">
        <v>70.400000000000006</v>
      </c>
      <c r="I44" s="29">
        <v>199.17</v>
      </c>
      <c r="K44" s="29">
        <v>7</v>
      </c>
      <c r="L44" s="29">
        <v>3111.68</v>
      </c>
      <c r="M44" s="29">
        <v>0</v>
      </c>
      <c r="N44" s="29">
        <v>0</v>
      </c>
      <c r="O44" s="29">
        <v>3.68</v>
      </c>
      <c r="P44" s="29">
        <v>10142.76</v>
      </c>
      <c r="Q44" s="29">
        <v>1112</v>
      </c>
      <c r="R44" s="29">
        <v>70.400000000000006</v>
      </c>
      <c r="S44" s="29">
        <v>199.17</v>
      </c>
    </row>
    <row r="45" spans="1:19">
      <c r="A45" s="29">
        <v>8</v>
      </c>
      <c r="B45" s="29">
        <v>5051.2</v>
      </c>
      <c r="C45" s="29">
        <v>0</v>
      </c>
      <c r="D45" s="29">
        <v>174.46</v>
      </c>
      <c r="E45" s="29">
        <v>3.68</v>
      </c>
      <c r="F45" s="29">
        <v>8740.9500000000007</v>
      </c>
      <c r="G45" s="29">
        <v>1112</v>
      </c>
      <c r="H45" s="29">
        <v>70.400000000000006</v>
      </c>
      <c r="I45" s="29">
        <v>199.17</v>
      </c>
      <c r="K45" s="29">
        <v>8</v>
      </c>
      <c r="L45" s="29">
        <v>2657.6</v>
      </c>
      <c r="M45" s="29">
        <v>0</v>
      </c>
      <c r="N45" s="29">
        <v>3.08</v>
      </c>
      <c r="O45" s="29">
        <v>3.68</v>
      </c>
      <c r="P45" s="29">
        <v>10636.43</v>
      </c>
      <c r="Q45" s="29">
        <v>1112</v>
      </c>
      <c r="R45" s="29">
        <v>70.400000000000006</v>
      </c>
      <c r="S45" s="29">
        <v>199.17</v>
      </c>
    </row>
    <row r="46" spans="1:19">
      <c r="A46" s="29">
        <v>9</v>
      </c>
      <c r="B46" s="29">
        <v>2949.76</v>
      </c>
      <c r="C46" s="29">
        <v>0</v>
      </c>
      <c r="D46" s="29">
        <v>360.48</v>
      </c>
      <c r="E46" s="29">
        <v>3.68</v>
      </c>
      <c r="F46" s="29">
        <v>10730.99</v>
      </c>
      <c r="G46" s="29">
        <v>1112</v>
      </c>
      <c r="H46" s="29">
        <v>70.400000000000006</v>
      </c>
      <c r="I46" s="29">
        <v>199.17</v>
      </c>
      <c r="K46" s="29">
        <v>9</v>
      </c>
      <c r="L46" s="29">
        <v>2421.7600000000002</v>
      </c>
      <c r="M46" s="29">
        <v>0</v>
      </c>
      <c r="N46" s="29">
        <v>186.78</v>
      </c>
      <c r="O46" s="29">
        <v>3.68</v>
      </c>
      <c r="P46" s="29">
        <v>10793.76</v>
      </c>
      <c r="Q46" s="29">
        <v>1112</v>
      </c>
      <c r="R46" s="29">
        <v>70.400000000000006</v>
      </c>
      <c r="S46" s="29">
        <v>199.17</v>
      </c>
    </row>
    <row r="47" spans="1:19">
      <c r="A47" s="29">
        <v>10</v>
      </c>
      <c r="B47" s="29">
        <v>1921.92</v>
      </c>
      <c r="C47" s="29">
        <v>0</v>
      </c>
      <c r="D47" s="29">
        <v>510.68</v>
      </c>
      <c r="E47" s="29">
        <v>3.68</v>
      </c>
      <c r="F47" s="29">
        <v>11531.33</v>
      </c>
      <c r="G47" s="29">
        <v>1112</v>
      </c>
      <c r="H47" s="29">
        <v>70.400000000000006</v>
      </c>
      <c r="I47" s="29">
        <v>199.17</v>
      </c>
      <c r="K47" s="29">
        <v>10</v>
      </c>
      <c r="L47" s="29">
        <v>1981.76</v>
      </c>
      <c r="M47" s="29">
        <v>0</v>
      </c>
      <c r="N47" s="29">
        <v>529.16</v>
      </c>
      <c r="O47" s="29">
        <v>3.68</v>
      </c>
      <c r="P47" s="29">
        <v>10953.86</v>
      </c>
      <c r="Q47" s="29">
        <v>1112</v>
      </c>
      <c r="R47" s="29">
        <v>70.400000000000006</v>
      </c>
      <c r="S47" s="29">
        <v>199.17</v>
      </c>
    </row>
    <row r="48" spans="1:19">
      <c r="A48" s="29">
        <v>11</v>
      </c>
      <c r="B48" s="29">
        <v>1576.96</v>
      </c>
      <c r="C48" s="29">
        <v>0</v>
      </c>
      <c r="D48" s="29">
        <v>595.40000000000009</v>
      </c>
      <c r="E48" s="29">
        <v>3.68</v>
      </c>
      <c r="F48" s="29">
        <v>11795.61</v>
      </c>
      <c r="G48" s="29">
        <v>1112</v>
      </c>
      <c r="H48" s="29">
        <v>70.400000000000006</v>
      </c>
      <c r="I48" s="29">
        <v>199.17</v>
      </c>
      <c r="K48" s="29">
        <v>11</v>
      </c>
      <c r="L48" s="29">
        <v>1657.92</v>
      </c>
      <c r="M48" s="29">
        <v>0</v>
      </c>
      <c r="N48" s="29">
        <v>817.24</v>
      </c>
      <c r="O48" s="29">
        <v>3.68</v>
      </c>
      <c r="P48" s="29">
        <v>11154.74</v>
      </c>
      <c r="Q48" s="29">
        <v>1112</v>
      </c>
      <c r="R48" s="29">
        <v>70.400000000000006</v>
      </c>
      <c r="S48" s="29">
        <v>199.17</v>
      </c>
    </row>
    <row r="49" spans="1:19">
      <c r="A49" s="29">
        <v>12</v>
      </c>
      <c r="B49" s="29">
        <v>1513.6</v>
      </c>
      <c r="C49" s="29">
        <v>0</v>
      </c>
      <c r="D49" s="29">
        <v>616.96</v>
      </c>
      <c r="E49" s="29">
        <v>3.68</v>
      </c>
      <c r="F49" s="29">
        <v>11858.84</v>
      </c>
      <c r="G49" s="29">
        <v>1112</v>
      </c>
      <c r="H49" s="29">
        <v>70.400000000000006</v>
      </c>
      <c r="I49" s="29">
        <v>199.17</v>
      </c>
      <c r="K49" s="29">
        <v>12</v>
      </c>
      <c r="L49" s="29">
        <v>1059.52</v>
      </c>
      <c r="M49" s="29">
        <v>0</v>
      </c>
      <c r="N49" s="29">
        <v>1015.2</v>
      </c>
      <c r="O49" s="29">
        <v>3.68</v>
      </c>
      <c r="P49" s="29">
        <v>11553.77</v>
      </c>
      <c r="Q49" s="29">
        <v>1112</v>
      </c>
      <c r="R49" s="29">
        <v>70.400000000000006</v>
      </c>
      <c r="S49" s="29">
        <v>199.17</v>
      </c>
    </row>
    <row r="50" spans="1:19">
      <c r="A50" s="29">
        <v>13</v>
      </c>
      <c r="B50" s="29">
        <v>2178.88</v>
      </c>
      <c r="C50" s="29">
        <v>0</v>
      </c>
      <c r="D50" s="29">
        <v>653.16000000000008</v>
      </c>
      <c r="E50" s="29">
        <v>3.68</v>
      </c>
      <c r="F50" s="29">
        <v>11024.33</v>
      </c>
      <c r="G50" s="29">
        <v>1112</v>
      </c>
      <c r="H50" s="29">
        <v>70.400000000000006</v>
      </c>
      <c r="I50" s="29">
        <v>199.17</v>
      </c>
      <c r="K50" s="29">
        <v>13</v>
      </c>
      <c r="L50" s="29">
        <v>651.20000000000005</v>
      </c>
      <c r="M50" s="29">
        <v>0</v>
      </c>
      <c r="N50" s="29">
        <v>1110.72</v>
      </c>
      <c r="O50" s="29">
        <v>3.68</v>
      </c>
      <c r="P50" s="29">
        <v>12148.92</v>
      </c>
      <c r="Q50" s="29">
        <v>1112</v>
      </c>
      <c r="R50" s="29">
        <v>70.400000000000006</v>
      </c>
      <c r="S50" s="29">
        <v>199.17</v>
      </c>
    </row>
    <row r="51" spans="1:19">
      <c r="A51" s="29">
        <v>14</v>
      </c>
      <c r="B51" s="29">
        <v>2390.08</v>
      </c>
      <c r="C51" s="29">
        <v>0</v>
      </c>
      <c r="D51" s="29">
        <v>688.6</v>
      </c>
      <c r="E51" s="29">
        <v>3.68</v>
      </c>
      <c r="F51" s="29">
        <v>10590.04</v>
      </c>
      <c r="G51" s="29">
        <v>1112</v>
      </c>
      <c r="H51" s="29">
        <v>70.400000000000006</v>
      </c>
      <c r="I51" s="29">
        <v>199.17</v>
      </c>
      <c r="K51" s="29">
        <v>14</v>
      </c>
      <c r="L51" s="29">
        <v>337.92</v>
      </c>
      <c r="M51" s="29">
        <v>0</v>
      </c>
      <c r="N51" s="29">
        <v>1107.26</v>
      </c>
      <c r="O51" s="29">
        <v>3.68</v>
      </c>
      <c r="P51" s="29">
        <v>12534.91</v>
      </c>
      <c r="Q51" s="29">
        <v>1112</v>
      </c>
      <c r="R51" s="29">
        <v>70.400000000000006</v>
      </c>
      <c r="S51" s="29">
        <v>199.17</v>
      </c>
    </row>
    <row r="52" spans="1:19">
      <c r="A52" s="29">
        <v>15</v>
      </c>
      <c r="B52" s="29">
        <v>2421.7600000000002</v>
      </c>
      <c r="C52" s="29">
        <v>0</v>
      </c>
      <c r="D52" s="29">
        <v>672.81999999999994</v>
      </c>
      <c r="E52" s="29">
        <v>3.68</v>
      </c>
      <c r="F52" s="29">
        <v>10337.16</v>
      </c>
      <c r="G52" s="29">
        <v>1112</v>
      </c>
      <c r="H52" s="29">
        <v>70.400000000000006</v>
      </c>
      <c r="I52" s="29">
        <v>199.17</v>
      </c>
      <c r="K52" s="29">
        <v>15</v>
      </c>
      <c r="L52" s="29">
        <v>228.8</v>
      </c>
      <c r="M52" s="29">
        <v>0</v>
      </c>
      <c r="N52" s="29">
        <v>996.34</v>
      </c>
      <c r="O52" s="29">
        <v>3.68</v>
      </c>
      <c r="P52" s="29">
        <v>12460.84</v>
      </c>
      <c r="Q52" s="29">
        <v>1112</v>
      </c>
      <c r="R52" s="29">
        <v>70.400000000000006</v>
      </c>
      <c r="S52" s="29">
        <v>199.17</v>
      </c>
    </row>
    <row r="53" spans="1:19">
      <c r="A53" s="29">
        <v>16</v>
      </c>
      <c r="B53" s="29">
        <v>2696.32</v>
      </c>
      <c r="C53" s="29">
        <v>0</v>
      </c>
      <c r="D53" s="29">
        <v>534.55999999999995</v>
      </c>
      <c r="E53" s="29">
        <v>3.68</v>
      </c>
      <c r="F53" s="29">
        <v>10139.41</v>
      </c>
      <c r="G53" s="29">
        <v>1112</v>
      </c>
      <c r="H53" s="29">
        <v>70.400000000000006</v>
      </c>
      <c r="I53" s="29">
        <v>199.17</v>
      </c>
      <c r="K53" s="29">
        <v>16</v>
      </c>
      <c r="L53" s="29">
        <v>260.48</v>
      </c>
      <c r="M53" s="29">
        <v>0</v>
      </c>
      <c r="N53" s="29">
        <v>804.54000000000008</v>
      </c>
      <c r="O53" s="29">
        <v>3.68</v>
      </c>
      <c r="P53" s="29">
        <v>12236.48</v>
      </c>
      <c r="Q53" s="29">
        <v>1112</v>
      </c>
      <c r="R53" s="29">
        <v>70.400000000000006</v>
      </c>
      <c r="S53" s="29">
        <v>199.17</v>
      </c>
    </row>
    <row r="54" spans="1:19">
      <c r="A54" s="29">
        <v>17</v>
      </c>
      <c r="B54" s="29">
        <v>3393.28</v>
      </c>
      <c r="C54" s="29">
        <v>0</v>
      </c>
      <c r="D54" s="29">
        <v>366.64</v>
      </c>
      <c r="E54" s="29">
        <v>3.68</v>
      </c>
      <c r="F54" s="29">
        <v>9334.77</v>
      </c>
      <c r="G54" s="29">
        <v>1112</v>
      </c>
      <c r="H54" s="29">
        <v>70.400000000000006</v>
      </c>
      <c r="I54" s="29">
        <v>199.17</v>
      </c>
      <c r="K54" s="29">
        <v>17</v>
      </c>
      <c r="L54" s="29">
        <v>260.48</v>
      </c>
      <c r="M54" s="29">
        <v>0</v>
      </c>
      <c r="N54" s="29">
        <v>597.34</v>
      </c>
      <c r="O54" s="29">
        <v>3.68</v>
      </c>
      <c r="P54" s="29">
        <v>12069.66</v>
      </c>
      <c r="Q54" s="29">
        <v>1112</v>
      </c>
      <c r="R54" s="29">
        <v>70.400000000000006</v>
      </c>
      <c r="S54" s="29">
        <v>199.17</v>
      </c>
    </row>
    <row r="55" spans="1:19">
      <c r="A55" s="29">
        <v>18</v>
      </c>
      <c r="B55" s="29">
        <v>3252.48</v>
      </c>
      <c r="C55" s="29">
        <v>0</v>
      </c>
      <c r="D55" s="29">
        <v>246.48</v>
      </c>
      <c r="E55" s="29">
        <v>3.68</v>
      </c>
      <c r="F55" s="29">
        <v>9144.4500000000007</v>
      </c>
      <c r="G55" s="29">
        <v>1112</v>
      </c>
      <c r="H55" s="29">
        <v>70.400000000000006</v>
      </c>
      <c r="I55" s="29">
        <v>199.17</v>
      </c>
      <c r="K55" s="29">
        <v>18</v>
      </c>
      <c r="L55" s="29">
        <v>330.88</v>
      </c>
      <c r="M55" s="29">
        <v>0</v>
      </c>
      <c r="N55" s="29">
        <v>380.9</v>
      </c>
      <c r="O55" s="29">
        <v>3.68</v>
      </c>
      <c r="P55" s="29">
        <v>11756.26</v>
      </c>
      <c r="Q55" s="29">
        <v>1112</v>
      </c>
      <c r="R55" s="29">
        <v>70.400000000000006</v>
      </c>
      <c r="S55" s="29">
        <v>199.17</v>
      </c>
    </row>
    <row r="56" spans="1:19">
      <c r="A56" s="29">
        <v>19</v>
      </c>
      <c r="B56" s="29">
        <v>4199.3600000000006</v>
      </c>
      <c r="C56" s="29">
        <v>0</v>
      </c>
      <c r="D56" s="29">
        <v>177.16</v>
      </c>
      <c r="E56" s="29">
        <v>3.68</v>
      </c>
      <c r="F56" s="29">
        <v>7944.7800000000007</v>
      </c>
      <c r="G56" s="29">
        <v>1112</v>
      </c>
      <c r="H56" s="29">
        <v>70.400000000000006</v>
      </c>
      <c r="I56" s="29">
        <v>199.17</v>
      </c>
      <c r="K56" s="29">
        <v>19</v>
      </c>
      <c r="L56" s="29">
        <v>260.48</v>
      </c>
      <c r="M56" s="29">
        <v>0</v>
      </c>
      <c r="N56" s="29">
        <v>113.62</v>
      </c>
      <c r="O56" s="29">
        <v>3.68</v>
      </c>
      <c r="P56" s="29">
        <v>11689.04</v>
      </c>
      <c r="Q56" s="29">
        <v>1112</v>
      </c>
      <c r="R56" s="29">
        <v>70.400000000000006</v>
      </c>
      <c r="S56" s="29">
        <v>199.17</v>
      </c>
    </row>
    <row r="57" spans="1:19">
      <c r="A57" s="29">
        <v>20</v>
      </c>
      <c r="B57" s="29">
        <v>4347.2</v>
      </c>
      <c r="C57" s="29">
        <v>0</v>
      </c>
      <c r="D57" s="29">
        <v>107.84</v>
      </c>
      <c r="E57" s="29">
        <v>3.68</v>
      </c>
      <c r="F57" s="29">
        <v>7497.26</v>
      </c>
      <c r="G57" s="29">
        <v>1112</v>
      </c>
      <c r="H57" s="29">
        <v>70.400000000000006</v>
      </c>
      <c r="I57" s="29">
        <v>199.17</v>
      </c>
      <c r="K57" s="29">
        <v>20</v>
      </c>
      <c r="L57" s="29">
        <v>292.16000000000003</v>
      </c>
      <c r="M57" s="29">
        <v>0</v>
      </c>
      <c r="N57" s="29">
        <v>0</v>
      </c>
      <c r="O57" s="29">
        <v>3.68</v>
      </c>
      <c r="P57" s="29">
        <v>11545.86</v>
      </c>
      <c r="Q57" s="29">
        <v>1112</v>
      </c>
      <c r="R57" s="29">
        <v>70.400000000000006</v>
      </c>
      <c r="S57" s="29">
        <v>199.17</v>
      </c>
    </row>
    <row r="58" spans="1:19">
      <c r="A58" s="29">
        <v>21</v>
      </c>
      <c r="B58" s="29">
        <v>5304.64</v>
      </c>
      <c r="C58" s="29">
        <v>0</v>
      </c>
      <c r="D58" s="29">
        <v>38.9</v>
      </c>
      <c r="E58" s="29">
        <v>3.68</v>
      </c>
      <c r="F58" s="29">
        <v>6415.54</v>
      </c>
      <c r="G58" s="29">
        <v>1112</v>
      </c>
      <c r="H58" s="29">
        <v>70.400000000000006</v>
      </c>
      <c r="I58" s="29">
        <v>199.17</v>
      </c>
      <c r="K58" s="29">
        <v>21</v>
      </c>
      <c r="L58" s="29">
        <v>355.52</v>
      </c>
      <c r="M58" s="29">
        <v>0</v>
      </c>
      <c r="N58" s="29">
        <v>0</v>
      </c>
      <c r="O58" s="29">
        <v>3.68</v>
      </c>
      <c r="P58" s="29">
        <v>11370.49</v>
      </c>
      <c r="Q58" s="29">
        <v>1112</v>
      </c>
      <c r="R58" s="29">
        <v>70.400000000000006</v>
      </c>
      <c r="S58" s="29">
        <v>199.17</v>
      </c>
    </row>
    <row r="59" spans="1:19">
      <c r="A59" s="29">
        <v>22</v>
      </c>
      <c r="B59" s="29">
        <v>5184.9599999999991</v>
      </c>
      <c r="C59" s="29">
        <v>0</v>
      </c>
      <c r="D59" s="29">
        <v>0</v>
      </c>
      <c r="E59" s="29">
        <v>3.68</v>
      </c>
      <c r="F59" s="29">
        <v>6432.9</v>
      </c>
      <c r="G59" s="29">
        <v>1112</v>
      </c>
      <c r="H59" s="29">
        <v>70.400000000000006</v>
      </c>
      <c r="I59" s="29">
        <v>199.17</v>
      </c>
      <c r="K59" s="29">
        <v>22</v>
      </c>
      <c r="L59" s="29">
        <v>482.24</v>
      </c>
      <c r="M59" s="29">
        <v>0</v>
      </c>
      <c r="N59" s="29">
        <v>0</v>
      </c>
      <c r="O59" s="29">
        <v>3.68</v>
      </c>
      <c r="P59" s="29">
        <v>11255.55</v>
      </c>
      <c r="Q59" s="29">
        <v>1112</v>
      </c>
      <c r="R59" s="29">
        <v>70.400000000000006</v>
      </c>
      <c r="S59" s="29">
        <v>199.17</v>
      </c>
    </row>
    <row r="60" spans="1:19">
      <c r="A60" s="29">
        <v>23</v>
      </c>
      <c r="B60" s="29">
        <v>5674.24</v>
      </c>
      <c r="C60" s="29">
        <v>0</v>
      </c>
      <c r="D60" s="29">
        <v>0</v>
      </c>
      <c r="E60" s="29">
        <v>3.68</v>
      </c>
      <c r="F60" s="29">
        <v>5750.52</v>
      </c>
      <c r="G60" s="29">
        <v>1112</v>
      </c>
      <c r="H60" s="29">
        <v>70.400000000000006</v>
      </c>
      <c r="I60" s="29">
        <v>199.17</v>
      </c>
      <c r="K60" s="29">
        <v>23</v>
      </c>
      <c r="L60" s="29">
        <v>813.11999999999989</v>
      </c>
      <c r="M60" s="29">
        <v>0</v>
      </c>
      <c r="N60" s="29">
        <v>0</v>
      </c>
      <c r="O60" s="29">
        <v>3.68</v>
      </c>
      <c r="P60" s="29">
        <v>11336.04</v>
      </c>
      <c r="Q60" s="29">
        <v>1112</v>
      </c>
      <c r="R60" s="29">
        <v>70.400000000000006</v>
      </c>
      <c r="S60" s="29">
        <v>199.17</v>
      </c>
    </row>
    <row r="62" spans="1:19">
      <c r="A62" s="8" t="s">
        <v>211</v>
      </c>
    </row>
    <row r="64" spans="1:19">
      <c r="A64" s="29" t="s">
        <v>206</v>
      </c>
      <c r="K64" s="29" t="s">
        <v>207</v>
      </c>
    </row>
    <row r="65" spans="1:19">
      <c r="A65" s="29" t="s">
        <v>110</v>
      </c>
      <c r="B65" s="29" t="s">
        <v>65</v>
      </c>
      <c r="C65" s="29" t="s">
        <v>208</v>
      </c>
      <c r="D65" s="29" t="s">
        <v>62</v>
      </c>
      <c r="E65" s="29" t="s">
        <v>3</v>
      </c>
      <c r="F65" s="29" t="s">
        <v>14</v>
      </c>
      <c r="G65" s="29" t="s">
        <v>0</v>
      </c>
      <c r="H65" s="29" t="s">
        <v>2</v>
      </c>
      <c r="I65" s="29" t="s">
        <v>8</v>
      </c>
      <c r="K65" s="29" t="s">
        <v>110</v>
      </c>
      <c r="L65" s="29" t="s">
        <v>65</v>
      </c>
      <c r="M65" s="29" t="s">
        <v>208</v>
      </c>
      <c r="N65" s="29" t="s">
        <v>62</v>
      </c>
      <c r="O65" s="29" t="s">
        <v>3</v>
      </c>
      <c r="P65" s="29" t="s">
        <v>14</v>
      </c>
      <c r="Q65" s="29" t="s">
        <v>0</v>
      </c>
      <c r="R65" s="29" t="s">
        <v>2</v>
      </c>
      <c r="S65" s="29" t="s">
        <v>8</v>
      </c>
    </row>
    <row r="66" spans="1:19">
      <c r="A66" s="29">
        <v>0</v>
      </c>
      <c r="B66" s="29">
        <v>216.88</v>
      </c>
      <c r="C66" s="29">
        <v>499.67</v>
      </c>
      <c r="D66" s="29">
        <v>0</v>
      </c>
      <c r="E66" s="29">
        <v>81.680000000000007</v>
      </c>
      <c r="F66" s="29">
        <v>0</v>
      </c>
      <c r="G66" s="29">
        <v>6344.4</v>
      </c>
      <c r="H66" s="29">
        <v>0</v>
      </c>
      <c r="I66" s="29">
        <v>76.86</v>
      </c>
      <c r="K66" s="29">
        <v>0</v>
      </c>
      <c r="L66" s="29">
        <v>767.23</v>
      </c>
      <c r="M66" s="29">
        <v>423</v>
      </c>
      <c r="N66" s="29">
        <v>0</v>
      </c>
      <c r="O66" s="29">
        <v>81.680000000000007</v>
      </c>
      <c r="P66" s="29">
        <v>0</v>
      </c>
      <c r="Q66" s="29">
        <v>5888.58</v>
      </c>
      <c r="R66" s="29">
        <v>0</v>
      </c>
      <c r="S66" s="29">
        <v>76.86</v>
      </c>
    </row>
    <row r="67" spans="1:19">
      <c r="A67" s="29">
        <v>1</v>
      </c>
      <c r="B67" s="29">
        <v>232.75</v>
      </c>
      <c r="C67" s="29">
        <v>534.91999999999996</v>
      </c>
      <c r="D67" s="29">
        <v>0</v>
      </c>
      <c r="E67" s="29">
        <v>81.680000000000007</v>
      </c>
      <c r="F67" s="29">
        <v>31.04</v>
      </c>
      <c r="G67" s="29">
        <v>6398.03</v>
      </c>
      <c r="H67" s="29">
        <v>0</v>
      </c>
      <c r="I67" s="29">
        <v>76.86</v>
      </c>
      <c r="K67" s="29">
        <v>1</v>
      </c>
      <c r="L67" s="29">
        <v>760.05000000000007</v>
      </c>
      <c r="M67" s="29">
        <v>423</v>
      </c>
      <c r="N67" s="29">
        <v>0</v>
      </c>
      <c r="O67" s="29">
        <v>81.680000000000007</v>
      </c>
      <c r="P67" s="29">
        <v>0</v>
      </c>
      <c r="Q67" s="29">
        <v>5964.26</v>
      </c>
      <c r="R67" s="29">
        <v>0</v>
      </c>
      <c r="S67" s="29">
        <v>76.86</v>
      </c>
    </row>
    <row r="68" spans="1:19">
      <c r="A68" s="29">
        <v>2</v>
      </c>
      <c r="B68" s="29">
        <v>253.72</v>
      </c>
      <c r="C68" s="29">
        <v>570.16999999999996</v>
      </c>
      <c r="D68" s="29">
        <v>0</v>
      </c>
      <c r="E68" s="29">
        <v>81.680000000000007</v>
      </c>
      <c r="F68" s="29">
        <v>138.09</v>
      </c>
      <c r="G68" s="29">
        <v>6453.85</v>
      </c>
      <c r="H68" s="29">
        <v>0</v>
      </c>
      <c r="I68" s="29">
        <v>76.86</v>
      </c>
      <c r="K68" s="29">
        <v>2</v>
      </c>
      <c r="L68" s="29">
        <v>773.83999999999992</v>
      </c>
      <c r="M68" s="29">
        <v>423</v>
      </c>
      <c r="N68" s="29">
        <v>0</v>
      </c>
      <c r="O68" s="29">
        <v>81.680000000000007</v>
      </c>
      <c r="P68" s="29">
        <v>0</v>
      </c>
      <c r="Q68" s="29">
        <v>6407.54</v>
      </c>
      <c r="R68" s="29">
        <v>0</v>
      </c>
      <c r="S68" s="29">
        <v>76.86</v>
      </c>
    </row>
    <row r="69" spans="1:19">
      <c r="A69" s="29">
        <v>3</v>
      </c>
      <c r="B69" s="29">
        <v>314.55</v>
      </c>
      <c r="C69" s="29">
        <v>605.41999999999996</v>
      </c>
      <c r="D69" s="29">
        <v>0</v>
      </c>
      <c r="E69" s="29">
        <v>81.680000000000007</v>
      </c>
      <c r="F69" s="29">
        <v>187.92</v>
      </c>
      <c r="G69" s="29">
        <v>6470.79</v>
      </c>
      <c r="H69" s="29">
        <v>0</v>
      </c>
      <c r="I69" s="29">
        <v>76.86</v>
      </c>
      <c r="K69" s="29">
        <v>3</v>
      </c>
      <c r="L69" s="29">
        <v>808.59999999999991</v>
      </c>
      <c r="M69" s="29">
        <v>423</v>
      </c>
      <c r="N69" s="29">
        <v>0</v>
      </c>
      <c r="O69" s="29">
        <v>81.680000000000007</v>
      </c>
      <c r="P69" s="29">
        <v>0</v>
      </c>
      <c r="Q69" s="29">
        <v>6582.28</v>
      </c>
      <c r="R69" s="29">
        <v>0</v>
      </c>
      <c r="S69" s="29">
        <v>76.86</v>
      </c>
    </row>
    <row r="70" spans="1:19">
      <c r="A70" s="29">
        <v>4</v>
      </c>
      <c r="B70" s="29">
        <v>365.18</v>
      </c>
      <c r="C70" s="29">
        <v>640.66999999999996</v>
      </c>
      <c r="D70" s="29">
        <v>0</v>
      </c>
      <c r="E70" s="29">
        <v>81.680000000000007</v>
      </c>
      <c r="F70" s="29">
        <v>187.13</v>
      </c>
      <c r="G70" s="29">
        <v>6517.23</v>
      </c>
      <c r="H70" s="29">
        <v>0</v>
      </c>
      <c r="I70" s="29">
        <v>76.86</v>
      </c>
      <c r="K70" s="29">
        <v>4</v>
      </c>
      <c r="L70" s="29">
        <v>820.87999999999988</v>
      </c>
      <c r="M70" s="29">
        <v>423</v>
      </c>
      <c r="N70" s="29">
        <v>0</v>
      </c>
      <c r="O70" s="29">
        <v>81.680000000000007</v>
      </c>
      <c r="P70" s="29">
        <v>0</v>
      </c>
      <c r="Q70" s="29">
        <v>6659.81</v>
      </c>
      <c r="R70" s="29">
        <v>0</v>
      </c>
      <c r="S70" s="29">
        <v>76.86</v>
      </c>
    </row>
    <row r="71" spans="1:19">
      <c r="A71" s="29">
        <v>5</v>
      </c>
      <c r="B71" s="29">
        <v>357.06000000000012</v>
      </c>
      <c r="C71" s="29">
        <v>675.92</v>
      </c>
      <c r="D71" s="29">
        <v>0</v>
      </c>
      <c r="E71" s="29">
        <v>81.680000000000007</v>
      </c>
      <c r="F71" s="29">
        <v>182.37</v>
      </c>
      <c r="G71" s="29">
        <v>6595.8</v>
      </c>
      <c r="H71" s="29">
        <v>0</v>
      </c>
      <c r="I71" s="29">
        <v>76.86</v>
      </c>
      <c r="K71" s="29">
        <v>5</v>
      </c>
      <c r="L71" s="29">
        <v>828.06</v>
      </c>
      <c r="M71" s="29">
        <v>423</v>
      </c>
      <c r="N71" s="29">
        <v>4.75</v>
      </c>
      <c r="O71" s="29">
        <v>81.680000000000007</v>
      </c>
      <c r="P71" s="29">
        <v>0</v>
      </c>
      <c r="Q71" s="29">
        <v>6672.82</v>
      </c>
      <c r="R71" s="29">
        <v>0</v>
      </c>
      <c r="S71" s="29">
        <v>76.86</v>
      </c>
    </row>
    <row r="72" spans="1:19">
      <c r="A72" s="29">
        <v>6</v>
      </c>
      <c r="B72" s="29">
        <v>351.96</v>
      </c>
      <c r="C72" s="29">
        <v>705</v>
      </c>
      <c r="D72" s="29">
        <v>0</v>
      </c>
      <c r="E72" s="29">
        <v>81.680000000000007</v>
      </c>
      <c r="F72" s="29">
        <v>79.180000000000007</v>
      </c>
      <c r="G72" s="29">
        <v>6627.49</v>
      </c>
      <c r="H72" s="29">
        <v>0</v>
      </c>
      <c r="I72" s="29">
        <v>76.86</v>
      </c>
      <c r="K72" s="29">
        <v>6</v>
      </c>
      <c r="L72" s="29">
        <v>807.09</v>
      </c>
      <c r="M72" s="29">
        <v>423</v>
      </c>
      <c r="N72" s="29">
        <v>17.7</v>
      </c>
      <c r="O72" s="29">
        <v>81.680000000000007</v>
      </c>
      <c r="P72" s="29">
        <v>0</v>
      </c>
      <c r="Q72" s="29">
        <v>6661.11</v>
      </c>
      <c r="R72" s="29">
        <v>0</v>
      </c>
      <c r="S72" s="29">
        <v>76.86</v>
      </c>
    </row>
    <row r="73" spans="1:19">
      <c r="A73" s="29">
        <v>7</v>
      </c>
      <c r="B73" s="29">
        <v>332.5</v>
      </c>
      <c r="C73" s="29">
        <v>705</v>
      </c>
      <c r="D73" s="29">
        <v>11.9</v>
      </c>
      <c r="E73" s="29">
        <v>81.680000000000007</v>
      </c>
      <c r="F73" s="29">
        <v>18.059999999999999</v>
      </c>
      <c r="G73" s="29">
        <v>6659.31</v>
      </c>
      <c r="H73" s="29">
        <v>0</v>
      </c>
      <c r="I73" s="29">
        <v>76.86</v>
      </c>
      <c r="K73" s="29">
        <v>7</v>
      </c>
      <c r="L73" s="29">
        <v>744.18000000000006</v>
      </c>
      <c r="M73" s="29">
        <v>423</v>
      </c>
      <c r="N73" s="29">
        <v>35.950000000000003</v>
      </c>
      <c r="O73" s="29">
        <v>81.680000000000007</v>
      </c>
      <c r="P73" s="29">
        <v>0</v>
      </c>
      <c r="Q73" s="29">
        <v>6593.03</v>
      </c>
      <c r="R73" s="29">
        <v>0</v>
      </c>
      <c r="S73" s="29">
        <v>76.86</v>
      </c>
    </row>
    <row r="74" spans="1:19">
      <c r="A74" s="29">
        <v>8</v>
      </c>
      <c r="B74" s="29">
        <v>265.06</v>
      </c>
      <c r="C74" s="29">
        <v>669.75</v>
      </c>
      <c r="D74" s="29">
        <v>41.15</v>
      </c>
      <c r="E74" s="29">
        <v>81.680000000000007</v>
      </c>
      <c r="F74" s="29">
        <v>21.74</v>
      </c>
      <c r="G74" s="29">
        <v>6627.31</v>
      </c>
      <c r="H74" s="29">
        <v>0</v>
      </c>
      <c r="I74" s="29">
        <v>76.86</v>
      </c>
      <c r="K74" s="29">
        <v>8</v>
      </c>
      <c r="L74" s="29">
        <v>648.96</v>
      </c>
      <c r="M74" s="29">
        <v>423</v>
      </c>
      <c r="N74" s="29">
        <v>48.65</v>
      </c>
      <c r="O74" s="29">
        <v>81.680000000000007</v>
      </c>
      <c r="P74" s="29">
        <v>0</v>
      </c>
      <c r="Q74" s="29">
        <v>6563.41</v>
      </c>
      <c r="R74" s="29">
        <v>0</v>
      </c>
      <c r="S74" s="29">
        <v>76.86</v>
      </c>
    </row>
    <row r="75" spans="1:19">
      <c r="A75" s="29">
        <v>9</v>
      </c>
      <c r="B75" s="29">
        <v>197.62</v>
      </c>
      <c r="C75" s="29">
        <v>634.5</v>
      </c>
      <c r="D75" s="29">
        <v>70.5</v>
      </c>
      <c r="E75" s="29">
        <v>81.680000000000007</v>
      </c>
      <c r="F75" s="29">
        <v>49.1</v>
      </c>
      <c r="G75" s="29">
        <v>6605.23</v>
      </c>
      <c r="H75" s="29">
        <v>0</v>
      </c>
      <c r="I75" s="29">
        <v>76.86</v>
      </c>
      <c r="K75" s="29">
        <v>9</v>
      </c>
      <c r="L75" s="29">
        <v>512.74</v>
      </c>
      <c r="M75" s="29">
        <v>423</v>
      </c>
      <c r="N75" s="29">
        <v>55.55</v>
      </c>
      <c r="O75" s="29">
        <v>81.680000000000007</v>
      </c>
      <c r="P75" s="29">
        <v>0</v>
      </c>
      <c r="Q75" s="29">
        <v>6227.99</v>
      </c>
      <c r="R75" s="29">
        <v>0</v>
      </c>
      <c r="S75" s="29">
        <v>76.86</v>
      </c>
    </row>
    <row r="76" spans="1:19">
      <c r="A76" s="29">
        <v>10</v>
      </c>
      <c r="B76" s="29">
        <v>313.24</v>
      </c>
      <c r="C76" s="29">
        <v>599.25</v>
      </c>
      <c r="D76" s="29">
        <v>85.3</v>
      </c>
      <c r="E76" s="29">
        <v>81.680000000000007</v>
      </c>
      <c r="F76" s="29">
        <v>0</v>
      </c>
      <c r="G76" s="29">
        <v>6582.08</v>
      </c>
      <c r="H76" s="29">
        <v>0</v>
      </c>
      <c r="I76" s="29">
        <v>76.86</v>
      </c>
      <c r="K76" s="29">
        <v>10</v>
      </c>
      <c r="L76" s="29">
        <v>450.2000000000001</v>
      </c>
      <c r="M76" s="29">
        <v>423</v>
      </c>
      <c r="N76" s="29">
        <v>54.349999999999987</v>
      </c>
      <c r="O76" s="29">
        <v>81.680000000000007</v>
      </c>
      <c r="P76" s="29">
        <v>0</v>
      </c>
      <c r="Q76" s="29">
        <v>6352.34</v>
      </c>
      <c r="R76" s="29">
        <v>0</v>
      </c>
      <c r="S76" s="29">
        <v>76.86</v>
      </c>
    </row>
    <row r="77" spans="1:19">
      <c r="A77" s="29">
        <v>11</v>
      </c>
      <c r="B77" s="29">
        <v>245.8</v>
      </c>
      <c r="C77" s="29">
        <v>599.25</v>
      </c>
      <c r="D77" s="29">
        <v>90.85</v>
      </c>
      <c r="E77" s="29">
        <v>81.680000000000007</v>
      </c>
      <c r="F77" s="29">
        <v>247.82</v>
      </c>
      <c r="G77" s="29">
        <v>6636.08</v>
      </c>
      <c r="H77" s="29">
        <v>0</v>
      </c>
      <c r="I77" s="29">
        <v>76.86</v>
      </c>
      <c r="K77" s="29">
        <v>11</v>
      </c>
      <c r="L77" s="29">
        <v>413.36</v>
      </c>
      <c r="M77" s="29">
        <v>423</v>
      </c>
      <c r="N77" s="29">
        <v>50.1</v>
      </c>
      <c r="O77" s="29">
        <v>81.680000000000007</v>
      </c>
      <c r="P77" s="29">
        <v>0</v>
      </c>
      <c r="Q77" s="29">
        <v>6613.41</v>
      </c>
      <c r="R77" s="29">
        <v>0</v>
      </c>
      <c r="S77" s="29">
        <v>76.86</v>
      </c>
    </row>
    <row r="78" spans="1:19">
      <c r="A78" s="29">
        <v>12</v>
      </c>
      <c r="B78" s="29">
        <v>285.08999999999997</v>
      </c>
      <c r="C78" s="29">
        <v>564</v>
      </c>
      <c r="D78" s="29">
        <v>82.25</v>
      </c>
      <c r="E78" s="29">
        <v>81.680000000000007</v>
      </c>
      <c r="F78" s="29">
        <v>499.34</v>
      </c>
      <c r="G78" s="29">
        <v>6775.4</v>
      </c>
      <c r="H78" s="29">
        <v>0</v>
      </c>
      <c r="I78" s="29">
        <v>76.86</v>
      </c>
      <c r="K78" s="29">
        <v>12</v>
      </c>
      <c r="L78" s="29">
        <v>388.80000000000013</v>
      </c>
      <c r="M78" s="29">
        <v>423</v>
      </c>
      <c r="N78" s="29">
        <v>48.75</v>
      </c>
      <c r="O78" s="29">
        <v>81.680000000000007</v>
      </c>
      <c r="P78" s="29">
        <v>0</v>
      </c>
      <c r="Q78" s="29">
        <v>6500.66</v>
      </c>
      <c r="R78" s="29">
        <v>0</v>
      </c>
      <c r="S78" s="29">
        <v>76.86</v>
      </c>
    </row>
    <row r="79" spans="1:19">
      <c r="A79" s="29">
        <v>13</v>
      </c>
      <c r="B79" s="29">
        <v>308.51</v>
      </c>
      <c r="C79" s="29">
        <v>528.75</v>
      </c>
      <c r="D79" s="29">
        <v>66.75</v>
      </c>
      <c r="E79" s="29">
        <v>81.680000000000007</v>
      </c>
      <c r="F79" s="29">
        <v>438.27</v>
      </c>
      <c r="G79" s="29">
        <v>6746.31</v>
      </c>
      <c r="H79" s="29">
        <v>0</v>
      </c>
      <c r="I79" s="29">
        <v>76.86</v>
      </c>
      <c r="K79" s="29">
        <v>13</v>
      </c>
      <c r="L79" s="29">
        <v>387.29</v>
      </c>
      <c r="M79" s="29">
        <v>423</v>
      </c>
      <c r="N79" s="29">
        <v>37</v>
      </c>
      <c r="O79" s="29">
        <v>81.680000000000007</v>
      </c>
      <c r="P79" s="29">
        <v>0</v>
      </c>
      <c r="Q79" s="29">
        <v>6388.93</v>
      </c>
      <c r="R79" s="29">
        <v>0</v>
      </c>
      <c r="S79" s="29">
        <v>76.86</v>
      </c>
    </row>
    <row r="80" spans="1:19">
      <c r="A80" s="29">
        <v>14</v>
      </c>
      <c r="B80" s="29">
        <v>400.5100000000001</v>
      </c>
      <c r="C80" s="29">
        <v>493.5</v>
      </c>
      <c r="D80" s="29">
        <v>35.15</v>
      </c>
      <c r="E80" s="29">
        <v>81.680000000000007</v>
      </c>
      <c r="F80" s="29">
        <v>81.44</v>
      </c>
      <c r="G80" s="29">
        <v>6683.1</v>
      </c>
      <c r="H80" s="29">
        <v>0</v>
      </c>
      <c r="I80" s="29">
        <v>76.86</v>
      </c>
      <c r="K80" s="29">
        <v>14</v>
      </c>
      <c r="L80" s="29">
        <v>440</v>
      </c>
      <c r="M80" s="29">
        <v>423</v>
      </c>
      <c r="N80" s="29">
        <v>17.850000000000001</v>
      </c>
      <c r="O80" s="29">
        <v>81.680000000000007</v>
      </c>
      <c r="P80" s="29">
        <v>0</v>
      </c>
      <c r="Q80" s="29">
        <v>6370.09</v>
      </c>
      <c r="R80" s="29">
        <v>0</v>
      </c>
      <c r="S80" s="29">
        <v>76.86</v>
      </c>
    </row>
    <row r="81" spans="1:19">
      <c r="A81" s="29">
        <v>15</v>
      </c>
      <c r="B81" s="29">
        <v>534.45000000000005</v>
      </c>
      <c r="C81" s="29">
        <v>458.25</v>
      </c>
      <c r="D81" s="29">
        <v>1.85</v>
      </c>
      <c r="E81" s="29">
        <v>81.680000000000007</v>
      </c>
      <c r="F81" s="29">
        <v>0</v>
      </c>
      <c r="G81" s="29">
        <v>6482.44</v>
      </c>
      <c r="H81" s="29">
        <v>0</v>
      </c>
      <c r="I81" s="29">
        <v>76.86</v>
      </c>
      <c r="K81" s="29">
        <v>15</v>
      </c>
      <c r="L81" s="29">
        <v>514.61999999999989</v>
      </c>
      <c r="M81" s="29">
        <v>423</v>
      </c>
      <c r="N81" s="29">
        <v>9.65</v>
      </c>
      <c r="O81" s="29">
        <v>81.680000000000007</v>
      </c>
      <c r="P81" s="29">
        <v>0</v>
      </c>
      <c r="Q81" s="29">
        <v>6305.35</v>
      </c>
      <c r="R81" s="29">
        <v>0</v>
      </c>
      <c r="S81" s="29">
        <v>76.86</v>
      </c>
    </row>
    <row r="82" spans="1:19">
      <c r="A82" s="29">
        <v>16</v>
      </c>
      <c r="B82" s="29">
        <v>686.91000000000008</v>
      </c>
      <c r="C82" s="29">
        <v>423</v>
      </c>
      <c r="D82" s="29">
        <v>0</v>
      </c>
      <c r="E82" s="29">
        <v>81.680000000000007</v>
      </c>
      <c r="F82" s="29">
        <v>0</v>
      </c>
      <c r="G82" s="29">
        <v>6263.46</v>
      </c>
      <c r="H82" s="29">
        <v>0</v>
      </c>
      <c r="I82" s="29">
        <v>76.86</v>
      </c>
      <c r="K82" s="29">
        <v>16</v>
      </c>
      <c r="L82" s="29">
        <v>631.75</v>
      </c>
      <c r="M82" s="29">
        <v>423</v>
      </c>
      <c r="N82" s="29">
        <v>4.0999999999999996</v>
      </c>
      <c r="O82" s="29">
        <v>81.680000000000007</v>
      </c>
      <c r="P82" s="29">
        <v>0</v>
      </c>
      <c r="Q82" s="29">
        <v>6007.25</v>
      </c>
      <c r="R82" s="29">
        <v>0</v>
      </c>
      <c r="S82" s="29">
        <v>76.86</v>
      </c>
    </row>
    <row r="83" spans="1:19">
      <c r="A83" s="29">
        <v>17</v>
      </c>
      <c r="B83" s="29">
        <v>769.07999999999993</v>
      </c>
      <c r="C83" s="29">
        <v>423</v>
      </c>
      <c r="D83" s="29">
        <v>0</v>
      </c>
      <c r="E83" s="29">
        <v>81.680000000000007</v>
      </c>
      <c r="F83" s="29">
        <v>0</v>
      </c>
      <c r="G83" s="29">
        <v>5957.51</v>
      </c>
      <c r="H83" s="29">
        <v>0</v>
      </c>
      <c r="I83" s="29">
        <v>76.86</v>
      </c>
      <c r="K83" s="29">
        <v>17</v>
      </c>
      <c r="L83" s="29">
        <v>768.90999999999985</v>
      </c>
      <c r="M83" s="29">
        <v>423</v>
      </c>
      <c r="N83" s="29">
        <v>0</v>
      </c>
      <c r="O83" s="29">
        <v>81.680000000000007</v>
      </c>
      <c r="P83" s="29">
        <v>0</v>
      </c>
      <c r="Q83" s="29">
        <v>6169.41</v>
      </c>
      <c r="R83" s="29">
        <v>0</v>
      </c>
      <c r="S83" s="29">
        <v>76.86</v>
      </c>
    </row>
    <row r="84" spans="1:19">
      <c r="A84" s="29">
        <v>18</v>
      </c>
      <c r="B84" s="29">
        <v>744.52</v>
      </c>
      <c r="C84" s="29">
        <v>423</v>
      </c>
      <c r="D84" s="29">
        <v>0</v>
      </c>
      <c r="E84" s="29">
        <v>81.680000000000007</v>
      </c>
      <c r="F84" s="29">
        <v>0</v>
      </c>
      <c r="G84" s="29">
        <v>5794.85</v>
      </c>
      <c r="H84" s="29">
        <v>0</v>
      </c>
      <c r="I84" s="29">
        <v>76.86</v>
      </c>
      <c r="K84" s="29">
        <v>18</v>
      </c>
      <c r="L84" s="29">
        <v>888.69</v>
      </c>
      <c r="M84" s="29">
        <v>423</v>
      </c>
      <c r="N84" s="29">
        <v>0</v>
      </c>
      <c r="O84" s="29">
        <v>81.680000000000007</v>
      </c>
      <c r="P84" s="29">
        <v>0</v>
      </c>
      <c r="Q84" s="29">
        <v>5784.27</v>
      </c>
      <c r="R84" s="29">
        <v>0</v>
      </c>
      <c r="S84" s="29">
        <v>76.86</v>
      </c>
    </row>
    <row r="85" spans="1:19">
      <c r="A85" s="29">
        <v>19</v>
      </c>
      <c r="B85" s="29">
        <v>680.09999999999991</v>
      </c>
      <c r="C85" s="29">
        <v>423</v>
      </c>
      <c r="D85" s="29">
        <v>0</v>
      </c>
      <c r="E85" s="29">
        <v>81.680000000000007</v>
      </c>
      <c r="F85" s="29">
        <v>0</v>
      </c>
      <c r="G85" s="29">
        <v>6199.37</v>
      </c>
      <c r="H85" s="29">
        <v>0</v>
      </c>
      <c r="I85" s="29">
        <v>76.86</v>
      </c>
      <c r="K85" s="29">
        <v>19</v>
      </c>
      <c r="L85" s="29">
        <v>996.18999999999994</v>
      </c>
      <c r="M85" s="29">
        <v>423</v>
      </c>
      <c r="N85" s="29">
        <v>0</v>
      </c>
      <c r="O85" s="29">
        <v>81.680000000000007</v>
      </c>
      <c r="P85" s="29">
        <v>0</v>
      </c>
      <c r="Q85" s="29">
        <v>5568.45</v>
      </c>
      <c r="R85" s="29">
        <v>0</v>
      </c>
      <c r="S85" s="29">
        <v>76.86</v>
      </c>
    </row>
    <row r="86" spans="1:19">
      <c r="A86" s="29">
        <v>20</v>
      </c>
      <c r="B86" s="29">
        <v>662.72</v>
      </c>
      <c r="C86" s="29">
        <v>423</v>
      </c>
      <c r="D86" s="29">
        <v>0</v>
      </c>
      <c r="E86" s="29">
        <v>81.680000000000007</v>
      </c>
      <c r="F86" s="29">
        <v>0</v>
      </c>
      <c r="G86" s="29">
        <v>6121.43</v>
      </c>
      <c r="H86" s="29">
        <v>0</v>
      </c>
      <c r="I86" s="29">
        <v>76.86</v>
      </c>
      <c r="K86" s="29">
        <v>20</v>
      </c>
      <c r="L86" s="29">
        <v>1044.74</v>
      </c>
      <c r="M86" s="29">
        <v>423</v>
      </c>
      <c r="N86" s="29">
        <v>0</v>
      </c>
      <c r="O86" s="29">
        <v>81.680000000000007</v>
      </c>
      <c r="P86" s="29">
        <v>0</v>
      </c>
      <c r="Q86" s="29">
        <v>5445.19</v>
      </c>
      <c r="R86" s="29">
        <v>0</v>
      </c>
      <c r="S86" s="29">
        <v>76.86</v>
      </c>
    </row>
    <row r="87" spans="1:19">
      <c r="A87" s="29">
        <v>21</v>
      </c>
      <c r="B87" s="29">
        <v>643.83000000000004</v>
      </c>
      <c r="C87" s="29">
        <v>423</v>
      </c>
      <c r="D87" s="29">
        <v>0</v>
      </c>
      <c r="E87" s="29">
        <v>81.680000000000007</v>
      </c>
      <c r="F87" s="29">
        <v>0</v>
      </c>
      <c r="G87" s="29">
        <v>6111.74</v>
      </c>
      <c r="H87" s="29">
        <v>0</v>
      </c>
      <c r="I87" s="29">
        <v>76.86</v>
      </c>
      <c r="K87" s="29">
        <v>21</v>
      </c>
      <c r="L87" s="29">
        <v>1065.71</v>
      </c>
      <c r="M87" s="29">
        <v>423</v>
      </c>
      <c r="N87" s="29">
        <v>0</v>
      </c>
      <c r="O87" s="29">
        <v>81.680000000000007</v>
      </c>
      <c r="P87" s="29">
        <v>0</v>
      </c>
      <c r="Q87" s="29">
        <v>5485.71</v>
      </c>
      <c r="R87" s="29">
        <v>0</v>
      </c>
      <c r="S87" s="29">
        <v>76.86</v>
      </c>
    </row>
    <row r="88" spans="1:19">
      <c r="A88" s="29">
        <v>22</v>
      </c>
      <c r="B88" s="29">
        <v>642.89</v>
      </c>
      <c r="C88" s="29">
        <v>423</v>
      </c>
      <c r="D88" s="29">
        <v>0</v>
      </c>
      <c r="E88" s="29">
        <v>81.680000000000007</v>
      </c>
      <c r="F88" s="29">
        <v>0</v>
      </c>
      <c r="G88" s="29">
        <v>6117.32</v>
      </c>
      <c r="H88" s="29">
        <v>0</v>
      </c>
      <c r="I88" s="29">
        <v>76.86</v>
      </c>
      <c r="K88" s="29">
        <v>22</v>
      </c>
      <c r="L88" s="29">
        <v>1062.1199999999999</v>
      </c>
      <c r="M88" s="29">
        <v>423</v>
      </c>
      <c r="N88" s="29">
        <v>0</v>
      </c>
      <c r="O88" s="29">
        <v>81.680000000000007</v>
      </c>
      <c r="P88" s="29">
        <v>0</v>
      </c>
      <c r="Q88" s="29">
        <v>5486.95</v>
      </c>
      <c r="R88" s="29">
        <v>0</v>
      </c>
      <c r="S88" s="29">
        <v>76.86</v>
      </c>
    </row>
    <row r="89" spans="1:19">
      <c r="A89" s="29">
        <v>23</v>
      </c>
      <c r="B89" s="29">
        <v>800.44999999999993</v>
      </c>
      <c r="C89" s="29">
        <v>423</v>
      </c>
      <c r="D89" s="29">
        <v>0</v>
      </c>
      <c r="E89" s="29">
        <v>81.680000000000007</v>
      </c>
      <c r="F89" s="29">
        <v>0</v>
      </c>
      <c r="G89" s="29">
        <v>6008.73</v>
      </c>
      <c r="H89" s="29">
        <v>0</v>
      </c>
      <c r="I89" s="29">
        <v>76.86</v>
      </c>
      <c r="K89" s="29">
        <v>23</v>
      </c>
      <c r="L89" s="29">
        <v>1069.3</v>
      </c>
      <c r="M89" s="29">
        <v>423</v>
      </c>
      <c r="N89" s="29">
        <v>0</v>
      </c>
      <c r="O89" s="29">
        <v>81.680000000000007</v>
      </c>
      <c r="P89" s="29">
        <v>0</v>
      </c>
      <c r="Q89" s="29">
        <v>5525.89</v>
      </c>
      <c r="R89" s="29">
        <v>0</v>
      </c>
      <c r="S89" s="29">
        <v>76.86</v>
      </c>
    </row>
    <row r="92" spans="1:19">
      <c r="A92" s="29" t="s">
        <v>209</v>
      </c>
      <c r="K92" s="29" t="s">
        <v>210</v>
      </c>
    </row>
    <row r="93" spans="1:19">
      <c r="A93" s="29" t="s">
        <v>110</v>
      </c>
      <c r="B93" s="29" t="s">
        <v>65</v>
      </c>
      <c r="C93" s="29" t="s">
        <v>208</v>
      </c>
      <c r="D93" s="29" t="s">
        <v>62</v>
      </c>
      <c r="E93" s="29" t="s">
        <v>3</v>
      </c>
      <c r="F93" s="29" t="s">
        <v>14</v>
      </c>
      <c r="G93" s="29" t="s">
        <v>0</v>
      </c>
      <c r="H93" s="29" t="s">
        <v>2</v>
      </c>
      <c r="I93" s="29" t="s">
        <v>8</v>
      </c>
      <c r="K93" s="29" t="s">
        <v>110</v>
      </c>
      <c r="L93" s="29" t="s">
        <v>65</v>
      </c>
      <c r="M93" s="29" t="s">
        <v>208</v>
      </c>
      <c r="N93" s="29" t="s">
        <v>62</v>
      </c>
      <c r="O93" s="29" t="s">
        <v>3</v>
      </c>
      <c r="P93" s="29" t="s">
        <v>14</v>
      </c>
      <c r="Q93" s="29" t="s">
        <v>0</v>
      </c>
      <c r="R93" s="29" t="s">
        <v>2</v>
      </c>
      <c r="S93" s="29" t="s">
        <v>8</v>
      </c>
    </row>
    <row r="94" spans="1:19">
      <c r="A94" s="29">
        <v>0</v>
      </c>
      <c r="B94" s="29">
        <v>306.06</v>
      </c>
      <c r="C94" s="29">
        <v>423</v>
      </c>
      <c r="D94" s="29">
        <v>0</v>
      </c>
      <c r="E94" s="29">
        <v>81.680000000000007</v>
      </c>
      <c r="F94" s="29">
        <v>0</v>
      </c>
      <c r="G94" s="29">
        <v>4854.3500000000004</v>
      </c>
      <c r="H94" s="29">
        <v>0</v>
      </c>
      <c r="I94" s="29">
        <v>76.86</v>
      </c>
      <c r="K94" s="29">
        <v>0</v>
      </c>
      <c r="L94" s="29">
        <v>631.58000000000004</v>
      </c>
      <c r="M94" s="29">
        <v>423</v>
      </c>
      <c r="N94" s="29">
        <v>0</v>
      </c>
      <c r="O94" s="29">
        <v>81.680000000000007</v>
      </c>
      <c r="P94" s="29">
        <v>0</v>
      </c>
      <c r="Q94" s="29">
        <v>4643.3200000000006</v>
      </c>
      <c r="R94" s="29">
        <v>0</v>
      </c>
      <c r="S94" s="29">
        <v>76.86</v>
      </c>
    </row>
    <row r="95" spans="1:19">
      <c r="A95" s="29">
        <v>1</v>
      </c>
      <c r="B95" s="29">
        <v>441.71</v>
      </c>
      <c r="C95" s="29">
        <v>423</v>
      </c>
      <c r="D95" s="29">
        <v>0</v>
      </c>
      <c r="E95" s="29">
        <v>81.680000000000007</v>
      </c>
      <c r="F95" s="29">
        <v>0</v>
      </c>
      <c r="G95" s="29">
        <v>4834.7700000000004</v>
      </c>
      <c r="H95" s="29">
        <v>0</v>
      </c>
      <c r="I95" s="29">
        <v>76.86</v>
      </c>
      <c r="K95" s="29">
        <v>1</v>
      </c>
      <c r="L95" s="29">
        <v>571.68999999999994</v>
      </c>
      <c r="M95" s="29">
        <v>423</v>
      </c>
      <c r="N95" s="29">
        <v>0</v>
      </c>
      <c r="O95" s="29">
        <v>81.680000000000007</v>
      </c>
      <c r="P95" s="29">
        <v>0</v>
      </c>
      <c r="Q95" s="29">
        <v>4964.7900000000009</v>
      </c>
      <c r="R95" s="29">
        <v>0</v>
      </c>
      <c r="S95" s="29">
        <v>76.86</v>
      </c>
    </row>
    <row r="96" spans="1:19">
      <c r="A96" s="29">
        <v>2</v>
      </c>
      <c r="B96" s="29">
        <v>539.95000000000005</v>
      </c>
      <c r="C96" s="29">
        <v>423</v>
      </c>
      <c r="D96" s="29">
        <v>0</v>
      </c>
      <c r="E96" s="29">
        <v>81.680000000000007</v>
      </c>
      <c r="F96" s="29">
        <v>0</v>
      </c>
      <c r="G96" s="29">
        <v>4956.09</v>
      </c>
      <c r="H96" s="29">
        <v>0</v>
      </c>
      <c r="I96" s="29">
        <v>76.86</v>
      </c>
      <c r="K96" s="29">
        <v>2</v>
      </c>
      <c r="L96" s="29">
        <v>524.07999999999993</v>
      </c>
      <c r="M96" s="29">
        <v>423</v>
      </c>
      <c r="N96" s="29">
        <v>0</v>
      </c>
      <c r="O96" s="29">
        <v>81.680000000000007</v>
      </c>
      <c r="P96" s="29">
        <v>0</v>
      </c>
      <c r="Q96" s="29">
        <v>5339.9</v>
      </c>
      <c r="R96" s="29">
        <v>0</v>
      </c>
      <c r="S96" s="29">
        <v>76.86</v>
      </c>
    </row>
    <row r="97" spans="1:19">
      <c r="A97" s="29">
        <v>3</v>
      </c>
      <c r="B97" s="29">
        <v>554.31000000000006</v>
      </c>
      <c r="C97" s="29">
        <v>423</v>
      </c>
      <c r="D97" s="29">
        <v>0</v>
      </c>
      <c r="E97" s="29">
        <v>81.680000000000007</v>
      </c>
      <c r="F97" s="29">
        <v>0</v>
      </c>
      <c r="G97" s="29">
        <v>5126.74</v>
      </c>
      <c r="H97" s="29">
        <v>0</v>
      </c>
      <c r="I97" s="29">
        <v>76.86</v>
      </c>
      <c r="K97" s="29">
        <v>3</v>
      </c>
      <c r="L97" s="29">
        <v>483.65</v>
      </c>
      <c r="M97" s="29">
        <v>423</v>
      </c>
      <c r="N97" s="29">
        <v>0</v>
      </c>
      <c r="O97" s="29">
        <v>81.680000000000007</v>
      </c>
      <c r="P97" s="29">
        <v>0</v>
      </c>
      <c r="Q97" s="29">
        <v>5539.64</v>
      </c>
      <c r="R97" s="29">
        <v>0</v>
      </c>
      <c r="S97" s="29">
        <v>76.86</v>
      </c>
    </row>
    <row r="98" spans="1:19">
      <c r="A98" s="29">
        <v>4</v>
      </c>
      <c r="B98" s="29">
        <v>596.81999999999994</v>
      </c>
      <c r="C98" s="29">
        <v>423</v>
      </c>
      <c r="D98" s="29">
        <v>4.75</v>
      </c>
      <c r="E98" s="29">
        <v>81.680000000000007</v>
      </c>
      <c r="F98" s="29">
        <v>0</v>
      </c>
      <c r="G98" s="29">
        <v>5230.82</v>
      </c>
      <c r="H98" s="29">
        <v>0</v>
      </c>
      <c r="I98" s="29">
        <v>76.86</v>
      </c>
      <c r="K98" s="29">
        <v>4</v>
      </c>
      <c r="L98" s="29">
        <v>429.43</v>
      </c>
      <c r="M98" s="29">
        <v>423</v>
      </c>
      <c r="N98" s="29">
        <v>0</v>
      </c>
      <c r="O98" s="29">
        <v>81.680000000000007</v>
      </c>
      <c r="P98" s="29">
        <v>0</v>
      </c>
      <c r="Q98" s="29">
        <v>5536.61</v>
      </c>
      <c r="R98" s="29">
        <v>0</v>
      </c>
      <c r="S98" s="29">
        <v>76.86</v>
      </c>
    </row>
    <row r="99" spans="1:19">
      <c r="A99" s="29">
        <v>5</v>
      </c>
      <c r="B99" s="29">
        <v>611.17999999999995</v>
      </c>
      <c r="C99" s="29">
        <v>423</v>
      </c>
      <c r="D99" s="29">
        <v>14.25</v>
      </c>
      <c r="E99" s="29">
        <v>81.680000000000007</v>
      </c>
      <c r="F99" s="29">
        <v>0</v>
      </c>
      <c r="G99" s="29">
        <v>5300.83</v>
      </c>
      <c r="H99" s="29">
        <v>0</v>
      </c>
      <c r="I99" s="29">
        <v>76.86</v>
      </c>
      <c r="K99" s="29">
        <v>5</v>
      </c>
      <c r="L99" s="29">
        <v>371.62</v>
      </c>
      <c r="M99" s="29">
        <v>423</v>
      </c>
      <c r="N99" s="29">
        <v>0</v>
      </c>
      <c r="O99" s="29">
        <v>81.680000000000007</v>
      </c>
      <c r="P99" s="29">
        <v>0</v>
      </c>
      <c r="Q99" s="29">
        <v>5836.31</v>
      </c>
      <c r="R99" s="29">
        <v>0</v>
      </c>
      <c r="S99" s="29">
        <v>76.86</v>
      </c>
    </row>
    <row r="100" spans="1:19">
      <c r="A100" s="29">
        <v>6</v>
      </c>
      <c r="B100" s="29">
        <v>458.15</v>
      </c>
      <c r="C100" s="29">
        <v>423</v>
      </c>
      <c r="D100" s="29">
        <v>30.75</v>
      </c>
      <c r="E100" s="29">
        <v>81.680000000000007</v>
      </c>
      <c r="F100" s="29">
        <v>0</v>
      </c>
      <c r="G100" s="29">
        <v>5517.72</v>
      </c>
      <c r="H100" s="29">
        <v>0</v>
      </c>
      <c r="I100" s="29">
        <v>76.86</v>
      </c>
      <c r="K100" s="29">
        <v>6</v>
      </c>
      <c r="L100" s="29">
        <v>297.94</v>
      </c>
      <c r="M100" s="29">
        <v>423</v>
      </c>
      <c r="N100" s="29">
        <v>5.15</v>
      </c>
      <c r="O100" s="29">
        <v>81.680000000000007</v>
      </c>
      <c r="P100" s="29">
        <v>0</v>
      </c>
      <c r="Q100" s="29">
        <v>5920.2</v>
      </c>
      <c r="R100" s="29">
        <v>0</v>
      </c>
      <c r="S100" s="29">
        <v>76.86</v>
      </c>
    </row>
    <row r="101" spans="1:19">
      <c r="A101" s="29">
        <v>7</v>
      </c>
      <c r="B101" s="29">
        <v>307.2</v>
      </c>
      <c r="C101" s="29">
        <v>423</v>
      </c>
      <c r="D101" s="29">
        <v>42.25</v>
      </c>
      <c r="E101" s="29">
        <v>81.680000000000007</v>
      </c>
      <c r="F101" s="29">
        <v>0</v>
      </c>
      <c r="G101" s="29">
        <v>5614.98</v>
      </c>
      <c r="H101" s="29">
        <v>0</v>
      </c>
      <c r="I101" s="29">
        <v>76.86</v>
      </c>
      <c r="K101" s="29">
        <v>7</v>
      </c>
      <c r="L101" s="29">
        <v>190.44</v>
      </c>
      <c r="M101" s="29">
        <v>423</v>
      </c>
      <c r="N101" s="29">
        <v>14.4</v>
      </c>
      <c r="O101" s="29">
        <v>81.680000000000007</v>
      </c>
      <c r="P101" s="29">
        <v>0</v>
      </c>
      <c r="Q101" s="29">
        <v>5936.01</v>
      </c>
      <c r="R101" s="29">
        <v>0</v>
      </c>
      <c r="S101" s="29">
        <v>76.86</v>
      </c>
    </row>
    <row r="102" spans="1:19">
      <c r="A102" s="29">
        <v>8</v>
      </c>
      <c r="B102" s="29">
        <v>289.25</v>
      </c>
      <c r="C102" s="29">
        <v>423</v>
      </c>
      <c r="D102" s="29">
        <v>54.55</v>
      </c>
      <c r="E102" s="29">
        <v>81.680000000000007</v>
      </c>
      <c r="F102" s="29">
        <v>0</v>
      </c>
      <c r="G102" s="29">
        <v>5316.86</v>
      </c>
      <c r="H102" s="29">
        <v>0</v>
      </c>
      <c r="I102" s="29">
        <v>76.86</v>
      </c>
      <c r="K102" s="29">
        <v>8</v>
      </c>
      <c r="L102" s="29">
        <v>123.37</v>
      </c>
      <c r="M102" s="29">
        <v>423</v>
      </c>
      <c r="N102" s="29">
        <v>23.25</v>
      </c>
      <c r="O102" s="29">
        <v>81.680000000000007</v>
      </c>
      <c r="P102" s="29">
        <v>12.58</v>
      </c>
      <c r="Q102" s="29">
        <v>5909.7</v>
      </c>
      <c r="R102" s="29">
        <v>0</v>
      </c>
      <c r="S102" s="29">
        <v>76.86</v>
      </c>
    </row>
    <row r="103" spans="1:19">
      <c r="A103" s="29">
        <v>9</v>
      </c>
      <c r="B103" s="29">
        <v>342.9</v>
      </c>
      <c r="C103" s="29">
        <v>423</v>
      </c>
      <c r="D103" s="29">
        <v>60.5</v>
      </c>
      <c r="E103" s="29">
        <v>81.680000000000007</v>
      </c>
      <c r="F103" s="29">
        <v>0</v>
      </c>
      <c r="G103" s="29">
        <v>5301.62</v>
      </c>
      <c r="H103" s="29">
        <v>0</v>
      </c>
      <c r="I103" s="29">
        <v>76.86</v>
      </c>
      <c r="K103" s="29">
        <v>9</v>
      </c>
      <c r="L103" s="29">
        <v>86.53</v>
      </c>
      <c r="M103" s="29">
        <v>423</v>
      </c>
      <c r="N103" s="29">
        <v>28.8</v>
      </c>
      <c r="O103" s="29">
        <v>81.680000000000007</v>
      </c>
      <c r="P103" s="29">
        <v>34.630000000000003</v>
      </c>
      <c r="Q103" s="29">
        <v>5925.09</v>
      </c>
      <c r="R103" s="29">
        <v>0</v>
      </c>
      <c r="S103" s="29">
        <v>76.86</v>
      </c>
    </row>
    <row r="104" spans="1:19">
      <c r="A104" s="29">
        <v>10</v>
      </c>
      <c r="B104" s="29">
        <v>410.34</v>
      </c>
      <c r="C104" s="29">
        <v>423</v>
      </c>
      <c r="D104" s="29">
        <v>68.2</v>
      </c>
      <c r="E104" s="29">
        <v>81.680000000000007</v>
      </c>
      <c r="F104" s="29">
        <v>0</v>
      </c>
      <c r="G104" s="29">
        <v>5287.69</v>
      </c>
      <c r="H104" s="29">
        <v>0</v>
      </c>
      <c r="I104" s="29">
        <v>76.86</v>
      </c>
      <c r="K104" s="29">
        <v>10</v>
      </c>
      <c r="L104" s="29">
        <v>81.430000000000007</v>
      </c>
      <c r="M104" s="29">
        <v>423</v>
      </c>
      <c r="N104" s="29">
        <v>31.45</v>
      </c>
      <c r="O104" s="29">
        <v>81.680000000000007</v>
      </c>
      <c r="P104" s="29">
        <v>76.33</v>
      </c>
      <c r="Q104" s="29">
        <v>5953.01</v>
      </c>
      <c r="R104" s="29">
        <v>0</v>
      </c>
      <c r="S104" s="29">
        <v>76.86</v>
      </c>
    </row>
    <row r="105" spans="1:19">
      <c r="A105" s="29">
        <v>11</v>
      </c>
      <c r="B105" s="29">
        <v>460.97</v>
      </c>
      <c r="C105" s="29">
        <v>423</v>
      </c>
      <c r="D105" s="29">
        <v>84.199999999999989</v>
      </c>
      <c r="E105" s="29">
        <v>81.680000000000007</v>
      </c>
      <c r="F105" s="29">
        <v>0</v>
      </c>
      <c r="G105" s="29">
        <v>5319.6</v>
      </c>
      <c r="H105" s="29">
        <v>0</v>
      </c>
      <c r="I105" s="29">
        <v>76.86</v>
      </c>
      <c r="K105" s="29">
        <v>11</v>
      </c>
      <c r="L105" s="29">
        <v>88.610000000000014</v>
      </c>
      <c r="M105" s="29">
        <v>423</v>
      </c>
      <c r="N105" s="29">
        <v>37.299999999999997</v>
      </c>
      <c r="O105" s="29">
        <v>81.680000000000007</v>
      </c>
      <c r="P105" s="29">
        <v>86.55</v>
      </c>
      <c r="Q105" s="29">
        <v>5648.59</v>
      </c>
      <c r="R105" s="29">
        <v>0</v>
      </c>
      <c r="S105" s="29">
        <v>76.86</v>
      </c>
    </row>
    <row r="106" spans="1:19">
      <c r="A106" s="29">
        <v>12</v>
      </c>
      <c r="B106" s="29">
        <v>504.99</v>
      </c>
      <c r="C106" s="29">
        <v>423</v>
      </c>
      <c r="D106" s="29">
        <v>89.199999999999989</v>
      </c>
      <c r="E106" s="29">
        <v>81.680000000000007</v>
      </c>
      <c r="F106" s="29">
        <v>0</v>
      </c>
      <c r="G106" s="29">
        <v>5196.9399999999996</v>
      </c>
      <c r="H106" s="29">
        <v>0</v>
      </c>
      <c r="I106" s="29">
        <v>76.86</v>
      </c>
      <c r="K106" s="29">
        <v>12</v>
      </c>
      <c r="L106" s="29">
        <v>88.610000000000014</v>
      </c>
      <c r="M106" s="29">
        <v>423</v>
      </c>
      <c r="N106" s="29">
        <v>49</v>
      </c>
      <c r="O106" s="29">
        <v>81.680000000000007</v>
      </c>
      <c r="P106" s="29">
        <v>74.900000000000006</v>
      </c>
      <c r="Q106" s="29">
        <v>5710.73</v>
      </c>
      <c r="R106" s="29">
        <v>0</v>
      </c>
      <c r="S106" s="29">
        <v>76.86</v>
      </c>
    </row>
    <row r="107" spans="1:19">
      <c r="A107" s="29">
        <v>13</v>
      </c>
      <c r="B107" s="29">
        <v>576.59</v>
      </c>
      <c r="C107" s="29">
        <v>423</v>
      </c>
      <c r="D107" s="29">
        <v>79.399999999999991</v>
      </c>
      <c r="E107" s="29">
        <v>81.680000000000007</v>
      </c>
      <c r="F107" s="29">
        <v>0</v>
      </c>
      <c r="G107" s="29">
        <v>5092.6000000000004</v>
      </c>
      <c r="H107" s="29">
        <v>0</v>
      </c>
      <c r="I107" s="29">
        <v>76.86</v>
      </c>
      <c r="K107" s="29">
        <v>13</v>
      </c>
      <c r="L107" s="29">
        <v>76.33</v>
      </c>
      <c r="M107" s="29">
        <v>423</v>
      </c>
      <c r="N107" s="29">
        <v>53.9</v>
      </c>
      <c r="O107" s="29">
        <v>81.680000000000007</v>
      </c>
      <c r="P107" s="29">
        <v>113.21</v>
      </c>
      <c r="Q107" s="29">
        <v>5759.52</v>
      </c>
      <c r="R107" s="29">
        <v>0</v>
      </c>
      <c r="S107" s="29">
        <v>76.86</v>
      </c>
    </row>
    <row r="108" spans="1:19">
      <c r="A108" s="29">
        <v>14</v>
      </c>
      <c r="B108" s="29">
        <v>579.61</v>
      </c>
      <c r="C108" s="29">
        <v>423</v>
      </c>
      <c r="D108" s="29">
        <v>59.45</v>
      </c>
      <c r="E108" s="29">
        <v>81.680000000000007</v>
      </c>
      <c r="F108" s="29">
        <v>0</v>
      </c>
      <c r="G108" s="29">
        <v>5055.0200000000004</v>
      </c>
      <c r="H108" s="29">
        <v>0</v>
      </c>
      <c r="I108" s="29">
        <v>76.86</v>
      </c>
      <c r="K108" s="29">
        <v>14</v>
      </c>
      <c r="L108" s="29">
        <v>85.02000000000001</v>
      </c>
      <c r="M108" s="29">
        <v>423</v>
      </c>
      <c r="N108" s="29">
        <v>50.3</v>
      </c>
      <c r="O108" s="29">
        <v>81.680000000000007</v>
      </c>
      <c r="P108" s="29">
        <v>75.89</v>
      </c>
      <c r="Q108" s="29">
        <v>6061.24</v>
      </c>
      <c r="R108" s="29">
        <v>0</v>
      </c>
      <c r="S108" s="29">
        <v>76.86</v>
      </c>
    </row>
    <row r="109" spans="1:19">
      <c r="A109" s="29">
        <v>15</v>
      </c>
      <c r="B109" s="29">
        <v>587.73</v>
      </c>
      <c r="C109" s="29">
        <v>423</v>
      </c>
      <c r="D109" s="29">
        <v>45.599999999999987</v>
      </c>
      <c r="E109" s="29">
        <v>81.680000000000007</v>
      </c>
      <c r="F109" s="29">
        <v>0</v>
      </c>
      <c r="G109" s="29">
        <v>5073.58</v>
      </c>
      <c r="H109" s="29">
        <v>0</v>
      </c>
      <c r="I109" s="29">
        <v>76.86</v>
      </c>
      <c r="K109" s="29">
        <v>15</v>
      </c>
      <c r="L109" s="29">
        <v>97.300000000000011</v>
      </c>
      <c r="M109" s="29">
        <v>423</v>
      </c>
      <c r="N109" s="29">
        <v>34.4</v>
      </c>
      <c r="O109" s="29">
        <v>81.680000000000007</v>
      </c>
      <c r="P109" s="29">
        <v>13.23</v>
      </c>
      <c r="Q109" s="29">
        <v>5701.62</v>
      </c>
      <c r="R109" s="29">
        <v>0</v>
      </c>
      <c r="S109" s="29">
        <v>76.86</v>
      </c>
    </row>
    <row r="110" spans="1:19">
      <c r="A110" s="29">
        <v>16</v>
      </c>
      <c r="B110" s="29">
        <v>639.29999999999995</v>
      </c>
      <c r="C110" s="29">
        <v>423</v>
      </c>
      <c r="D110" s="29">
        <v>29.35</v>
      </c>
      <c r="E110" s="29">
        <v>81.680000000000007</v>
      </c>
      <c r="F110" s="29">
        <v>0</v>
      </c>
      <c r="G110" s="29">
        <v>5055.22</v>
      </c>
      <c r="H110" s="29">
        <v>0</v>
      </c>
      <c r="I110" s="29">
        <v>76.86</v>
      </c>
      <c r="K110" s="29">
        <v>16</v>
      </c>
      <c r="L110" s="29">
        <v>104.48</v>
      </c>
      <c r="M110" s="29">
        <v>423</v>
      </c>
      <c r="N110" s="29">
        <v>7.15</v>
      </c>
      <c r="O110" s="29">
        <v>81.680000000000007</v>
      </c>
      <c r="P110" s="29">
        <v>0</v>
      </c>
      <c r="Q110" s="29">
        <v>5977.43</v>
      </c>
      <c r="R110" s="29">
        <v>0</v>
      </c>
      <c r="S110" s="29">
        <v>76.86</v>
      </c>
    </row>
    <row r="111" spans="1:19">
      <c r="A111" s="29">
        <v>17</v>
      </c>
      <c r="B111" s="29">
        <v>660.2700000000001</v>
      </c>
      <c r="C111" s="29">
        <v>423</v>
      </c>
      <c r="D111" s="29">
        <v>12.7</v>
      </c>
      <c r="E111" s="29">
        <v>81.680000000000007</v>
      </c>
      <c r="F111" s="29">
        <v>0</v>
      </c>
      <c r="G111" s="29">
        <v>4868.18</v>
      </c>
      <c r="H111" s="29">
        <v>0</v>
      </c>
      <c r="I111" s="29">
        <v>76.86</v>
      </c>
      <c r="K111" s="29">
        <v>17</v>
      </c>
      <c r="L111" s="29">
        <v>134.13999999999999</v>
      </c>
      <c r="M111" s="29">
        <v>423</v>
      </c>
      <c r="N111" s="29">
        <v>0</v>
      </c>
      <c r="O111" s="29">
        <v>81.680000000000007</v>
      </c>
      <c r="P111" s="29">
        <v>0</v>
      </c>
      <c r="Q111" s="29">
        <v>5746.44</v>
      </c>
      <c r="R111" s="29">
        <v>0</v>
      </c>
      <c r="S111" s="29">
        <v>76.86</v>
      </c>
    </row>
    <row r="112" spans="1:19">
      <c r="A112" s="29">
        <v>18</v>
      </c>
      <c r="B112" s="29">
        <v>704.29</v>
      </c>
      <c r="C112" s="29">
        <v>423</v>
      </c>
      <c r="D112" s="29">
        <v>2.65</v>
      </c>
      <c r="E112" s="29">
        <v>81.680000000000007</v>
      </c>
      <c r="F112" s="29">
        <v>0</v>
      </c>
      <c r="G112" s="29">
        <v>4656.0300000000007</v>
      </c>
      <c r="H112" s="29">
        <v>0</v>
      </c>
      <c r="I112" s="29">
        <v>76.86</v>
      </c>
      <c r="K112" s="29">
        <v>18</v>
      </c>
      <c r="L112" s="29">
        <v>177.59</v>
      </c>
      <c r="M112" s="29">
        <v>423</v>
      </c>
      <c r="N112" s="29">
        <v>0</v>
      </c>
      <c r="O112" s="29">
        <v>81.680000000000007</v>
      </c>
      <c r="P112" s="29">
        <v>0</v>
      </c>
      <c r="Q112" s="29">
        <v>5546.45</v>
      </c>
      <c r="R112" s="29">
        <v>0</v>
      </c>
      <c r="S112" s="29">
        <v>76.86</v>
      </c>
    </row>
    <row r="113" spans="1:19">
      <c r="A113" s="29">
        <v>19</v>
      </c>
      <c r="B113" s="29">
        <v>718.08</v>
      </c>
      <c r="C113" s="29">
        <v>423</v>
      </c>
      <c r="D113" s="29">
        <v>0</v>
      </c>
      <c r="E113" s="29">
        <v>81.680000000000007</v>
      </c>
      <c r="F113" s="29">
        <v>0</v>
      </c>
      <c r="G113" s="29">
        <v>4376.8200000000006</v>
      </c>
      <c r="H113" s="29">
        <v>0</v>
      </c>
      <c r="I113" s="29">
        <v>76.86</v>
      </c>
      <c r="K113" s="29">
        <v>19</v>
      </c>
      <c r="L113" s="29">
        <v>215.37</v>
      </c>
      <c r="M113" s="29">
        <v>423</v>
      </c>
      <c r="N113" s="29">
        <v>0</v>
      </c>
      <c r="O113" s="29">
        <v>81.680000000000007</v>
      </c>
      <c r="P113" s="29">
        <v>0</v>
      </c>
      <c r="Q113" s="29">
        <v>5267.75</v>
      </c>
      <c r="R113" s="29">
        <v>0</v>
      </c>
      <c r="S113" s="29">
        <v>76.86</v>
      </c>
    </row>
    <row r="114" spans="1:19">
      <c r="A114" s="29">
        <v>20</v>
      </c>
      <c r="B114" s="29">
        <v>733.94999999999993</v>
      </c>
      <c r="C114" s="29">
        <v>423</v>
      </c>
      <c r="D114" s="29">
        <v>0</v>
      </c>
      <c r="E114" s="29">
        <v>81.680000000000007</v>
      </c>
      <c r="F114" s="29">
        <v>0</v>
      </c>
      <c r="G114" s="29">
        <v>4227.34</v>
      </c>
      <c r="H114" s="29">
        <v>0</v>
      </c>
      <c r="I114" s="29">
        <v>76.86</v>
      </c>
      <c r="K114" s="29">
        <v>20</v>
      </c>
      <c r="L114" s="29">
        <v>292.07000000000011</v>
      </c>
      <c r="M114" s="29">
        <v>423</v>
      </c>
      <c r="N114" s="29">
        <v>0</v>
      </c>
      <c r="O114" s="29">
        <v>81.680000000000007</v>
      </c>
      <c r="P114" s="29">
        <v>0</v>
      </c>
      <c r="Q114" s="29">
        <v>5156.21</v>
      </c>
      <c r="R114" s="29">
        <v>0</v>
      </c>
      <c r="S114" s="29">
        <v>76.86</v>
      </c>
    </row>
    <row r="115" spans="1:19">
      <c r="A115" s="29">
        <v>21</v>
      </c>
      <c r="B115" s="29">
        <v>694.09</v>
      </c>
      <c r="C115" s="29">
        <v>423</v>
      </c>
      <c r="D115" s="29">
        <v>0</v>
      </c>
      <c r="E115" s="29">
        <v>81.680000000000007</v>
      </c>
      <c r="F115" s="29">
        <v>0</v>
      </c>
      <c r="G115" s="29">
        <v>4225.2900000000009</v>
      </c>
      <c r="H115" s="29">
        <v>0</v>
      </c>
      <c r="I115" s="29">
        <v>76.86</v>
      </c>
      <c r="K115" s="29">
        <v>21</v>
      </c>
      <c r="L115" s="29">
        <v>297.17</v>
      </c>
      <c r="M115" s="29">
        <v>423</v>
      </c>
      <c r="N115" s="29">
        <v>0</v>
      </c>
      <c r="O115" s="29">
        <v>81.680000000000007</v>
      </c>
      <c r="P115" s="29">
        <v>0</v>
      </c>
      <c r="Q115" s="29">
        <v>5162.43</v>
      </c>
      <c r="R115" s="29">
        <v>0</v>
      </c>
      <c r="S115" s="29">
        <v>76.86</v>
      </c>
    </row>
    <row r="116" spans="1:19">
      <c r="A116" s="29">
        <v>22</v>
      </c>
      <c r="B116" s="29">
        <v>720.73</v>
      </c>
      <c r="C116" s="29">
        <v>423</v>
      </c>
      <c r="D116" s="29">
        <v>0</v>
      </c>
      <c r="E116" s="29">
        <v>81.680000000000007</v>
      </c>
      <c r="F116" s="29">
        <v>0</v>
      </c>
      <c r="G116" s="29">
        <v>4216.38</v>
      </c>
      <c r="H116" s="29">
        <v>0</v>
      </c>
      <c r="I116" s="29">
        <v>76.86</v>
      </c>
      <c r="K116" s="29">
        <v>22</v>
      </c>
      <c r="L116" s="29">
        <v>302.27</v>
      </c>
      <c r="M116" s="29">
        <v>423</v>
      </c>
      <c r="N116" s="29">
        <v>0</v>
      </c>
      <c r="O116" s="29">
        <v>81.680000000000007</v>
      </c>
      <c r="P116" s="29">
        <v>0</v>
      </c>
      <c r="Q116" s="29">
        <v>5165.8500000000004</v>
      </c>
      <c r="R116" s="29">
        <v>0</v>
      </c>
      <c r="S116" s="29">
        <v>76.86</v>
      </c>
    </row>
    <row r="117" spans="1:19">
      <c r="A117" s="29">
        <v>23</v>
      </c>
      <c r="B117" s="29">
        <v>794.41</v>
      </c>
      <c r="C117" s="29">
        <v>423</v>
      </c>
      <c r="D117" s="29">
        <v>0</v>
      </c>
      <c r="E117" s="29">
        <v>81.680000000000007</v>
      </c>
      <c r="F117" s="29">
        <v>0</v>
      </c>
      <c r="G117" s="29">
        <v>4171.17</v>
      </c>
      <c r="H117" s="29">
        <v>0</v>
      </c>
      <c r="I117" s="29">
        <v>76.86</v>
      </c>
      <c r="K117" s="29">
        <v>23</v>
      </c>
      <c r="L117" s="29">
        <v>309.45</v>
      </c>
      <c r="M117" s="29">
        <v>423</v>
      </c>
      <c r="N117" s="29">
        <v>0</v>
      </c>
      <c r="O117" s="29">
        <v>81.680000000000007</v>
      </c>
      <c r="P117" s="29">
        <v>0</v>
      </c>
      <c r="Q117" s="29">
        <v>5294.45</v>
      </c>
      <c r="R117" s="29">
        <v>0</v>
      </c>
      <c r="S117" s="29">
        <v>76.86</v>
      </c>
    </row>
    <row r="119" spans="1:19">
      <c r="A119" s="8" t="s">
        <v>212</v>
      </c>
    </row>
    <row r="121" spans="1:19">
      <c r="A121" s="29" t="s">
        <v>206</v>
      </c>
      <c r="K121" s="29" t="s">
        <v>207</v>
      </c>
    </row>
    <row r="122" spans="1:19">
      <c r="A122" s="29" t="s">
        <v>110</v>
      </c>
      <c r="B122" s="29" t="s">
        <v>65</v>
      </c>
      <c r="C122" s="29" t="s">
        <v>208</v>
      </c>
      <c r="D122" s="29" t="s">
        <v>62</v>
      </c>
      <c r="E122" s="29" t="s">
        <v>3</v>
      </c>
      <c r="F122" s="29" t="s">
        <v>14</v>
      </c>
      <c r="G122" s="29" t="s">
        <v>0</v>
      </c>
      <c r="H122" s="29" t="s">
        <v>2</v>
      </c>
      <c r="I122" s="29" t="s">
        <v>8</v>
      </c>
      <c r="K122" s="29" t="s">
        <v>110</v>
      </c>
      <c r="L122" s="29" t="s">
        <v>65</v>
      </c>
      <c r="M122" s="29" t="s">
        <v>208</v>
      </c>
      <c r="N122" s="29" t="s">
        <v>62</v>
      </c>
      <c r="O122" s="29" t="s">
        <v>3</v>
      </c>
      <c r="P122" s="29" t="s">
        <v>14</v>
      </c>
      <c r="Q122" s="29" t="s">
        <v>0</v>
      </c>
      <c r="R122" s="29" t="s">
        <v>2</v>
      </c>
      <c r="S122" s="29" t="s">
        <v>8</v>
      </c>
    </row>
    <row r="123" spans="1:19">
      <c r="A123" s="29">
        <v>0</v>
      </c>
      <c r="B123" s="29">
        <v>1178.1400000000001</v>
      </c>
      <c r="C123" s="29">
        <v>0</v>
      </c>
      <c r="D123" s="29">
        <v>0</v>
      </c>
      <c r="E123" s="29">
        <v>89.11</v>
      </c>
      <c r="F123" s="29">
        <v>0</v>
      </c>
      <c r="G123" s="29">
        <v>35142.33</v>
      </c>
      <c r="H123" s="29">
        <v>0</v>
      </c>
      <c r="I123" s="29">
        <v>860.62</v>
      </c>
      <c r="K123" s="29">
        <v>0</v>
      </c>
      <c r="L123" s="29">
        <v>4125.51</v>
      </c>
      <c r="M123" s="29">
        <v>0</v>
      </c>
      <c r="N123" s="29">
        <v>0</v>
      </c>
      <c r="O123" s="29">
        <v>89.11</v>
      </c>
      <c r="P123" s="29">
        <v>0</v>
      </c>
      <c r="Q123" s="29">
        <v>31011.34</v>
      </c>
      <c r="R123" s="29">
        <v>0</v>
      </c>
      <c r="S123" s="29">
        <v>860.62</v>
      </c>
    </row>
    <row r="124" spans="1:19">
      <c r="A124" s="29">
        <v>1</v>
      </c>
      <c r="B124" s="29">
        <v>1162.8900000000001</v>
      </c>
      <c r="C124" s="29">
        <v>0</v>
      </c>
      <c r="D124" s="29">
        <v>0</v>
      </c>
      <c r="E124" s="29">
        <v>89.11</v>
      </c>
      <c r="F124" s="29">
        <v>0</v>
      </c>
      <c r="G124" s="29">
        <v>37617.01</v>
      </c>
      <c r="H124" s="29">
        <v>0</v>
      </c>
      <c r="I124" s="29">
        <v>860.62</v>
      </c>
      <c r="K124" s="29">
        <v>1</v>
      </c>
      <c r="L124" s="29">
        <v>4071.06</v>
      </c>
      <c r="M124" s="29">
        <v>0</v>
      </c>
      <c r="N124" s="29">
        <v>0</v>
      </c>
      <c r="O124" s="29">
        <v>89.11</v>
      </c>
      <c r="P124" s="29">
        <v>0</v>
      </c>
      <c r="Q124" s="29">
        <v>34107.57</v>
      </c>
      <c r="R124" s="29">
        <v>0</v>
      </c>
      <c r="S124" s="29">
        <v>860.62</v>
      </c>
    </row>
    <row r="125" spans="1:19">
      <c r="A125" s="29">
        <v>2</v>
      </c>
      <c r="B125" s="29">
        <v>1153.08</v>
      </c>
      <c r="C125" s="29">
        <v>0</v>
      </c>
      <c r="D125" s="29">
        <v>0</v>
      </c>
      <c r="E125" s="29">
        <v>89.11</v>
      </c>
      <c r="F125" s="29">
        <v>0</v>
      </c>
      <c r="G125" s="29">
        <v>39622.959999999999</v>
      </c>
      <c r="H125" s="29">
        <v>0</v>
      </c>
      <c r="I125" s="29">
        <v>860.62</v>
      </c>
      <c r="K125" s="29">
        <v>2</v>
      </c>
      <c r="L125" s="29">
        <v>3973.18</v>
      </c>
      <c r="M125" s="29">
        <v>0</v>
      </c>
      <c r="N125" s="29">
        <v>0</v>
      </c>
      <c r="O125" s="29">
        <v>89.11</v>
      </c>
      <c r="P125" s="29">
        <v>0</v>
      </c>
      <c r="Q125" s="29">
        <v>36021.43</v>
      </c>
      <c r="R125" s="29">
        <v>0</v>
      </c>
      <c r="S125" s="29">
        <v>860.62</v>
      </c>
    </row>
    <row r="126" spans="1:19">
      <c r="A126" s="29">
        <v>3</v>
      </c>
      <c r="B126" s="29">
        <v>1120.95</v>
      </c>
      <c r="C126" s="29">
        <v>0</v>
      </c>
      <c r="D126" s="29">
        <v>0</v>
      </c>
      <c r="E126" s="29">
        <v>89.11</v>
      </c>
      <c r="F126" s="29">
        <v>0</v>
      </c>
      <c r="G126" s="29">
        <v>40330.239999999998</v>
      </c>
      <c r="H126" s="29">
        <v>0</v>
      </c>
      <c r="I126" s="29">
        <v>860.62</v>
      </c>
      <c r="K126" s="29">
        <v>3</v>
      </c>
      <c r="L126" s="29">
        <v>3766.4</v>
      </c>
      <c r="M126" s="29">
        <v>0</v>
      </c>
      <c r="N126" s="29">
        <v>0</v>
      </c>
      <c r="O126" s="29">
        <v>89.11</v>
      </c>
      <c r="P126" s="29">
        <v>0</v>
      </c>
      <c r="Q126" s="29">
        <v>36175.15</v>
      </c>
      <c r="R126" s="29">
        <v>0</v>
      </c>
      <c r="S126" s="29">
        <v>860.62</v>
      </c>
    </row>
    <row r="127" spans="1:19">
      <c r="A127" s="29">
        <v>4</v>
      </c>
      <c r="B127" s="29">
        <v>1236.3599999999999</v>
      </c>
      <c r="C127" s="29">
        <v>0</v>
      </c>
      <c r="D127" s="29">
        <v>0</v>
      </c>
      <c r="E127" s="29">
        <v>89.11</v>
      </c>
      <c r="F127" s="29">
        <v>0</v>
      </c>
      <c r="G127" s="29">
        <v>41694.58</v>
      </c>
      <c r="H127" s="29">
        <v>0</v>
      </c>
      <c r="I127" s="29">
        <v>860.62</v>
      </c>
      <c r="K127" s="29">
        <v>4</v>
      </c>
      <c r="L127" s="29">
        <v>3745.85</v>
      </c>
      <c r="M127" s="29">
        <v>0</v>
      </c>
      <c r="N127" s="29">
        <v>0</v>
      </c>
      <c r="O127" s="29">
        <v>89.11</v>
      </c>
      <c r="P127" s="29">
        <v>0</v>
      </c>
      <c r="Q127" s="29">
        <v>35491.81</v>
      </c>
      <c r="R127" s="29">
        <v>0</v>
      </c>
      <c r="S127" s="29">
        <v>860.62</v>
      </c>
    </row>
    <row r="128" spans="1:19">
      <c r="A128" s="29">
        <v>5</v>
      </c>
      <c r="B128" s="29">
        <v>1325.36</v>
      </c>
      <c r="C128" s="29">
        <v>0</v>
      </c>
      <c r="D128" s="29">
        <v>0</v>
      </c>
      <c r="E128" s="29">
        <v>89.11</v>
      </c>
      <c r="F128" s="29">
        <v>0</v>
      </c>
      <c r="G128" s="29">
        <v>41748.69</v>
      </c>
      <c r="H128" s="29">
        <v>0</v>
      </c>
      <c r="I128" s="29">
        <v>860.62</v>
      </c>
      <c r="K128" s="29">
        <v>5</v>
      </c>
      <c r="L128" s="29">
        <v>3853.64</v>
      </c>
      <c r="M128" s="29">
        <v>0</v>
      </c>
      <c r="N128" s="29">
        <v>2.5</v>
      </c>
      <c r="O128" s="29">
        <v>89.11</v>
      </c>
      <c r="P128" s="29">
        <v>0</v>
      </c>
      <c r="Q128" s="29">
        <v>34688.730000000003</v>
      </c>
      <c r="R128" s="29">
        <v>0</v>
      </c>
      <c r="S128" s="29">
        <v>860.62</v>
      </c>
    </row>
    <row r="129" spans="1:19">
      <c r="A129" s="29">
        <v>6</v>
      </c>
      <c r="B129" s="29">
        <v>1365.21</v>
      </c>
      <c r="C129" s="29">
        <v>0</v>
      </c>
      <c r="D129" s="29">
        <v>0</v>
      </c>
      <c r="E129" s="29">
        <v>89.11</v>
      </c>
      <c r="F129" s="29">
        <v>0</v>
      </c>
      <c r="G129" s="29">
        <v>41283.019999999997</v>
      </c>
      <c r="H129" s="29">
        <v>0</v>
      </c>
      <c r="I129" s="29">
        <v>860.62</v>
      </c>
      <c r="K129" s="29">
        <v>6</v>
      </c>
      <c r="L129" s="29">
        <v>3712.19</v>
      </c>
      <c r="M129" s="29">
        <v>0</v>
      </c>
      <c r="N129" s="29">
        <v>40</v>
      </c>
      <c r="O129" s="29">
        <v>89.11</v>
      </c>
      <c r="P129" s="29">
        <v>0</v>
      </c>
      <c r="Q129" s="29">
        <v>34045.86</v>
      </c>
      <c r="R129" s="29">
        <v>0</v>
      </c>
      <c r="S129" s="29">
        <v>860.62</v>
      </c>
    </row>
    <row r="130" spans="1:19">
      <c r="A130" s="29">
        <v>7</v>
      </c>
      <c r="B130" s="29">
        <v>1491.64</v>
      </c>
      <c r="C130" s="29">
        <v>0</v>
      </c>
      <c r="D130" s="29">
        <v>2.5</v>
      </c>
      <c r="E130" s="29">
        <v>89.11</v>
      </c>
      <c r="F130" s="29">
        <v>0</v>
      </c>
      <c r="G130" s="29">
        <v>39986.589999999997</v>
      </c>
      <c r="H130" s="29">
        <v>0</v>
      </c>
      <c r="I130" s="29">
        <v>860.62</v>
      </c>
      <c r="K130" s="29">
        <v>7</v>
      </c>
      <c r="L130" s="29">
        <v>3565.81</v>
      </c>
      <c r="M130" s="29">
        <v>0</v>
      </c>
      <c r="N130" s="29">
        <v>88.97</v>
      </c>
      <c r="O130" s="29">
        <v>89.11</v>
      </c>
      <c r="P130" s="29">
        <v>0</v>
      </c>
      <c r="Q130" s="29">
        <v>33163.71</v>
      </c>
      <c r="R130" s="29">
        <v>0</v>
      </c>
      <c r="S130" s="29">
        <v>860.62</v>
      </c>
    </row>
    <row r="131" spans="1:19">
      <c r="A131" s="29">
        <v>8</v>
      </c>
      <c r="B131" s="29">
        <v>1633.88</v>
      </c>
      <c r="C131" s="29">
        <v>0</v>
      </c>
      <c r="D131" s="29">
        <v>27.5</v>
      </c>
      <c r="E131" s="29">
        <v>89.11</v>
      </c>
      <c r="F131" s="29">
        <v>0</v>
      </c>
      <c r="G131" s="29">
        <v>39253.9</v>
      </c>
      <c r="H131" s="29">
        <v>0</v>
      </c>
      <c r="I131" s="29">
        <v>860.62</v>
      </c>
      <c r="K131" s="29">
        <v>8</v>
      </c>
      <c r="L131" s="29">
        <v>3233.76</v>
      </c>
      <c r="M131" s="29">
        <v>0</v>
      </c>
      <c r="N131" s="29">
        <v>137.05000000000001</v>
      </c>
      <c r="O131" s="29">
        <v>89.11</v>
      </c>
      <c r="P131" s="29">
        <v>0</v>
      </c>
      <c r="Q131" s="29">
        <v>32918.339999999997</v>
      </c>
      <c r="R131" s="29">
        <v>0</v>
      </c>
      <c r="S131" s="29">
        <v>860.62</v>
      </c>
    </row>
    <row r="132" spans="1:19">
      <c r="A132" s="29">
        <v>9</v>
      </c>
      <c r="B132" s="29">
        <v>1699.49</v>
      </c>
      <c r="C132" s="29">
        <v>0</v>
      </c>
      <c r="D132" s="29">
        <v>51.47</v>
      </c>
      <c r="E132" s="29">
        <v>89.11</v>
      </c>
      <c r="F132" s="29">
        <v>0</v>
      </c>
      <c r="G132" s="29">
        <v>40151.14</v>
      </c>
      <c r="H132" s="29">
        <v>0</v>
      </c>
      <c r="I132" s="29">
        <v>860.62</v>
      </c>
      <c r="K132" s="29">
        <v>9</v>
      </c>
      <c r="L132" s="29">
        <v>2426.17</v>
      </c>
      <c r="M132" s="29">
        <v>0</v>
      </c>
      <c r="N132" s="29">
        <v>202.31</v>
      </c>
      <c r="O132" s="29">
        <v>89.11</v>
      </c>
      <c r="P132" s="29">
        <v>0</v>
      </c>
      <c r="Q132" s="29">
        <v>33272.300000000003</v>
      </c>
      <c r="R132" s="29">
        <v>0</v>
      </c>
      <c r="S132" s="29">
        <v>860.62</v>
      </c>
    </row>
    <row r="133" spans="1:19">
      <c r="A133" s="29">
        <v>10</v>
      </c>
      <c r="B133" s="29">
        <v>1486.34</v>
      </c>
      <c r="C133" s="29">
        <v>0</v>
      </c>
      <c r="D133" s="29">
        <v>112.04</v>
      </c>
      <c r="E133" s="29">
        <v>89.11</v>
      </c>
      <c r="F133" s="29">
        <v>0</v>
      </c>
      <c r="G133" s="29">
        <v>41477.880000000012</v>
      </c>
      <c r="H133" s="29">
        <v>0</v>
      </c>
      <c r="I133" s="29">
        <v>860.62</v>
      </c>
      <c r="K133" s="29">
        <v>10</v>
      </c>
      <c r="L133" s="29">
        <v>1880.32</v>
      </c>
      <c r="M133" s="29">
        <v>0</v>
      </c>
      <c r="N133" s="29">
        <v>290.72000000000003</v>
      </c>
      <c r="O133" s="29">
        <v>89.11</v>
      </c>
      <c r="P133" s="29">
        <v>0</v>
      </c>
      <c r="Q133" s="29">
        <v>33754.400000000001</v>
      </c>
      <c r="R133" s="29">
        <v>0</v>
      </c>
      <c r="S133" s="29">
        <v>860.62</v>
      </c>
    </row>
    <row r="134" spans="1:19">
      <c r="A134" s="29">
        <v>11</v>
      </c>
      <c r="B134" s="29">
        <v>1387.53</v>
      </c>
      <c r="C134" s="29">
        <v>0</v>
      </c>
      <c r="D134" s="29">
        <v>255.32</v>
      </c>
      <c r="E134" s="29">
        <v>89.11</v>
      </c>
      <c r="F134" s="29">
        <v>0</v>
      </c>
      <c r="G134" s="29">
        <v>43237.22</v>
      </c>
      <c r="H134" s="29">
        <v>0</v>
      </c>
      <c r="I134" s="29">
        <v>860.62</v>
      </c>
      <c r="K134" s="29">
        <v>11</v>
      </c>
      <c r="L134" s="29">
        <v>1358.65</v>
      </c>
      <c r="M134" s="29">
        <v>0</v>
      </c>
      <c r="N134" s="29">
        <v>388.21</v>
      </c>
      <c r="O134" s="29">
        <v>89.11</v>
      </c>
      <c r="P134" s="29">
        <v>0</v>
      </c>
      <c r="Q134" s="29">
        <v>35267.160000000003</v>
      </c>
      <c r="R134" s="29">
        <v>0</v>
      </c>
      <c r="S134" s="29">
        <v>860.62</v>
      </c>
    </row>
    <row r="135" spans="1:19">
      <c r="A135" s="29">
        <v>12</v>
      </c>
      <c r="B135" s="29">
        <v>1463.09</v>
      </c>
      <c r="C135" s="29">
        <v>0</v>
      </c>
      <c r="D135" s="29">
        <v>368.06</v>
      </c>
      <c r="E135" s="29">
        <v>89.11</v>
      </c>
      <c r="F135" s="29">
        <v>0</v>
      </c>
      <c r="G135" s="29">
        <v>43989.19</v>
      </c>
      <c r="H135" s="29">
        <v>0</v>
      </c>
      <c r="I135" s="29">
        <v>860.62</v>
      </c>
      <c r="K135" s="29">
        <v>12</v>
      </c>
      <c r="L135" s="29">
        <v>1128.1099999999999</v>
      </c>
      <c r="M135" s="29">
        <v>0</v>
      </c>
      <c r="N135" s="29">
        <v>530.70000000000005</v>
      </c>
      <c r="O135" s="29">
        <v>89.11</v>
      </c>
      <c r="P135" s="29">
        <v>0</v>
      </c>
      <c r="Q135" s="29">
        <v>36115.730000000003</v>
      </c>
      <c r="R135" s="29">
        <v>0</v>
      </c>
      <c r="S135" s="29">
        <v>860.62</v>
      </c>
    </row>
    <row r="136" spans="1:19">
      <c r="A136" s="29">
        <v>13</v>
      </c>
      <c r="B136" s="29">
        <v>1761.38</v>
      </c>
      <c r="C136" s="29">
        <v>0</v>
      </c>
      <c r="D136" s="29">
        <v>453.81000000000012</v>
      </c>
      <c r="E136" s="29">
        <v>89.11</v>
      </c>
      <c r="F136" s="29">
        <v>0</v>
      </c>
      <c r="G136" s="29">
        <v>42972.55</v>
      </c>
      <c r="H136" s="29">
        <v>0</v>
      </c>
      <c r="I136" s="29">
        <v>860.62</v>
      </c>
      <c r="K136" s="29">
        <v>13</v>
      </c>
      <c r="L136" s="29">
        <v>1139.92</v>
      </c>
      <c r="M136" s="29">
        <v>0</v>
      </c>
      <c r="N136" s="29">
        <v>587.41999999999996</v>
      </c>
      <c r="O136" s="29">
        <v>89.11</v>
      </c>
      <c r="P136" s="29">
        <v>0</v>
      </c>
      <c r="Q136" s="29">
        <v>37917.99</v>
      </c>
      <c r="R136" s="29">
        <v>0</v>
      </c>
      <c r="S136" s="29">
        <v>860.62</v>
      </c>
    </row>
    <row r="137" spans="1:19">
      <c r="A137" s="29">
        <v>14</v>
      </c>
      <c r="B137" s="29">
        <v>2131.5100000000002</v>
      </c>
      <c r="C137" s="29">
        <v>0</v>
      </c>
      <c r="D137" s="29">
        <v>476.94</v>
      </c>
      <c r="E137" s="29">
        <v>89.11</v>
      </c>
      <c r="F137" s="29">
        <v>0</v>
      </c>
      <c r="G137" s="29">
        <v>41883.089999999997</v>
      </c>
      <c r="H137" s="29">
        <v>0</v>
      </c>
      <c r="I137" s="29">
        <v>860.62</v>
      </c>
      <c r="K137" s="29">
        <v>14</v>
      </c>
      <c r="L137" s="29">
        <v>1194.46</v>
      </c>
      <c r="M137" s="29">
        <v>0</v>
      </c>
      <c r="N137" s="29">
        <v>576.30999999999995</v>
      </c>
      <c r="O137" s="29">
        <v>89.11</v>
      </c>
      <c r="P137" s="29">
        <v>0</v>
      </c>
      <c r="Q137" s="29">
        <v>38259.5</v>
      </c>
      <c r="R137" s="29">
        <v>0</v>
      </c>
      <c r="S137" s="29">
        <v>860.62</v>
      </c>
    </row>
    <row r="138" spans="1:19">
      <c r="A138" s="29">
        <v>15</v>
      </c>
      <c r="B138" s="29">
        <v>2197.12</v>
      </c>
      <c r="C138" s="29">
        <v>0</v>
      </c>
      <c r="D138" s="29">
        <v>446.36</v>
      </c>
      <c r="E138" s="29">
        <v>89.11</v>
      </c>
      <c r="F138" s="29">
        <v>0</v>
      </c>
      <c r="G138" s="29">
        <v>40925.08</v>
      </c>
      <c r="H138" s="29">
        <v>0</v>
      </c>
      <c r="I138" s="29">
        <v>860.62</v>
      </c>
      <c r="K138" s="29">
        <v>15</v>
      </c>
      <c r="L138" s="29">
        <v>1417.42</v>
      </c>
      <c r="M138" s="29">
        <v>0</v>
      </c>
      <c r="N138" s="29">
        <v>520.79</v>
      </c>
      <c r="O138" s="29">
        <v>89.11</v>
      </c>
      <c r="P138" s="29">
        <v>0</v>
      </c>
      <c r="Q138" s="29">
        <v>37633.82</v>
      </c>
      <c r="R138" s="29">
        <v>0</v>
      </c>
      <c r="S138" s="29">
        <v>860.62</v>
      </c>
    </row>
    <row r="139" spans="1:19">
      <c r="A139" s="29">
        <v>16</v>
      </c>
      <c r="B139" s="29">
        <v>2033.77</v>
      </c>
      <c r="C139" s="29">
        <v>0</v>
      </c>
      <c r="D139" s="29">
        <v>367.7000000000001</v>
      </c>
      <c r="E139" s="29">
        <v>89.11</v>
      </c>
      <c r="F139" s="29">
        <v>0</v>
      </c>
      <c r="G139" s="29">
        <v>39534.21</v>
      </c>
      <c r="H139" s="29">
        <v>0</v>
      </c>
      <c r="I139" s="29">
        <v>860.62</v>
      </c>
      <c r="K139" s="29">
        <v>16</v>
      </c>
      <c r="L139" s="29">
        <v>1682.46</v>
      </c>
      <c r="M139" s="29">
        <v>0</v>
      </c>
      <c r="N139" s="29">
        <v>418.32000000000011</v>
      </c>
      <c r="O139" s="29">
        <v>89.11</v>
      </c>
      <c r="P139" s="29">
        <v>0</v>
      </c>
      <c r="Q139" s="29">
        <v>36081.879999999997</v>
      </c>
      <c r="R139" s="29">
        <v>0</v>
      </c>
      <c r="S139" s="29">
        <v>860.62</v>
      </c>
    </row>
    <row r="140" spans="1:19">
      <c r="A140" s="29">
        <v>17</v>
      </c>
      <c r="B140" s="29">
        <v>2067.25</v>
      </c>
      <c r="C140" s="29">
        <v>0</v>
      </c>
      <c r="D140" s="29">
        <v>229.61</v>
      </c>
      <c r="E140" s="29">
        <v>89.11</v>
      </c>
      <c r="F140" s="29">
        <v>0</v>
      </c>
      <c r="G140" s="29">
        <v>37780.18</v>
      </c>
      <c r="H140" s="29">
        <v>0</v>
      </c>
      <c r="I140" s="29">
        <v>860.62</v>
      </c>
      <c r="K140" s="29">
        <v>17</v>
      </c>
      <c r="L140" s="29">
        <v>2271.5500000000002</v>
      </c>
      <c r="M140" s="29">
        <v>0</v>
      </c>
      <c r="N140" s="29">
        <v>333.98</v>
      </c>
      <c r="O140" s="29">
        <v>89.11</v>
      </c>
      <c r="P140" s="29">
        <v>0</v>
      </c>
      <c r="Q140" s="29">
        <v>32666.26</v>
      </c>
      <c r="R140" s="29">
        <v>0</v>
      </c>
      <c r="S140" s="29">
        <v>860.62</v>
      </c>
    </row>
    <row r="141" spans="1:19">
      <c r="A141" s="29">
        <v>18</v>
      </c>
      <c r="B141" s="29">
        <v>2231.9499999999998</v>
      </c>
      <c r="C141" s="29">
        <v>0</v>
      </c>
      <c r="D141" s="29">
        <v>84.45</v>
      </c>
      <c r="E141" s="29">
        <v>89.11</v>
      </c>
      <c r="F141" s="29">
        <v>0</v>
      </c>
      <c r="G141" s="29">
        <v>34954.71</v>
      </c>
      <c r="H141" s="29">
        <v>0</v>
      </c>
      <c r="I141" s="29">
        <v>860.62</v>
      </c>
      <c r="K141" s="29">
        <v>18</v>
      </c>
      <c r="L141" s="29">
        <v>3089.04</v>
      </c>
      <c r="M141" s="29">
        <v>0</v>
      </c>
      <c r="N141" s="29">
        <v>240.4</v>
      </c>
      <c r="O141" s="29">
        <v>89.11</v>
      </c>
      <c r="P141" s="29">
        <v>0</v>
      </c>
      <c r="Q141" s="29">
        <v>30495.32</v>
      </c>
      <c r="R141" s="29">
        <v>0</v>
      </c>
      <c r="S141" s="29">
        <v>860.62</v>
      </c>
    </row>
    <row r="142" spans="1:19">
      <c r="A142" s="29">
        <v>19</v>
      </c>
      <c r="B142" s="29">
        <v>2488.67</v>
      </c>
      <c r="C142" s="29">
        <v>0</v>
      </c>
      <c r="D142" s="29">
        <v>0</v>
      </c>
      <c r="E142" s="29">
        <v>89.11</v>
      </c>
      <c r="F142" s="29">
        <v>0</v>
      </c>
      <c r="G142" s="29">
        <v>34516.15</v>
      </c>
      <c r="H142" s="29">
        <v>0</v>
      </c>
      <c r="I142" s="29">
        <v>860.62</v>
      </c>
      <c r="K142" s="29">
        <v>19</v>
      </c>
      <c r="L142" s="29">
        <v>3896.63</v>
      </c>
      <c r="M142" s="29">
        <v>0</v>
      </c>
      <c r="N142" s="29">
        <v>145.16</v>
      </c>
      <c r="O142" s="29">
        <v>89.11</v>
      </c>
      <c r="P142" s="29">
        <v>0</v>
      </c>
      <c r="Q142" s="29">
        <v>29036.32</v>
      </c>
      <c r="R142" s="29">
        <v>0</v>
      </c>
      <c r="S142" s="29">
        <v>860.62</v>
      </c>
    </row>
    <row r="143" spans="1:19">
      <c r="A143" s="29">
        <v>20</v>
      </c>
      <c r="B143" s="29">
        <v>2467.56</v>
      </c>
      <c r="C143" s="29">
        <v>0</v>
      </c>
      <c r="D143" s="29">
        <v>0</v>
      </c>
      <c r="E143" s="29">
        <v>89.11</v>
      </c>
      <c r="F143" s="29">
        <v>0</v>
      </c>
      <c r="G143" s="29">
        <v>33982.49</v>
      </c>
      <c r="H143" s="29">
        <v>0</v>
      </c>
      <c r="I143" s="29">
        <v>860.62</v>
      </c>
      <c r="K143" s="29">
        <v>20</v>
      </c>
      <c r="L143" s="29">
        <v>4261.04</v>
      </c>
      <c r="M143" s="29">
        <v>0</v>
      </c>
      <c r="N143" s="29">
        <v>45.04</v>
      </c>
      <c r="O143" s="29">
        <v>89.11</v>
      </c>
      <c r="P143" s="29">
        <v>0</v>
      </c>
      <c r="Q143" s="29">
        <v>28490.12</v>
      </c>
      <c r="R143" s="29">
        <v>0</v>
      </c>
      <c r="S143" s="29">
        <v>860.62</v>
      </c>
    </row>
    <row r="144" spans="1:19">
      <c r="A144" s="29">
        <v>21</v>
      </c>
      <c r="B144" s="29">
        <v>2255.34</v>
      </c>
      <c r="C144" s="29">
        <v>0</v>
      </c>
      <c r="D144" s="29">
        <v>0</v>
      </c>
      <c r="E144" s="29">
        <v>89.11</v>
      </c>
      <c r="F144" s="29">
        <v>0</v>
      </c>
      <c r="G144" s="29">
        <v>33884</v>
      </c>
      <c r="H144" s="29">
        <v>0</v>
      </c>
      <c r="I144" s="29">
        <v>860.62</v>
      </c>
      <c r="K144" s="29">
        <v>21</v>
      </c>
      <c r="L144" s="29">
        <v>4356.6899999999996</v>
      </c>
      <c r="M144" s="29">
        <v>0</v>
      </c>
      <c r="N144" s="29">
        <v>0</v>
      </c>
      <c r="O144" s="29">
        <v>89.11</v>
      </c>
      <c r="P144" s="29">
        <v>0</v>
      </c>
      <c r="Q144" s="29">
        <v>28636.58</v>
      </c>
      <c r="R144" s="29">
        <v>0</v>
      </c>
      <c r="S144" s="29">
        <v>860.62</v>
      </c>
    </row>
    <row r="145" spans="1:19">
      <c r="A145" s="29">
        <v>22</v>
      </c>
      <c r="B145" s="29">
        <v>1879.35</v>
      </c>
      <c r="C145" s="29">
        <v>0</v>
      </c>
      <c r="D145" s="29">
        <v>0</v>
      </c>
      <c r="E145" s="29">
        <v>89.11</v>
      </c>
      <c r="F145" s="29">
        <v>0</v>
      </c>
      <c r="G145" s="29">
        <v>34413.06</v>
      </c>
      <c r="H145" s="29">
        <v>0</v>
      </c>
      <c r="I145" s="29">
        <v>860.62</v>
      </c>
      <c r="K145" s="29">
        <v>22</v>
      </c>
      <c r="L145" s="29">
        <v>4401.47</v>
      </c>
      <c r="M145" s="29">
        <v>0</v>
      </c>
      <c r="N145" s="29">
        <v>0</v>
      </c>
      <c r="O145" s="29">
        <v>89.11</v>
      </c>
      <c r="P145" s="29">
        <v>0</v>
      </c>
      <c r="Q145" s="29">
        <v>28841.14</v>
      </c>
      <c r="R145" s="29">
        <v>0</v>
      </c>
      <c r="S145" s="29">
        <v>860.62</v>
      </c>
    </row>
    <row r="146" spans="1:19">
      <c r="A146" s="29">
        <v>23</v>
      </c>
      <c r="B146" s="29">
        <v>1933.38</v>
      </c>
      <c r="C146" s="29">
        <v>0</v>
      </c>
      <c r="D146" s="29">
        <v>0</v>
      </c>
      <c r="E146" s="29">
        <v>89.11</v>
      </c>
      <c r="F146" s="29">
        <v>0</v>
      </c>
      <c r="G146" s="29">
        <v>34903.22</v>
      </c>
      <c r="H146" s="29">
        <v>0</v>
      </c>
      <c r="I146" s="29">
        <v>860.62</v>
      </c>
      <c r="K146" s="29">
        <v>23</v>
      </c>
      <c r="L146" s="29">
        <v>4387.1499999999996</v>
      </c>
      <c r="M146" s="29">
        <v>0</v>
      </c>
      <c r="N146" s="29">
        <v>0</v>
      </c>
      <c r="O146" s="29">
        <v>89.11</v>
      </c>
      <c r="P146" s="29">
        <v>0</v>
      </c>
      <c r="Q146" s="29">
        <v>30690.44</v>
      </c>
      <c r="R146" s="29">
        <v>0</v>
      </c>
      <c r="S146" s="29">
        <v>860.62</v>
      </c>
    </row>
    <row r="149" spans="1:19">
      <c r="A149" s="29" t="s">
        <v>209</v>
      </c>
      <c r="K149" s="29" t="s">
        <v>210</v>
      </c>
    </row>
    <row r="150" spans="1:19">
      <c r="A150" s="29" t="s">
        <v>110</v>
      </c>
      <c r="B150" s="29" t="s">
        <v>65</v>
      </c>
      <c r="C150" s="29" t="s">
        <v>208</v>
      </c>
      <c r="D150" s="29" t="s">
        <v>62</v>
      </c>
      <c r="E150" s="29" t="s">
        <v>3</v>
      </c>
      <c r="F150" s="29" t="s">
        <v>14</v>
      </c>
      <c r="G150" s="29" t="s">
        <v>0</v>
      </c>
      <c r="H150" s="29" t="s">
        <v>2</v>
      </c>
      <c r="I150" s="29" t="s">
        <v>8</v>
      </c>
      <c r="K150" s="29" t="s">
        <v>110</v>
      </c>
      <c r="L150" s="29" t="s">
        <v>65</v>
      </c>
      <c r="M150" s="29" t="s">
        <v>208</v>
      </c>
      <c r="N150" s="29" t="s">
        <v>62</v>
      </c>
      <c r="O150" s="29" t="s">
        <v>3</v>
      </c>
      <c r="P150" s="29" t="s">
        <v>14</v>
      </c>
      <c r="Q150" s="29" t="s">
        <v>0</v>
      </c>
      <c r="R150" s="29" t="s">
        <v>2</v>
      </c>
      <c r="S150" s="29" t="s">
        <v>8</v>
      </c>
    </row>
    <row r="151" spans="1:19">
      <c r="A151" s="29">
        <v>0</v>
      </c>
      <c r="B151" s="29">
        <v>4126.8100000000004</v>
      </c>
      <c r="C151" s="29">
        <v>0</v>
      </c>
      <c r="D151" s="29">
        <v>0</v>
      </c>
      <c r="E151" s="29">
        <v>89.11</v>
      </c>
      <c r="F151" s="29">
        <v>0</v>
      </c>
      <c r="G151" s="29">
        <v>23930.57</v>
      </c>
      <c r="H151" s="29">
        <v>0</v>
      </c>
      <c r="I151" s="29">
        <v>860.62</v>
      </c>
      <c r="K151" s="29">
        <v>0</v>
      </c>
      <c r="L151" s="29">
        <v>4141</v>
      </c>
      <c r="M151" s="29">
        <v>0</v>
      </c>
      <c r="N151" s="29">
        <v>0</v>
      </c>
      <c r="O151" s="29">
        <v>89.11</v>
      </c>
      <c r="P151" s="29">
        <v>0</v>
      </c>
      <c r="Q151" s="29">
        <v>20733.98</v>
      </c>
      <c r="R151" s="29">
        <v>0</v>
      </c>
      <c r="S151" s="29">
        <v>860.62</v>
      </c>
    </row>
    <row r="152" spans="1:19">
      <c r="A152" s="29">
        <v>1</v>
      </c>
      <c r="B152" s="29">
        <v>4267</v>
      </c>
      <c r="C152" s="29">
        <v>0</v>
      </c>
      <c r="D152" s="29">
        <v>0</v>
      </c>
      <c r="E152" s="29">
        <v>89.11</v>
      </c>
      <c r="F152" s="29">
        <v>0</v>
      </c>
      <c r="G152" s="29">
        <v>25641.69</v>
      </c>
      <c r="H152" s="29">
        <v>0</v>
      </c>
      <c r="I152" s="29">
        <v>860.62</v>
      </c>
      <c r="K152" s="29">
        <v>1</v>
      </c>
      <c r="L152" s="29">
        <v>3956.03</v>
      </c>
      <c r="M152" s="29">
        <v>0</v>
      </c>
      <c r="N152" s="29">
        <v>0</v>
      </c>
      <c r="O152" s="29">
        <v>89.11</v>
      </c>
      <c r="P152" s="29">
        <v>0</v>
      </c>
      <c r="Q152" s="29">
        <v>22075.93</v>
      </c>
      <c r="R152" s="29">
        <v>0</v>
      </c>
      <c r="S152" s="29">
        <v>860.62</v>
      </c>
    </row>
    <row r="153" spans="1:19">
      <c r="A153" s="29">
        <v>2</v>
      </c>
      <c r="B153" s="29">
        <v>4059.01</v>
      </c>
      <c r="C153" s="29">
        <v>0</v>
      </c>
      <c r="D153" s="29">
        <v>0</v>
      </c>
      <c r="E153" s="29">
        <v>89.11</v>
      </c>
      <c r="F153" s="29">
        <v>0</v>
      </c>
      <c r="G153" s="29">
        <v>27658.27</v>
      </c>
      <c r="H153" s="29">
        <v>0</v>
      </c>
      <c r="I153" s="29">
        <v>860.62</v>
      </c>
      <c r="K153" s="29">
        <v>2</v>
      </c>
      <c r="L153" s="29">
        <v>3639.84</v>
      </c>
      <c r="M153" s="29">
        <v>0</v>
      </c>
      <c r="N153" s="29">
        <v>0</v>
      </c>
      <c r="O153" s="29">
        <v>89.11</v>
      </c>
      <c r="P153" s="29">
        <v>0</v>
      </c>
      <c r="Q153" s="29">
        <v>24757.9</v>
      </c>
      <c r="R153" s="29">
        <v>0</v>
      </c>
      <c r="S153" s="29">
        <v>860.62</v>
      </c>
    </row>
    <row r="154" spans="1:19">
      <c r="A154" s="29">
        <v>3</v>
      </c>
      <c r="B154" s="29">
        <v>3898.26</v>
      </c>
      <c r="C154" s="29">
        <v>0</v>
      </c>
      <c r="D154" s="29">
        <v>0</v>
      </c>
      <c r="E154" s="29">
        <v>89.11</v>
      </c>
      <c r="F154" s="29">
        <v>0</v>
      </c>
      <c r="G154" s="29">
        <v>29583.67</v>
      </c>
      <c r="H154" s="29">
        <v>0</v>
      </c>
      <c r="I154" s="29">
        <v>860.62</v>
      </c>
      <c r="K154" s="29">
        <v>3</v>
      </c>
      <c r="L154" s="29">
        <v>3411.16</v>
      </c>
      <c r="M154" s="29">
        <v>0</v>
      </c>
      <c r="N154" s="29">
        <v>0</v>
      </c>
      <c r="O154" s="29">
        <v>89.11</v>
      </c>
      <c r="P154" s="29">
        <v>0</v>
      </c>
      <c r="Q154" s="29">
        <v>26476.75</v>
      </c>
      <c r="R154" s="29">
        <v>0</v>
      </c>
      <c r="S154" s="29">
        <v>860.62</v>
      </c>
    </row>
    <row r="155" spans="1:19">
      <c r="A155" s="29">
        <v>4</v>
      </c>
      <c r="B155" s="29">
        <v>3907.61</v>
      </c>
      <c r="C155" s="29">
        <v>0</v>
      </c>
      <c r="D155" s="29">
        <v>2.5</v>
      </c>
      <c r="E155" s="29">
        <v>89.11</v>
      </c>
      <c r="F155" s="29">
        <v>0</v>
      </c>
      <c r="G155" s="29">
        <v>30127.83</v>
      </c>
      <c r="H155" s="29">
        <v>0</v>
      </c>
      <c r="I155" s="29">
        <v>860.62</v>
      </c>
      <c r="K155" s="29">
        <v>4</v>
      </c>
      <c r="L155" s="29">
        <v>3182.48</v>
      </c>
      <c r="M155" s="29">
        <v>0</v>
      </c>
      <c r="N155" s="29">
        <v>0</v>
      </c>
      <c r="O155" s="29">
        <v>89.11</v>
      </c>
      <c r="P155" s="29">
        <v>0</v>
      </c>
      <c r="Q155" s="29">
        <v>26664.15</v>
      </c>
      <c r="R155" s="29">
        <v>0</v>
      </c>
      <c r="S155" s="29">
        <v>860.62</v>
      </c>
    </row>
    <row r="156" spans="1:19">
      <c r="A156" s="29">
        <v>5</v>
      </c>
      <c r="B156" s="29">
        <v>3775</v>
      </c>
      <c r="C156" s="29">
        <v>0</v>
      </c>
      <c r="D156" s="29">
        <v>10</v>
      </c>
      <c r="E156" s="29">
        <v>89.11</v>
      </c>
      <c r="F156" s="29">
        <v>0</v>
      </c>
      <c r="G156" s="29">
        <v>30688.639999999999</v>
      </c>
      <c r="H156" s="29">
        <v>0</v>
      </c>
      <c r="I156" s="29">
        <v>860.62</v>
      </c>
      <c r="K156" s="29">
        <v>5</v>
      </c>
      <c r="L156" s="29">
        <v>2899.21</v>
      </c>
      <c r="M156" s="29">
        <v>0</v>
      </c>
      <c r="N156" s="29">
        <v>0</v>
      </c>
      <c r="O156" s="29">
        <v>89.11</v>
      </c>
      <c r="P156" s="29">
        <v>0</v>
      </c>
      <c r="Q156" s="29">
        <v>27122.97</v>
      </c>
      <c r="R156" s="29">
        <v>0</v>
      </c>
      <c r="S156" s="29">
        <v>860.62</v>
      </c>
    </row>
    <row r="157" spans="1:19">
      <c r="A157" s="29">
        <v>6</v>
      </c>
      <c r="B157" s="29">
        <v>3243.19</v>
      </c>
      <c r="C157" s="29">
        <v>0</v>
      </c>
      <c r="D157" s="29">
        <v>27.94</v>
      </c>
      <c r="E157" s="29">
        <v>89.11</v>
      </c>
      <c r="F157" s="29">
        <v>0</v>
      </c>
      <c r="G157" s="29">
        <v>31506.59</v>
      </c>
      <c r="H157" s="29">
        <v>0</v>
      </c>
      <c r="I157" s="29">
        <v>860.62</v>
      </c>
      <c r="K157" s="29">
        <v>6</v>
      </c>
      <c r="L157" s="29">
        <v>2615.94</v>
      </c>
      <c r="M157" s="29">
        <v>0</v>
      </c>
      <c r="N157" s="29">
        <v>7.5</v>
      </c>
      <c r="O157" s="29">
        <v>89.11</v>
      </c>
      <c r="P157" s="29">
        <v>0</v>
      </c>
      <c r="Q157" s="29">
        <v>27281.46</v>
      </c>
      <c r="R157" s="29">
        <v>0</v>
      </c>
      <c r="S157" s="29">
        <v>860.62</v>
      </c>
    </row>
    <row r="158" spans="1:19">
      <c r="A158" s="29">
        <v>7</v>
      </c>
      <c r="B158" s="29">
        <v>3009.86</v>
      </c>
      <c r="C158" s="29">
        <v>0</v>
      </c>
      <c r="D158" s="29">
        <v>66.36</v>
      </c>
      <c r="E158" s="29">
        <v>89.11</v>
      </c>
      <c r="F158" s="29">
        <v>0</v>
      </c>
      <c r="G158" s="29">
        <v>31665.24</v>
      </c>
      <c r="H158" s="29">
        <v>0</v>
      </c>
      <c r="I158" s="29">
        <v>860.62</v>
      </c>
      <c r="K158" s="29">
        <v>7</v>
      </c>
      <c r="L158" s="29">
        <v>2125.89</v>
      </c>
      <c r="M158" s="29">
        <v>0</v>
      </c>
      <c r="N158" s="29">
        <v>27.5</v>
      </c>
      <c r="O158" s="29">
        <v>89.11</v>
      </c>
      <c r="P158" s="29">
        <v>0</v>
      </c>
      <c r="Q158" s="29">
        <v>27070.05</v>
      </c>
      <c r="R158" s="29">
        <v>0</v>
      </c>
      <c r="S158" s="29">
        <v>860.62</v>
      </c>
    </row>
    <row r="159" spans="1:19">
      <c r="A159" s="29">
        <v>8</v>
      </c>
      <c r="B159" s="29">
        <v>2852.51</v>
      </c>
      <c r="C159" s="29">
        <v>0</v>
      </c>
      <c r="D159" s="29">
        <v>134.21</v>
      </c>
      <c r="E159" s="29">
        <v>89.11</v>
      </c>
      <c r="F159" s="29">
        <v>0</v>
      </c>
      <c r="G159" s="29">
        <v>31721.200000000001</v>
      </c>
      <c r="H159" s="29">
        <v>0</v>
      </c>
      <c r="I159" s="29">
        <v>860.62</v>
      </c>
      <c r="K159" s="29">
        <v>8</v>
      </c>
      <c r="L159" s="29">
        <v>1695.87</v>
      </c>
      <c r="M159" s="29">
        <v>0</v>
      </c>
      <c r="N159" s="29">
        <v>59.85</v>
      </c>
      <c r="O159" s="29">
        <v>89.11</v>
      </c>
      <c r="P159" s="29">
        <v>0</v>
      </c>
      <c r="Q159" s="29">
        <v>26794.33</v>
      </c>
      <c r="R159" s="29">
        <v>0</v>
      </c>
      <c r="S159" s="29">
        <v>860.62</v>
      </c>
    </row>
    <row r="160" spans="1:19">
      <c r="A160" s="29">
        <v>9</v>
      </c>
      <c r="B160" s="29">
        <v>2620.34</v>
      </c>
      <c r="C160" s="29">
        <v>0</v>
      </c>
      <c r="D160" s="29">
        <v>231.28</v>
      </c>
      <c r="E160" s="29">
        <v>89.11</v>
      </c>
      <c r="F160" s="29">
        <v>0</v>
      </c>
      <c r="G160" s="29">
        <v>31661.45</v>
      </c>
      <c r="H160" s="29">
        <v>0</v>
      </c>
      <c r="I160" s="29">
        <v>860.62</v>
      </c>
      <c r="K160" s="29">
        <v>9</v>
      </c>
      <c r="L160" s="29">
        <v>1586.83</v>
      </c>
      <c r="M160" s="29">
        <v>0</v>
      </c>
      <c r="N160" s="29">
        <v>116.35</v>
      </c>
      <c r="O160" s="29">
        <v>89.11</v>
      </c>
      <c r="P160" s="29">
        <v>0</v>
      </c>
      <c r="Q160" s="29">
        <v>26796.59</v>
      </c>
      <c r="R160" s="29">
        <v>0</v>
      </c>
      <c r="S160" s="29">
        <v>860.62</v>
      </c>
    </row>
    <row r="161" spans="1:19">
      <c r="A161" s="29">
        <v>10</v>
      </c>
      <c r="B161" s="29">
        <v>2234.91</v>
      </c>
      <c r="C161" s="29">
        <v>0</v>
      </c>
      <c r="D161" s="29">
        <v>342.15</v>
      </c>
      <c r="E161" s="29">
        <v>89.11</v>
      </c>
      <c r="F161" s="29">
        <v>0</v>
      </c>
      <c r="G161" s="29">
        <v>31922.400000000001</v>
      </c>
      <c r="H161" s="29">
        <v>0</v>
      </c>
      <c r="I161" s="29">
        <v>860.62</v>
      </c>
      <c r="K161" s="29">
        <v>10</v>
      </c>
      <c r="L161" s="29">
        <v>1547.77</v>
      </c>
      <c r="M161" s="29">
        <v>0</v>
      </c>
      <c r="N161" s="29">
        <v>247.89</v>
      </c>
      <c r="O161" s="29">
        <v>89.11</v>
      </c>
      <c r="P161" s="29">
        <v>0</v>
      </c>
      <c r="Q161" s="29">
        <v>28131.97</v>
      </c>
      <c r="R161" s="29">
        <v>0</v>
      </c>
      <c r="S161" s="29">
        <v>860.62</v>
      </c>
    </row>
    <row r="162" spans="1:19">
      <c r="A162" s="29">
        <v>11</v>
      </c>
      <c r="B162" s="29">
        <v>2063.0500000000002</v>
      </c>
      <c r="C162" s="29">
        <v>0</v>
      </c>
      <c r="D162" s="29">
        <v>422.5</v>
      </c>
      <c r="E162" s="29">
        <v>89.11</v>
      </c>
      <c r="F162" s="29">
        <v>0</v>
      </c>
      <c r="G162" s="29">
        <v>32005.79</v>
      </c>
      <c r="H162" s="29">
        <v>0</v>
      </c>
      <c r="I162" s="29">
        <v>860.62</v>
      </c>
      <c r="K162" s="29">
        <v>11</v>
      </c>
      <c r="L162" s="29">
        <v>1498.76</v>
      </c>
      <c r="M162" s="29">
        <v>0</v>
      </c>
      <c r="N162" s="29">
        <v>403.36</v>
      </c>
      <c r="O162" s="29">
        <v>89.11</v>
      </c>
      <c r="P162" s="29">
        <v>0</v>
      </c>
      <c r="Q162" s="29">
        <v>29790.66</v>
      </c>
      <c r="R162" s="29">
        <v>0</v>
      </c>
      <c r="S162" s="29">
        <v>860.62</v>
      </c>
    </row>
    <row r="163" spans="1:19">
      <c r="A163" s="29">
        <v>12</v>
      </c>
      <c r="B163" s="29">
        <v>2211.8000000000002</v>
      </c>
      <c r="C163" s="29">
        <v>0</v>
      </c>
      <c r="D163" s="29">
        <v>481.93</v>
      </c>
      <c r="E163" s="29">
        <v>89.11</v>
      </c>
      <c r="F163" s="29">
        <v>0</v>
      </c>
      <c r="G163" s="29">
        <v>31584.93</v>
      </c>
      <c r="H163" s="29">
        <v>0</v>
      </c>
      <c r="I163" s="29">
        <v>860.62</v>
      </c>
      <c r="K163" s="29">
        <v>12</v>
      </c>
      <c r="L163" s="29">
        <v>1449.75</v>
      </c>
      <c r="M163" s="29">
        <v>0</v>
      </c>
      <c r="N163" s="29">
        <v>518.96</v>
      </c>
      <c r="O163" s="29">
        <v>89.11</v>
      </c>
      <c r="P163" s="29">
        <v>0</v>
      </c>
      <c r="Q163" s="29">
        <v>30360.53</v>
      </c>
      <c r="R163" s="29">
        <v>0</v>
      </c>
      <c r="S163" s="29">
        <v>860.62</v>
      </c>
    </row>
    <row r="164" spans="1:19">
      <c r="A164" s="29">
        <v>13</v>
      </c>
      <c r="B164" s="29">
        <v>2213.8000000000002</v>
      </c>
      <c r="C164" s="29">
        <v>0</v>
      </c>
      <c r="D164" s="29">
        <v>519.03</v>
      </c>
      <c r="E164" s="29">
        <v>89.11</v>
      </c>
      <c r="F164" s="29">
        <v>0</v>
      </c>
      <c r="G164" s="29">
        <v>31040.91</v>
      </c>
      <c r="H164" s="29">
        <v>0</v>
      </c>
      <c r="I164" s="29">
        <v>860.62</v>
      </c>
      <c r="K164" s="29">
        <v>13</v>
      </c>
      <c r="L164" s="29">
        <v>1340.99</v>
      </c>
      <c r="M164" s="29">
        <v>0</v>
      </c>
      <c r="N164" s="29">
        <v>558.41</v>
      </c>
      <c r="O164" s="29">
        <v>89.11</v>
      </c>
      <c r="P164" s="29">
        <v>0</v>
      </c>
      <c r="Q164" s="29">
        <v>30330.06</v>
      </c>
      <c r="R164" s="29">
        <v>0</v>
      </c>
      <c r="S164" s="29">
        <v>860.62</v>
      </c>
    </row>
    <row r="165" spans="1:19">
      <c r="A165" s="29">
        <v>14</v>
      </c>
      <c r="B165" s="29">
        <v>2224.12</v>
      </c>
      <c r="C165" s="29">
        <v>0</v>
      </c>
      <c r="D165" s="29">
        <v>508.13</v>
      </c>
      <c r="E165" s="29">
        <v>89.11</v>
      </c>
      <c r="F165" s="29">
        <v>0</v>
      </c>
      <c r="G165" s="29">
        <v>30973.75</v>
      </c>
      <c r="H165" s="29">
        <v>0</v>
      </c>
      <c r="I165" s="29">
        <v>860.62</v>
      </c>
      <c r="K165" s="29">
        <v>14</v>
      </c>
      <c r="L165" s="29">
        <v>1303.42</v>
      </c>
      <c r="M165" s="29">
        <v>0</v>
      </c>
      <c r="N165" s="29">
        <v>528.37</v>
      </c>
      <c r="O165" s="29">
        <v>89.11</v>
      </c>
      <c r="P165" s="29">
        <v>0</v>
      </c>
      <c r="Q165" s="29">
        <v>29436.53</v>
      </c>
      <c r="R165" s="29">
        <v>0</v>
      </c>
      <c r="S165" s="29">
        <v>860.62</v>
      </c>
    </row>
    <row r="166" spans="1:19">
      <c r="A166" s="29">
        <v>15</v>
      </c>
      <c r="B166" s="29">
        <v>2365.66</v>
      </c>
      <c r="C166" s="29">
        <v>0</v>
      </c>
      <c r="D166" s="29">
        <v>455.7</v>
      </c>
      <c r="E166" s="29">
        <v>89.11</v>
      </c>
      <c r="F166" s="29">
        <v>0</v>
      </c>
      <c r="G166" s="29">
        <v>31685.68</v>
      </c>
      <c r="H166" s="29">
        <v>0</v>
      </c>
      <c r="I166" s="29">
        <v>860.62</v>
      </c>
      <c r="K166" s="29">
        <v>15</v>
      </c>
      <c r="L166" s="29">
        <v>1309.1400000000001</v>
      </c>
      <c r="M166" s="29">
        <v>0</v>
      </c>
      <c r="N166" s="29">
        <v>453.86</v>
      </c>
      <c r="O166" s="29">
        <v>89.11</v>
      </c>
      <c r="P166" s="29">
        <v>0</v>
      </c>
      <c r="Q166" s="29">
        <v>27969.56</v>
      </c>
      <c r="R166" s="29">
        <v>0</v>
      </c>
      <c r="S166" s="29">
        <v>860.62</v>
      </c>
    </row>
    <row r="167" spans="1:19">
      <c r="A167" s="29">
        <v>16</v>
      </c>
      <c r="B167" s="29">
        <v>2513.48</v>
      </c>
      <c r="C167" s="29">
        <v>0</v>
      </c>
      <c r="D167" s="29">
        <v>393.88</v>
      </c>
      <c r="E167" s="29">
        <v>89.11</v>
      </c>
      <c r="F167" s="29">
        <v>0</v>
      </c>
      <c r="G167" s="29">
        <v>30417.49</v>
      </c>
      <c r="H167" s="29">
        <v>0</v>
      </c>
      <c r="I167" s="29">
        <v>860.62</v>
      </c>
      <c r="K167" s="29">
        <v>16</v>
      </c>
      <c r="L167" s="29">
        <v>1380.19</v>
      </c>
      <c r="M167" s="29">
        <v>0</v>
      </c>
      <c r="N167" s="29">
        <v>371.16</v>
      </c>
      <c r="O167" s="29">
        <v>89.11</v>
      </c>
      <c r="P167" s="29">
        <v>0</v>
      </c>
      <c r="Q167" s="29">
        <v>26849.78</v>
      </c>
      <c r="R167" s="29">
        <v>0</v>
      </c>
      <c r="S167" s="29">
        <v>860.62</v>
      </c>
    </row>
    <row r="168" spans="1:19">
      <c r="A168" s="29">
        <v>17</v>
      </c>
      <c r="B168" s="29">
        <v>2545.75</v>
      </c>
      <c r="C168" s="29">
        <v>0</v>
      </c>
      <c r="D168" s="29">
        <v>329.18</v>
      </c>
      <c r="E168" s="29">
        <v>89.11</v>
      </c>
      <c r="F168" s="29">
        <v>0</v>
      </c>
      <c r="G168" s="29">
        <v>29065.759999999998</v>
      </c>
      <c r="H168" s="29">
        <v>0</v>
      </c>
      <c r="I168" s="29">
        <v>860.62</v>
      </c>
      <c r="K168" s="29">
        <v>17</v>
      </c>
      <c r="L168" s="29">
        <v>1440.22</v>
      </c>
      <c r="M168" s="29">
        <v>0</v>
      </c>
      <c r="N168" s="29">
        <v>291.32000000000011</v>
      </c>
      <c r="O168" s="29">
        <v>89.11</v>
      </c>
      <c r="P168" s="29">
        <v>0</v>
      </c>
      <c r="Q168" s="29">
        <v>25715.37</v>
      </c>
      <c r="R168" s="29">
        <v>0</v>
      </c>
      <c r="S168" s="29">
        <v>860.62</v>
      </c>
    </row>
    <row r="169" spans="1:19">
      <c r="A169" s="29">
        <v>18</v>
      </c>
      <c r="B169" s="29">
        <v>2763.41</v>
      </c>
      <c r="C169" s="29">
        <v>0</v>
      </c>
      <c r="D169" s="29">
        <v>243.43</v>
      </c>
      <c r="E169" s="29">
        <v>89.11</v>
      </c>
      <c r="F169" s="29">
        <v>0</v>
      </c>
      <c r="G169" s="29">
        <v>27508.81</v>
      </c>
      <c r="H169" s="29">
        <v>0</v>
      </c>
      <c r="I169" s="29">
        <v>860.62</v>
      </c>
      <c r="K169" s="29">
        <v>18</v>
      </c>
      <c r="L169" s="29">
        <v>1549.12</v>
      </c>
      <c r="M169" s="29">
        <v>0</v>
      </c>
      <c r="N169" s="29">
        <v>196.08</v>
      </c>
      <c r="O169" s="29">
        <v>89.11</v>
      </c>
      <c r="P169" s="29">
        <v>0</v>
      </c>
      <c r="Q169" s="29">
        <v>23680.99</v>
      </c>
      <c r="R169" s="29">
        <v>0</v>
      </c>
      <c r="S169" s="29">
        <v>860.62</v>
      </c>
    </row>
    <row r="170" spans="1:19">
      <c r="A170" s="29">
        <v>19</v>
      </c>
      <c r="B170" s="29">
        <v>2759.32</v>
      </c>
      <c r="C170" s="29">
        <v>0</v>
      </c>
      <c r="D170" s="29">
        <v>183.35</v>
      </c>
      <c r="E170" s="29">
        <v>89.11</v>
      </c>
      <c r="F170" s="29">
        <v>0</v>
      </c>
      <c r="G170" s="29">
        <v>25702.79</v>
      </c>
      <c r="H170" s="29">
        <v>0</v>
      </c>
      <c r="I170" s="29">
        <v>860.62</v>
      </c>
      <c r="K170" s="29">
        <v>19</v>
      </c>
      <c r="L170" s="29">
        <v>1597.99</v>
      </c>
      <c r="M170" s="29">
        <v>0</v>
      </c>
      <c r="N170" s="29">
        <v>95.71</v>
      </c>
      <c r="O170" s="29">
        <v>89.11</v>
      </c>
      <c r="P170" s="29">
        <v>0</v>
      </c>
      <c r="Q170" s="29">
        <v>22931.7</v>
      </c>
      <c r="R170" s="29">
        <v>0</v>
      </c>
      <c r="S170" s="29">
        <v>860.62</v>
      </c>
    </row>
    <row r="171" spans="1:19">
      <c r="A171" s="29">
        <v>20</v>
      </c>
      <c r="B171" s="29">
        <v>2881.24</v>
      </c>
      <c r="C171" s="29">
        <v>0</v>
      </c>
      <c r="D171" s="29">
        <v>105.75</v>
      </c>
      <c r="E171" s="29">
        <v>89.11</v>
      </c>
      <c r="F171" s="29">
        <v>0</v>
      </c>
      <c r="G171" s="29">
        <v>24499.77</v>
      </c>
      <c r="H171" s="29">
        <v>0</v>
      </c>
      <c r="I171" s="29">
        <v>860.62</v>
      </c>
      <c r="K171" s="29">
        <v>20</v>
      </c>
      <c r="L171" s="29">
        <v>1489.09</v>
      </c>
      <c r="M171" s="29">
        <v>0</v>
      </c>
      <c r="N171" s="29">
        <v>11.26</v>
      </c>
      <c r="O171" s="29">
        <v>89.11</v>
      </c>
      <c r="P171" s="29">
        <v>0</v>
      </c>
      <c r="Q171" s="29">
        <v>21869.55</v>
      </c>
      <c r="R171" s="29">
        <v>0</v>
      </c>
      <c r="S171" s="29">
        <v>860.62</v>
      </c>
    </row>
    <row r="172" spans="1:19">
      <c r="A172" s="29">
        <v>21</v>
      </c>
      <c r="B172" s="29">
        <v>2886.4</v>
      </c>
      <c r="C172" s="29">
        <v>0</v>
      </c>
      <c r="D172" s="29">
        <v>45.04</v>
      </c>
      <c r="E172" s="29">
        <v>89.11</v>
      </c>
      <c r="F172" s="29">
        <v>0</v>
      </c>
      <c r="G172" s="29">
        <v>23318.1</v>
      </c>
      <c r="H172" s="29">
        <v>0</v>
      </c>
      <c r="I172" s="29">
        <v>860.62</v>
      </c>
      <c r="K172" s="29">
        <v>21</v>
      </c>
      <c r="L172" s="29">
        <v>1391.21</v>
      </c>
      <c r="M172" s="29">
        <v>0</v>
      </c>
      <c r="N172" s="29">
        <v>0</v>
      </c>
      <c r="O172" s="29">
        <v>89.11</v>
      </c>
      <c r="P172" s="29">
        <v>0</v>
      </c>
      <c r="Q172" s="29">
        <v>21183</v>
      </c>
      <c r="R172" s="29">
        <v>0</v>
      </c>
      <c r="S172" s="29">
        <v>860.62</v>
      </c>
    </row>
    <row r="173" spans="1:19">
      <c r="A173" s="29">
        <v>22</v>
      </c>
      <c r="B173" s="29">
        <v>3043.29</v>
      </c>
      <c r="C173" s="29">
        <v>0</v>
      </c>
      <c r="D173" s="29">
        <v>11.26</v>
      </c>
      <c r="E173" s="29">
        <v>89.11</v>
      </c>
      <c r="F173" s="29">
        <v>0</v>
      </c>
      <c r="G173" s="29">
        <v>22962.52</v>
      </c>
      <c r="H173" s="29">
        <v>0</v>
      </c>
      <c r="I173" s="29">
        <v>860.62</v>
      </c>
      <c r="K173" s="29">
        <v>22</v>
      </c>
      <c r="L173" s="29">
        <v>1309.79</v>
      </c>
      <c r="M173" s="29">
        <v>0</v>
      </c>
      <c r="N173" s="29">
        <v>0</v>
      </c>
      <c r="O173" s="29">
        <v>89.11</v>
      </c>
      <c r="P173" s="29">
        <v>0</v>
      </c>
      <c r="Q173" s="29">
        <v>21605.68</v>
      </c>
      <c r="R173" s="29">
        <v>0</v>
      </c>
      <c r="S173" s="29">
        <v>860.62</v>
      </c>
    </row>
    <row r="174" spans="1:19">
      <c r="A174" s="29">
        <v>23</v>
      </c>
      <c r="B174" s="29">
        <v>2808.75</v>
      </c>
      <c r="C174" s="29">
        <v>0</v>
      </c>
      <c r="D174" s="29">
        <v>0</v>
      </c>
      <c r="E174" s="29">
        <v>89.11</v>
      </c>
      <c r="F174" s="29">
        <v>0</v>
      </c>
      <c r="G174" s="29">
        <v>22860.2</v>
      </c>
      <c r="H174" s="29">
        <v>0</v>
      </c>
      <c r="I174" s="29">
        <v>860.62</v>
      </c>
      <c r="K174" s="29">
        <v>23</v>
      </c>
      <c r="L174" s="29">
        <v>1348.43</v>
      </c>
      <c r="M174" s="29">
        <v>0</v>
      </c>
      <c r="N174" s="29">
        <v>0</v>
      </c>
      <c r="O174" s="29">
        <v>89.11</v>
      </c>
      <c r="P174" s="29">
        <v>0</v>
      </c>
      <c r="Q174" s="29">
        <v>22456.27</v>
      </c>
      <c r="R174" s="29">
        <v>0</v>
      </c>
      <c r="S174" s="29">
        <v>860.62</v>
      </c>
    </row>
    <row r="176" spans="1:19">
      <c r="A176" s="8" t="s">
        <v>7</v>
      </c>
    </row>
    <row r="178" spans="1:19">
      <c r="A178" s="29" t="s">
        <v>206</v>
      </c>
      <c r="K178" s="29" t="s">
        <v>207</v>
      </c>
    </row>
    <row r="179" spans="1:19">
      <c r="A179" s="29" t="s">
        <v>110</v>
      </c>
      <c r="B179" s="29" t="s">
        <v>65</v>
      </c>
      <c r="C179" s="29" t="s">
        <v>208</v>
      </c>
      <c r="D179" s="29" t="s">
        <v>62</v>
      </c>
      <c r="E179" s="29" t="s">
        <v>3</v>
      </c>
      <c r="F179" s="29" t="s">
        <v>14</v>
      </c>
      <c r="G179" s="29" t="s">
        <v>0</v>
      </c>
      <c r="H179" s="29" t="s">
        <v>2</v>
      </c>
      <c r="I179" s="29" t="s">
        <v>8</v>
      </c>
      <c r="K179" s="29" t="s">
        <v>110</v>
      </c>
      <c r="L179" s="29" t="s">
        <v>65</v>
      </c>
      <c r="M179" s="29" t="s">
        <v>208</v>
      </c>
      <c r="N179" s="29" t="s">
        <v>62</v>
      </c>
      <c r="O179" s="29" t="s">
        <v>3</v>
      </c>
      <c r="P179" s="29" t="s">
        <v>14</v>
      </c>
      <c r="Q179" s="29" t="s">
        <v>0</v>
      </c>
      <c r="R179" s="29" t="s">
        <v>2</v>
      </c>
      <c r="S179" s="29" t="s">
        <v>8</v>
      </c>
    </row>
    <row r="180" spans="1:19">
      <c r="A180" s="29">
        <v>0</v>
      </c>
      <c r="B180" s="29">
        <v>4154.28</v>
      </c>
      <c r="C180" s="29">
        <v>6240</v>
      </c>
      <c r="D180" s="29">
        <v>0</v>
      </c>
      <c r="E180" s="29">
        <v>12.5</v>
      </c>
      <c r="F180" s="29">
        <v>0</v>
      </c>
      <c r="G180" s="29">
        <v>4708.5</v>
      </c>
      <c r="H180" s="29">
        <v>0</v>
      </c>
      <c r="I180" s="29">
        <v>38.1</v>
      </c>
      <c r="K180" s="29">
        <v>0</v>
      </c>
      <c r="L180" s="29">
        <v>4740.1400000000003</v>
      </c>
      <c r="M180" s="29">
        <v>6433.44</v>
      </c>
      <c r="N180" s="29">
        <v>0</v>
      </c>
      <c r="O180" s="29">
        <v>12.5</v>
      </c>
      <c r="P180" s="29">
        <v>0</v>
      </c>
      <c r="Q180" s="29">
        <v>4708.5</v>
      </c>
      <c r="R180" s="29">
        <v>0</v>
      </c>
      <c r="S180" s="29">
        <v>38.1</v>
      </c>
    </row>
    <row r="181" spans="1:19">
      <c r="A181" s="29">
        <v>1</v>
      </c>
      <c r="B181" s="29">
        <v>4260.8</v>
      </c>
      <c r="C181" s="29">
        <v>6737.06</v>
      </c>
      <c r="D181" s="29">
        <v>0</v>
      </c>
      <c r="E181" s="29">
        <v>12.5</v>
      </c>
      <c r="F181" s="29">
        <v>0</v>
      </c>
      <c r="G181" s="29">
        <v>4708.5</v>
      </c>
      <c r="H181" s="29">
        <v>0</v>
      </c>
      <c r="I181" s="29">
        <v>38.1</v>
      </c>
      <c r="K181" s="29">
        <v>1</v>
      </c>
      <c r="L181" s="29">
        <v>4686.88</v>
      </c>
      <c r="M181" s="29">
        <v>7473.44</v>
      </c>
      <c r="N181" s="29">
        <v>0</v>
      </c>
      <c r="O181" s="29">
        <v>12.5</v>
      </c>
      <c r="P181" s="29">
        <v>700.28</v>
      </c>
      <c r="Q181" s="29">
        <v>4708.5</v>
      </c>
      <c r="R181" s="29">
        <v>0</v>
      </c>
      <c r="S181" s="29">
        <v>38.1</v>
      </c>
    </row>
    <row r="182" spans="1:19">
      <c r="A182" s="29">
        <v>2</v>
      </c>
      <c r="B182" s="29">
        <v>4154.28</v>
      </c>
      <c r="C182" s="29">
        <v>7777.06</v>
      </c>
      <c r="D182" s="29">
        <v>0</v>
      </c>
      <c r="E182" s="29">
        <v>12.5</v>
      </c>
      <c r="F182" s="29">
        <v>90.57</v>
      </c>
      <c r="G182" s="29">
        <v>4708.5</v>
      </c>
      <c r="H182" s="29">
        <v>0</v>
      </c>
      <c r="I182" s="29">
        <v>38.1</v>
      </c>
      <c r="K182" s="29">
        <v>2</v>
      </c>
      <c r="L182" s="29">
        <v>4740.1400000000003</v>
      </c>
      <c r="M182" s="29">
        <v>8400.17</v>
      </c>
      <c r="N182" s="29">
        <v>0</v>
      </c>
      <c r="O182" s="29">
        <v>12.5</v>
      </c>
      <c r="P182" s="29">
        <v>0</v>
      </c>
      <c r="Q182" s="29">
        <v>4708.5</v>
      </c>
      <c r="R182" s="29">
        <v>0</v>
      </c>
      <c r="S182" s="29">
        <v>38.1</v>
      </c>
    </row>
    <row r="183" spans="1:19">
      <c r="A183" s="29">
        <v>3</v>
      </c>
      <c r="B183" s="29">
        <v>3994.5</v>
      </c>
      <c r="C183" s="29">
        <v>8301</v>
      </c>
      <c r="D183" s="29">
        <v>0</v>
      </c>
      <c r="E183" s="29">
        <v>12.5</v>
      </c>
      <c r="F183" s="29">
        <v>0</v>
      </c>
      <c r="G183" s="29">
        <v>4708.5</v>
      </c>
      <c r="H183" s="29">
        <v>0</v>
      </c>
      <c r="I183" s="29">
        <v>38.1</v>
      </c>
      <c r="K183" s="29">
        <v>3</v>
      </c>
      <c r="L183" s="29">
        <v>4793.3999999999996</v>
      </c>
      <c r="M183" s="29">
        <v>8119.21</v>
      </c>
      <c r="N183" s="29">
        <v>0</v>
      </c>
      <c r="O183" s="29">
        <v>12.5</v>
      </c>
      <c r="P183" s="29">
        <v>0</v>
      </c>
      <c r="Q183" s="29">
        <v>4708.5</v>
      </c>
      <c r="R183" s="29">
        <v>0</v>
      </c>
      <c r="S183" s="29">
        <v>38.1</v>
      </c>
    </row>
    <row r="184" spans="1:19">
      <c r="A184" s="29">
        <v>4</v>
      </c>
      <c r="B184" s="29">
        <v>3781.46</v>
      </c>
      <c r="C184" s="29">
        <v>8474.08</v>
      </c>
      <c r="D184" s="29">
        <v>0</v>
      </c>
      <c r="E184" s="29">
        <v>12.5</v>
      </c>
      <c r="F184" s="29">
        <v>0</v>
      </c>
      <c r="G184" s="29">
        <v>4708.5</v>
      </c>
      <c r="H184" s="29">
        <v>0</v>
      </c>
      <c r="I184" s="29">
        <v>38.1</v>
      </c>
      <c r="K184" s="29">
        <v>4</v>
      </c>
      <c r="L184" s="29">
        <v>4740.1400000000003</v>
      </c>
      <c r="M184" s="29">
        <v>7938.91</v>
      </c>
      <c r="N184" s="29">
        <v>0</v>
      </c>
      <c r="O184" s="29">
        <v>12.5</v>
      </c>
      <c r="P184" s="29">
        <v>0</v>
      </c>
      <c r="Q184" s="29">
        <v>4708.5</v>
      </c>
      <c r="R184" s="29">
        <v>0</v>
      </c>
      <c r="S184" s="29">
        <v>38.1</v>
      </c>
    </row>
    <row r="185" spans="1:19">
      <c r="A185" s="29">
        <v>5</v>
      </c>
      <c r="B185" s="29">
        <v>3568.42</v>
      </c>
      <c r="C185" s="29">
        <v>8609.94</v>
      </c>
      <c r="D185" s="29">
        <v>0</v>
      </c>
      <c r="E185" s="29">
        <v>12.5</v>
      </c>
      <c r="F185" s="29">
        <v>0</v>
      </c>
      <c r="G185" s="29">
        <v>4708.5</v>
      </c>
      <c r="H185" s="29">
        <v>0</v>
      </c>
      <c r="I185" s="29">
        <v>38.1</v>
      </c>
      <c r="K185" s="29">
        <v>5</v>
      </c>
      <c r="L185" s="29">
        <v>4740.1400000000003</v>
      </c>
      <c r="M185" s="29">
        <v>7469.75</v>
      </c>
      <c r="N185" s="29">
        <v>0</v>
      </c>
      <c r="O185" s="29">
        <v>12.5</v>
      </c>
      <c r="P185" s="29">
        <v>0</v>
      </c>
      <c r="Q185" s="29">
        <v>4708.5</v>
      </c>
      <c r="R185" s="29">
        <v>0</v>
      </c>
      <c r="S185" s="29">
        <v>38.1</v>
      </c>
    </row>
    <row r="186" spans="1:19">
      <c r="A186" s="29">
        <v>6</v>
      </c>
      <c r="B186" s="29">
        <v>3408.64</v>
      </c>
      <c r="C186" s="29">
        <v>8740.73</v>
      </c>
      <c r="D186" s="29">
        <v>0</v>
      </c>
      <c r="E186" s="29">
        <v>12.5</v>
      </c>
      <c r="F186" s="29">
        <v>0</v>
      </c>
      <c r="G186" s="29">
        <v>4708.5</v>
      </c>
      <c r="H186" s="29">
        <v>0</v>
      </c>
      <c r="I186" s="29">
        <v>38.1</v>
      </c>
      <c r="K186" s="29">
        <v>6</v>
      </c>
      <c r="L186" s="29">
        <v>4686.88</v>
      </c>
      <c r="M186" s="29">
        <v>7309.19</v>
      </c>
      <c r="N186" s="29">
        <v>68.5</v>
      </c>
      <c r="O186" s="29">
        <v>12.5</v>
      </c>
      <c r="P186" s="29">
        <v>0</v>
      </c>
      <c r="Q186" s="29">
        <v>4708.5</v>
      </c>
      <c r="R186" s="29">
        <v>0</v>
      </c>
      <c r="S186" s="29">
        <v>38.1</v>
      </c>
    </row>
    <row r="187" spans="1:19">
      <c r="A187" s="29">
        <v>7</v>
      </c>
      <c r="B187" s="29">
        <v>3248.86</v>
      </c>
      <c r="C187" s="29">
        <v>8898.1</v>
      </c>
      <c r="D187" s="29">
        <v>0</v>
      </c>
      <c r="E187" s="29">
        <v>12.5</v>
      </c>
      <c r="F187" s="29">
        <v>0</v>
      </c>
      <c r="G187" s="29">
        <v>4708.5</v>
      </c>
      <c r="H187" s="29">
        <v>0</v>
      </c>
      <c r="I187" s="29">
        <v>38.1</v>
      </c>
      <c r="K187" s="29">
        <v>7</v>
      </c>
      <c r="L187" s="29">
        <v>4473.84</v>
      </c>
      <c r="M187" s="29">
        <v>7198.36</v>
      </c>
      <c r="N187" s="29">
        <v>445.25</v>
      </c>
      <c r="O187" s="29">
        <v>12.5</v>
      </c>
      <c r="P187" s="29">
        <v>0</v>
      </c>
      <c r="Q187" s="29">
        <v>4708.5</v>
      </c>
      <c r="R187" s="29">
        <v>0</v>
      </c>
      <c r="S187" s="29">
        <v>38.1</v>
      </c>
    </row>
    <row r="188" spans="1:19">
      <c r="A188" s="29">
        <v>8</v>
      </c>
      <c r="B188" s="29">
        <v>3089.08</v>
      </c>
      <c r="C188" s="29">
        <v>9001.39</v>
      </c>
      <c r="D188" s="29">
        <v>68.5</v>
      </c>
      <c r="E188" s="29">
        <v>12.5</v>
      </c>
      <c r="F188" s="29">
        <v>0</v>
      </c>
      <c r="G188" s="29">
        <v>4708.5</v>
      </c>
      <c r="H188" s="29">
        <v>0</v>
      </c>
      <c r="I188" s="29">
        <v>38.1</v>
      </c>
      <c r="K188" s="29">
        <v>8</v>
      </c>
      <c r="L188" s="29">
        <v>3674.94</v>
      </c>
      <c r="M188" s="29">
        <v>7672.16</v>
      </c>
      <c r="N188" s="29">
        <v>924.75</v>
      </c>
      <c r="O188" s="29">
        <v>12.5</v>
      </c>
      <c r="P188" s="29">
        <v>0</v>
      </c>
      <c r="Q188" s="29">
        <v>4708.5</v>
      </c>
      <c r="R188" s="29">
        <v>0</v>
      </c>
      <c r="S188" s="29">
        <v>38.1</v>
      </c>
    </row>
    <row r="189" spans="1:19">
      <c r="A189" s="29">
        <v>9</v>
      </c>
      <c r="B189" s="29">
        <v>2929.3</v>
      </c>
      <c r="C189" s="29">
        <v>9312.09</v>
      </c>
      <c r="D189" s="29">
        <v>342.5</v>
      </c>
      <c r="E189" s="29">
        <v>12.5</v>
      </c>
      <c r="F189" s="29">
        <v>0</v>
      </c>
      <c r="G189" s="29">
        <v>4708.5</v>
      </c>
      <c r="H189" s="29">
        <v>0</v>
      </c>
      <c r="I189" s="29">
        <v>38.1</v>
      </c>
      <c r="K189" s="29">
        <v>9</v>
      </c>
      <c r="L189" s="29">
        <v>2716.26</v>
      </c>
      <c r="M189" s="29">
        <v>8333.65</v>
      </c>
      <c r="N189" s="29">
        <v>1267.25</v>
      </c>
      <c r="O189" s="29">
        <v>12.5</v>
      </c>
      <c r="P189" s="29">
        <v>0</v>
      </c>
      <c r="Q189" s="29">
        <v>4708.5</v>
      </c>
      <c r="R189" s="29">
        <v>0</v>
      </c>
      <c r="S189" s="29">
        <v>38.1</v>
      </c>
    </row>
    <row r="190" spans="1:19">
      <c r="A190" s="29">
        <v>10</v>
      </c>
      <c r="B190" s="29">
        <v>2822.78</v>
      </c>
      <c r="C190" s="29">
        <v>9706.99</v>
      </c>
      <c r="D190" s="29">
        <v>719.25</v>
      </c>
      <c r="E190" s="29">
        <v>12.5</v>
      </c>
      <c r="F190" s="29">
        <v>0</v>
      </c>
      <c r="G190" s="29">
        <v>4708.5</v>
      </c>
      <c r="H190" s="29">
        <v>0</v>
      </c>
      <c r="I190" s="29">
        <v>38.1</v>
      </c>
      <c r="K190" s="29">
        <v>10</v>
      </c>
      <c r="L190" s="29">
        <v>2236.92</v>
      </c>
      <c r="M190" s="29">
        <v>9075.65</v>
      </c>
      <c r="N190" s="29">
        <v>1472.75</v>
      </c>
      <c r="O190" s="29">
        <v>12.5</v>
      </c>
      <c r="P190" s="29">
        <v>0</v>
      </c>
      <c r="Q190" s="29">
        <v>4708.5</v>
      </c>
      <c r="R190" s="29">
        <v>0</v>
      </c>
      <c r="S190" s="29">
        <v>38.1</v>
      </c>
    </row>
    <row r="191" spans="1:19">
      <c r="A191" s="29">
        <v>11</v>
      </c>
      <c r="B191" s="29">
        <v>2982.56</v>
      </c>
      <c r="C191" s="29">
        <v>10400</v>
      </c>
      <c r="D191" s="29">
        <v>924.75</v>
      </c>
      <c r="E191" s="29">
        <v>12.5</v>
      </c>
      <c r="F191" s="29">
        <v>62.95</v>
      </c>
      <c r="G191" s="29">
        <v>4708.5</v>
      </c>
      <c r="H191" s="29">
        <v>0</v>
      </c>
      <c r="I191" s="29">
        <v>38.1</v>
      </c>
      <c r="K191" s="29">
        <v>11</v>
      </c>
      <c r="L191" s="29">
        <v>2716.26</v>
      </c>
      <c r="M191" s="29">
        <v>9011.81</v>
      </c>
      <c r="N191" s="29">
        <v>1575.5</v>
      </c>
      <c r="O191" s="29">
        <v>12.5</v>
      </c>
      <c r="P191" s="29">
        <v>0</v>
      </c>
      <c r="Q191" s="29">
        <v>4708.5</v>
      </c>
      <c r="R191" s="29">
        <v>0</v>
      </c>
      <c r="S191" s="29">
        <v>38.1</v>
      </c>
    </row>
    <row r="192" spans="1:19">
      <c r="A192" s="29">
        <v>12</v>
      </c>
      <c r="B192" s="29">
        <v>3302.12</v>
      </c>
      <c r="C192" s="29">
        <v>10400</v>
      </c>
      <c r="D192" s="29">
        <v>1130.25</v>
      </c>
      <c r="E192" s="29">
        <v>12.5</v>
      </c>
      <c r="F192" s="29">
        <v>986.81</v>
      </c>
      <c r="G192" s="29">
        <v>4708.5</v>
      </c>
      <c r="H192" s="29">
        <v>0</v>
      </c>
      <c r="I192" s="29">
        <v>38.1</v>
      </c>
      <c r="K192" s="29">
        <v>12</v>
      </c>
      <c r="L192" s="29">
        <v>3515.16</v>
      </c>
      <c r="M192" s="29">
        <v>8393.9599999999991</v>
      </c>
      <c r="N192" s="29">
        <v>1472.75</v>
      </c>
      <c r="O192" s="29">
        <v>12.5</v>
      </c>
      <c r="P192" s="29">
        <v>0</v>
      </c>
      <c r="Q192" s="29">
        <v>4708.5</v>
      </c>
      <c r="R192" s="29">
        <v>0</v>
      </c>
      <c r="S192" s="29">
        <v>38.1</v>
      </c>
    </row>
    <row r="193" spans="1:19">
      <c r="A193" s="29">
        <v>13</v>
      </c>
      <c r="B193" s="29">
        <v>3621.68</v>
      </c>
      <c r="C193" s="29">
        <v>10400</v>
      </c>
      <c r="D193" s="29">
        <v>1061.75</v>
      </c>
      <c r="E193" s="29">
        <v>12.5</v>
      </c>
      <c r="F193" s="29">
        <v>411.98</v>
      </c>
      <c r="G193" s="29">
        <v>4708.5</v>
      </c>
      <c r="H193" s="29">
        <v>0</v>
      </c>
      <c r="I193" s="29">
        <v>38.1</v>
      </c>
      <c r="K193" s="29">
        <v>13</v>
      </c>
      <c r="L193" s="29">
        <v>3994.5</v>
      </c>
      <c r="M193" s="29">
        <v>8849.9599999999991</v>
      </c>
      <c r="N193" s="29">
        <v>1198.75</v>
      </c>
      <c r="O193" s="29">
        <v>12.5</v>
      </c>
      <c r="P193" s="29">
        <v>0</v>
      </c>
      <c r="Q193" s="29">
        <v>4708.5</v>
      </c>
      <c r="R193" s="29">
        <v>0</v>
      </c>
      <c r="S193" s="29">
        <v>38.1</v>
      </c>
    </row>
    <row r="194" spans="1:19">
      <c r="A194" s="29">
        <v>14</v>
      </c>
      <c r="B194" s="29">
        <v>3941.24</v>
      </c>
      <c r="C194" s="29">
        <v>10400</v>
      </c>
      <c r="D194" s="29">
        <v>822</v>
      </c>
      <c r="E194" s="29">
        <v>12.5</v>
      </c>
      <c r="F194" s="29">
        <v>20.27</v>
      </c>
      <c r="G194" s="29">
        <v>4708.5</v>
      </c>
      <c r="H194" s="29">
        <v>0</v>
      </c>
      <c r="I194" s="29">
        <v>38.1</v>
      </c>
      <c r="K194" s="29">
        <v>14</v>
      </c>
      <c r="L194" s="29">
        <v>4420.58</v>
      </c>
      <c r="M194" s="29">
        <v>8929.76</v>
      </c>
      <c r="N194" s="29">
        <v>924.75</v>
      </c>
      <c r="O194" s="29">
        <v>12.5</v>
      </c>
      <c r="P194" s="29">
        <v>0</v>
      </c>
      <c r="Q194" s="29">
        <v>4708.5</v>
      </c>
      <c r="R194" s="29">
        <v>0</v>
      </c>
      <c r="S194" s="29">
        <v>38.1</v>
      </c>
    </row>
    <row r="195" spans="1:19">
      <c r="A195" s="29">
        <v>15</v>
      </c>
      <c r="B195" s="29">
        <v>4101.0200000000004</v>
      </c>
      <c r="C195" s="29">
        <v>10193.290000000001</v>
      </c>
      <c r="D195" s="29">
        <v>479.5</v>
      </c>
      <c r="E195" s="29">
        <v>12.5</v>
      </c>
      <c r="F195" s="29">
        <v>0</v>
      </c>
      <c r="G195" s="29">
        <v>4708.5</v>
      </c>
      <c r="H195" s="29">
        <v>0</v>
      </c>
      <c r="I195" s="29">
        <v>38.1</v>
      </c>
      <c r="K195" s="29">
        <v>15</v>
      </c>
      <c r="L195" s="29">
        <v>4580.3599999999997</v>
      </c>
      <c r="M195" s="29">
        <v>7995.65</v>
      </c>
      <c r="N195" s="29">
        <v>616.5</v>
      </c>
      <c r="O195" s="29">
        <v>12.5</v>
      </c>
      <c r="P195" s="29">
        <v>0</v>
      </c>
      <c r="Q195" s="29">
        <v>4708.5</v>
      </c>
      <c r="R195" s="29">
        <v>0</v>
      </c>
      <c r="S195" s="29">
        <v>38.1</v>
      </c>
    </row>
    <row r="196" spans="1:19">
      <c r="A196" s="29">
        <v>16</v>
      </c>
      <c r="B196" s="29">
        <v>4101.0200000000004</v>
      </c>
      <c r="C196" s="29">
        <v>9949.35</v>
      </c>
      <c r="D196" s="29">
        <v>102.75</v>
      </c>
      <c r="E196" s="29">
        <v>12.5</v>
      </c>
      <c r="F196" s="29">
        <v>67.150000000000006</v>
      </c>
      <c r="G196" s="29">
        <v>4708.5</v>
      </c>
      <c r="H196" s="29">
        <v>0</v>
      </c>
      <c r="I196" s="29">
        <v>38.1</v>
      </c>
      <c r="K196" s="29">
        <v>16</v>
      </c>
      <c r="L196" s="29">
        <v>4633.62</v>
      </c>
      <c r="M196" s="29">
        <v>6992.72</v>
      </c>
      <c r="N196" s="29">
        <v>342.5</v>
      </c>
      <c r="O196" s="29">
        <v>12.5</v>
      </c>
      <c r="P196" s="29">
        <v>0</v>
      </c>
      <c r="Q196" s="29">
        <v>4708.5</v>
      </c>
      <c r="R196" s="29">
        <v>0</v>
      </c>
      <c r="S196" s="29">
        <v>38.1</v>
      </c>
    </row>
    <row r="197" spans="1:19">
      <c r="A197" s="29">
        <v>17</v>
      </c>
      <c r="B197" s="29">
        <v>4101.0200000000004</v>
      </c>
      <c r="C197" s="29">
        <v>8909.35</v>
      </c>
      <c r="D197" s="29">
        <v>0</v>
      </c>
      <c r="E197" s="29">
        <v>12.5</v>
      </c>
      <c r="F197" s="29">
        <v>118.92</v>
      </c>
      <c r="G197" s="29">
        <v>4708.5</v>
      </c>
      <c r="H197" s="29">
        <v>0</v>
      </c>
      <c r="I197" s="29">
        <v>38.1</v>
      </c>
      <c r="K197" s="29">
        <v>17</v>
      </c>
      <c r="L197" s="29">
        <v>4793.3999999999996</v>
      </c>
      <c r="M197" s="29">
        <v>6240</v>
      </c>
      <c r="N197" s="29">
        <v>137</v>
      </c>
      <c r="O197" s="29">
        <v>12.5</v>
      </c>
      <c r="P197" s="29">
        <v>0</v>
      </c>
      <c r="Q197" s="29">
        <v>4708.5</v>
      </c>
      <c r="R197" s="29">
        <v>0</v>
      </c>
      <c r="S197" s="29">
        <v>38.1</v>
      </c>
    </row>
    <row r="198" spans="1:19">
      <c r="A198" s="29">
        <v>18</v>
      </c>
      <c r="B198" s="29">
        <v>3994.5</v>
      </c>
      <c r="C198" s="29">
        <v>7869.35</v>
      </c>
      <c r="D198" s="29">
        <v>0</v>
      </c>
      <c r="E198" s="29">
        <v>12.5</v>
      </c>
      <c r="F198" s="29">
        <v>0</v>
      </c>
      <c r="G198" s="29">
        <v>4708.5</v>
      </c>
      <c r="H198" s="29">
        <v>0</v>
      </c>
      <c r="I198" s="29">
        <v>38.1</v>
      </c>
      <c r="K198" s="29">
        <v>18</v>
      </c>
      <c r="L198" s="29">
        <v>4953.18</v>
      </c>
      <c r="M198" s="29">
        <v>6240</v>
      </c>
      <c r="N198" s="29">
        <v>0</v>
      </c>
      <c r="O198" s="29">
        <v>12.5</v>
      </c>
      <c r="P198" s="29">
        <v>0</v>
      </c>
      <c r="Q198" s="29">
        <v>4187.2299999999996</v>
      </c>
      <c r="R198" s="29">
        <v>0</v>
      </c>
      <c r="S198" s="29">
        <v>38.1</v>
      </c>
    </row>
    <row r="199" spans="1:19">
      <c r="A199" s="29">
        <v>19</v>
      </c>
      <c r="B199" s="29">
        <v>3887.98</v>
      </c>
      <c r="C199" s="29">
        <v>7167.38</v>
      </c>
      <c r="D199" s="29">
        <v>0</v>
      </c>
      <c r="E199" s="29">
        <v>12.5</v>
      </c>
      <c r="F199" s="29">
        <v>0</v>
      </c>
      <c r="G199" s="29">
        <v>4708.5</v>
      </c>
      <c r="H199" s="29">
        <v>0</v>
      </c>
      <c r="I199" s="29">
        <v>38.1</v>
      </c>
      <c r="K199" s="29">
        <v>19</v>
      </c>
      <c r="L199" s="29">
        <v>4953.18</v>
      </c>
      <c r="M199" s="29">
        <v>6240</v>
      </c>
      <c r="N199" s="29">
        <v>0</v>
      </c>
      <c r="O199" s="29">
        <v>12.5</v>
      </c>
      <c r="P199" s="29">
        <v>0</v>
      </c>
      <c r="Q199" s="29">
        <v>3678.47</v>
      </c>
      <c r="R199" s="29">
        <v>0</v>
      </c>
      <c r="S199" s="29">
        <v>38.1</v>
      </c>
    </row>
    <row r="200" spans="1:19">
      <c r="A200" s="29">
        <v>20</v>
      </c>
      <c r="B200" s="29">
        <v>3781.46</v>
      </c>
      <c r="C200" s="29">
        <v>6866.59</v>
      </c>
      <c r="D200" s="29">
        <v>0</v>
      </c>
      <c r="E200" s="29">
        <v>12.5</v>
      </c>
      <c r="F200" s="29">
        <v>0</v>
      </c>
      <c r="G200" s="29">
        <v>4708.5</v>
      </c>
      <c r="H200" s="29">
        <v>0</v>
      </c>
      <c r="I200" s="29">
        <v>38.1</v>
      </c>
      <c r="K200" s="29">
        <v>20</v>
      </c>
      <c r="L200" s="29">
        <v>4793.3999999999996</v>
      </c>
      <c r="M200" s="29">
        <v>6240</v>
      </c>
      <c r="N200" s="29">
        <v>0</v>
      </c>
      <c r="O200" s="29">
        <v>12.5</v>
      </c>
      <c r="P200" s="29">
        <v>0</v>
      </c>
      <c r="Q200" s="29">
        <v>3750.45</v>
      </c>
      <c r="R200" s="29">
        <v>0</v>
      </c>
      <c r="S200" s="29">
        <v>38.1</v>
      </c>
    </row>
    <row r="201" spans="1:19">
      <c r="A201" s="29">
        <v>21</v>
      </c>
      <c r="B201" s="29">
        <v>3781.46</v>
      </c>
      <c r="C201" s="29">
        <v>6594.04</v>
      </c>
      <c r="D201" s="29">
        <v>0</v>
      </c>
      <c r="E201" s="29">
        <v>12.5</v>
      </c>
      <c r="F201" s="29">
        <v>0</v>
      </c>
      <c r="G201" s="29">
        <v>4708.5</v>
      </c>
      <c r="H201" s="29">
        <v>0</v>
      </c>
      <c r="I201" s="29">
        <v>38.1</v>
      </c>
      <c r="K201" s="29">
        <v>21</v>
      </c>
      <c r="L201" s="29">
        <v>4633.62</v>
      </c>
      <c r="M201" s="29">
        <v>6240</v>
      </c>
      <c r="N201" s="29">
        <v>0</v>
      </c>
      <c r="O201" s="29">
        <v>12.5</v>
      </c>
      <c r="P201" s="29">
        <v>0</v>
      </c>
      <c r="Q201" s="29">
        <v>3743.37</v>
      </c>
      <c r="R201" s="29">
        <v>0</v>
      </c>
      <c r="S201" s="29">
        <v>38.1</v>
      </c>
    </row>
    <row r="202" spans="1:19">
      <c r="A202" s="29">
        <v>22</v>
      </c>
      <c r="B202" s="29">
        <v>3781.46</v>
      </c>
      <c r="C202" s="29">
        <v>6499.15</v>
      </c>
      <c r="D202" s="29">
        <v>0</v>
      </c>
      <c r="E202" s="29">
        <v>12.5</v>
      </c>
      <c r="F202" s="29">
        <v>0</v>
      </c>
      <c r="G202" s="29">
        <v>4708.5</v>
      </c>
      <c r="H202" s="29">
        <v>0</v>
      </c>
      <c r="I202" s="29">
        <v>38.1</v>
      </c>
      <c r="K202" s="29">
        <v>22</v>
      </c>
      <c r="L202" s="29">
        <v>4473.84</v>
      </c>
      <c r="M202" s="29">
        <v>6240</v>
      </c>
      <c r="N202" s="29">
        <v>0</v>
      </c>
      <c r="O202" s="29">
        <v>12.5</v>
      </c>
      <c r="P202" s="29">
        <v>0</v>
      </c>
      <c r="Q202" s="29">
        <v>3992.16</v>
      </c>
      <c r="R202" s="29">
        <v>0</v>
      </c>
      <c r="S202" s="29">
        <v>38.1</v>
      </c>
    </row>
    <row r="203" spans="1:19">
      <c r="A203" s="29">
        <v>23</v>
      </c>
      <c r="B203" s="29">
        <v>3781.46</v>
      </c>
      <c r="C203" s="29">
        <v>6593.23</v>
      </c>
      <c r="D203" s="29">
        <v>0</v>
      </c>
      <c r="E203" s="29">
        <v>12.5</v>
      </c>
      <c r="F203" s="29">
        <v>0</v>
      </c>
      <c r="G203" s="29">
        <v>4708.5</v>
      </c>
      <c r="H203" s="29">
        <v>0</v>
      </c>
      <c r="I203" s="29">
        <v>38.1</v>
      </c>
      <c r="K203" s="29">
        <v>23</v>
      </c>
      <c r="L203" s="29">
        <v>4473.84</v>
      </c>
      <c r="M203" s="29">
        <v>6400.46</v>
      </c>
      <c r="N203" s="29">
        <v>0</v>
      </c>
      <c r="O203" s="29">
        <v>12.5</v>
      </c>
      <c r="P203" s="29">
        <v>0</v>
      </c>
      <c r="Q203" s="29">
        <v>4446.63</v>
      </c>
      <c r="R203" s="29">
        <v>0</v>
      </c>
      <c r="S203" s="29">
        <v>38.1</v>
      </c>
    </row>
    <row r="206" spans="1:19">
      <c r="A206" s="29" t="s">
        <v>209</v>
      </c>
      <c r="K206" s="29" t="s">
        <v>210</v>
      </c>
    </row>
    <row r="207" spans="1:19">
      <c r="A207" s="29" t="s">
        <v>110</v>
      </c>
      <c r="B207" s="29" t="s">
        <v>65</v>
      </c>
      <c r="C207" s="29" t="s">
        <v>208</v>
      </c>
      <c r="D207" s="29" t="s">
        <v>62</v>
      </c>
      <c r="E207" s="29" t="s">
        <v>3</v>
      </c>
      <c r="F207" s="29" t="s">
        <v>14</v>
      </c>
      <c r="G207" s="29" t="s">
        <v>0</v>
      </c>
      <c r="H207" s="29" t="s">
        <v>2</v>
      </c>
      <c r="I207" s="29" t="s">
        <v>8</v>
      </c>
      <c r="K207" s="29" t="s">
        <v>110</v>
      </c>
      <c r="L207" s="29" t="s">
        <v>65</v>
      </c>
      <c r="M207" s="29" t="s">
        <v>208</v>
      </c>
      <c r="N207" s="29" t="s">
        <v>62</v>
      </c>
      <c r="O207" s="29" t="s">
        <v>3</v>
      </c>
      <c r="P207" s="29" t="s">
        <v>14</v>
      </c>
      <c r="Q207" s="29" t="s">
        <v>0</v>
      </c>
      <c r="R207" s="29" t="s">
        <v>2</v>
      </c>
      <c r="S207" s="29" t="s">
        <v>8</v>
      </c>
    </row>
    <row r="208" spans="1:19">
      <c r="A208" s="29">
        <v>0</v>
      </c>
      <c r="B208" s="29">
        <v>2130.4</v>
      </c>
      <c r="C208" s="29">
        <v>6245.1</v>
      </c>
      <c r="D208" s="29">
        <v>0</v>
      </c>
      <c r="E208" s="29">
        <v>12.5</v>
      </c>
      <c r="F208" s="29">
        <v>0</v>
      </c>
      <c r="G208" s="29">
        <v>4708.5</v>
      </c>
      <c r="H208" s="29">
        <v>0</v>
      </c>
      <c r="I208" s="29">
        <v>38.1</v>
      </c>
      <c r="K208" s="29">
        <v>0</v>
      </c>
      <c r="L208" s="29">
        <v>3461.9</v>
      </c>
      <c r="M208" s="29">
        <v>7195.9</v>
      </c>
      <c r="N208" s="29">
        <v>0</v>
      </c>
      <c r="O208" s="29">
        <v>12.5</v>
      </c>
      <c r="P208" s="29">
        <v>0</v>
      </c>
      <c r="Q208" s="29">
        <v>4708.5</v>
      </c>
      <c r="R208" s="29">
        <v>0</v>
      </c>
      <c r="S208" s="29">
        <v>38.1</v>
      </c>
    </row>
    <row r="209" spans="1:19">
      <c r="A209" s="29">
        <v>1</v>
      </c>
      <c r="B209" s="29">
        <v>2290.1799999999998</v>
      </c>
      <c r="C209" s="29">
        <v>6993.82</v>
      </c>
      <c r="D209" s="29">
        <v>0</v>
      </c>
      <c r="E209" s="29">
        <v>12.5</v>
      </c>
      <c r="F209" s="29">
        <v>0</v>
      </c>
      <c r="G209" s="29">
        <v>4708.5</v>
      </c>
      <c r="H209" s="29">
        <v>0</v>
      </c>
      <c r="I209" s="29">
        <v>38.1</v>
      </c>
      <c r="K209" s="29">
        <v>1</v>
      </c>
      <c r="L209" s="29">
        <v>3621.68</v>
      </c>
      <c r="M209" s="29">
        <v>8235.9</v>
      </c>
      <c r="N209" s="29">
        <v>0</v>
      </c>
      <c r="O209" s="29">
        <v>12.5</v>
      </c>
      <c r="P209" s="29">
        <v>237.72</v>
      </c>
      <c r="Q209" s="29">
        <v>4708.5</v>
      </c>
      <c r="R209" s="29">
        <v>0</v>
      </c>
      <c r="S209" s="29">
        <v>38.1</v>
      </c>
    </row>
    <row r="210" spans="1:19">
      <c r="A210" s="29">
        <v>2</v>
      </c>
      <c r="B210" s="29">
        <v>2396.6999999999998</v>
      </c>
      <c r="C210" s="29">
        <v>7634</v>
      </c>
      <c r="D210" s="29">
        <v>0</v>
      </c>
      <c r="E210" s="29">
        <v>12.5</v>
      </c>
      <c r="F210" s="29">
        <v>0</v>
      </c>
      <c r="G210" s="29">
        <v>4708.5</v>
      </c>
      <c r="H210" s="29">
        <v>0</v>
      </c>
      <c r="I210" s="29">
        <v>38.1</v>
      </c>
      <c r="K210" s="29">
        <v>2</v>
      </c>
      <c r="L210" s="29">
        <v>3781.46</v>
      </c>
      <c r="M210" s="29">
        <v>8250.49</v>
      </c>
      <c r="N210" s="29">
        <v>0</v>
      </c>
      <c r="O210" s="29">
        <v>12.5</v>
      </c>
      <c r="P210" s="29">
        <v>0</v>
      </c>
      <c r="Q210" s="29">
        <v>4708.5</v>
      </c>
      <c r="R210" s="29">
        <v>0</v>
      </c>
      <c r="S210" s="29">
        <v>38.1</v>
      </c>
    </row>
    <row r="211" spans="1:19">
      <c r="A211" s="29">
        <v>3</v>
      </c>
      <c r="B211" s="29">
        <v>2503.2199999999998</v>
      </c>
      <c r="C211" s="29">
        <v>8136.48</v>
      </c>
      <c r="D211" s="29">
        <v>0</v>
      </c>
      <c r="E211" s="29">
        <v>12.5</v>
      </c>
      <c r="F211" s="29">
        <v>0</v>
      </c>
      <c r="G211" s="29">
        <v>4708.5</v>
      </c>
      <c r="H211" s="29">
        <v>0</v>
      </c>
      <c r="I211" s="29">
        <v>38.1</v>
      </c>
      <c r="K211" s="29">
        <v>3</v>
      </c>
      <c r="L211" s="29">
        <v>3834.72</v>
      </c>
      <c r="M211" s="29">
        <v>7961.1</v>
      </c>
      <c r="N211" s="29">
        <v>0</v>
      </c>
      <c r="O211" s="29">
        <v>12.5</v>
      </c>
      <c r="P211" s="29">
        <v>0</v>
      </c>
      <c r="Q211" s="29">
        <v>4708.5</v>
      </c>
      <c r="R211" s="29">
        <v>0</v>
      </c>
      <c r="S211" s="29">
        <v>38.1</v>
      </c>
    </row>
    <row r="212" spans="1:19">
      <c r="A212" s="29">
        <v>4</v>
      </c>
      <c r="B212" s="29">
        <v>2663</v>
      </c>
      <c r="C212" s="29">
        <v>8617.4500000000007</v>
      </c>
      <c r="D212" s="29">
        <v>0</v>
      </c>
      <c r="E212" s="29">
        <v>12.5</v>
      </c>
      <c r="F212" s="29">
        <v>0</v>
      </c>
      <c r="G212" s="29">
        <v>4708.5</v>
      </c>
      <c r="H212" s="29">
        <v>0</v>
      </c>
      <c r="I212" s="29">
        <v>38.1</v>
      </c>
      <c r="K212" s="29">
        <v>4</v>
      </c>
      <c r="L212" s="29">
        <v>3568.42</v>
      </c>
      <c r="M212" s="29">
        <v>8228.56</v>
      </c>
      <c r="N212" s="29">
        <v>0</v>
      </c>
      <c r="O212" s="29">
        <v>12.5</v>
      </c>
      <c r="P212" s="29">
        <v>0</v>
      </c>
      <c r="Q212" s="29">
        <v>4708.5</v>
      </c>
      <c r="R212" s="29">
        <v>0</v>
      </c>
      <c r="S212" s="29">
        <v>38.1</v>
      </c>
    </row>
    <row r="213" spans="1:19">
      <c r="A213" s="29">
        <v>5</v>
      </c>
      <c r="B213" s="29">
        <v>2769.52</v>
      </c>
      <c r="C213" s="29">
        <v>8792.9500000000007</v>
      </c>
      <c r="D213" s="29">
        <v>102.75</v>
      </c>
      <c r="E213" s="29">
        <v>12.5</v>
      </c>
      <c r="F213" s="29">
        <v>0</v>
      </c>
      <c r="G213" s="29">
        <v>4708.5</v>
      </c>
      <c r="H213" s="29">
        <v>0</v>
      </c>
      <c r="I213" s="29">
        <v>38.1</v>
      </c>
      <c r="K213" s="29">
        <v>5</v>
      </c>
      <c r="L213" s="29">
        <v>3408.64</v>
      </c>
      <c r="M213" s="29">
        <v>8554.7999999999993</v>
      </c>
      <c r="N213" s="29">
        <v>0</v>
      </c>
      <c r="O213" s="29">
        <v>12.5</v>
      </c>
      <c r="P213" s="29">
        <v>0</v>
      </c>
      <c r="Q213" s="29">
        <v>4708.5</v>
      </c>
      <c r="R213" s="29">
        <v>0</v>
      </c>
      <c r="S213" s="29">
        <v>38.1</v>
      </c>
    </row>
    <row r="214" spans="1:19">
      <c r="A214" s="29">
        <v>6</v>
      </c>
      <c r="B214" s="29">
        <v>2876.04</v>
      </c>
      <c r="C214" s="29">
        <v>8556.14</v>
      </c>
      <c r="D214" s="29">
        <v>376.75</v>
      </c>
      <c r="E214" s="29">
        <v>12.5</v>
      </c>
      <c r="F214" s="29">
        <v>0</v>
      </c>
      <c r="G214" s="29">
        <v>4708.5</v>
      </c>
      <c r="H214" s="29">
        <v>0</v>
      </c>
      <c r="I214" s="29">
        <v>38.1</v>
      </c>
      <c r="K214" s="29">
        <v>6</v>
      </c>
      <c r="L214" s="29">
        <v>3302.12</v>
      </c>
      <c r="M214" s="29">
        <v>8813.27</v>
      </c>
      <c r="N214" s="29">
        <v>0</v>
      </c>
      <c r="O214" s="29">
        <v>12.5</v>
      </c>
      <c r="P214" s="29">
        <v>0</v>
      </c>
      <c r="Q214" s="29">
        <v>4708.5</v>
      </c>
      <c r="R214" s="29">
        <v>0</v>
      </c>
      <c r="S214" s="29">
        <v>38.1</v>
      </c>
    </row>
    <row r="215" spans="1:19">
      <c r="A215" s="29">
        <v>7</v>
      </c>
      <c r="B215" s="29">
        <v>2609.7399999999998</v>
      </c>
      <c r="C215" s="29">
        <v>8414.93</v>
      </c>
      <c r="D215" s="29">
        <v>856.25</v>
      </c>
      <c r="E215" s="29">
        <v>12.5</v>
      </c>
      <c r="F215" s="29">
        <v>0</v>
      </c>
      <c r="G215" s="29">
        <v>4708.5</v>
      </c>
      <c r="H215" s="29">
        <v>0</v>
      </c>
      <c r="I215" s="29">
        <v>38.1</v>
      </c>
      <c r="K215" s="29">
        <v>7</v>
      </c>
      <c r="L215" s="29">
        <v>2982.56</v>
      </c>
      <c r="M215" s="29">
        <v>9178.43</v>
      </c>
      <c r="N215" s="29">
        <v>205.5</v>
      </c>
      <c r="O215" s="29">
        <v>12.5</v>
      </c>
      <c r="P215" s="29">
        <v>0</v>
      </c>
      <c r="Q215" s="29">
        <v>4708.5</v>
      </c>
      <c r="R215" s="29">
        <v>0</v>
      </c>
      <c r="S215" s="29">
        <v>38.1</v>
      </c>
    </row>
    <row r="216" spans="1:19">
      <c r="A216" s="29">
        <v>8</v>
      </c>
      <c r="B216" s="29">
        <v>1970.62</v>
      </c>
      <c r="C216" s="29">
        <v>8884.44</v>
      </c>
      <c r="D216" s="29">
        <v>1335.75</v>
      </c>
      <c r="E216" s="29">
        <v>12.5</v>
      </c>
      <c r="F216" s="29">
        <v>0</v>
      </c>
      <c r="G216" s="29">
        <v>4708.5</v>
      </c>
      <c r="H216" s="29">
        <v>0</v>
      </c>
      <c r="I216" s="29">
        <v>38.1</v>
      </c>
      <c r="K216" s="29">
        <v>8</v>
      </c>
      <c r="L216" s="29">
        <v>2556.48</v>
      </c>
      <c r="M216" s="29">
        <v>9334.0300000000007</v>
      </c>
      <c r="N216" s="29">
        <v>616.5</v>
      </c>
      <c r="O216" s="29">
        <v>12.5</v>
      </c>
      <c r="P216" s="29">
        <v>0</v>
      </c>
      <c r="Q216" s="29">
        <v>4708.5</v>
      </c>
      <c r="R216" s="29">
        <v>0</v>
      </c>
      <c r="S216" s="29">
        <v>38.1</v>
      </c>
    </row>
    <row r="217" spans="1:19">
      <c r="A217" s="29">
        <v>9</v>
      </c>
      <c r="B217" s="29">
        <v>1651.06</v>
      </c>
      <c r="C217" s="29">
        <v>9104.16</v>
      </c>
      <c r="D217" s="29">
        <v>1746.75</v>
      </c>
      <c r="E217" s="29">
        <v>12.5</v>
      </c>
      <c r="F217" s="29">
        <v>0</v>
      </c>
      <c r="G217" s="29">
        <v>4708.5</v>
      </c>
      <c r="H217" s="29">
        <v>0</v>
      </c>
      <c r="I217" s="29">
        <v>38.1</v>
      </c>
      <c r="K217" s="29">
        <v>9</v>
      </c>
      <c r="L217" s="29">
        <v>2183.66</v>
      </c>
      <c r="M217" s="29">
        <v>9563.39</v>
      </c>
      <c r="N217" s="29">
        <v>1061.75</v>
      </c>
      <c r="O217" s="29">
        <v>12.5</v>
      </c>
      <c r="P217" s="29">
        <v>0</v>
      </c>
      <c r="Q217" s="29">
        <v>4708.5</v>
      </c>
      <c r="R217" s="29">
        <v>0</v>
      </c>
      <c r="S217" s="29">
        <v>38.1</v>
      </c>
    </row>
    <row r="218" spans="1:19">
      <c r="A218" s="29">
        <v>10</v>
      </c>
      <c r="B218" s="29">
        <v>1757.58</v>
      </c>
      <c r="C218" s="29">
        <v>9204.74</v>
      </c>
      <c r="D218" s="29">
        <v>2226.25</v>
      </c>
      <c r="E218" s="29">
        <v>12.5</v>
      </c>
      <c r="F218" s="29">
        <v>0</v>
      </c>
      <c r="G218" s="29">
        <v>4708.5</v>
      </c>
      <c r="H218" s="29">
        <v>0</v>
      </c>
      <c r="I218" s="29">
        <v>38.1</v>
      </c>
      <c r="K218" s="29">
        <v>10</v>
      </c>
      <c r="L218" s="29">
        <v>2023.88</v>
      </c>
      <c r="M218" s="29">
        <v>9860.09</v>
      </c>
      <c r="N218" s="29">
        <v>1472.75</v>
      </c>
      <c r="O218" s="29">
        <v>12.5</v>
      </c>
      <c r="P218" s="29">
        <v>0</v>
      </c>
      <c r="Q218" s="29">
        <v>4708.5</v>
      </c>
      <c r="R218" s="29">
        <v>0</v>
      </c>
      <c r="S218" s="29">
        <v>38.1</v>
      </c>
    </row>
    <row r="219" spans="1:19">
      <c r="A219" s="29">
        <v>11</v>
      </c>
      <c r="B219" s="29">
        <v>1970.62</v>
      </c>
      <c r="C219" s="29">
        <v>9592.52</v>
      </c>
      <c r="D219" s="29">
        <v>2466</v>
      </c>
      <c r="E219" s="29">
        <v>12.5</v>
      </c>
      <c r="F219" s="29">
        <v>0</v>
      </c>
      <c r="G219" s="29">
        <v>4708.5</v>
      </c>
      <c r="H219" s="29">
        <v>0</v>
      </c>
      <c r="I219" s="29">
        <v>38.1</v>
      </c>
      <c r="K219" s="29">
        <v>11</v>
      </c>
      <c r="L219" s="29">
        <v>2183.66</v>
      </c>
      <c r="M219" s="29">
        <v>10017.25</v>
      </c>
      <c r="N219" s="29">
        <v>1712.5</v>
      </c>
      <c r="O219" s="29">
        <v>12.5</v>
      </c>
      <c r="P219" s="29">
        <v>0</v>
      </c>
      <c r="Q219" s="29">
        <v>4708.5</v>
      </c>
      <c r="R219" s="29">
        <v>0</v>
      </c>
      <c r="S219" s="29">
        <v>38.1</v>
      </c>
    </row>
    <row r="220" spans="1:19">
      <c r="A220" s="29">
        <v>12</v>
      </c>
      <c r="B220" s="29">
        <v>1864.1</v>
      </c>
      <c r="C220" s="29">
        <v>9912.99</v>
      </c>
      <c r="D220" s="29">
        <v>2534.5</v>
      </c>
      <c r="E220" s="29">
        <v>12.5</v>
      </c>
      <c r="F220" s="29">
        <v>0</v>
      </c>
      <c r="G220" s="29">
        <v>4708.5</v>
      </c>
      <c r="H220" s="29">
        <v>0</v>
      </c>
      <c r="I220" s="29">
        <v>38.1</v>
      </c>
      <c r="K220" s="29">
        <v>12</v>
      </c>
      <c r="L220" s="29">
        <v>2290.1799999999998</v>
      </c>
      <c r="M220" s="29">
        <v>10251.98</v>
      </c>
      <c r="N220" s="29">
        <v>1746.75</v>
      </c>
      <c r="O220" s="29">
        <v>12.5</v>
      </c>
      <c r="P220" s="29">
        <v>0</v>
      </c>
      <c r="Q220" s="29">
        <v>4708.5</v>
      </c>
      <c r="R220" s="29">
        <v>0</v>
      </c>
      <c r="S220" s="29">
        <v>38.1</v>
      </c>
    </row>
    <row r="221" spans="1:19">
      <c r="A221" s="29">
        <v>13</v>
      </c>
      <c r="B221" s="29">
        <v>1810.84</v>
      </c>
      <c r="C221" s="29">
        <v>10303.36</v>
      </c>
      <c r="D221" s="29">
        <v>2466</v>
      </c>
      <c r="E221" s="29">
        <v>12.5</v>
      </c>
      <c r="F221" s="29">
        <v>0</v>
      </c>
      <c r="G221" s="29">
        <v>4708.5</v>
      </c>
      <c r="H221" s="29">
        <v>0</v>
      </c>
      <c r="I221" s="29">
        <v>38.1</v>
      </c>
      <c r="K221" s="29">
        <v>13</v>
      </c>
      <c r="L221" s="29">
        <v>2396.6999999999998</v>
      </c>
      <c r="M221" s="29">
        <v>10357.33</v>
      </c>
      <c r="N221" s="29">
        <v>1609.75</v>
      </c>
      <c r="O221" s="29">
        <v>12.5</v>
      </c>
      <c r="P221" s="29">
        <v>0</v>
      </c>
      <c r="Q221" s="29">
        <v>4708.5</v>
      </c>
      <c r="R221" s="29">
        <v>0</v>
      </c>
      <c r="S221" s="29">
        <v>38.1</v>
      </c>
    </row>
    <row r="222" spans="1:19">
      <c r="A222" s="29">
        <v>14</v>
      </c>
      <c r="B222" s="29">
        <v>1810.84</v>
      </c>
      <c r="C222" s="29">
        <v>10400</v>
      </c>
      <c r="D222" s="29">
        <v>2192</v>
      </c>
      <c r="E222" s="29">
        <v>12.5</v>
      </c>
      <c r="F222" s="29">
        <v>42.46</v>
      </c>
      <c r="G222" s="29">
        <v>4708.5</v>
      </c>
      <c r="H222" s="29">
        <v>0</v>
      </c>
      <c r="I222" s="29">
        <v>38.1</v>
      </c>
      <c r="K222" s="29">
        <v>14</v>
      </c>
      <c r="L222" s="29">
        <v>2449.96</v>
      </c>
      <c r="M222" s="29">
        <v>10400</v>
      </c>
      <c r="N222" s="29">
        <v>1404.25</v>
      </c>
      <c r="O222" s="29">
        <v>12.5</v>
      </c>
      <c r="P222" s="29">
        <v>124.15</v>
      </c>
      <c r="Q222" s="29">
        <v>4708.5</v>
      </c>
      <c r="R222" s="29">
        <v>0</v>
      </c>
      <c r="S222" s="29">
        <v>38.1</v>
      </c>
    </row>
    <row r="223" spans="1:19">
      <c r="A223" s="29">
        <v>15</v>
      </c>
      <c r="B223" s="29">
        <v>1704.32</v>
      </c>
      <c r="C223" s="29">
        <v>10327.69</v>
      </c>
      <c r="D223" s="29">
        <v>1781</v>
      </c>
      <c r="E223" s="29">
        <v>12.5</v>
      </c>
      <c r="F223" s="29">
        <v>0</v>
      </c>
      <c r="G223" s="29">
        <v>4708.5</v>
      </c>
      <c r="H223" s="29">
        <v>0</v>
      </c>
      <c r="I223" s="29">
        <v>38.1</v>
      </c>
      <c r="K223" s="29">
        <v>15</v>
      </c>
      <c r="L223" s="29">
        <v>2396.6999999999998</v>
      </c>
      <c r="M223" s="29">
        <v>9865.1299999999992</v>
      </c>
      <c r="N223" s="29">
        <v>1096</v>
      </c>
      <c r="O223" s="29">
        <v>12.5</v>
      </c>
      <c r="P223" s="29">
        <v>0</v>
      </c>
      <c r="Q223" s="29">
        <v>4708.5</v>
      </c>
      <c r="R223" s="29">
        <v>0</v>
      </c>
      <c r="S223" s="29">
        <v>38.1</v>
      </c>
    </row>
    <row r="224" spans="1:19">
      <c r="A224" s="29">
        <v>16</v>
      </c>
      <c r="B224" s="29">
        <v>1864.1</v>
      </c>
      <c r="C224" s="29">
        <v>9856.81</v>
      </c>
      <c r="D224" s="29">
        <v>1267.25</v>
      </c>
      <c r="E224" s="29">
        <v>12.5</v>
      </c>
      <c r="F224" s="29">
        <v>31.81</v>
      </c>
      <c r="G224" s="29">
        <v>4708.5</v>
      </c>
      <c r="H224" s="29">
        <v>0</v>
      </c>
      <c r="I224" s="29">
        <v>38.1</v>
      </c>
      <c r="K224" s="29">
        <v>16</v>
      </c>
      <c r="L224" s="29">
        <v>2236.92</v>
      </c>
      <c r="M224" s="29">
        <v>9270.7900000000009</v>
      </c>
      <c r="N224" s="29">
        <v>616.5</v>
      </c>
      <c r="O224" s="29">
        <v>12.5</v>
      </c>
      <c r="P224" s="29">
        <v>0</v>
      </c>
      <c r="Q224" s="29">
        <v>4708.5</v>
      </c>
      <c r="R224" s="29">
        <v>0</v>
      </c>
      <c r="S224" s="29">
        <v>38.1</v>
      </c>
    </row>
    <row r="225" spans="1:19">
      <c r="A225" s="29">
        <v>17</v>
      </c>
      <c r="B225" s="29">
        <v>1917.36</v>
      </c>
      <c r="C225" s="29">
        <v>8816.81</v>
      </c>
      <c r="D225" s="29">
        <v>787.75</v>
      </c>
      <c r="E225" s="29">
        <v>12.5</v>
      </c>
      <c r="F225" s="29">
        <v>0</v>
      </c>
      <c r="G225" s="29">
        <v>4708.5</v>
      </c>
      <c r="H225" s="29">
        <v>0</v>
      </c>
      <c r="I225" s="29">
        <v>38.1</v>
      </c>
      <c r="K225" s="29">
        <v>17</v>
      </c>
      <c r="L225" s="29">
        <v>2023.88</v>
      </c>
      <c r="M225" s="29">
        <v>8360.27</v>
      </c>
      <c r="N225" s="29">
        <v>171.25</v>
      </c>
      <c r="O225" s="29">
        <v>12.5</v>
      </c>
      <c r="P225" s="29">
        <v>0</v>
      </c>
      <c r="Q225" s="29">
        <v>4708.5</v>
      </c>
      <c r="R225" s="29">
        <v>0</v>
      </c>
      <c r="S225" s="29">
        <v>38.1</v>
      </c>
    </row>
    <row r="226" spans="1:19">
      <c r="A226" s="29">
        <v>18</v>
      </c>
      <c r="B226" s="29">
        <v>1864.1</v>
      </c>
      <c r="C226" s="29">
        <v>8138.51</v>
      </c>
      <c r="D226" s="29">
        <v>308.25</v>
      </c>
      <c r="E226" s="29">
        <v>12.5</v>
      </c>
      <c r="F226" s="29">
        <v>0</v>
      </c>
      <c r="G226" s="29">
        <v>4708.5</v>
      </c>
      <c r="H226" s="29">
        <v>0</v>
      </c>
      <c r="I226" s="29">
        <v>38.1</v>
      </c>
      <c r="K226" s="29">
        <v>18</v>
      </c>
      <c r="L226" s="29">
        <v>1864.1</v>
      </c>
      <c r="M226" s="29">
        <v>7908.05</v>
      </c>
      <c r="N226" s="29">
        <v>0</v>
      </c>
      <c r="O226" s="29">
        <v>12.5</v>
      </c>
      <c r="P226" s="29">
        <v>0</v>
      </c>
      <c r="Q226" s="29">
        <v>4708.5</v>
      </c>
      <c r="R226" s="29">
        <v>0</v>
      </c>
      <c r="S226" s="29">
        <v>38.1</v>
      </c>
    </row>
    <row r="227" spans="1:19">
      <c r="A227" s="29">
        <v>19</v>
      </c>
      <c r="B227" s="29">
        <v>1810.84</v>
      </c>
      <c r="C227" s="29">
        <v>7484.1</v>
      </c>
      <c r="D227" s="29">
        <v>68.5</v>
      </c>
      <c r="E227" s="29">
        <v>12.5</v>
      </c>
      <c r="F227" s="29">
        <v>0</v>
      </c>
      <c r="G227" s="29">
        <v>4708.5</v>
      </c>
      <c r="H227" s="29">
        <v>0</v>
      </c>
      <c r="I227" s="29">
        <v>38.1</v>
      </c>
      <c r="K227" s="29">
        <v>19</v>
      </c>
      <c r="L227" s="29">
        <v>1704.32</v>
      </c>
      <c r="M227" s="29">
        <v>7614</v>
      </c>
      <c r="N227" s="29">
        <v>0</v>
      </c>
      <c r="O227" s="29">
        <v>12.5</v>
      </c>
      <c r="P227" s="29">
        <v>0</v>
      </c>
      <c r="Q227" s="29">
        <v>4708.5</v>
      </c>
      <c r="R227" s="29">
        <v>0</v>
      </c>
      <c r="S227" s="29">
        <v>38.1</v>
      </c>
    </row>
    <row r="228" spans="1:19">
      <c r="A228" s="29">
        <v>20</v>
      </c>
      <c r="B228" s="29">
        <v>1970.62</v>
      </c>
      <c r="C228" s="29">
        <v>6867.09</v>
      </c>
      <c r="D228" s="29">
        <v>0</v>
      </c>
      <c r="E228" s="29">
        <v>12.5</v>
      </c>
      <c r="F228" s="29">
        <v>0</v>
      </c>
      <c r="G228" s="29">
        <v>4708.5</v>
      </c>
      <c r="H228" s="29">
        <v>0</v>
      </c>
      <c r="I228" s="29">
        <v>38.1</v>
      </c>
      <c r="K228" s="29">
        <v>20</v>
      </c>
      <c r="L228" s="29">
        <v>1704.32</v>
      </c>
      <c r="M228" s="29">
        <v>7262.69</v>
      </c>
      <c r="N228" s="29">
        <v>0</v>
      </c>
      <c r="O228" s="29">
        <v>12.5</v>
      </c>
      <c r="P228" s="29">
        <v>0</v>
      </c>
      <c r="Q228" s="29">
        <v>4708.5</v>
      </c>
      <c r="R228" s="29">
        <v>0</v>
      </c>
      <c r="S228" s="29">
        <v>38.1</v>
      </c>
    </row>
    <row r="229" spans="1:19">
      <c r="A229" s="29">
        <v>21</v>
      </c>
      <c r="B229" s="29">
        <v>2130.4</v>
      </c>
      <c r="C229" s="29">
        <v>6462.71</v>
      </c>
      <c r="D229" s="29">
        <v>0</v>
      </c>
      <c r="E229" s="29">
        <v>12.5</v>
      </c>
      <c r="F229" s="29">
        <v>0</v>
      </c>
      <c r="G229" s="29">
        <v>4708.5</v>
      </c>
      <c r="H229" s="29">
        <v>0</v>
      </c>
      <c r="I229" s="29">
        <v>38.1</v>
      </c>
      <c r="K229" s="29">
        <v>21</v>
      </c>
      <c r="L229" s="29">
        <v>1704.32</v>
      </c>
      <c r="M229" s="29">
        <v>6987.4</v>
      </c>
      <c r="N229" s="29">
        <v>0</v>
      </c>
      <c r="O229" s="29">
        <v>12.5</v>
      </c>
      <c r="P229" s="29">
        <v>0</v>
      </c>
      <c r="Q229" s="29">
        <v>4708.5</v>
      </c>
      <c r="R229" s="29">
        <v>0</v>
      </c>
      <c r="S229" s="29">
        <v>38.1</v>
      </c>
    </row>
    <row r="230" spans="1:19">
      <c r="A230" s="29">
        <v>22</v>
      </c>
      <c r="B230" s="29">
        <v>2343.44</v>
      </c>
      <c r="C230" s="29">
        <v>6323.39</v>
      </c>
      <c r="D230" s="29">
        <v>0</v>
      </c>
      <c r="E230" s="29">
        <v>12.5</v>
      </c>
      <c r="F230" s="29">
        <v>0</v>
      </c>
      <c r="G230" s="29">
        <v>4708.5</v>
      </c>
      <c r="H230" s="29">
        <v>0</v>
      </c>
      <c r="I230" s="29">
        <v>38.1</v>
      </c>
      <c r="K230" s="29">
        <v>22</v>
      </c>
      <c r="L230" s="29">
        <v>1757.58</v>
      </c>
      <c r="M230" s="29">
        <v>6974.45</v>
      </c>
      <c r="N230" s="29">
        <v>0</v>
      </c>
      <c r="O230" s="29">
        <v>12.5</v>
      </c>
      <c r="P230" s="29">
        <v>0</v>
      </c>
      <c r="Q230" s="29">
        <v>4708.5</v>
      </c>
      <c r="R230" s="29">
        <v>0</v>
      </c>
      <c r="S230" s="29">
        <v>38.1</v>
      </c>
    </row>
    <row r="231" spans="1:19">
      <c r="A231" s="29">
        <v>23</v>
      </c>
      <c r="B231" s="29">
        <v>2609.7399999999998</v>
      </c>
      <c r="C231" s="29">
        <v>6722.87</v>
      </c>
      <c r="D231" s="29">
        <v>0</v>
      </c>
      <c r="E231" s="29">
        <v>12.5</v>
      </c>
      <c r="F231" s="29">
        <v>0</v>
      </c>
      <c r="G231" s="29">
        <v>4708.5</v>
      </c>
      <c r="H231" s="29">
        <v>0</v>
      </c>
      <c r="I231" s="29">
        <v>38.1</v>
      </c>
      <c r="K231" s="29">
        <v>23</v>
      </c>
      <c r="L231" s="29">
        <v>2023.88</v>
      </c>
      <c r="M231" s="29">
        <v>7280</v>
      </c>
      <c r="N231" s="29">
        <v>0</v>
      </c>
      <c r="O231" s="29">
        <v>12.5</v>
      </c>
      <c r="P231" s="29">
        <v>0</v>
      </c>
      <c r="Q231" s="29">
        <v>4708.5</v>
      </c>
      <c r="R231" s="29">
        <v>0</v>
      </c>
      <c r="S231" s="29">
        <v>38.1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E15" sqref="E15"/>
    </sheetView>
  </sheetViews>
  <sheetFormatPr defaultRowHeight="15"/>
  <cols>
    <col min="1" max="1" width="9.140625" style="56"/>
    <col min="2" max="2" width="14" style="56" customWidth="1"/>
    <col min="3" max="16384" width="9.140625" style="56"/>
  </cols>
  <sheetData>
    <row r="1" spans="1:13">
      <c r="A1" s="6" t="s">
        <v>213</v>
      </c>
      <c r="H1" s="27"/>
      <c r="I1" s="27"/>
      <c r="J1" s="27"/>
      <c r="K1" s="27"/>
      <c r="L1" s="27"/>
      <c r="M1" s="27"/>
    </row>
    <row r="2" spans="1:13">
      <c r="A2" s="6"/>
      <c r="H2" s="27"/>
      <c r="I2" s="27"/>
      <c r="J2" s="27"/>
      <c r="K2" s="27"/>
      <c r="L2" s="27"/>
      <c r="M2" s="27"/>
    </row>
    <row r="3" spans="1:13">
      <c r="A3" s="88" t="s">
        <v>159</v>
      </c>
      <c r="H3" s="27"/>
      <c r="I3" s="27"/>
      <c r="J3" s="27"/>
      <c r="K3" s="27"/>
      <c r="L3" s="27"/>
      <c r="M3" s="27"/>
    </row>
    <row r="4" spans="1:13">
      <c r="A4" s="6"/>
      <c r="H4" s="27"/>
      <c r="I4" s="27"/>
      <c r="J4" s="27"/>
      <c r="K4" s="27"/>
      <c r="L4" s="27"/>
      <c r="M4" s="27"/>
    </row>
    <row r="5" spans="1:13">
      <c r="B5" s="56" t="s">
        <v>22</v>
      </c>
      <c r="C5" s="56" t="s">
        <v>68</v>
      </c>
    </row>
    <row r="6" spans="1:13">
      <c r="A6" s="56">
        <v>2018</v>
      </c>
      <c r="B6" s="25">
        <v>72.974440000000001</v>
      </c>
      <c r="C6" s="4">
        <v>47.176769999999998</v>
      </c>
    </row>
    <row r="7" spans="1:13">
      <c r="A7" s="56">
        <v>2020</v>
      </c>
      <c r="B7" s="25">
        <v>78.158229999999989</v>
      </c>
      <c r="C7" s="4">
        <v>48.283279999999998</v>
      </c>
    </row>
    <row r="8" spans="1:13">
      <c r="A8" s="56">
        <v>2030</v>
      </c>
      <c r="B8" s="25">
        <v>79.28237</v>
      </c>
      <c r="C8" s="4">
        <v>58.059069999999998</v>
      </c>
    </row>
    <row r="9" spans="1:13">
      <c r="A9" s="56">
        <v>2040</v>
      </c>
      <c r="B9" s="25">
        <v>66.9148</v>
      </c>
      <c r="C9" s="4">
        <v>54.410359999999997</v>
      </c>
    </row>
    <row r="10" spans="1:13">
      <c r="B10" s="27"/>
    </row>
    <row r="11" spans="1:13">
      <c r="B11" s="27"/>
      <c r="C11" s="27"/>
    </row>
    <row r="12" spans="1:13">
      <c r="B12" s="27"/>
      <c r="C12" s="27"/>
    </row>
    <row r="13" spans="1:13">
      <c r="B13" s="27"/>
      <c r="C13" s="27"/>
    </row>
    <row r="14" spans="1:13">
      <c r="B14" s="27"/>
      <c r="C14" s="27"/>
    </row>
    <row r="15" spans="1:13">
      <c r="B15" s="27"/>
    </row>
    <row r="16" spans="1:13">
      <c r="B16" s="27"/>
    </row>
    <row r="17" spans="2:2">
      <c r="B17" s="27"/>
    </row>
    <row r="18" spans="2:2">
      <c r="B18" s="27"/>
    </row>
    <row r="19" spans="2:2">
      <c r="B19" s="27"/>
    </row>
    <row r="20" spans="2:2">
      <c r="B20" s="27"/>
    </row>
    <row r="21" spans="2:2">
      <c r="B21" s="27"/>
    </row>
    <row r="22" spans="2:2">
      <c r="B22" s="27"/>
    </row>
    <row r="23" spans="2:2">
      <c r="B23" s="27"/>
    </row>
    <row r="24" spans="2:2">
      <c r="B24" s="27"/>
    </row>
    <row r="25" spans="2:2">
      <c r="B25" s="27"/>
    </row>
    <row r="26" spans="2:2">
      <c r="B26" s="27"/>
    </row>
    <row r="27" spans="2:2">
      <c r="B27" s="27"/>
    </row>
    <row r="28" spans="2:2">
      <c r="B28" s="27"/>
    </row>
    <row r="29" spans="2:2">
      <c r="B29" s="27"/>
    </row>
    <row r="30" spans="2:2">
      <c r="B30" s="27"/>
    </row>
    <row r="31" spans="2:2">
      <c r="B31" s="27"/>
    </row>
    <row r="32" spans="2:2">
      <c r="B32" s="27"/>
    </row>
    <row r="33" spans="2:2">
      <c r="B33" s="27"/>
    </row>
    <row r="34" spans="2:2">
      <c r="B34" s="27"/>
    </row>
    <row r="35" spans="2:2">
      <c r="B35" s="27"/>
    </row>
    <row r="36" spans="2:2">
      <c r="B36" s="27"/>
    </row>
    <row r="37" spans="2:2">
      <c r="B37" s="27"/>
    </row>
    <row r="38" spans="2:2">
      <c r="B38" s="27"/>
    </row>
    <row r="39" spans="2:2">
      <c r="B39" s="27"/>
    </row>
    <row r="40" spans="2:2">
      <c r="B40" s="27"/>
    </row>
    <row r="41" spans="2:2">
      <c r="B41" s="27"/>
    </row>
  </sheetData>
  <pageMargins left="0.7" right="0.7" top="0.75" bottom="0.75" header="0.3" footer="0.3"/>
  <pageSetup orientation="portrait" horizontalDpi="90" verticalDpi="9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2"/>
  <sheetViews>
    <sheetView zoomScaleNormal="100" workbookViewId="0">
      <selection activeCell="A9" sqref="A9"/>
    </sheetView>
  </sheetViews>
  <sheetFormatPr defaultRowHeight="15"/>
  <cols>
    <col min="1" max="1" width="33.42578125" style="19" customWidth="1"/>
    <col min="2" max="2" width="10.5703125" style="19" customWidth="1"/>
    <col min="3" max="3" width="17.140625" style="19" customWidth="1"/>
    <col min="4" max="4" width="20.28515625" style="19" customWidth="1"/>
    <col min="5" max="5" width="20.85546875" style="19" customWidth="1"/>
    <col min="6" max="16384" width="9.140625" style="19"/>
  </cols>
  <sheetData>
    <row r="1" spans="1:6">
      <c r="A1" s="24" t="s">
        <v>214</v>
      </c>
      <c r="F1" s="22"/>
    </row>
    <row r="3" spans="1:6">
      <c r="A3" s="19" t="s">
        <v>215</v>
      </c>
    </row>
    <row r="5" spans="1:6">
      <c r="B5" s="98" t="s">
        <v>23</v>
      </c>
      <c r="C5" s="98" t="s">
        <v>24</v>
      </c>
      <c r="D5" s="19" t="s">
        <v>22</v>
      </c>
    </row>
    <row r="6" spans="1:6">
      <c r="A6" s="19">
        <v>2017</v>
      </c>
      <c r="B6" s="99">
        <v>34.493208440021057</v>
      </c>
      <c r="C6" s="99">
        <v>3.0952078653936281</v>
      </c>
      <c r="D6" s="21">
        <v>23.2840518411289</v>
      </c>
      <c r="E6" s="45"/>
    </row>
    <row r="7" spans="1:6">
      <c r="A7" s="19">
        <v>2040</v>
      </c>
      <c r="B7" s="99">
        <v>2.289774091476521</v>
      </c>
      <c r="C7" s="99">
        <v>3.2756649051458897</v>
      </c>
      <c r="D7" s="21">
        <v>27.021741561222786</v>
      </c>
      <c r="E7" s="45"/>
    </row>
    <row r="8" spans="1:6">
      <c r="B8" s="97"/>
      <c r="C8" s="97"/>
      <c r="D8" s="45"/>
      <c r="E8" s="45"/>
    </row>
    <row r="9" spans="1:6">
      <c r="B9" s="96"/>
      <c r="C9" s="96"/>
    </row>
    <row r="10" spans="1:6">
      <c r="B10" s="45"/>
    </row>
    <row r="11" spans="1:6">
      <c r="A11" s="20"/>
      <c r="B11" s="46"/>
    </row>
    <row r="15" spans="1:6">
      <c r="A15" s="20"/>
    </row>
    <row r="17" spans="1:1">
      <c r="A17" s="20"/>
    </row>
    <row r="19" spans="1:1">
      <c r="A19" s="20"/>
    </row>
    <row r="22" spans="1:1">
      <c r="A22" s="20"/>
    </row>
  </sheetData>
  <pageMargins left="0.7" right="0.7" top="0.75" bottom="0.75" header="0.3" footer="0.3"/>
  <pageSetup orientation="portrait" horizontalDpi="90" verticalDpi="9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F10" sqref="F10"/>
    </sheetView>
  </sheetViews>
  <sheetFormatPr defaultRowHeight="15"/>
  <cols>
    <col min="1" max="16384" width="9.140625" style="56"/>
  </cols>
  <sheetData>
    <row r="1" spans="1:4">
      <c r="A1" s="8" t="s">
        <v>216</v>
      </c>
    </row>
    <row r="2" spans="1:4">
      <c r="A2" s="8"/>
    </row>
    <row r="3" spans="1:4">
      <c r="A3" s="29" t="s">
        <v>152</v>
      </c>
    </row>
    <row r="4" spans="1:4">
      <c r="A4" s="8"/>
    </row>
    <row r="5" spans="1:4">
      <c r="B5" s="56" t="s">
        <v>2</v>
      </c>
      <c r="C5" s="56" t="s">
        <v>3</v>
      </c>
      <c r="D5" s="56" t="s">
        <v>14</v>
      </c>
    </row>
    <row r="6" spans="1:4">
      <c r="A6" s="56">
        <v>2005</v>
      </c>
      <c r="B6" s="4">
        <v>1291.8990999999999</v>
      </c>
      <c r="C6" s="4">
        <v>4776.7938999999997</v>
      </c>
      <c r="D6" s="4">
        <v>3627.8150999999998</v>
      </c>
    </row>
    <row r="7" spans="1:4">
      <c r="A7" s="56">
        <v>2006</v>
      </c>
      <c r="B7" s="4">
        <v>1293.8359</v>
      </c>
      <c r="C7" s="4">
        <v>4819.7346000000007</v>
      </c>
      <c r="D7" s="4">
        <v>3643.3969999999999</v>
      </c>
    </row>
    <row r="8" spans="1:4">
      <c r="A8" s="56">
        <v>2007</v>
      </c>
      <c r="B8" s="4">
        <v>1287.6248999999998</v>
      </c>
      <c r="C8" s="4">
        <v>4948.7448000000004</v>
      </c>
      <c r="D8" s="4">
        <v>3849.1120000000001</v>
      </c>
    </row>
    <row r="9" spans="1:4">
      <c r="A9" s="56">
        <v>2008</v>
      </c>
      <c r="B9" s="4">
        <v>1153.3613</v>
      </c>
      <c r="C9" s="4">
        <v>4808.2795000000006</v>
      </c>
      <c r="D9" s="4">
        <v>3820.6433999999999</v>
      </c>
    </row>
    <row r="10" spans="1:4">
      <c r="A10" s="56">
        <v>2009</v>
      </c>
      <c r="B10" s="4">
        <v>969.97360000000003</v>
      </c>
      <c r="C10" s="4">
        <v>4635.1876000000011</v>
      </c>
      <c r="D10" s="4">
        <v>3715.3805000000002</v>
      </c>
    </row>
    <row r="11" spans="1:4">
      <c r="A11" s="56">
        <v>2010</v>
      </c>
      <c r="B11" s="4">
        <v>931.67949999999996</v>
      </c>
      <c r="C11" s="4">
        <v>4783.8107999999984</v>
      </c>
      <c r="D11" s="4">
        <v>3851.4758999999999</v>
      </c>
    </row>
    <row r="12" spans="1:4">
      <c r="A12" s="56">
        <v>2011</v>
      </c>
      <c r="B12" s="4">
        <v>907.33919999999989</v>
      </c>
      <c r="C12" s="4">
        <v>4783.0544</v>
      </c>
      <c r="D12" s="4">
        <v>4149.0983999999999</v>
      </c>
    </row>
    <row r="13" spans="1:4">
      <c r="A13" s="56">
        <v>2012</v>
      </c>
      <c r="B13" s="4">
        <v>760.57119999999998</v>
      </c>
      <c r="C13" s="4">
        <v>4891.0203999999994</v>
      </c>
      <c r="D13" s="4">
        <v>4260.5663999999997</v>
      </c>
    </row>
    <row r="14" spans="1:4">
      <c r="A14" s="56">
        <v>2013</v>
      </c>
      <c r="B14" s="4">
        <v>764.79909999999995</v>
      </c>
      <c r="C14" s="4">
        <v>4804.4871000000012</v>
      </c>
      <c r="D14" s="4">
        <v>4436.0930000000008</v>
      </c>
    </row>
    <row r="15" spans="1:4">
      <c r="A15" s="56">
        <v>2014</v>
      </c>
      <c r="B15" s="4">
        <v>725.38930000000005</v>
      </c>
      <c r="C15" s="4">
        <v>4718.9221000000007</v>
      </c>
      <c r="D15" s="4">
        <v>4516.8914999999997</v>
      </c>
    </row>
    <row r="16" spans="1:4">
      <c r="A16" s="56">
        <v>2015</v>
      </c>
      <c r="B16" s="4">
        <v>732.17410000000007</v>
      </c>
      <c r="C16" s="4">
        <v>4729.4955</v>
      </c>
      <c r="D16" s="4">
        <v>4629.3198999999995</v>
      </c>
    </row>
    <row r="17" spans="1:4">
      <c r="A17" s="56">
        <v>2016</v>
      </c>
      <c r="B17" s="4">
        <v>733.06410000000005</v>
      </c>
      <c r="C17" s="4">
        <v>4724.0608000000002</v>
      </c>
      <c r="D17" s="4">
        <v>4570.1054000000004</v>
      </c>
    </row>
    <row r="18" spans="1:4">
      <c r="A18" s="56">
        <v>2017</v>
      </c>
      <c r="B18" s="4">
        <v>737.68809999999996</v>
      </c>
      <c r="C18" s="4">
        <v>4739.3324999999995</v>
      </c>
      <c r="D18" s="4">
        <v>4669.6265999999996</v>
      </c>
    </row>
    <row r="19" spans="1:4">
      <c r="A19" s="56">
        <v>2018</v>
      </c>
      <c r="B19" s="4">
        <v>648.74249999999995</v>
      </c>
      <c r="C19" s="4">
        <v>4801.0017000000007</v>
      </c>
      <c r="D19" s="4">
        <v>4784.1807000000008</v>
      </c>
    </row>
    <row r="20" spans="1:4">
      <c r="A20" s="56">
        <v>2019</v>
      </c>
      <c r="B20" s="4">
        <v>665.82560000000001</v>
      </c>
      <c r="C20" s="4">
        <v>4793.8924000000006</v>
      </c>
      <c r="D20" s="4">
        <v>4840.0169999999998</v>
      </c>
    </row>
    <row r="21" spans="1:4">
      <c r="A21" s="56">
        <v>2020</v>
      </c>
      <c r="B21" s="4">
        <v>593.94470000000001</v>
      </c>
      <c r="C21" s="4">
        <v>4748.3045000000002</v>
      </c>
      <c r="D21" s="4">
        <v>4955.6747000000005</v>
      </c>
    </row>
    <row r="22" spans="1:4">
      <c r="A22" s="56">
        <v>2021</v>
      </c>
      <c r="B22" s="4">
        <v>521.47519999999997</v>
      </c>
      <c r="C22" s="4">
        <v>4748.2502999999988</v>
      </c>
      <c r="D22" s="4">
        <v>4980.5959000000003</v>
      </c>
    </row>
    <row r="23" spans="1:4">
      <c r="A23" s="56">
        <v>2022</v>
      </c>
      <c r="B23" s="4">
        <v>380.22699999999998</v>
      </c>
      <c r="C23" s="4">
        <v>4761.4878999999992</v>
      </c>
      <c r="D23" s="4">
        <v>5090.0197000000007</v>
      </c>
    </row>
    <row r="24" spans="1:4">
      <c r="A24" s="56">
        <v>2023</v>
      </c>
      <c r="B24" s="4">
        <v>350.81299999999999</v>
      </c>
      <c r="C24" s="4">
        <v>4748.9217000000008</v>
      </c>
      <c r="D24" s="4">
        <v>5180.2673999999997</v>
      </c>
    </row>
    <row r="25" spans="1:4">
      <c r="A25" s="56">
        <v>2024</v>
      </c>
      <c r="B25" s="4">
        <v>317.49660000000006</v>
      </c>
      <c r="C25" s="4">
        <v>4724.5018999999984</v>
      </c>
      <c r="D25" s="4">
        <v>5217.8922000000002</v>
      </c>
    </row>
    <row r="26" spans="1:4">
      <c r="A26" s="56">
        <v>2025</v>
      </c>
      <c r="B26" s="4">
        <v>328.3143</v>
      </c>
      <c r="C26" s="4">
        <v>4699.882599999999</v>
      </c>
      <c r="D26" s="4">
        <v>5292.1952999999994</v>
      </c>
    </row>
    <row r="27" spans="1:4">
      <c r="A27" s="56">
        <v>2026</v>
      </c>
      <c r="B27" s="4">
        <v>322.5419</v>
      </c>
      <c r="C27" s="4">
        <v>4681.8901999999998</v>
      </c>
      <c r="D27" s="4">
        <v>5320.6491999999998</v>
      </c>
    </row>
    <row r="28" spans="1:4">
      <c r="A28" s="56">
        <v>2027</v>
      </c>
      <c r="B28" s="4">
        <v>318.84860000000003</v>
      </c>
      <c r="C28" s="4">
        <v>4665.5889000000006</v>
      </c>
      <c r="D28" s="4">
        <v>5323.2194</v>
      </c>
    </row>
    <row r="29" spans="1:4">
      <c r="A29" s="56">
        <v>2028</v>
      </c>
      <c r="B29" s="4">
        <v>243.1489</v>
      </c>
      <c r="C29" s="4">
        <v>4646.3742000000002</v>
      </c>
      <c r="D29" s="4">
        <v>5404.9847</v>
      </c>
    </row>
    <row r="30" spans="1:4">
      <c r="A30" s="56">
        <v>2029</v>
      </c>
      <c r="B30" s="4">
        <v>185.51580000000001</v>
      </c>
      <c r="C30" s="4">
        <v>4626.4257999999991</v>
      </c>
      <c r="D30" s="4">
        <v>5507.2491</v>
      </c>
    </row>
    <row r="31" spans="1:4">
      <c r="A31" s="56">
        <v>2030</v>
      </c>
      <c r="B31" s="4">
        <v>187.48030000000003</v>
      </c>
      <c r="C31" s="4">
        <v>4612.908300000001</v>
      </c>
      <c r="D31" s="4">
        <v>5506.2146000000002</v>
      </c>
    </row>
    <row r="32" spans="1:4">
      <c r="A32" s="56">
        <v>2031</v>
      </c>
      <c r="B32" s="4">
        <v>187.9179</v>
      </c>
      <c r="C32" s="4">
        <v>4603.2357999999995</v>
      </c>
      <c r="D32" s="4">
        <v>5608.4979000000003</v>
      </c>
    </row>
    <row r="33" spans="1:4">
      <c r="A33" s="56">
        <v>2032</v>
      </c>
      <c r="B33" s="4">
        <v>177.80959999999999</v>
      </c>
      <c r="C33" s="4">
        <v>4587.9969000000001</v>
      </c>
      <c r="D33" s="4">
        <v>5615.9094999999998</v>
      </c>
    </row>
    <row r="34" spans="1:4">
      <c r="A34" s="56">
        <v>2033</v>
      </c>
      <c r="B34" s="4">
        <v>179.13049999999998</v>
      </c>
      <c r="C34" s="4">
        <v>4574.597600000001</v>
      </c>
      <c r="D34" s="4">
        <v>5594.5890999999992</v>
      </c>
    </row>
    <row r="35" spans="1:4">
      <c r="A35" s="56">
        <v>2034</v>
      </c>
      <c r="B35" s="4">
        <v>172.4778</v>
      </c>
      <c r="C35" s="4">
        <v>4561.0878999999986</v>
      </c>
      <c r="D35" s="4">
        <v>5580.3374000000003</v>
      </c>
    </row>
    <row r="36" spans="1:4">
      <c r="A36" s="56">
        <v>2035</v>
      </c>
      <c r="B36" s="4">
        <v>171.6542</v>
      </c>
      <c r="C36" s="4">
        <v>4547.715299999998</v>
      </c>
      <c r="D36" s="4">
        <v>5605.8645999999999</v>
      </c>
    </row>
    <row r="37" spans="1:4">
      <c r="A37" s="56">
        <v>2036</v>
      </c>
      <c r="B37" s="4">
        <v>172.04909999999998</v>
      </c>
      <c r="C37" s="4">
        <v>4532.9299999999994</v>
      </c>
      <c r="D37" s="4">
        <v>5620.1036000000004</v>
      </c>
    </row>
    <row r="38" spans="1:4">
      <c r="A38" s="56">
        <v>2037</v>
      </c>
      <c r="B38" s="4">
        <v>169.38640000000001</v>
      </c>
      <c r="C38" s="4">
        <v>4518.9531000000006</v>
      </c>
      <c r="D38" s="4">
        <v>5626.4834000000001</v>
      </c>
    </row>
    <row r="39" spans="1:4">
      <c r="A39" s="56">
        <v>2038</v>
      </c>
      <c r="B39" s="4">
        <v>169.3288</v>
      </c>
      <c r="C39" s="4">
        <v>4506.3248000000003</v>
      </c>
      <c r="D39" s="4">
        <v>5634.2610000000004</v>
      </c>
    </row>
    <row r="40" spans="1:4">
      <c r="A40" s="56">
        <v>2039</v>
      </c>
      <c r="B40" s="4">
        <v>166.77770000000001</v>
      </c>
      <c r="C40" s="4">
        <v>4493.3539000000001</v>
      </c>
      <c r="D40" s="4">
        <v>5643.9830000000002</v>
      </c>
    </row>
    <row r="41" spans="1:4">
      <c r="A41" s="56">
        <v>2040</v>
      </c>
      <c r="B41" s="4">
        <v>167.18600000000001</v>
      </c>
      <c r="C41" s="4">
        <v>4482.0389999999998</v>
      </c>
      <c r="D41" s="4">
        <v>5644.9319000000005</v>
      </c>
    </row>
    <row r="42" spans="1:4">
      <c r="C42" s="62"/>
    </row>
    <row r="44" spans="1:4">
      <c r="D4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A3"/>
    </sheetView>
  </sheetViews>
  <sheetFormatPr defaultRowHeight="15"/>
  <cols>
    <col min="2" max="4" width="10.5703125" bestFit="1" customWidth="1"/>
  </cols>
  <sheetData>
    <row r="1" spans="1:4" s="56" customFormat="1">
      <c r="A1" s="6" t="s">
        <v>153</v>
      </c>
    </row>
    <row r="2" spans="1:4" s="56" customFormat="1"/>
    <row r="3" spans="1:4" s="56" customFormat="1">
      <c r="A3" s="56" t="s">
        <v>154</v>
      </c>
    </row>
    <row r="5" spans="1:4">
      <c r="B5" t="s">
        <v>114</v>
      </c>
      <c r="C5" t="s">
        <v>115</v>
      </c>
      <c r="D5" t="s">
        <v>16</v>
      </c>
    </row>
    <row r="6" spans="1:4">
      <c r="A6">
        <v>2005</v>
      </c>
      <c r="B6" s="5">
        <v>0.43839906000000001</v>
      </c>
      <c r="C6" s="5">
        <v>0.62646407999999998</v>
      </c>
      <c r="D6" s="5">
        <v>1.5475591831848652</v>
      </c>
    </row>
    <row r="7" spans="1:4">
      <c r="A7">
        <v>2006</v>
      </c>
      <c r="B7" s="5">
        <v>0.4937493</v>
      </c>
      <c r="C7" s="5">
        <v>0.7604368199999999</v>
      </c>
      <c r="D7" s="5">
        <v>1.5324522586449019</v>
      </c>
    </row>
    <row r="8" spans="1:4">
      <c r="A8">
        <v>2007</v>
      </c>
      <c r="B8" s="5">
        <v>0.53589095999999992</v>
      </c>
      <c r="C8" s="5">
        <v>0.78433805999999995</v>
      </c>
      <c r="D8" s="5">
        <v>1.5664638161404674</v>
      </c>
    </row>
    <row r="9" spans="1:4">
      <c r="A9">
        <v>2008</v>
      </c>
      <c r="B9" s="5">
        <v>0.5830644599999999</v>
      </c>
      <c r="C9" s="5">
        <v>0.72144005999999994</v>
      </c>
      <c r="D9" s="5">
        <v>1.515166056342109</v>
      </c>
    </row>
    <row r="10" spans="1:4">
      <c r="A10">
        <v>2009</v>
      </c>
      <c r="B10" s="5">
        <v>0.66357389999999983</v>
      </c>
      <c r="C10" s="5">
        <v>0.82522175999999992</v>
      </c>
      <c r="D10" s="5">
        <v>1.3661258588347165</v>
      </c>
    </row>
    <row r="11" spans="1:4">
      <c r="A11">
        <v>2010</v>
      </c>
      <c r="B11" s="5">
        <v>0.75244340957605471</v>
      </c>
      <c r="C11" s="5">
        <v>0.85694117142624671</v>
      </c>
      <c r="D11" s="5">
        <v>1.3764304803761509</v>
      </c>
    </row>
    <row r="12" spans="1:4">
      <c r="A12">
        <v>2011</v>
      </c>
      <c r="B12" s="5">
        <v>0.84735923117168199</v>
      </c>
      <c r="C12" s="5">
        <v>0.89251670069506839</v>
      </c>
      <c r="D12" s="5">
        <v>1.4026689490897606</v>
      </c>
    </row>
    <row r="13" spans="1:4">
      <c r="A13">
        <v>2012</v>
      </c>
      <c r="B13" s="5">
        <v>0.98992144474586263</v>
      </c>
      <c r="C13" s="5">
        <v>0.93225023235797266</v>
      </c>
      <c r="D13" s="5">
        <v>1.4551577004343477</v>
      </c>
    </row>
    <row r="14" spans="1:4">
      <c r="A14">
        <v>2013</v>
      </c>
      <c r="B14" s="5">
        <v>1.1061183893423672</v>
      </c>
      <c r="C14" s="5">
        <v>0.97603912549512339</v>
      </c>
      <c r="D14" s="5">
        <v>1.5372622155304909</v>
      </c>
    </row>
    <row r="15" spans="1:4">
      <c r="A15">
        <v>2014</v>
      </c>
      <c r="B15" s="5">
        <v>1.2626688006970519</v>
      </c>
      <c r="C15" s="5">
        <v>0.9601595000715617</v>
      </c>
      <c r="D15" s="5">
        <v>1.6348608406355363</v>
      </c>
    </row>
    <row r="16" spans="1:4">
      <c r="A16">
        <v>2015</v>
      </c>
      <c r="B16" s="5">
        <v>1.3618482738402899</v>
      </c>
      <c r="C16" s="5">
        <v>1.1614156575083834</v>
      </c>
      <c r="D16" s="5">
        <v>1.4949857149641419</v>
      </c>
    </row>
    <row r="17" spans="1:4">
      <c r="A17">
        <v>2016</v>
      </c>
      <c r="B17" s="5">
        <v>1.3963937773013027</v>
      </c>
      <c r="C17" s="5">
        <v>1.1499857691887674</v>
      </c>
      <c r="D17" s="5">
        <v>1.4607060615972771</v>
      </c>
    </row>
    <row r="18" spans="1:4">
      <c r="A18">
        <v>2017</v>
      </c>
      <c r="B18" s="5">
        <v>1.5460492293132484</v>
      </c>
      <c r="C18" s="5">
        <v>1.2756707068298629</v>
      </c>
      <c r="D18" s="5">
        <v>1.5523417012756677</v>
      </c>
    </row>
    <row r="19" spans="1:4">
      <c r="A19">
        <v>2018</v>
      </c>
      <c r="B19" s="5">
        <v>1.5549819474775335</v>
      </c>
      <c r="C19" s="5">
        <v>1.4888941335556709</v>
      </c>
      <c r="D19" s="5">
        <v>1.7423750700711298</v>
      </c>
    </row>
    <row r="20" spans="1:4">
      <c r="A20">
        <v>2019</v>
      </c>
      <c r="B20" s="5">
        <v>1.538850954248014</v>
      </c>
      <c r="C20" s="5">
        <v>1.6140366013357783</v>
      </c>
      <c r="D20" s="5">
        <v>1.8759119412390746</v>
      </c>
    </row>
    <row r="21" spans="1:4">
      <c r="A21">
        <v>2020</v>
      </c>
      <c r="B21" s="5">
        <v>1.6387167563595229</v>
      </c>
      <c r="C21" s="5">
        <v>1.6395364003964377</v>
      </c>
      <c r="D21" s="5">
        <v>1.9208294553795078</v>
      </c>
    </row>
    <row r="22" spans="1:4">
      <c r="A22">
        <v>2021</v>
      </c>
      <c r="B22" s="5">
        <v>1.7239909695317723</v>
      </c>
      <c r="C22" s="5">
        <v>1.6519862745100649</v>
      </c>
      <c r="D22" s="5">
        <v>1.9942110620888021</v>
      </c>
    </row>
    <row r="23" spans="1:4">
      <c r="A23">
        <v>2022</v>
      </c>
      <c r="B23" s="5">
        <v>1.7692383167144166</v>
      </c>
      <c r="C23" s="5">
        <v>1.6703931057326704</v>
      </c>
      <c r="D23" s="5">
        <v>2.0357757052123295</v>
      </c>
    </row>
    <row r="24" spans="1:4">
      <c r="A24">
        <v>2023</v>
      </c>
      <c r="B24" s="5">
        <v>1.8143292161348716</v>
      </c>
      <c r="C24" s="5">
        <v>1.6806225210760599</v>
      </c>
      <c r="D24" s="5">
        <v>2.0732929907418263</v>
      </c>
    </row>
    <row r="25" spans="1:4">
      <c r="A25">
        <v>2024</v>
      </c>
      <c r="B25" s="5">
        <v>1.8766844632541417</v>
      </c>
      <c r="C25" s="5">
        <v>1.6851225218238726</v>
      </c>
      <c r="D25" s="5">
        <v>2.1012013997878731</v>
      </c>
    </row>
    <row r="26" spans="1:4">
      <c r="A26">
        <v>2025</v>
      </c>
      <c r="B26" s="5">
        <v>1.9626884789250292</v>
      </c>
      <c r="C26" s="5">
        <v>1.6991016884895105</v>
      </c>
      <c r="D26" s="5">
        <v>2.131704938922895</v>
      </c>
    </row>
    <row r="27" spans="1:4">
      <c r="A27">
        <v>2026</v>
      </c>
      <c r="B27" s="5">
        <v>2.0821171101282974</v>
      </c>
      <c r="C27" s="5">
        <v>1.7211016884894983</v>
      </c>
      <c r="D27" s="5">
        <v>2.1528824236859831</v>
      </c>
    </row>
    <row r="28" spans="1:4">
      <c r="A28">
        <v>2027</v>
      </c>
      <c r="B28" s="5">
        <v>2.1573229862075443</v>
      </c>
      <c r="C28" s="5">
        <v>1.7336225218228321</v>
      </c>
      <c r="D28" s="5">
        <v>2.1761122181639792</v>
      </c>
    </row>
    <row r="29" spans="1:4">
      <c r="A29">
        <v>2028</v>
      </c>
      <c r="B29" s="5">
        <v>2.216064352657793</v>
      </c>
      <c r="C29" s="5">
        <v>1.7336225218228321</v>
      </c>
      <c r="D29" s="5">
        <v>2.2077934515565101</v>
      </c>
    </row>
    <row r="30" spans="1:4">
      <c r="A30">
        <v>2029</v>
      </c>
      <c r="B30" s="5">
        <v>2.2756032016240653</v>
      </c>
      <c r="C30" s="5">
        <v>1.7336225218228321</v>
      </c>
      <c r="D30" s="5">
        <v>2.2547541563790441</v>
      </c>
    </row>
    <row r="31" spans="1:4">
      <c r="A31">
        <v>2030</v>
      </c>
      <c r="B31" s="5">
        <v>2.3724497438706624</v>
      </c>
      <c r="C31" s="5">
        <v>1.7336225218228321</v>
      </c>
      <c r="D31" s="5">
        <v>2.3092218964974842</v>
      </c>
    </row>
    <row r="32" spans="1:4">
      <c r="A32">
        <v>2031</v>
      </c>
      <c r="B32" s="5">
        <v>2.4765319346817321</v>
      </c>
      <c r="C32" s="5">
        <v>1.7336225218228321</v>
      </c>
      <c r="D32" s="5">
        <v>2.3558268747522217</v>
      </c>
    </row>
    <row r="33" spans="1:4">
      <c r="A33">
        <v>2032</v>
      </c>
      <c r="B33" s="5">
        <v>2.521957426606992</v>
      </c>
      <c r="C33" s="5">
        <v>1.7336225218228321</v>
      </c>
      <c r="D33" s="5">
        <v>2.3856178283024145</v>
      </c>
    </row>
    <row r="34" spans="1:4">
      <c r="A34">
        <v>2033</v>
      </c>
      <c r="B34" s="5">
        <v>2.5488879917309748</v>
      </c>
      <c r="C34" s="5">
        <v>1.7336225218228321</v>
      </c>
      <c r="D34" s="5">
        <v>2.4203815647188494</v>
      </c>
    </row>
    <row r="35" spans="1:4">
      <c r="A35">
        <v>2034</v>
      </c>
      <c r="B35" s="5">
        <v>2.5786404219718864</v>
      </c>
      <c r="C35" s="5">
        <v>1.7336225218228321</v>
      </c>
      <c r="D35" s="5">
        <v>2.4622489510598533</v>
      </c>
    </row>
    <row r="36" spans="1:4">
      <c r="A36">
        <v>2035</v>
      </c>
      <c r="B36" s="5">
        <v>2.618175410625065</v>
      </c>
      <c r="C36" s="5">
        <v>1.7336225218228321</v>
      </c>
      <c r="D36" s="5">
        <v>2.5071301175290013</v>
      </c>
    </row>
    <row r="37" spans="1:4">
      <c r="A37">
        <v>2036</v>
      </c>
      <c r="B37" s="5">
        <v>2.6343494661390636</v>
      </c>
      <c r="C37" s="5">
        <v>1.7336225218228321</v>
      </c>
      <c r="D37" s="5">
        <v>2.5428860753376115</v>
      </c>
    </row>
    <row r="38" spans="1:4">
      <c r="A38">
        <v>2037</v>
      </c>
      <c r="B38" s="5">
        <v>2.6506967699781572</v>
      </c>
      <c r="C38" s="5">
        <v>1.7336225218228321</v>
      </c>
      <c r="D38" s="5">
        <v>2.5736279644956093</v>
      </c>
    </row>
    <row r="39" spans="1:4">
      <c r="A39">
        <v>2038</v>
      </c>
      <c r="B39" s="5">
        <v>2.6811896069044812</v>
      </c>
      <c r="C39" s="5">
        <v>1.7336225218228321</v>
      </c>
      <c r="D39" s="5">
        <v>2.59959121986327</v>
      </c>
    </row>
    <row r="40" spans="1:4">
      <c r="A40">
        <v>2039</v>
      </c>
      <c r="B40" s="5">
        <v>2.7091758788326392</v>
      </c>
      <c r="C40" s="5">
        <v>1.7336225218228321</v>
      </c>
      <c r="D40" s="5">
        <v>2.6259158699137108</v>
      </c>
    </row>
    <row r="41" spans="1:4">
      <c r="A41">
        <v>2040</v>
      </c>
      <c r="B41" s="5">
        <v>2.7224977097663405</v>
      </c>
      <c r="C41" s="5">
        <v>1.7336225218228321</v>
      </c>
      <c r="D41" s="5">
        <v>2.651652612225551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M41"/>
  <sheetViews>
    <sheetView zoomScaleNormal="100" workbookViewId="0">
      <selection activeCell="F10" sqref="F10"/>
    </sheetView>
  </sheetViews>
  <sheetFormatPr defaultRowHeight="15"/>
  <cols>
    <col min="1" max="1" width="23.140625" customWidth="1"/>
  </cols>
  <sheetData>
    <row r="1" spans="1:39">
      <c r="A1" s="28" t="s">
        <v>217</v>
      </c>
      <c r="M1" s="27"/>
      <c r="N1" s="27"/>
      <c r="O1" s="27"/>
      <c r="P1" s="27"/>
      <c r="Q1" s="27"/>
      <c r="R1" s="27"/>
      <c r="S1" s="27"/>
    </row>
    <row r="3" spans="1:39">
      <c r="A3" t="s">
        <v>218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7"/>
      <c r="AM3" s="3"/>
    </row>
    <row r="4" spans="1:39" s="56" customFormat="1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7"/>
      <c r="AM4" s="3"/>
    </row>
    <row r="5" spans="1:39">
      <c r="B5" t="s">
        <v>219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7"/>
      <c r="AM5" s="3"/>
    </row>
    <row r="6" spans="1:39">
      <c r="A6">
        <v>2005</v>
      </c>
      <c r="B6" s="5">
        <v>62.942447640451775</v>
      </c>
    </row>
    <row r="7" spans="1:39">
      <c r="A7">
        <v>2006</v>
      </c>
      <c r="B7" s="5">
        <v>62.719950946056841</v>
      </c>
    </row>
    <row r="8" spans="1:39">
      <c r="A8">
        <v>2007</v>
      </c>
      <c r="B8" s="5">
        <v>62.667721922234094</v>
      </c>
    </row>
    <row r="9" spans="1:39">
      <c r="A9">
        <v>2008</v>
      </c>
      <c r="B9" s="5">
        <v>62.189027193305023</v>
      </c>
    </row>
    <row r="10" spans="1:39">
      <c r="A10">
        <v>2009</v>
      </c>
      <c r="B10" s="5">
        <v>61.708132196562168</v>
      </c>
    </row>
    <row r="11" spans="1:39">
      <c r="A11">
        <v>2010</v>
      </c>
      <c r="B11" s="5">
        <v>61.181607861465004</v>
      </c>
    </row>
    <row r="12" spans="1:39">
      <c r="A12">
        <v>2011</v>
      </c>
      <c r="B12" s="5">
        <v>60.296120013547799</v>
      </c>
    </row>
    <row r="13" spans="1:39">
      <c r="A13">
        <v>2012</v>
      </c>
      <c r="B13" s="5">
        <v>59.869416415387754</v>
      </c>
    </row>
    <row r="14" spans="1:39">
      <c r="A14">
        <v>2013</v>
      </c>
      <c r="B14" s="5">
        <v>60.07153503908237</v>
      </c>
    </row>
    <row r="15" spans="1:39">
      <c r="A15">
        <v>2014</v>
      </c>
      <c r="B15" s="5">
        <v>59.603946272012699</v>
      </c>
    </row>
    <row r="16" spans="1:39">
      <c r="A16">
        <v>2015</v>
      </c>
      <c r="B16" s="5">
        <v>59.481382245267632</v>
      </c>
    </row>
    <row r="17" spans="1:2">
      <c r="A17">
        <v>2016</v>
      </c>
      <c r="B17" s="5">
        <v>59.489569226201901</v>
      </c>
    </row>
    <row r="18" spans="1:2">
      <c r="A18">
        <v>2017</v>
      </c>
      <c r="B18" s="5">
        <v>59.383849530660356</v>
      </c>
    </row>
    <row r="19" spans="1:2">
      <c r="A19">
        <v>2018</v>
      </c>
      <c r="B19" s="5">
        <v>58.526203667194928</v>
      </c>
    </row>
    <row r="20" spans="1:2">
      <c r="A20">
        <v>2019</v>
      </c>
      <c r="B20" s="5">
        <v>58.467199725043379</v>
      </c>
    </row>
    <row r="21" spans="1:2">
      <c r="A21">
        <v>2020</v>
      </c>
      <c r="B21" s="5">
        <v>58.042486848772022</v>
      </c>
    </row>
    <row r="22" spans="1:2">
      <c r="A22">
        <v>2021</v>
      </c>
      <c r="B22" s="5">
        <v>57.703055890504935</v>
      </c>
    </row>
    <row r="23" spans="1:2">
      <c r="A23">
        <v>2022</v>
      </c>
      <c r="B23" s="5">
        <v>57.048132682079441</v>
      </c>
    </row>
    <row r="24" spans="1:2">
      <c r="A24">
        <v>2023</v>
      </c>
      <c r="B24" s="5">
        <v>56.818449125142465</v>
      </c>
    </row>
    <row r="25" spans="1:2">
      <c r="A25">
        <v>2024</v>
      </c>
      <c r="B25" s="5">
        <v>56.601276944778867</v>
      </c>
    </row>
    <row r="26" spans="1:2">
      <c r="A26">
        <v>2025</v>
      </c>
      <c r="B26" s="5">
        <v>56.544598490385752</v>
      </c>
    </row>
    <row r="27" spans="1:2">
      <c r="A27">
        <v>2026</v>
      </c>
      <c r="B27" s="5">
        <v>56.468637662898388</v>
      </c>
    </row>
    <row r="28" spans="1:2">
      <c r="A28">
        <v>2027</v>
      </c>
      <c r="B28" s="5">
        <v>56.413729436173035</v>
      </c>
    </row>
    <row r="29" spans="1:2">
      <c r="A29">
        <v>2028</v>
      </c>
      <c r="B29" s="5">
        <v>56.028048066149985</v>
      </c>
    </row>
    <row r="30" spans="1:2">
      <c r="A30">
        <v>2029</v>
      </c>
      <c r="B30" s="5">
        <v>55.699300113969201</v>
      </c>
    </row>
    <row r="31" spans="1:2">
      <c r="A31">
        <v>2030</v>
      </c>
      <c r="B31" s="5">
        <v>55.68588305688619</v>
      </c>
    </row>
    <row r="32" spans="1:2">
      <c r="A32">
        <v>2031</v>
      </c>
      <c r="B32" s="5">
        <v>55.611680638265142</v>
      </c>
    </row>
    <row r="33" spans="1:2">
      <c r="A33">
        <v>2032</v>
      </c>
      <c r="B33" s="5">
        <v>55.532556926966741</v>
      </c>
    </row>
    <row r="34" spans="1:2">
      <c r="A34">
        <v>2033</v>
      </c>
      <c r="B34" s="5">
        <v>55.520986380496609</v>
      </c>
    </row>
    <row r="35" spans="1:2">
      <c r="A35">
        <v>2034</v>
      </c>
      <c r="B35" s="5">
        <v>55.476949559955209</v>
      </c>
    </row>
    <row r="36" spans="1:2">
      <c r="A36">
        <v>2035</v>
      </c>
      <c r="B36" s="5">
        <v>55.4329647873776</v>
      </c>
    </row>
    <row r="37" spans="1:2">
      <c r="A37">
        <v>2036</v>
      </c>
      <c r="B37" s="5">
        <v>55.394554994771291</v>
      </c>
    </row>
    <row r="38" spans="1:2">
      <c r="A38">
        <v>2037</v>
      </c>
      <c r="B38" s="5">
        <v>55.355641030257317</v>
      </c>
    </row>
    <row r="39" spans="1:2">
      <c r="A39">
        <v>2038</v>
      </c>
      <c r="B39" s="5">
        <v>55.326522669077278</v>
      </c>
    </row>
    <row r="40" spans="1:2">
      <c r="A40">
        <v>2039</v>
      </c>
      <c r="B40" s="5">
        <v>55.286122955166306</v>
      </c>
    </row>
    <row r="41" spans="1:2">
      <c r="A41">
        <v>2040</v>
      </c>
      <c r="B41" s="5">
        <v>55.264260199865177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4"/>
  <sheetViews>
    <sheetView workbookViewId="0">
      <selection activeCell="F18" sqref="F18"/>
    </sheetView>
  </sheetViews>
  <sheetFormatPr defaultRowHeight="15"/>
  <cols>
    <col min="1" max="1" width="7.28515625" style="56" customWidth="1"/>
    <col min="2" max="2" width="32.7109375" style="56" customWidth="1"/>
    <col min="3" max="3" width="10" style="56" customWidth="1"/>
    <col min="4" max="4" width="12.28515625" style="56" customWidth="1"/>
    <col min="5" max="5" width="19.7109375" style="56" customWidth="1"/>
    <col min="6" max="6" width="16.85546875" style="56" customWidth="1"/>
    <col min="7" max="7" width="19.85546875" style="56" customWidth="1"/>
    <col min="8" max="8" width="11.5703125" style="56" customWidth="1"/>
    <col min="9" max="9" width="15.7109375" style="56" customWidth="1"/>
    <col min="10" max="10" width="14.42578125" style="56" customWidth="1"/>
    <col min="11" max="13" width="8.85546875" style="56" customWidth="1"/>
    <col min="14" max="22" width="8.85546875" style="56" bestFit="1" customWidth="1"/>
    <col min="23" max="23" width="9.85546875" style="56" bestFit="1" customWidth="1"/>
    <col min="24" max="24" width="9.85546875" bestFit="1" customWidth="1"/>
    <col min="25" max="25" width="18.28515625" bestFit="1" customWidth="1"/>
    <col min="26" max="26" width="32.7109375" bestFit="1" customWidth="1"/>
    <col min="27" max="27" width="12" bestFit="1" customWidth="1"/>
    <col min="28" max="28" width="12.28515625" bestFit="1" customWidth="1"/>
    <col min="29" max="29" width="19.7109375" bestFit="1" customWidth="1"/>
    <col min="30" max="30" width="16.85546875" bestFit="1" customWidth="1"/>
    <col min="31" max="31" width="19.85546875" bestFit="1" customWidth="1"/>
    <col min="32" max="32" width="12" bestFit="1" customWidth="1"/>
    <col min="33" max="33" width="16.85546875" bestFit="1" customWidth="1"/>
    <col min="34" max="34" width="12" bestFit="1" customWidth="1"/>
    <col min="35" max="35" width="14" bestFit="1" customWidth="1"/>
    <col min="36" max="36" width="15.7109375" bestFit="1" customWidth="1"/>
    <col min="37" max="37" width="14.42578125" bestFit="1" customWidth="1"/>
  </cols>
  <sheetData>
    <row r="1" spans="1:23">
      <c r="A1" s="104" t="s">
        <v>20</v>
      </c>
      <c r="B1" s="104" t="s">
        <v>90</v>
      </c>
      <c r="C1" s="104" t="s">
        <v>91</v>
      </c>
      <c r="D1" s="104" t="s">
        <v>92</v>
      </c>
      <c r="E1" s="104" t="s">
        <v>93</v>
      </c>
      <c r="F1" s="104" t="s">
        <v>94</v>
      </c>
      <c r="G1" s="104" t="s">
        <v>95</v>
      </c>
      <c r="H1" s="104" t="s">
        <v>96</v>
      </c>
      <c r="I1" s="104" t="s">
        <v>100</v>
      </c>
      <c r="J1" s="104" t="s">
        <v>101</v>
      </c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104">
        <v>2010</v>
      </c>
      <c r="B2" s="104">
        <v>2196.8000000000002</v>
      </c>
      <c r="C2" s="104">
        <v>277.2</v>
      </c>
      <c r="D2" s="104">
        <v>96.9</v>
      </c>
      <c r="E2" s="104">
        <v>44.1</v>
      </c>
      <c r="F2" s="104">
        <v>252.1</v>
      </c>
      <c r="G2" s="104">
        <v>2096.4</v>
      </c>
      <c r="H2" s="104">
        <v>101.5</v>
      </c>
      <c r="I2" s="104"/>
      <c r="J2" s="104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104">
        <v>2011</v>
      </c>
      <c r="B3" s="104">
        <v>2419</v>
      </c>
      <c r="C3" s="104">
        <v>277.2</v>
      </c>
      <c r="D3" s="104">
        <v>96.9</v>
      </c>
      <c r="E3" s="104">
        <v>44.1</v>
      </c>
      <c r="F3" s="104">
        <v>227</v>
      </c>
      <c r="G3" s="104">
        <v>2170</v>
      </c>
      <c r="H3" s="104">
        <v>445.8</v>
      </c>
      <c r="I3" s="104"/>
      <c r="J3" s="104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104">
        <v>2012</v>
      </c>
      <c r="B4" s="104">
        <v>2710.8</v>
      </c>
      <c r="C4" s="104">
        <v>277.2</v>
      </c>
      <c r="D4" s="104">
        <v>96.9</v>
      </c>
      <c r="E4" s="104">
        <v>44.1</v>
      </c>
      <c r="F4" s="104">
        <v>233.8</v>
      </c>
      <c r="G4" s="104">
        <v>2148.1999999999998</v>
      </c>
      <c r="H4" s="104">
        <v>528.20000000000005</v>
      </c>
      <c r="I4" s="104">
        <v>13.3</v>
      </c>
      <c r="J4" s="104">
        <v>32.9</v>
      </c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104">
        <v>2013</v>
      </c>
      <c r="B5" s="104">
        <v>2942.7</v>
      </c>
      <c r="C5" s="104">
        <v>277.2</v>
      </c>
      <c r="D5" s="104">
        <v>96.9</v>
      </c>
      <c r="E5" s="104">
        <v>44.1</v>
      </c>
      <c r="F5" s="104">
        <v>221.2</v>
      </c>
      <c r="G5" s="104">
        <v>2207.5</v>
      </c>
      <c r="H5" s="104">
        <v>527.79999999999995</v>
      </c>
      <c r="I5" s="104">
        <v>35</v>
      </c>
      <c r="J5" s="104">
        <v>91.1</v>
      </c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 s="104">
        <v>2014</v>
      </c>
      <c r="B6" s="104">
        <v>3188.1</v>
      </c>
      <c r="C6" s="104">
        <v>277.2</v>
      </c>
      <c r="D6" s="104">
        <v>96.9</v>
      </c>
      <c r="E6" s="104">
        <v>44.1</v>
      </c>
      <c r="F6" s="104">
        <v>229.6</v>
      </c>
      <c r="G6" s="104">
        <v>2342.6</v>
      </c>
      <c r="H6" s="104">
        <v>534.70000000000005</v>
      </c>
      <c r="I6" s="104">
        <v>35</v>
      </c>
      <c r="J6" s="104">
        <v>126</v>
      </c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104">
        <v>2015</v>
      </c>
      <c r="B7" s="104">
        <v>3394.3</v>
      </c>
      <c r="C7" s="104">
        <v>277.2</v>
      </c>
      <c r="D7" s="104">
        <v>96.9</v>
      </c>
      <c r="E7" s="104">
        <v>44.1</v>
      </c>
      <c r="F7" s="104">
        <v>252.6</v>
      </c>
      <c r="G7" s="104">
        <v>2519.8000000000002</v>
      </c>
      <c r="H7" s="104">
        <v>575.5</v>
      </c>
      <c r="I7" s="104">
        <v>40</v>
      </c>
      <c r="J7" s="104">
        <v>71.2</v>
      </c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104">
        <v>2016</v>
      </c>
      <c r="B8" s="104">
        <v>3472.5</v>
      </c>
      <c r="C8" s="104">
        <v>277.2</v>
      </c>
      <c r="D8" s="104">
        <v>96.9</v>
      </c>
      <c r="E8" s="104">
        <v>44.1</v>
      </c>
      <c r="F8" s="104">
        <v>262.10000000000002</v>
      </c>
      <c r="G8" s="104">
        <v>2760.1</v>
      </c>
      <c r="H8" s="104">
        <v>571.1</v>
      </c>
      <c r="I8" s="104">
        <v>45</v>
      </c>
      <c r="J8" s="104">
        <v>42.9</v>
      </c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104">
        <v>2017</v>
      </c>
      <c r="B9" s="104">
        <v>3776.1</v>
      </c>
      <c r="C9" s="104">
        <v>277.2</v>
      </c>
      <c r="D9" s="104">
        <v>96.9</v>
      </c>
      <c r="E9" s="104">
        <v>44.1</v>
      </c>
      <c r="F9" s="104">
        <v>267.8</v>
      </c>
      <c r="G9" s="104">
        <v>2812.2</v>
      </c>
      <c r="H9" s="104">
        <v>588.6</v>
      </c>
      <c r="I9" s="104">
        <v>75</v>
      </c>
      <c r="J9" s="104">
        <v>56.9</v>
      </c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104">
        <v>2018</v>
      </c>
      <c r="B10" s="104">
        <v>4147</v>
      </c>
      <c r="C10" s="104">
        <v>277.2</v>
      </c>
      <c r="D10" s="104">
        <v>96.9</v>
      </c>
      <c r="E10" s="104">
        <v>44.1</v>
      </c>
      <c r="F10" s="104">
        <v>261</v>
      </c>
      <c r="G10" s="104">
        <v>2777</v>
      </c>
      <c r="H10" s="104">
        <v>590.70000000000005</v>
      </c>
      <c r="I10" s="104">
        <v>110</v>
      </c>
      <c r="J10" s="104">
        <v>121</v>
      </c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 s="104">
        <v>2019</v>
      </c>
      <c r="B11" s="104">
        <v>4207.3999999999996</v>
      </c>
      <c r="C11" s="104">
        <v>277.2</v>
      </c>
      <c r="D11" s="104">
        <v>96.9</v>
      </c>
      <c r="E11" s="104">
        <v>49.1</v>
      </c>
      <c r="F11" s="104">
        <v>277.39999999999998</v>
      </c>
      <c r="G11" s="104">
        <v>2820.4</v>
      </c>
      <c r="H11" s="104">
        <v>583.5</v>
      </c>
      <c r="I11" s="104">
        <v>120</v>
      </c>
      <c r="J11" s="104">
        <v>186.9</v>
      </c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N12"/>
      <c r="O12"/>
      <c r="P12"/>
      <c r="Q12"/>
      <c r="R12"/>
      <c r="S12"/>
      <c r="T12"/>
      <c r="U12"/>
      <c r="V12"/>
      <c r="W12"/>
    </row>
    <row r="13" spans="1:23">
      <c r="N13"/>
      <c r="O13"/>
      <c r="P13"/>
      <c r="Q13"/>
      <c r="R13"/>
      <c r="S13"/>
      <c r="T13"/>
      <c r="U13"/>
      <c r="V13"/>
      <c r="W13"/>
    </row>
    <row r="14" spans="1:23">
      <c r="N14"/>
      <c r="O14"/>
      <c r="P14"/>
      <c r="Q14"/>
      <c r="R14"/>
      <c r="S14"/>
      <c r="T14"/>
      <c r="U14"/>
      <c r="V14"/>
      <c r="W14"/>
    </row>
    <row r="15" spans="1:23">
      <c r="N15"/>
      <c r="O15"/>
      <c r="P15"/>
      <c r="Q15"/>
      <c r="R15"/>
      <c r="S15"/>
      <c r="T15"/>
      <c r="U15"/>
      <c r="V15"/>
      <c r="W15"/>
    </row>
    <row r="16" spans="1:23">
      <c r="N16"/>
      <c r="O16"/>
      <c r="P16"/>
      <c r="Q16"/>
      <c r="R16"/>
      <c r="S16"/>
      <c r="T16"/>
      <c r="U16"/>
      <c r="V16"/>
      <c r="W16"/>
    </row>
    <row r="17" spans="14:23">
      <c r="N17"/>
      <c r="O17"/>
      <c r="P17"/>
      <c r="Q17"/>
      <c r="R17"/>
      <c r="S17"/>
      <c r="T17"/>
      <c r="U17"/>
      <c r="V17"/>
      <c r="W17"/>
    </row>
    <row r="18" spans="14:23">
      <c r="N18"/>
      <c r="O18"/>
      <c r="P18"/>
      <c r="Q18"/>
      <c r="R18"/>
      <c r="S18"/>
      <c r="T18"/>
      <c r="U18"/>
      <c r="V18"/>
      <c r="W18"/>
    </row>
    <row r="19" spans="14:23">
      <c r="N19"/>
      <c r="O19"/>
      <c r="P19"/>
      <c r="Q19"/>
      <c r="R19"/>
      <c r="S19"/>
      <c r="T19"/>
      <c r="U19"/>
      <c r="V19"/>
      <c r="W19"/>
    </row>
    <row r="20" spans="14:23">
      <c r="N20"/>
      <c r="O20"/>
      <c r="P20"/>
      <c r="Q20"/>
      <c r="R20"/>
      <c r="S20"/>
      <c r="T20"/>
      <c r="U20"/>
      <c r="V20"/>
      <c r="W20"/>
    </row>
    <row r="21" spans="14:23">
      <c r="N21"/>
      <c r="O21"/>
      <c r="P21"/>
      <c r="Q21"/>
      <c r="R21"/>
      <c r="S21"/>
      <c r="T21"/>
      <c r="U21"/>
      <c r="V21"/>
      <c r="W21"/>
    </row>
    <row r="22" spans="14:23">
      <c r="N22"/>
      <c r="O22"/>
      <c r="P22"/>
      <c r="Q22"/>
      <c r="R22"/>
      <c r="S22"/>
      <c r="T22"/>
      <c r="U22"/>
      <c r="V22"/>
      <c r="W22"/>
    </row>
    <row r="23" spans="14:23">
      <c r="N23"/>
      <c r="O23"/>
      <c r="P23"/>
      <c r="Q23"/>
      <c r="R23"/>
      <c r="S23"/>
      <c r="T23"/>
      <c r="U23"/>
      <c r="V23"/>
      <c r="W23"/>
    </row>
    <row r="24" spans="14:23">
      <c r="N24"/>
      <c r="O24"/>
      <c r="P24"/>
      <c r="Q24"/>
      <c r="R24"/>
      <c r="S24"/>
      <c r="T24"/>
      <c r="U24"/>
      <c r="V24"/>
      <c r="W24"/>
    </row>
    <row r="25" spans="14:23">
      <c r="N25"/>
      <c r="O25"/>
      <c r="P25"/>
      <c r="Q25"/>
      <c r="R25"/>
      <c r="S25"/>
      <c r="T25"/>
      <c r="U25"/>
      <c r="V25"/>
      <c r="W25"/>
    </row>
    <row r="26" spans="14:23">
      <c r="N26"/>
      <c r="O26"/>
      <c r="P26"/>
      <c r="Q26"/>
      <c r="R26"/>
      <c r="S26"/>
      <c r="T26"/>
      <c r="U26"/>
      <c r="V26"/>
      <c r="W26"/>
    </row>
    <row r="27" spans="14:23">
      <c r="N27"/>
      <c r="O27"/>
      <c r="P27"/>
      <c r="Q27"/>
      <c r="R27"/>
      <c r="S27"/>
      <c r="T27"/>
      <c r="U27"/>
      <c r="V27"/>
      <c r="W27"/>
    </row>
    <row r="28" spans="14:23">
      <c r="N28"/>
      <c r="O28"/>
      <c r="P28"/>
      <c r="Q28"/>
      <c r="R28"/>
      <c r="S28"/>
      <c r="T28"/>
      <c r="U28"/>
      <c r="V28"/>
      <c r="W28"/>
    </row>
    <row r="29" spans="14:23">
      <c r="N29"/>
      <c r="O29"/>
      <c r="P29"/>
      <c r="Q29"/>
      <c r="R29"/>
      <c r="S29"/>
      <c r="T29"/>
      <c r="U29"/>
      <c r="V29"/>
      <c r="W29"/>
    </row>
    <row r="30" spans="14:23">
      <c r="N30"/>
      <c r="O30"/>
      <c r="P30"/>
      <c r="Q30"/>
      <c r="R30"/>
      <c r="S30"/>
      <c r="T30"/>
      <c r="U30"/>
      <c r="V30"/>
      <c r="W30"/>
    </row>
    <row r="31" spans="14:23">
      <c r="N31"/>
      <c r="O31"/>
      <c r="P31"/>
      <c r="Q31"/>
      <c r="R31"/>
      <c r="S31"/>
      <c r="T31"/>
      <c r="U31"/>
      <c r="V31"/>
      <c r="W31"/>
    </row>
    <row r="32" spans="14:23">
      <c r="N32"/>
      <c r="O32"/>
      <c r="P32"/>
      <c r="Q32"/>
      <c r="R32"/>
      <c r="S32"/>
      <c r="T32"/>
      <c r="U32"/>
      <c r="V32"/>
      <c r="W32"/>
    </row>
    <row r="33" spans="14:23">
      <c r="N33"/>
      <c r="O33"/>
      <c r="P33"/>
      <c r="Q33"/>
      <c r="R33"/>
      <c r="S33"/>
      <c r="T33"/>
      <c r="U33"/>
      <c r="V33"/>
      <c r="W33"/>
    </row>
    <row r="34" spans="14:23">
      <c r="N34"/>
      <c r="O34"/>
      <c r="P34"/>
      <c r="Q34"/>
      <c r="R34"/>
      <c r="S34"/>
      <c r="T34"/>
      <c r="U34"/>
      <c r="V34"/>
      <c r="W34"/>
    </row>
    <row r="35" spans="14:23">
      <c r="N35"/>
      <c r="O35"/>
      <c r="P35"/>
      <c r="Q35"/>
      <c r="R35"/>
      <c r="S35"/>
      <c r="T35"/>
      <c r="U35"/>
      <c r="V35"/>
      <c r="W35"/>
    </row>
    <row r="36" spans="14:23">
      <c r="N36"/>
      <c r="O36"/>
      <c r="P36"/>
      <c r="Q36"/>
      <c r="R36"/>
      <c r="S36"/>
      <c r="T36"/>
      <c r="U36"/>
      <c r="V36"/>
      <c r="W36"/>
    </row>
    <row r="37" spans="14:23">
      <c r="N37"/>
      <c r="O37"/>
      <c r="P37"/>
      <c r="Q37"/>
      <c r="R37"/>
      <c r="S37"/>
      <c r="T37"/>
      <c r="U37"/>
      <c r="V37"/>
      <c r="W37"/>
    </row>
    <row r="38" spans="14:23">
      <c r="N38"/>
      <c r="O38"/>
      <c r="P38"/>
      <c r="Q38"/>
      <c r="R38"/>
      <c r="S38"/>
      <c r="T38"/>
      <c r="U38"/>
      <c r="V38"/>
      <c r="W38"/>
    </row>
    <row r="39" spans="14:23">
      <c r="N39"/>
      <c r="O39"/>
      <c r="P39"/>
      <c r="Q39"/>
      <c r="R39"/>
      <c r="S39"/>
      <c r="T39"/>
      <c r="U39"/>
      <c r="V39"/>
      <c r="W39"/>
    </row>
    <row r="40" spans="14:23">
      <c r="N40"/>
      <c r="O40"/>
      <c r="P40"/>
      <c r="Q40"/>
      <c r="R40"/>
      <c r="S40"/>
      <c r="T40"/>
      <c r="U40"/>
      <c r="V40"/>
      <c r="W40"/>
    </row>
    <row r="41" spans="14:23">
      <c r="N41"/>
      <c r="O41"/>
      <c r="P41"/>
      <c r="Q41"/>
      <c r="R41"/>
      <c r="S41"/>
      <c r="T41"/>
      <c r="U41"/>
      <c r="V41"/>
      <c r="W41"/>
    </row>
    <row r="42" spans="14:23">
      <c r="N42"/>
      <c r="O42"/>
      <c r="P42"/>
      <c r="Q42"/>
      <c r="R42"/>
      <c r="S42"/>
      <c r="T42"/>
      <c r="U42"/>
      <c r="V42"/>
      <c r="W42"/>
    </row>
    <row r="43" spans="14:23">
      <c r="N43"/>
      <c r="O43"/>
      <c r="P43"/>
      <c r="Q43"/>
      <c r="R43"/>
      <c r="S43"/>
      <c r="T43"/>
      <c r="U43"/>
      <c r="V43"/>
      <c r="W43"/>
    </row>
    <row r="44" spans="14:23">
      <c r="N44"/>
      <c r="O44"/>
      <c r="P44"/>
      <c r="Q44"/>
      <c r="R44"/>
      <c r="S44"/>
      <c r="T44"/>
      <c r="U44"/>
      <c r="V44"/>
      <c r="W44"/>
    </row>
    <row r="45" spans="14:23">
      <c r="N45"/>
      <c r="O45"/>
      <c r="P45"/>
      <c r="Q45"/>
      <c r="R45"/>
      <c r="S45"/>
      <c r="T45"/>
      <c r="U45"/>
      <c r="V45"/>
      <c r="W45"/>
    </row>
    <row r="46" spans="14:23">
      <c r="N46"/>
      <c r="O46"/>
      <c r="P46"/>
      <c r="Q46"/>
      <c r="R46"/>
      <c r="S46"/>
      <c r="T46"/>
      <c r="U46"/>
      <c r="V46"/>
      <c r="W46"/>
    </row>
    <row r="47" spans="14:23">
      <c r="N47"/>
      <c r="O47"/>
      <c r="P47"/>
      <c r="Q47"/>
      <c r="R47"/>
      <c r="S47"/>
      <c r="T47"/>
      <c r="U47"/>
      <c r="V47"/>
      <c r="W47"/>
    </row>
    <row r="48" spans="14:23">
      <c r="N48"/>
      <c r="O48"/>
      <c r="P48"/>
      <c r="Q48"/>
      <c r="R48"/>
      <c r="S48"/>
      <c r="T48"/>
      <c r="U48"/>
      <c r="V48"/>
      <c r="W48"/>
    </row>
    <row r="49" spans="14:23">
      <c r="N49"/>
      <c r="O49"/>
      <c r="P49"/>
      <c r="Q49"/>
      <c r="R49"/>
      <c r="S49"/>
      <c r="T49"/>
      <c r="U49"/>
      <c r="V49"/>
      <c r="W49"/>
    </row>
    <row r="50" spans="14:23">
      <c r="N50"/>
      <c r="O50"/>
      <c r="P50"/>
      <c r="Q50"/>
      <c r="R50"/>
      <c r="S50"/>
      <c r="T50"/>
      <c r="U50"/>
      <c r="V50"/>
      <c r="W50"/>
    </row>
    <row r="51" spans="14:23">
      <c r="N51"/>
      <c r="O51"/>
      <c r="P51"/>
      <c r="Q51"/>
      <c r="R51"/>
      <c r="S51"/>
      <c r="T51"/>
      <c r="U51"/>
      <c r="V51"/>
      <c r="W51"/>
    </row>
    <row r="52" spans="14:23">
      <c r="N52"/>
      <c r="O52"/>
      <c r="P52"/>
      <c r="Q52"/>
      <c r="R52"/>
      <c r="S52"/>
      <c r="T52"/>
      <c r="U52"/>
      <c r="V52"/>
      <c r="W52"/>
    </row>
    <row r="53" spans="14:23">
      <c r="N53"/>
      <c r="O53"/>
      <c r="P53"/>
      <c r="Q53"/>
      <c r="R53"/>
      <c r="S53"/>
      <c r="T53"/>
      <c r="U53"/>
      <c r="V53"/>
      <c r="W53"/>
    </row>
    <row r="54" spans="14:23">
      <c r="N54"/>
      <c r="O54"/>
      <c r="P54"/>
      <c r="Q54"/>
      <c r="R54"/>
      <c r="S54"/>
      <c r="T54"/>
      <c r="U54"/>
      <c r="V54"/>
      <c r="W54"/>
    </row>
    <row r="55" spans="14:23">
      <c r="N55"/>
      <c r="O55"/>
      <c r="P55"/>
      <c r="Q55"/>
      <c r="R55"/>
      <c r="S55"/>
      <c r="T55"/>
      <c r="U55"/>
      <c r="V55"/>
      <c r="W55"/>
    </row>
    <row r="56" spans="14:23">
      <c r="N56"/>
      <c r="O56"/>
      <c r="P56"/>
      <c r="Q56"/>
      <c r="R56"/>
      <c r="S56"/>
      <c r="T56"/>
      <c r="U56"/>
      <c r="V56"/>
      <c r="W56"/>
    </row>
    <row r="57" spans="14:23">
      <c r="N57"/>
      <c r="O57"/>
      <c r="P57"/>
      <c r="Q57"/>
      <c r="R57"/>
      <c r="S57"/>
      <c r="T57"/>
      <c r="U57"/>
      <c r="V57"/>
      <c r="W57"/>
    </row>
    <row r="58" spans="14:23">
      <c r="N58"/>
      <c r="O58"/>
      <c r="P58"/>
      <c r="Q58"/>
      <c r="R58"/>
      <c r="S58"/>
      <c r="T58"/>
      <c r="U58"/>
      <c r="V58"/>
      <c r="W58"/>
    </row>
    <row r="59" spans="14:23">
      <c r="N59"/>
      <c r="O59"/>
      <c r="P59"/>
      <c r="Q59"/>
      <c r="R59"/>
      <c r="S59"/>
      <c r="T59"/>
      <c r="U59"/>
      <c r="V59"/>
      <c r="W59"/>
    </row>
    <row r="60" spans="14:23">
      <c r="N60"/>
      <c r="O60"/>
      <c r="P60"/>
      <c r="Q60"/>
      <c r="R60"/>
      <c r="S60"/>
      <c r="T60"/>
      <c r="U60"/>
      <c r="V60"/>
      <c r="W60"/>
    </row>
    <row r="61" spans="14:23">
      <c r="N61"/>
      <c r="O61"/>
      <c r="P61"/>
      <c r="Q61"/>
      <c r="R61"/>
      <c r="S61"/>
      <c r="T61"/>
      <c r="U61"/>
      <c r="V61"/>
      <c r="W61"/>
    </row>
    <row r="62" spans="14:23">
      <c r="N62"/>
      <c r="O62"/>
      <c r="P62"/>
      <c r="Q62"/>
      <c r="R62"/>
      <c r="S62"/>
      <c r="T62"/>
      <c r="U62"/>
      <c r="V62"/>
      <c r="W62"/>
    </row>
    <row r="63" spans="14:23">
      <c r="N63"/>
      <c r="O63"/>
      <c r="P63"/>
      <c r="Q63"/>
      <c r="R63"/>
      <c r="S63"/>
      <c r="T63"/>
      <c r="U63"/>
      <c r="V63"/>
      <c r="W63"/>
    </row>
    <row r="64" spans="14:23">
      <c r="N64"/>
      <c r="O64"/>
      <c r="P64"/>
      <c r="Q64"/>
      <c r="R64"/>
      <c r="S64"/>
      <c r="T64"/>
      <c r="U64"/>
      <c r="V64"/>
      <c r="W64"/>
    </row>
    <row r="65" spans="14:23">
      <c r="N65"/>
      <c r="O65"/>
      <c r="P65"/>
      <c r="Q65"/>
      <c r="R65"/>
      <c r="S65"/>
      <c r="T65"/>
      <c r="U65"/>
      <c r="V65"/>
      <c r="W65"/>
    </row>
    <row r="66" spans="14:23">
      <c r="N66"/>
      <c r="O66"/>
      <c r="P66"/>
      <c r="Q66"/>
      <c r="R66"/>
      <c r="S66"/>
      <c r="T66"/>
      <c r="U66"/>
      <c r="V66"/>
      <c r="W66"/>
    </row>
    <row r="67" spans="14:23">
      <c r="N67"/>
      <c r="O67"/>
      <c r="P67"/>
      <c r="Q67"/>
      <c r="R67"/>
      <c r="S67"/>
      <c r="T67"/>
      <c r="U67"/>
      <c r="V67"/>
      <c r="W67"/>
    </row>
    <row r="68" spans="14:23">
      <c r="N68"/>
      <c r="O68"/>
      <c r="P68"/>
      <c r="Q68"/>
      <c r="R68"/>
      <c r="S68"/>
      <c r="T68"/>
      <c r="U68"/>
      <c r="V68"/>
      <c r="W68"/>
    </row>
    <row r="69" spans="14:23">
      <c r="N69"/>
      <c r="O69"/>
      <c r="P69"/>
      <c r="Q69"/>
      <c r="R69"/>
      <c r="S69"/>
      <c r="T69"/>
      <c r="U69"/>
      <c r="V69"/>
      <c r="W69"/>
    </row>
    <row r="70" spans="14:23">
      <c r="N70"/>
      <c r="O70"/>
      <c r="P70"/>
      <c r="Q70"/>
      <c r="R70"/>
      <c r="S70"/>
      <c r="T70"/>
      <c r="U70"/>
      <c r="V70"/>
      <c r="W70"/>
    </row>
    <row r="71" spans="14:23">
      <c r="N71"/>
      <c r="O71"/>
      <c r="P71"/>
      <c r="Q71"/>
      <c r="R71"/>
      <c r="S71"/>
      <c r="T71"/>
      <c r="U71"/>
      <c r="V71"/>
      <c r="W71"/>
    </row>
    <row r="72" spans="14:23">
      <c r="N72"/>
      <c r="O72"/>
      <c r="P72"/>
      <c r="Q72"/>
      <c r="R72"/>
      <c r="S72"/>
      <c r="T72"/>
      <c r="U72"/>
      <c r="V72"/>
      <c r="W72"/>
    </row>
    <row r="73" spans="14:23">
      <c r="N73"/>
      <c r="O73"/>
      <c r="P73"/>
      <c r="Q73"/>
      <c r="R73"/>
      <c r="S73"/>
      <c r="T73"/>
      <c r="U73"/>
      <c r="V73"/>
      <c r="W73"/>
    </row>
    <row r="74" spans="14:23">
      <c r="N74"/>
      <c r="O74"/>
      <c r="P74"/>
      <c r="Q74"/>
      <c r="R74"/>
      <c r="S74"/>
      <c r="T74"/>
      <c r="U74"/>
      <c r="V74"/>
      <c r="W74"/>
    </row>
    <row r="75" spans="14:23">
      <c r="N75"/>
      <c r="O75"/>
      <c r="P75"/>
      <c r="Q75"/>
      <c r="R75"/>
      <c r="S75"/>
      <c r="T75"/>
      <c r="U75"/>
      <c r="V75"/>
      <c r="W75"/>
    </row>
    <row r="76" spans="14:23">
      <c r="N76"/>
      <c r="O76"/>
      <c r="P76"/>
      <c r="Q76"/>
      <c r="R76"/>
      <c r="S76"/>
      <c r="T76"/>
      <c r="U76"/>
      <c r="V76"/>
      <c r="W76"/>
    </row>
    <row r="77" spans="14:23">
      <c r="N77"/>
      <c r="O77"/>
      <c r="P77"/>
      <c r="Q77"/>
      <c r="R77"/>
      <c r="S77"/>
      <c r="T77"/>
      <c r="U77"/>
      <c r="V77"/>
      <c r="W77"/>
    </row>
    <row r="78" spans="14:23">
      <c r="N78"/>
      <c r="O78"/>
      <c r="P78"/>
      <c r="Q78"/>
      <c r="R78"/>
      <c r="S78"/>
      <c r="T78"/>
      <c r="U78"/>
      <c r="V78"/>
      <c r="W78"/>
    </row>
    <row r="79" spans="14:23">
      <c r="N79"/>
      <c r="O79"/>
      <c r="P79"/>
      <c r="Q79"/>
      <c r="R79"/>
      <c r="S79"/>
      <c r="T79"/>
      <c r="U79"/>
      <c r="V79"/>
      <c r="W79"/>
    </row>
    <row r="80" spans="14:23">
      <c r="N80"/>
      <c r="O80"/>
      <c r="P80"/>
      <c r="Q80"/>
      <c r="R80"/>
      <c r="S80"/>
      <c r="T80"/>
      <c r="U80"/>
      <c r="V80"/>
      <c r="W80"/>
    </row>
    <row r="81" spans="14:23">
      <c r="N81"/>
      <c r="O81"/>
      <c r="P81"/>
      <c r="Q81"/>
      <c r="R81"/>
      <c r="S81"/>
      <c r="T81"/>
      <c r="U81"/>
      <c r="V81"/>
      <c r="W81"/>
    </row>
    <row r="82" spans="14:23">
      <c r="N82"/>
      <c r="O82"/>
      <c r="P82"/>
      <c r="Q82"/>
      <c r="R82"/>
      <c r="S82"/>
      <c r="T82"/>
      <c r="U82"/>
      <c r="V82"/>
      <c r="W82"/>
    </row>
    <row r="83" spans="14:23">
      <c r="N83"/>
      <c r="O83"/>
      <c r="P83"/>
      <c r="Q83"/>
      <c r="R83"/>
      <c r="S83"/>
      <c r="T83"/>
      <c r="U83"/>
      <c r="V83"/>
      <c r="W83"/>
    </row>
    <row r="84" spans="14:23">
      <c r="N84"/>
      <c r="O84"/>
      <c r="P84"/>
      <c r="Q84"/>
      <c r="R84"/>
      <c r="S84"/>
      <c r="T84"/>
      <c r="U84"/>
      <c r="V84"/>
      <c r="W84"/>
    </row>
    <row r="85" spans="14:23">
      <c r="N85"/>
      <c r="O85"/>
      <c r="P85"/>
      <c r="Q85"/>
      <c r="R85"/>
      <c r="S85"/>
      <c r="T85"/>
      <c r="U85"/>
      <c r="V85"/>
      <c r="W85"/>
    </row>
    <row r="86" spans="14:23">
      <c r="N86"/>
      <c r="O86"/>
      <c r="P86"/>
      <c r="Q86"/>
      <c r="R86"/>
      <c r="S86"/>
      <c r="T86"/>
      <c r="U86"/>
      <c r="V86"/>
      <c r="W86"/>
    </row>
    <row r="87" spans="14:23">
      <c r="N87"/>
      <c r="O87"/>
      <c r="P87"/>
      <c r="Q87"/>
      <c r="R87"/>
      <c r="S87"/>
      <c r="T87"/>
      <c r="U87"/>
      <c r="V87"/>
      <c r="W87"/>
    </row>
    <row r="88" spans="14:23">
      <c r="N88"/>
      <c r="O88"/>
      <c r="P88"/>
      <c r="Q88"/>
      <c r="R88"/>
      <c r="S88"/>
      <c r="T88"/>
      <c r="U88"/>
      <c r="V88"/>
      <c r="W88"/>
    </row>
    <row r="89" spans="14:23">
      <c r="N89"/>
      <c r="O89"/>
      <c r="P89"/>
      <c r="Q89"/>
      <c r="R89"/>
      <c r="S89"/>
      <c r="T89"/>
      <c r="U89"/>
      <c r="V89"/>
      <c r="W89"/>
    </row>
    <row r="90" spans="14:23">
      <c r="N90"/>
      <c r="O90"/>
      <c r="P90"/>
      <c r="Q90"/>
      <c r="R90"/>
      <c r="S90"/>
      <c r="T90"/>
      <c r="U90"/>
      <c r="V90"/>
      <c r="W90"/>
    </row>
    <row r="91" spans="14:23">
      <c r="N91"/>
      <c r="O91"/>
      <c r="P91"/>
      <c r="Q91"/>
      <c r="R91"/>
      <c r="S91"/>
      <c r="T91"/>
      <c r="U91"/>
      <c r="V91"/>
      <c r="W91"/>
    </row>
    <row r="92" spans="14:23">
      <c r="N92"/>
      <c r="O92"/>
      <c r="P92"/>
      <c r="Q92"/>
      <c r="R92"/>
      <c r="S92"/>
      <c r="T92"/>
      <c r="U92"/>
      <c r="V92"/>
      <c r="W92"/>
    </row>
    <row r="93" spans="14:23">
      <c r="N93"/>
      <c r="O93"/>
      <c r="P93"/>
      <c r="Q93"/>
      <c r="R93"/>
      <c r="S93"/>
      <c r="T93"/>
      <c r="U93"/>
      <c r="V93"/>
      <c r="W93"/>
    </row>
    <row r="94" spans="14:23">
      <c r="N94"/>
      <c r="O94"/>
      <c r="P94"/>
      <c r="Q94"/>
      <c r="R94"/>
      <c r="S94"/>
      <c r="T94"/>
      <c r="U94"/>
      <c r="V94"/>
      <c r="W94"/>
    </row>
    <row r="95" spans="14:23">
      <c r="N95"/>
      <c r="O95"/>
      <c r="P95"/>
      <c r="Q95"/>
      <c r="R95"/>
      <c r="S95"/>
      <c r="T95"/>
      <c r="U95"/>
      <c r="V95"/>
      <c r="W95"/>
    </row>
    <row r="96" spans="14:23">
      <c r="N96"/>
      <c r="O96"/>
      <c r="P96"/>
      <c r="Q96"/>
      <c r="R96"/>
      <c r="S96"/>
      <c r="T96"/>
      <c r="U96"/>
      <c r="V96"/>
      <c r="W96"/>
    </row>
    <row r="97" spans="14:23">
      <c r="N97"/>
      <c r="O97"/>
      <c r="P97"/>
      <c r="Q97"/>
      <c r="R97"/>
      <c r="S97"/>
      <c r="T97"/>
      <c r="U97"/>
      <c r="V97"/>
      <c r="W97"/>
    </row>
    <row r="98" spans="14:23">
      <c r="N98"/>
      <c r="O98"/>
      <c r="P98"/>
      <c r="Q98"/>
      <c r="R98"/>
      <c r="S98"/>
      <c r="T98"/>
      <c r="U98"/>
      <c r="V98"/>
      <c r="W98"/>
    </row>
    <row r="99" spans="14:23">
      <c r="N99"/>
      <c r="O99"/>
      <c r="P99"/>
      <c r="Q99"/>
      <c r="R99"/>
      <c r="S99"/>
      <c r="T99"/>
      <c r="U99"/>
      <c r="V99"/>
      <c r="W99"/>
    </row>
    <row r="100" spans="14:23">
      <c r="N100"/>
      <c r="O100"/>
      <c r="P100"/>
      <c r="Q100"/>
      <c r="R100"/>
      <c r="S100"/>
      <c r="T100"/>
      <c r="U100"/>
      <c r="V100"/>
      <c r="W100"/>
    </row>
    <row r="101" spans="14:23">
      <c r="N101"/>
      <c r="O101"/>
      <c r="P101"/>
      <c r="Q101"/>
      <c r="R101"/>
      <c r="S101"/>
      <c r="T101"/>
      <c r="U101"/>
      <c r="V101"/>
      <c r="W101"/>
    </row>
    <row r="102" spans="14:23">
      <c r="N102"/>
      <c r="O102"/>
      <c r="P102"/>
      <c r="Q102"/>
      <c r="R102"/>
      <c r="S102"/>
      <c r="T102"/>
      <c r="U102"/>
      <c r="V102"/>
      <c r="W102"/>
    </row>
    <row r="103" spans="14:23">
      <c r="N103"/>
      <c r="O103"/>
      <c r="P103"/>
      <c r="Q103"/>
      <c r="R103"/>
      <c r="S103"/>
      <c r="T103"/>
      <c r="U103"/>
      <c r="V103"/>
      <c r="W103"/>
    </row>
    <row r="104" spans="14:23">
      <c r="N104"/>
      <c r="O104"/>
      <c r="P104"/>
      <c r="Q104"/>
      <c r="R104"/>
      <c r="S104"/>
      <c r="T104"/>
      <c r="U104"/>
      <c r="V104"/>
      <c r="W104"/>
    </row>
    <row r="105" spans="14:23">
      <c r="N105"/>
      <c r="O105"/>
      <c r="P105"/>
      <c r="Q105"/>
      <c r="R105"/>
      <c r="S105"/>
      <c r="T105"/>
      <c r="U105"/>
      <c r="V105"/>
      <c r="W105"/>
    </row>
    <row r="106" spans="14:23">
      <c r="N106"/>
      <c r="O106"/>
      <c r="P106"/>
      <c r="Q106"/>
      <c r="R106"/>
      <c r="S106"/>
      <c r="T106"/>
      <c r="U106"/>
      <c r="V106"/>
      <c r="W106"/>
    </row>
    <row r="107" spans="14:23">
      <c r="N107"/>
      <c r="O107"/>
      <c r="P107"/>
      <c r="Q107"/>
      <c r="R107"/>
      <c r="S107"/>
      <c r="T107"/>
      <c r="U107"/>
      <c r="V107"/>
      <c r="W107"/>
    </row>
    <row r="108" spans="14:23">
      <c r="N108"/>
      <c r="O108"/>
      <c r="P108"/>
      <c r="Q108"/>
      <c r="R108"/>
      <c r="S108"/>
      <c r="T108"/>
      <c r="U108"/>
      <c r="V108"/>
      <c r="W108"/>
    </row>
    <row r="109" spans="14:23">
      <c r="N109"/>
      <c r="O109"/>
      <c r="P109"/>
      <c r="Q109"/>
      <c r="R109"/>
      <c r="S109"/>
      <c r="T109"/>
      <c r="U109"/>
      <c r="V109"/>
      <c r="W109"/>
    </row>
    <row r="110" spans="14:23">
      <c r="N110"/>
      <c r="O110"/>
      <c r="P110"/>
      <c r="Q110"/>
      <c r="R110"/>
      <c r="S110"/>
      <c r="T110"/>
      <c r="U110"/>
      <c r="V110"/>
      <c r="W110"/>
    </row>
    <row r="111" spans="14:23">
      <c r="N111"/>
      <c r="O111"/>
      <c r="P111"/>
      <c r="Q111"/>
      <c r="R111"/>
      <c r="S111"/>
      <c r="T111"/>
      <c r="U111"/>
      <c r="V111"/>
      <c r="W111"/>
    </row>
    <row r="112" spans="14:23">
      <c r="N112"/>
      <c r="O112"/>
      <c r="P112"/>
      <c r="Q112"/>
      <c r="R112"/>
      <c r="S112"/>
      <c r="T112"/>
      <c r="U112"/>
      <c r="V112"/>
      <c r="W112"/>
    </row>
    <row r="113" spans="14:23">
      <c r="N113"/>
      <c r="O113"/>
      <c r="P113"/>
      <c r="Q113"/>
      <c r="R113"/>
      <c r="S113"/>
      <c r="T113"/>
      <c r="U113"/>
      <c r="V113"/>
      <c r="W113"/>
    </row>
    <row r="114" spans="14:23">
      <c r="N114"/>
      <c r="O114"/>
      <c r="P114"/>
      <c r="Q114"/>
      <c r="R114"/>
      <c r="S114"/>
      <c r="T114"/>
      <c r="U114"/>
      <c r="V114"/>
      <c r="W114"/>
    </row>
    <row r="115" spans="14:23">
      <c r="N115"/>
      <c r="O115"/>
      <c r="P115"/>
      <c r="Q115"/>
      <c r="R115"/>
      <c r="S115"/>
      <c r="T115"/>
      <c r="U115"/>
      <c r="V115"/>
      <c r="W115"/>
    </row>
    <row r="116" spans="14:23">
      <c r="N116"/>
      <c r="O116"/>
      <c r="P116"/>
      <c r="Q116"/>
      <c r="R116"/>
      <c r="S116"/>
      <c r="T116"/>
      <c r="U116"/>
      <c r="V116"/>
      <c r="W116"/>
    </row>
    <row r="117" spans="14:23">
      <c r="N117"/>
      <c r="O117"/>
      <c r="P117"/>
      <c r="Q117"/>
      <c r="R117"/>
      <c r="S117"/>
      <c r="T117"/>
      <c r="U117"/>
      <c r="V117"/>
      <c r="W117"/>
    </row>
    <row r="118" spans="14:23">
      <c r="N118"/>
      <c r="O118"/>
      <c r="P118"/>
      <c r="Q118"/>
      <c r="R118"/>
      <c r="S118"/>
      <c r="T118"/>
      <c r="U118"/>
      <c r="V118"/>
      <c r="W118"/>
    </row>
    <row r="119" spans="14:23">
      <c r="N119"/>
      <c r="O119"/>
      <c r="P119"/>
      <c r="Q119"/>
      <c r="R119"/>
      <c r="S119"/>
      <c r="T119"/>
      <c r="U119"/>
      <c r="V119"/>
      <c r="W119"/>
    </row>
    <row r="120" spans="14:23">
      <c r="N120"/>
      <c r="O120"/>
      <c r="P120"/>
      <c r="Q120"/>
      <c r="R120"/>
      <c r="S120"/>
      <c r="T120"/>
      <c r="U120"/>
      <c r="V120"/>
      <c r="W120"/>
    </row>
    <row r="121" spans="14:23">
      <c r="N121"/>
      <c r="O121"/>
      <c r="P121"/>
      <c r="Q121"/>
      <c r="R121"/>
      <c r="S121"/>
      <c r="T121"/>
      <c r="U121"/>
      <c r="V121"/>
      <c r="W121"/>
    </row>
    <row r="122" spans="14:23">
      <c r="N122"/>
      <c r="O122"/>
      <c r="P122"/>
      <c r="Q122"/>
      <c r="R122"/>
      <c r="S122"/>
      <c r="T122"/>
      <c r="U122"/>
      <c r="V122"/>
      <c r="W122"/>
    </row>
    <row r="123" spans="14:23">
      <c r="N123"/>
      <c r="O123"/>
      <c r="P123"/>
      <c r="Q123"/>
      <c r="R123"/>
      <c r="S123"/>
      <c r="T123"/>
      <c r="U123"/>
      <c r="V123"/>
      <c r="W123"/>
    </row>
    <row r="124" spans="14:23">
      <c r="N124"/>
      <c r="O124"/>
      <c r="P124"/>
      <c r="Q124"/>
      <c r="R124"/>
      <c r="S124"/>
      <c r="T124"/>
      <c r="U124"/>
      <c r="V124"/>
      <c r="W124"/>
    </row>
    <row r="125" spans="14:23">
      <c r="N125"/>
      <c r="O125"/>
      <c r="P125"/>
      <c r="Q125"/>
      <c r="R125"/>
      <c r="S125"/>
      <c r="T125"/>
      <c r="U125"/>
      <c r="V125"/>
      <c r="W125"/>
    </row>
    <row r="126" spans="14:23">
      <c r="N126"/>
      <c r="O126"/>
      <c r="P126"/>
      <c r="Q126"/>
      <c r="R126"/>
      <c r="S126"/>
      <c r="T126"/>
      <c r="U126"/>
      <c r="V126"/>
      <c r="W126"/>
    </row>
    <row r="127" spans="14:23">
      <c r="N127"/>
      <c r="O127"/>
      <c r="P127"/>
      <c r="Q127"/>
      <c r="R127"/>
      <c r="S127"/>
      <c r="T127"/>
      <c r="U127"/>
      <c r="V127"/>
      <c r="W127"/>
    </row>
    <row r="128" spans="14:23">
      <c r="N128"/>
      <c r="O128"/>
      <c r="P128"/>
      <c r="Q128"/>
      <c r="R128"/>
      <c r="S128"/>
      <c r="T128"/>
      <c r="U128"/>
      <c r="V128"/>
      <c r="W128"/>
    </row>
    <row r="129" spans="14:23">
      <c r="N129"/>
      <c r="O129"/>
      <c r="P129"/>
      <c r="Q129"/>
      <c r="R129"/>
      <c r="S129"/>
      <c r="T129"/>
      <c r="U129"/>
      <c r="V129"/>
      <c r="W129"/>
    </row>
    <row r="130" spans="14:23">
      <c r="N130"/>
      <c r="O130"/>
      <c r="P130"/>
      <c r="Q130"/>
      <c r="R130"/>
      <c r="S130"/>
      <c r="T130"/>
      <c r="U130"/>
      <c r="V130"/>
      <c r="W130"/>
    </row>
    <row r="131" spans="14:23">
      <c r="N131"/>
      <c r="O131"/>
      <c r="P131"/>
      <c r="Q131"/>
      <c r="R131"/>
      <c r="S131"/>
      <c r="T131"/>
      <c r="U131"/>
      <c r="V131"/>
      <c r="W131"/>
    </row>
    <row r="132" spans="14:23">
      <c r="N132"/>
      <c r="O132"/>
      <c r="P132"/>
      <c r="Q132"/>
      <c r="R132"/>
      <c r="S132"/>
      <c r="T132"/>
      <c r="U132"/>
      <c r="V132"/>
      <c r="W132"/>
    </row>
    <row r="133" spans="14:23">
      <c r="N133"/>
      <c r="O133"/>
      <c r="P133"/>
      <c r="Q133"/>
      <c r="R133"/>
      <c r="S133"/>
      <c r="T133"/>
      <c r="U133"/>
      <c r="V133"/>
      <c r="W133"/>
    </row>
    <row r="134" spans="14:23">
      <c r="N134"/>
      <c r="O134"/>
      <c r="P134"/>
      <c r="Q134"/>
      <c r="R134"/>
      <c r="S134"/>
      <c r="T134"/>
      <c r="U134"/>
      <c r="V134"/>
      <c r="W134"/>
    </row>
    <row r="135" spans="14:23">
      <c r="N135"/>
      <c r="O135"/>
      <c r="P135"/>
      <c r="Q135"/>
      <c r="R135"/>
      <c r="S135"/>
      <c r="T135"/>
      <c r="U135"/>
      <c r="V135"/>
      <c r="W135"/>
    </row>
    <row r="136" spans="14:23">
      <c r="N136"/>
      <c r="O136"/>
      <c r="P136"/>
      <c r="Q136"/>
      <c r="R136"/>
      <c r="S136"/>
      <c r="T136"/>
      <c r="U136"/>
      <c r="V136"/>
      <c r="W136"/>
    </row>
    <row r="137" spans="14:23">
      <c r="N137"/>
      <c r="O137"/>
      <c r="P137"/>
      <c r="Q137"/>
      <c r="R137"/>
      <c r="S137"/>
      <c r="T137"/>
      <c r="U137"/>
      <c r="V137"/>
      <c r="W137"/>
    </row>
    <row r="138" spans="14:23">
      <c r="N138"/>
      <c r="O138"/>
      <c r="P138"/>
      <c r="Q138"/>
      <c r="R138"/>
      <c r="S138"/>
      <c r="T138"/>
      <c r="U138"/>
      <c r="V138"/>
      <c r="W138"/>
    </row>
    <row r="139" spans="14:23">
      <c r="N139"/>
      <c r="O139"/>
      <c r="P139"/>
      <c r="Q139"/>
      <c r="R139"/>
      <c r="S139"/>
      <c r="T139"/>
      <c r="U139"/>
      <c r="V139"/>
      <c r="W139"/>
    </row>
    <row r="140" spans="14:23">
      <c r="N140"/>
      <c r="O140"/>
      <c r="P140"/>
      <c r="Q140"/>
      <c r="R140"/>
      <c r="S140"/>
      <c r="T140"/>
      <c r="U140"/>
      <c r="V140"/>
      <c r="W140"/>
    </row>
    <row r="141" spans="14:23">
      <c r="N141"/>
      <c r="O141"/>
      <c r="P141"/>
      <c r="Q141"/>
      <c r="R141"/>
      <c r="S141"/>
      <c r="T141"/>
      <c r="U141"/>
      <c r="V141"/>
      <c r="W141"/>
    </row>
    <row r="142" spans="14:23">
      <c r="N142"/>
      <c r="O142"/>
      <c r="P142"/>
      <c r="Q142"/>
      <c r="R142"/>
      <c r="S142"/>
      <c r="T142"/>
      <c r="U142"/>
      <c r="V142"/>
      <c r="W142"/>
    </row>
    <row r="143" spans="14:23">
      <c r="N143"/>
      <c r="O143"/>
      <c r="P143"/>
      <c r="Q143"/>
      <c r="R143"/>
      <c r="S143"/>
      <c r="T143"/>
      <c r="U143"/>
      <c r="V143"/>
      <c r="W143"/>
    </row>
    <row r="144" spans="14:23">
      <c r="N144"/>
      <c r="O144"/>
      <c r="P144"/>
      <c r="Q144"/>
      <c r="R144"/>
      <c r="S144"/>
      <c r="T144"/>
      <c r="U144"/>
      <c r="V144"/>
      <c r="W144"/>
    </row>
    <row r="145" spans="14:23">
      <c r="N145"/>
      <c r="O145"/>
      <c r="P145"/>
      <c r="Q145"/>
      <c r="R145"/>
      <c r="S145"/>
      <c r="T145"/>
      <c r="U145"/>
      <c r="V145"/>
      <c r="W145"/>
    </row>
    <row r="146" spans="14:23">
      <c r="N146"/>
      <c r="O146"/>
      <c r="P146"/>
      <c r="Q146"/>
      <c r="R146"/>
      <c r="S146"/>
      <c r="T146"/>
      <c r="U146"/>
      <c r="V146"/>
      <c r="W146"/>
    </row>
    <row r="147" spans="14:23">
      <c r="N147"/>
      <c r="O147"/>
      <c r="P147"/>
      <c r="Q147"/>
      <c r="R147"/>
      <c r="S147"/>
      <c r="T147"/>
      <c r="U147"/>
      <c r="V147"/>
      <c r="W147"/>
    </row>
    <row r="148" spans="14:23">
      <c r="N148"/>
      <c r="O148"/>
      <c r="P148"/>
      <c r="Q148"/>
      <c r="R148"/>
      <c r="S148"/>
      <c r="T148"/>
      <c r="U148"/>
      <c r="V148"/>
      <c r="W148"/>
    </row>
    <row r="149" spans="14:23">
      <c r="N149"/>
      <c r="O149"/>
      <c r="P149"/>
      <c r="Q149"/>
      <c r="R149"/>
      <c r="S149"/>
      <c r="T149"/>
      <c r="U149"/>
      <c r="V149"/>
      <c r="W149"/>
    </row>
    <row r="150" spans="14:23">
      <c r="N150"/>
      <c r="O150"/>
      <c r="P150"/>
      <c r="Q150"/>
      <c r="R150"/>
      <c r="S150"/>
      <c r="T150"/>
      <c r="U150"/>
      <c r="V150"/>
      <c r="W150"/>
    </row>
    <row r="151" spans="14:23">
      <c r="N151"/>
      <c r="O151"/>
      <c r="P151"/>
      <c r="Q151"/>
      <c r="R151"/>
      <c r="S151"/>
      <c r="T151"/>
      <c r="U151"/>
      <c r="V151"/>
      <c r="W151"/>
    </row>
    <row r="152" spans="14:23">
      <c r="N152"/>
      <c r="O152"/>
      <c r="P152"/>
      <c r="Q152"/>
      <c r="R152"/>
      <c r="S152"/>
      <c r="T152"/>
      <c r="U152"/>
      <c r="V152"/>
      <c r="W152"/>
    </row>
    <row r="153" spans="14:23">
      <c r="N153"/>
      <c r="O153"/>
      <c r="P153"/>
      <c r="Q153"/>
      <c r="R153"/>
      <c r="S153"/>
      <c r="T153"/>
      <c r="U153"/>
      <c r="V153"/>
      <c r="W153"/>
    </row>
    <row r="154" spans="14:23">
      <c r="N154"/>
      <c r="O154"/>
      <c r="P154"/>
      <c r="Q154"/>
      <c r="R154"/>
      <c r="S154"/>
      <c r="T154"/>
      <c r="U154"/>
      <c r="V154"/>
      <c r="W154"/>
    </row>
    <row r="155" spans="14:23">
      <c r="N155"/>
      <c r="O155"/>
      <c r="P155"/>
      <c r="Q155"/>
      <c r="R155"/>
      <c r="S155"/>
      <c r="T155"/>
      <c r="U155"/>
      <c r="V155"/>
      <c r="W155"/>
    </row>
    <row r="156" spans="14:23">
      <c r="N156"/>
      <c r="O156"/>
      <c r="P156"/>
      <c r="Q156"/>
      <c r="R156"/>
      <c r="S156"/>
      <c r="T156"/>
      <c r="U156"/>
      <c r="V156"/>
      <c r="W156"/>
    </row>
    <row r="157" spans="14:23">
      <c r="N157"/>
      <c r="O157"/>
      <c r="P157"/>
      <c r="Q157"/>
      <c r="R157"/>
      <c r="S157"/>
      <c r="T157"/>
      <c r="U157"/>
      <c r="V157"/>
      <c r="W157"/>
    </row>
    <row r="158" spans="14:23">
      <c r="N158"/>
      <c r="O158"/>
      <c r="P158"/>
      <c r="Q158"/>
      <c r="R158"/>
      <c r="S158"/>
      <c r="T158"/>
      <c r="U158"/>
      <c r="V158"/>
      <c r="W158"/>
    </row>
    <row r="159" spans="14:23">
      <c r="N159"/>
      <c r="O159"/>
      <c r="P159"/>
      <c r="Q159"/>
      <c r="R159"/>
      <c r="S159"/>
      <c r="T159"/>
      <c r="U159"/>
      <c r="V159"/>
      <c r="W159"/>
    </row>
    <row r="160" spans="14:23">
      <c r="N160"/>
      <c r="O160"/>
      <c r="P160"/>
      <c r="Q160"/>
      <c r="R160"/>
      <c r="S160"/>
      <c r="T160"/>
      <c r="U160"/>
      <c r="V160"/>
      <c r="W160"/>
    </row>
    <row r="161" spans="14:23">
      <c r="N161"/>
      <c r="O161"/>
      <c r="P161"/>
      <c r="Q161"/>
      <c r="R161"/>
      <c r="S161"/>
      <c r="T161"/>
      <c r="U161"/>
      <c r="V161"/>
      <c r="W161"/>
    </row>
    <row r="162" spans="14:23">
      <c r="N162"/>
      <c r="O162"/>
      <c r="P162"/>
      <c r="Q162"/>
      <c r="R162"/>
      <c r="S162"/>
      <c r="T162"/>
      <c r="U162"/>
      <c r="V162"/>
      <c r="W162"/>
    </row>
    <row r="163" spans="14:23">
      <c r="N163"/>
      <c r="O163"/>
      <c r="P163"/>
      <c r="Q163"/>
      <c r="R163"/>
      <c r="S163"/>
      <c r="T163"/>
      <c r="U163"/>
      <c r="V163"/>
      <c r="W163"/>
    </row>
    <row r="164" spans="14:23">
      <c r="N164"/>
      <c r="O164"/>
      <c r="P164"/>
      <c r="Q164"/>
      <c r="R164"/>
      <c r="S164"/>
      <c r="T164"/>
      <c r="U164"/>
      <c r="V164"/>
      <c r="W164"/>
    </row>
    <row r="165" spans="14:23">
      <c r="N165"/>
      <c r="O165"/>
      <c r="P165"/>
      <c r="Q165"/>
      <c r="R165"/>
      <c r="S165"/>
      <c r="T165"/>
      <c r="U165"/>
      <c r="V165"/>
      <c r="W165"/>
    </row>
    <row r="166" spans="14:23">
      <c r="N166"/>
      <c r="O166"/>
      <c r="P166"/>
      <c r="Q166"/>
      <c r="R166"/>
      <c r="S166"/>
      <c r="T166"/>
      <c r="U166"/>
      <c r="V166"/>
      <c r="W166"/>
    </row>
    <row r="167" spans="14:23">
      <c r="N167"/>
      <c r="O167"/>
      <c r="P167"/>
      <c r="Q167"/>
      <c r="R167"/>
      <c r="S167"/>
      <c r="T167"/>
      <c r="U167"/>
      <c r="V167"/>
      <c r="W167"/>
    </row>
    <row r="168" spans="14:23">
      <c r="N168"/>
      <c r="O168"/>
      <c r="P168"/>
      <c r="Q168"/>
      <c r="R168"/>
      <c r="S168"/>
      <c r="T168"/>
      <c r="U168"/>
      <c r="V168"/>
      <c r="W168"/>
    </row>
    <row r="169" spans="14:23">
      <c r="N169"/>
      <c r="O169"/>
      <c r="P169"/>
      <c r="Q169"/>
      <c r="R169"/>
      <c r="S169"/>
      <c r="T169"/>
      <c r="U169"/>
      <c r="V169"/>
      <c r="W169"/>
    </row>
    <row r="170" spans="14:23">
      <c r="N170"/>
      <c r="O170"/>
      <c r="P170"/>
      <c r="Q170"/>
      <c r="R170"/>
      <c r="S170"/>
      <c r="T170"/>
      <c r="U170"/>
      <c r="V170"/>
      <c r="W170"/>
    </row>
    <row r="171" spans="14:23">
      <c r="N171"/>
      <c r="O171"/>
      <c r="P171"/>
      <c r="Q171"/>
      <c r="R171"/>
      <c r="S171"/>
      <c r="T171"/>
      <c r="U171"/>
      <c r="V171"/>
      <c r="W171"/>
    </row>
    <row r="172" spans="14:23">
      <c r="N172"/>
      <c r="O172"/>
      <c r="P172"/>
      <c r="Q172"/>
      <c r="R172"/>
      <c r="S172"/>
      <c r="T172"/>
      <c r="U172"/>
      <c r="V172"/>
      <c r="W172"/>
    </row>
    <row r="173" spans="14:23">
      <c r="N173"/>
      <c r="O173"/>
      <c r="P173"/>
      <c r="Q173"/>
      <c r="R173"/>
      <c r="S173"/>
      <c r="T173"/>
      <c r="U173"/>
      <c r="V173"/>
      <c r="W173"/>
    </row>
    <row r="174" spans="14:23">
      <c r="N174"/>
      <c r="O174"/>
      <c r="P174"/>
      <c r="Q174"/>
      <c r="R174"/>
      <c r="S174"/>
      <c r="T174"/>
      <c r="U174"/>
      <c r="V174"/>
      <c r="W174"/>
    </row>
    <row r="175" spans="14:23">
      <c r="N175"/>
      <c r="O175"/>
      <c r="P175"/>
      <c r="Q175"/>
      <c r="R175"/>
      <c r="S175"/>
      <c r="T175"/>
      <c r="U175"/>
      <c r="V175"/>
      <c r="W175"/>
    </row>
    <row r="176" spans="14:23">
      <c r="N176"/>
      <c r="O176"/>
      <c r="P176"/>
      <c r="Q176"/>
      <c r="R176"/>
      <c r="S176"/>
      <c r="T176"/>
      <c r="U176"/>
      <c r="V176"/>
      <c r="W176"/>
    </row>
    <row r="177" spans="14:23">
      <c r="N177"/>
      <c r="O177"/>
      <c r="P177"/>
      <c r="Q177"/>
      <c r="R177"/>
      <c r="S177"/>
      <c r="T177"/>
      <c r="U177"/>
      <c r="V177"/>
      <c r="W177"/>
    </row>
    <row r="178" spans="14:23">
      <c r="N178"/>
      <c r="O178"/>
      <c r="P178"/>
      <c r="Q178"/>
      <c r="R178"/>
      <c r="S178"/>
      <c r="T178"/>
      <c r="U178"/>
      <c r="V178"/>
      <c r="W178"/>
    </row>
    <row r="179" spans="14:23">
      <c r="N179"/>
      <c r="O179"/>
      <c r="P179"/>
      <c r="Q179"/>
      <c r="R179"/>
      <c r="S179"/>
      <c r="T179"/>
      <c r="U179"/>
      <c r="V179"/>
      <c r="W179"/>
    </row>
    <row r="180" spans="14:23">
      <c r="N180"/>
      <c r="O180"/>
      <c r="P180"/>
      <c r="Q180"/>
      <c r="R180"/>
      <c r="S180"/>
      <c r="T180"/>
      <c r="U180"/>
      <c r="V180"/>
      <c r="W180"/>
    </row>
    <row r="181" spans="14:23">
      <c r="N181"/>
      <c r="O181"/>
      <c r="P181"/>
      <c r="Q181"/>
      <c r="R181"/>
      <c r="S181"/>
      <c r="T181"/>
      <c r="U181"/>
      <c r="V181"/>
      <c r="W181"/>
    </row>
    <row r="182" spans="14:23">
      <c r="N182"/>
      <c r="O182"/>
      <c r="P182"/>
      <c r="Q182"/>
      <c r="R182"/>
      <c r="S182"/>
      <c r="T182"/>
      <c r="U182"/>
      <c r="V182"/>
      <c r="W182"/>
    </row>
    <row r="183" spans="14:23">
      <c r="N183"/>
      <c r="O183"/>
      <c r="P183"/>
      <c r="Q183"/>
      <c r="R183"/>
      <c r="S183"/>
      <c r="T183"/>
      <c r="U183"/>
      <c r="V183"/>
      <c r="W183"/>
    </row>
    <row r="184" spans="14:23">
      <c r="N184"/>
      <c r="O184"/>
      <c r="P184"/>
      <c r="Q184"/>
      <c r="R184"/>
      <c r="S184"/>
      <c r="T184"/>
      <c r="U184"/>
      <c r="V184"/>
      <c r="W184"/>
    </row>
    <row r="185" spans="14:23">
      <c r="N185"/>
      <c r="O185"/>
      <c r="P185"/>
      <c r="Q185"/>
      <c r="R185"/>
      <c r="S185"/>
      <c r="T185"/>
      <c r="U185"/>
      <c r="V185"/>
      <c r="W185"/>
    </row>
    <row r="186" spans="14:23">
      <c r="N186"/>
      <c r="O186"/>
      <c r="P186"/>
      <c r="Q186"/>
      <c r="R186"/>
      <c r="S186"/>
      <c r="T186"/>
      <c r="U186"/>
      <c r="V186"/>
      <c r="W186"/>
    </row>
    <row r="187" spans="14:23">
      <c r="N187"/>
      <c r="O187"/>
      <c r="P187"/>
      <c r="Q187"/>
      <c r="R187"/>
      <c r="S187"/>
      <c r="T187"/>
      <c r="U187"/>
      <c r="V187"/>
      <c r="W187"/>
    </row>
    <row r="188" spans="14:23">
      <c r="N188"/>
      <c r="O188"/>
      <c r="P188"/>
      <c r="Q188"/>
      <c r="R188"/>
      <c r="S188"/>
      <c r="T188"/>
      <c r="U188"/>
      <c r="V188"/>
      <c r="W188"/>
    </row>
    <row r="189" spans="14:23">
      <c r="N189"/>
      <c r="O189"/>
      <c r="P189"/>
      <c r="Q189"/>
      <c r="R189"/>
      <c r="S189"/>
      <c r="T189"/>
      <c r="U189"/>
      <c r="V189"/>
      <c r="W189"/>
    </row>
    <row r="190" spans="14:23">
      <c r="N190"/>
      <c r="O190"/>
      <c r="P190"/>
      <c r="Q190"/>
      <c r="R190"/>
      <c r="S190"/>
      <c r="T190"/>
      <c r="U190"/>
      <c r="V190"/>
      <c r="W190"/>
    </row>
    <row r="191" spans="14:23">
      <c r="N191"/>
      <c r="O191"/>
      <c r="P191"/>
      <c r="Q191"/>
      <c r="R191"/>
      <c r="S191"/>
      <c r="T191"/>
      <c r="U191"/>
      <c r="V191"/>
      <c r="W191"/>
    </row>
    <row r="192" spans="14:23">
      <c r="N192"/>
      <c r="O192"/>
      <c r="P192"/>
      <c r="Q192"/>
      <c r="R192"/>
      <c r="S192"/>
      <c r="T192"/>
      <c r="U192"/>
      <c r="V192"/>
      <c r="W192"/>
    </row>
    <row r="193" spans="14:23">
      <c r="N193"/>
      <c r="O193"/>
      <c r="P193"/>
      <c r="Q193"/>
      <c r="R193"/>
      <c r="S193"/>
      <c r="T193"/>
      <c r="U193"/>
      <c r="V193"/>
      <c r="W193"/>
    </row>
    <row r="194" spans="14:23">
      <c r="N194"/>
      <c r="O194"/>
      <c r="P194"/>
      <c r="Q194"/>
      <c r="R194"/>
      <c r="S194"/>
      <c r="T194"/>
      <c r="U194"/>
      <c r="V194"/>
      <c r="W194"/>
    </row>
    <row r="195" spans="14:23">
      <c r="N195"/>
      <c r="O195"/>
      <c r="P195"/>
      <c r="Q195"/>
      <c r="R195"/>
      <c r="S195"/>
      <c r="T195"/>
      <c r="U195"/>
      <c r="V195"/>
      <c r="W195"/>
    </row>
    <row r="196" spans="14:23">
      <c r="N196"/>
      <c r="O196"/>
      <c r="P196"/>
      <c r="Q196"/>
      <c r="R196"/>
      <c r="S196"/>
      <c r="T196"/>
      <c r="U196"/>
      <c r="V196"/>
      <c r="W196"/>
    </row>
    <row r="197" spans="14:23">
      <c r="N197"/>
      <c r="O197"/>
      <c r="P197"/>
      <c r="Q197"/>
      <c r="R197"/>
      <c r="S197"/>
      <c r="T197"/>
      <c r="U197"/>
      <c r="V197"/>
      <c r="W197"/>
    </row>
    <row r="198" spans="14:23">
      <c r="N198"/>
      <c r="O198"/>
      <c r="P198"/>
      <c r="Q198"/>
      <c r="R198"/>
      <c r="S198"/>
      <c r="T198"/>
      <c r="U198"/>
      <c r="V198"/>
      <c r="W198"/>
    </row>
    <row r="199" spans="14:23">
      <c r="N199"/>
      <c r="O199"/>
      <c r="P199"/>
      <c r="Q199"/>
      <c r="R199"/>
      <c r="S199"/>
      <c r="T199"/>
      <c r="U199"/>
      <c r="V199"/>
      <c r="W199"/>
    </row>
    <row r="200" spans="14:23">
      <c r="N200"/>
      <c r="O200"/>
      <c r="P200"/>
      <c r="Q200"/>
      <c r="R200"/>
      <c r="S200"/>
      <c r="T200"/>
      <c r="U200"/>
      <c r="V200"/>
      <c r="W200"/>
    </row>
    <row r="201" spans="14:23">
      <c r="N201"/>
      <c r="O201"/>
      <c r="P201"/>
      <c r="Q201"/>
      <c r="R201"/>
      <c r="S201"/>
      <c r="T201"/>
      <c r="U201"/>
      <c r="V201"/>
      <c r="W201"/>
    </row>
    <row r="202" spans="14:23">
      <c r="N202"/>
      <c r="O202"/>
      <c r="P202"/>
      <c r="Q202"/>
      <c r="R202"/>
      <c r="S202"/>
      <c r="T202"/>
      <c r="U202"/>
      <c r="V202"/>
      <c r="W202"/>
    </row>
    <row r="203" spans="14:23">
      <c r="N203"/>
      <c r="O203"/>
      <c r="P203"/>
      <c r="Q203"/>
      <c r="R203"/>
      <c r="S203"/>
      <c r="T203"/>
      <c r="U203"/>
      <c r="V203"/>
      <c r="W203"/>
    </row>
    <row r="204" spans="14:23">
      <c r="N204"/>
      <c r="O204"/>
      <c r="P204"/>
      <c r="Q204"/>
      <c r="R204"/>
      <c r="S204"/>
      <c r="T204"/>
      <c r="U204"/>
      <c r="V204"/>
      <c r="W204"/>
    </row>
    <row r="205" spans="14:23">
      <c r="N205"/>
      <c r="O205"/>
      <c r="P205"/>
      <c r="Q205"/>
      <c r="R205"/>
      <c r="S205"/>
      <c r="T205"/>
      <c r="U205"/>
      <c r="V205"/>
      <c r="W205"/>
    </row>
    <row r="206" spans="14:23">
      <c r="N206"/>
      <c r="O206"/>
      <c r="P206"/>
      <c r="Q206"/>
      <c r="R206"/>
      <c r="S206"/>
      <c r="T206"/>
      <c r="U206"/>
      <c r="V206"/>
      <c r="W206"/>
    </row>
    <row r="207" spans="14:23">
      <c r="N207"/>
      <c r="O207"/>
      <c r="P207"/>
      <c r="Q207"/>
      <c r="R207"/>
      <c r="S207"/>
      <c r="T207"/>
      <c r="U207"/>
      <c r="V207"/>
      <c r="W207"/>
    </row>
    <row r="208" spans="14:23">
      <c r="N208"/>
      <c r="O208"/>
      <c r="P208"/>
      <c r="Q208"/>
      <c r="R208"/>
      <c r="S208"/>
      <c r="T208"/>
      <c r="U208"/>
      <c r="V208"/>
      <c r="W208"/>
    </row>
    <row r="209" spans="14:23">
      <c r="N209"/>
      <c r="O209"/>
      <c r="P209"/>
      <c r="Q209"/>
      <c r="R209"/>
      <c r="S209"/>
      <c r="T209"/>
      <c r="U209"/>
      <c r="V209"/>
      <c r="W209"/>
    </row>
    <row r="210" spans="14:23">
      <c r="N210"/>
      <c r="O210"/>
      <c r="P210"/>
      <c r="Q210"/>
      <c r="R210"/>
      <c r="S210"/>
      <c r="T210"/>
      <c r="U210"/>
      <c r="V210"/>
      <c r="W210"/>
    </row>
    <row r="211" spans="14:23">
      <c r="N211"/>
      <c r="O211"/>
      <c r="P211"/>
      <c r="Q211"/>
      <c r="R211"/>
      <c r="S211"/>
      <c r="T211"/>
      <c r="U211"/>
      <c r="V211"/>
      <c r="W211"/>
    </row>
    <row r="212" spans="14:23">
      <c r="N212"/>
      <c r="O212"/>
      <c r="P212"/>
      <c r="Q212"/>
      <c r="R212"/>
      <c r="S212"/>
      <c r="T212"/>
      <c r="U212"/>
      <c r="V212"/>
      <c r="W212"/>
    </row>
    <row r="213" spans="14:23">
      <c r="N213"/>
      <c r="O213"/>
      <c r="P213"/>
      <c r="Q213"/>
      <c r="R213"/>
      <c r="S213"/>
      <c r="T213"/>
      <c r="U213"/>
      <c r="V213"/>
      <c r="W213"/>
    </row>
    <row r="214" spans="14:23">
      <c r="N214"/>
      <c r="O214"/>
      <c r="P214"/>
      <c r="Q214"/>
      <c r="R214"/>
      <c r="S214"/>
      <c r="T214"/>
      <c r="U214"/>
      <c r="V214"/>
      <c r="W214"/>
    </row>
    <row r="215" spans="14:23">
      <c r="N215"/>
      <c r="O215"/>
      <c r="P215"/>
      <c r="Q215"/>
      <c r="R215"/>
      <c r="S215"/>
      <c r="T215"/>
      <c r="U215"/>
      <c r="V215"/>
      <c r="W215"/>
    </row>
    <row r="216" spans="14:23">
      <c r="N216"/>
      <c r="O216"/>
      <c r="P216"/>
      <c r="Q216"/>
      <c r="R216"/>
      <c r="S216"/>
      <c r="T216"/>
      <c r="U216"/>
      <c r="V216"/>
      <c r="W216"/>
    </row>
    <row r="217" spans="14:23">
      <c r="N217"/>
      <c r="O217"/>
      <c r="P217"/>
      <c r="Q217"/>
      <c r="R217"/>
      <c r="S217"/>
      <c r="T217"/>
      <c r="U217"/>
      <c r="V217"/>
      <c r="W217"/>
    </row>
    <row r="218" spans="14:23">
      <c r="N218"/>
      <c r="O218"/>
      <c r="P218"/>
      <c r="Q218"/>
      <c r="R218"/>
      <c r="S218"/>
      <c r="T218"/>
      <c r="U218"/>
      <c r="V218"/>
      <c r="W218"/>
    </row>
    <row r="219" spans="14:23">
      <c r="N219"/>
      <c r="O219"/>
      <c r="P219"/>
      <c r="Q219"/>
      <c r="R219"/>
      <c r="S219"/>
      <c r="T219"/>
      <c r="U219"/>
      <c r="V219"/>
      <c r="W219"/>
    </row>
    <row r="220" spans="14:23">
      <c r="N220"/>
      <c r="O220"/>
      <c r="P220"/>
      <c r="Q220"/>
      <c r="R220"/>
      <c r="S220"/>
      <c r="T220"/>
      <c r="U220"/>
      <c r="V220"/>
      <c r="W220"/>
    </row>
    <row r="221" spans="14:23">
      <c r="N221"/>
      <c r="O221"/>
      <c r="P221"/>
      <c r="Q221"/>
      <c r="R221"/>
      <c r="S221"/>
      <c r="T221"/>
      <c r="U221"/>
      <c r="V221"/>
      <c r="W221"/>
    </row>
    <row r="222" spans="14:23">
      <c r="N222"/>
      <c r="O222"/>
      <c r="P222"/>
      <c r="Q222"/>
      <c r="R222"/>
      <c r="S222"/>
      <c r="T222"/>
      <c r="U222"/>
      <c r="V222"/>
      <c r="W222"/>
    </row>
    <row r="223" spans="14:23">
      <c r="N223"/>
      <c r="O223"/>
      <c r="P223"/>
      <c r="Q223"/>
      <c r="R223"/>
      <c r="S223"/>
      <c r="T223"/>
      <c r="U223"/>
      <c r="V223"/>
      <c r="W223"/>
    </row>
    <row r="224" spans="14:23">
      <c r="N224"/>
      <c r="O224"/>
      <c r="P224"/>
      <c r="Q224"/>
      <c r="R224"/>
      <c r="S224"/>
      <c r="T224"/>
      <c r="U224"/>
      <c r="V224"/>
      <c r="W224"/>
    </row>
    <row r="225" spans="14:23">
      <c r="N225"/>
      <c r="O225"/>
      <c r="P225"/>
      <c r="Q225"/>
      <c r="R225"/>
      <c r="S225"/>
      <c r="T225"/>
      <c r="U225"/>
      <c r="V225"/>
      <c r="W225"/>
    </row>
    <row r="226" spans="14:23">
      <c r="N226"/>
      <c r="O226"/>
      <c r="P226"/>
      <c r="Q226"/>
      <c r="R226"/>
      <c r="S226"/>
      <c r="T226"/>
      <c r="U226"/>
      <c r="V226"/>
      <c r="W226"/>
    </row>
    <row r="227" spans="14:23">
      <c r="N227"/>
      <c r="O227"/>
      <c r="P227"/>
      <c r="Q227"/>
      <c r="R227"/>
      <c r="S227"/>
      <c r="T227"/>
      <c r="U227"/>
      <c r="V227"/>
      <c r="W227"/>
    </row>
    <row r="228" spans="14:23">
      <c r="N228"/>
      <c r="O228"/>
      <c r="P228"/>
      <c r="Q228"/>
      <c r="R228"/>
      <c r="S228"/>
      <c r="T228"/>
      <c r="U228"/>
      <c r="V228"/>
      <c r="W228"/>
    </row>
    <row r="229" spans="14:23">
      <c r="N229"/>
      <c r="O229"/>
      <c r="P229"/>
      <c r="Q229"/>
      <c r="R229"/>
      <c r="S229"/>
      <c r="T229"/>
      <c r="U229"/>
      <c r="V229"/>
      <c r="W229"/>
    </row>
    <row r="230" spans="14:23">
      <c r="N230"/>
      <c r="O230"/>
      <c r="P230"/>
      <c r="Q230"/>
      <c r="R230"/>
      <c r="S230"/>
      <c r="T230"/>
      <c r="U230"/>
      <c r="V230"/>
      <c r="W230"/>
    </row>
    <row r="231" spans="14:23">
      <c r="N231"/>
      <c r="O231"/>
      <c r="P231"/>
      <c r="Q231"/>
      <c r="R231"/>
      <c r="S231"/>
      <c r="T231"/>
      <c r="U231"/>
      <c r="V231"/>
      <c r="W231"/>
    </row>
    <row r="232" spans="14:23">
      <c r="N232"/>
      <c r="O232"/>
      <c r="P232"/>
      <c r="Q232"/>
      <c r="R232"/>
      <c r="S232"/>
      <c r="T232"/>
      <c r="U232"/>
      <c r="V232"/>
      <c r="W232"/>
    </row>
    <row r="233" spans="14:23">
      <c r="N233"/>
      <c r="O233"/>
      <c r="P233"/>
      <c r="Q233"/>
      <c r="R233"/>
      <c r="S233"/>
      <c r="T233"/>
      <c r="U233"/>
      <c r="V233"/>
      <c r="W233"/>
    </row>
    <row r="234" spans="14:23">
      <c r="N234"/>
      <c r="O234"/>
      <c r="P234"/>
      <c r="Q234"/>
      <c r="R234"/>
      <c r="S234"/>
      <c r="T234"/>
      <c r="U234"/>
      <c r="V234"/>
      <c r="W234"/>
    </row>
    <row r="235" spans="14:23">
      <c r="N235"/>
      <c r="O235"/>
      <c r="P235"/>
      <c r="Q235"/>
      <c r="R235"/>
      <c r="S235"/>
      <c r="T235"/>
      <c r="U235"/>
      <c r="V235"/>
      <c r="W235"/>
    </row>
    <row r="236" spans="14:23">
      <c r="N236"/>
      <c r="O236"/>
      <c r="P236"/>
      <c r="Q236"/>
      <c r="R236"/>
      <c r="S236"/>
      <c r="T236"/>
      <c r="U236"/>
      <c r="V236"/>
      <c r="W236"/>
    </row>
    <row r="237" spans="14:23">
      <c r="N237"/>
      <c r="O237"/>
      <c r="P237"/>
      <c r="Q237"/>
      <c r="R237"/>
      <c r="S237"/>
      <c r="T237"/>
      <c r="U237"/>
      <c r="V237"/>
      <c r="W237"/>
    </row>
    <row r="238" spans="14:23">
      <c r="N238"/>
      <c r="O238"/>
      <c r="P238"/>
      <c r="Q238"/>
      <c r="R238"/>
      <c r="S238"/>
      <c r="T238"/>
      <c r="U238"/>
      <c r="V238"/>
      <c r="W238"/>
    </row>
    <row r="239" spans="14:23">
      <c r="N239"/>
      <c r="O239"/>
      <c r="P239"/>
      <c r="Q239"/>
      <c r="R239"/>
      <c r="S239"/>
      <c r="T239"/>
      <c r="U239"/>
      <c r="V239"/>
      <c r="W239"/>
    </row>
    <row r="240" spans="14:23">
      <c r="N240"/>
      <c r="O240"/>
      <c r="P240"/>
      <c r="Q240"/>
      <c r="R240"/>
      <c r="S240"/>
      <c r="T240"/>
      <c r="U240"/>
      <c r="V240"/>
      <c r="W240"/>
    </row>
    <row r="241" spans="14:23">
      <c r="N241"/>
      <c r="O241"/>
      <c r="P241"/>
      <c r="Q241"/>
      <c r="R241"/>
      <c r="S241"/>
      <c r="T241"/>
      <c r="U241"/>
      <c r="V241"/>
      <c r="W241"/>
    </row>
    <row r="242" spans="14:23">
      <c r="N242"/>
      <c r="O242"/>
      <c r="P242"/>
      <c r="Q242"/>
      <c r="R242"/>
      <c r="S242"/>
      <c r="T242"/>
      <c r="U242"/>
      <c r="V242"/>
      <c r="W242"/>
    </row>
    <row r="243" spans="14:23">
      <c r="N243"/>
      <c r="O243"/>
      <c r="P243"/>
      <c r="Q243"/>
      <c r="R243"/>
      <c r="S243"/>
      <c r="T243"/>
      <c r="U243"/>
      <c r="V243"/>
      <c r="W243"/>
    </row>
    <row r="244" spans="14:23">
      <c r="N244"/>
      <c r="O244"/>
      <c r="P244"/>
      <c r="Q244"/>
      <c r="R244"/>
      <c r="S244"/>
      <c r="T244"/>
      <c r="U244"/>
      <c r="V244"/>
      <c r="W244"/>
    </row>
    <row r="245" spans="14:23">
      <c r="N245"/>
      <c r="O245"/>
      <c r="P245"/>
      <c r="Q245"/>
      <c r="R245"/>
      <c r="S245"/>
      <c r="T245"/>
      <c r="U245"/>
      <c r="V245"/>
      <c r="W245"/>
    </row>
    <row r="246" spans="14:23">
      <c r="N246"/>
      <c r="O246"/>
      <c r="P246"/>
      <c r="Q246"/>
      <c r="R246"/>
      <c r="S246"/>
      <c r="T246"/>
      <c r="U246"/>
      <c r="V246"/>
      <c r="W246"/>
    </row>
    <row r="247" spans="14:23">
      <c r="N247"/>
      <c r="O247"/>
      <c r="P247"/>
      <c r="Q247"/>
      <c r="R247"/>
      <c r="S247"/>
      <c r="T247"/>
      <c r="U247"/>
      <c r="V247"/>
      <c r="W247"/>
    </row>
    <row r="248" spans="14:23">
      <c r="N248"/>
      <c r="O248"/>
      <c r="P248"/>
      <c r="Q248"/>
      <c r="R248"/>
      <c r="S248"/>
      <c r="T248"/>
      <c r="U248"/>
      <c r="V248"/>
      <c r="W248"/>
    </row>
    <row r="249" spans="14:23">
      <c r="N249"/>
      <c r="O249"/>
      <c r="P249"/>
      <c r="Q249"/>
      <c r="R249"/>
      <c r="S249"/>
      <c r="T249"/>
      <c r="U249"/>
      <c r="V249"/>
      <c r="W249"/>
    </row>
    <row r="250" spans="14:23">
      <c r="N250"/>
      <c r="O250"/>
      <c r="P250"/>
      <c r="Q250"/>
      <c r="R250"/>
      <c r="S250"/>
      <c r="T250"/>
      <c r="U250"/>
      <c r="V250"/>
      <c r="W250"/>
    </row>
    <row r="251" spans="14:23">
      <c r="N251"/>
      <c r="O251"/>
      <c r="P251"/>
      <c r="Q251"/>
      <c r="R251"/>
      <c r="S251"/>
      <c r="T251"/>
      <c r="U251"/>
      <c r="V251"/>
      <c r="W251"/>
    </row>
    <row r="252" spans="14:23">
      <c r="N252"/>
      <c r="O252"/>
      <c r="P252"/>
      <c r="Q252"/>
      <c r="R252"/>
      <c r="S252"/>
      <c r="T252"/>
      <c r="U252"/>
      <c r="V252"/>
      <c r="W252"/>
    </row>
    <row r="253" spans="14:23">
      <c r="N253"/>
      <c r="O253"/>
      <c r="P253"/>
      <c r="Q253"/>
      <c r="R253"/>
      <c r="S253"/>
      <c r="T253"/>
      <c r="U253"/>
      <c r="V253"/>
      <c r="W253"/>
    </row>
    <row r="254" spans="14:23">
      <c r="N254"/>
      <c r="O254"/>
      <c r="P254"/>
      <c r="Q254"/>
      <c r="R254"/>
      <c r="S254"/>
      <c r="T254"/>
      <c r="U254"/>
      <c r="V254"/>
      <c r="W254"/>
    </row>
    <row r="255" spans="14:23">
      <c r="N255"/>
      <c r="O255"/>
      <c r="P255"/>
      <c r="Q255"/>
      <c r="R255"/>
      <c r="S255"/>
      <c r="T255"/>
      <c r="U255"/>
      <c r="V255"/>
      <c r="W255"/>
    </row>
    <row r="256" spans="14:23">
      <c r="N256"/>
      <c r="O256"/>
      <c r="P256"/>
      <c r="Q256"/>
      <c r="R256"/>
      <c r="S256"/>
      <c r="T256"/>
      <c r="U256"/>
      <c r="V256"/>
      <c r="W256"/>
    </row>
    <row r="257" spans="14:23">
      <c r="N257"/>
      <c r="O257"/>
      <c r="P257"/>
      <c r="Q257"/>
      <c r="R257"/>
      <c r="S257"/>
      <c r="T257"/>
      <c r="U257"/>
      <c r="V257"/>
      <c r="W257"/>
    </row>
    <row r="258" spans="14:23">
      <c r="N258"/>
      <c r="O258"/>
      <c r="P258"/>
      <c r="Q258"/>
      <c r="R258"/>
      <c r="S258"/>
      <c r="T258"/>
      <c r="U258"/>
      <c r="V258"/>
      <c r="W258"/>
    </row>
    <row r="259" spans="14:23">
      <c r="N259"/>
      <c r="O259"/>
      <c r="P259"/>
      <c r="Q259"/>
      <c r="R259"/>
      <c r="S259"/>
      <c r="T259"/>
      <c r="U259"/>
      <c r="V259"/>
      <c r="W259"/>
    </row>
    <row r="260" spans="14:23">
      <c r="N260"/>
      <c r="O260"/>
      <c r="P260"/>
      <c r="Q260"/>
      <c r="R260"/>
      <c r="S260"/>
      <c r="T260"/>
      <c r="U260"/>
      <c r="V260"/>
      <c r="W260"/>
    </row>
    <row r="261" spans="14:23">
      <c r="N261"/>
      <c r="O261"/>
      <c r="P261"/>
      <c r="Q261"/>
      <c r="R261"/>
      <c r="S261"/>
      <c r="T261"/>
      <c r="U261"/>
      <c r="V261"/>
      <c r="W261"/>
    </row>
    <row r="262" spans="14:23">
      <c r="N262"/>
      <c r="O262"/>
      <c r="P262"/>
      <c r="Q262"/>
      <c r="R262"/>
      <c r="S262"/>
      <c r="T262"/>
      <c r="U262"/>
      <c r="V262"/>
      <c r="W262"/>
    </row>
    <row r="263" spans="14:23">
      <c r="N263"/>
      <c r="O263"/>
      <c r="P263"/>
      <c r="Q263"/>
      <c r="R263"/>
      <c r="S263"/>
      <c r="T263"/>
      <c r="U263"/>
      <c r="V263"/>
      <c r="W263"/>
    </row>
    <row r="264" spans="14:23">
      <c r="N264"/>
      <c r="O264"/>
      <c r="P264"/>
      <c r="Q264"/>
      <c r="R264"/>
      <c r="S264"/>
      <c r="T264"/>
      <c r="U264"/>
      <c r="V264"/>
      <c r="W264"/>
    </row>
    <row r="265" spans="14:23">
      <c r="N265"/>
      <c r="O265"/>
      <c r="P265"/>
      <c r="Q265"/>
      <c r="R265"/>
      <c r="S265"/>
      <c r="T265"/>
      <c r="U265"/>
      <c r="V265"/>
      <c r="W265"/>
    </row>
    <row r="266" spans="14:23">
      <c r="N266"/>
      <c r="O266"/>
      <c r="P266"/>
      <c r="Q266"/>
      <c r="R266"/>
      <c r="S266"/>
      <c r="T266"/>
      <c r="U266"/>
      <c r="V266"/>
      <c r="W266"/>
    </row>
    <row r="267" spans="14:23">
      <c r="N267"/>
      <c r="O267"/>
      <c r="P267"/>
      <c r="Q267"/>
      <c r="R267"/>
      <c r="S267"/>
      <c r="T267"/>
      <c r="U267"/>
      <c r="V267"/>
      <c r="W267"/>
    </row>
    <row r="268" spans="14:23">
      <c r="N268"/>
      <c r="O268"/>
      <c r="P268"/>
      <c r="Q268"/>
      <c r="R268"/>
      <c r="S268"/>
      <c r="T268"/>
      <c r="U268"/>
      <c r="V268"/>
      <c r="W268"/>
    </row>
    <row r="269" spans="14:23">
      <c r="N269"/>
      <c r="O269"/>
      <c r="P269"/>
      <c r="Q269"/>
      <c r="R269"/>
      <c r="S269"/>
      <c r="T269"/>
      <c r="U269"/>
      <c r="V269"/>
      <c r="W269"/>
    </row>
    <row r="270" spans="14:23">
      <c r="N270"/>
      <c r="O270"/>
      <c r="P270"/>
      <c r="Q270"/>
      <c r="R270"/>
      <c r="S270"/>
      <c r="T270"/>
      <c r="U270"/>
      <c r="V270"/>
      <c r="W270"/>
    </row>
    <row r="271" spans="14:23">
      <c r="N271"/>
      <c r="O271"/>
      <c r="P271"/>
      <c r="Q271"/>
      <c r="R271"/>
      <c r="S271"/>
      <c r="T271"/>
      <c r="U271"/>
      <c r="V271"/>
      <c r="W271"/>
    </row>
    <row r="272" spans="14:23">
      <c r="N272"/>
      <c r="O272"/>
      <c r="P272"/>
      <c r="Q272"/>
      <c r="R272"/>
      <c r="S272"/>
      <c r="T272"/>
      <c r="U272"/>
      <c r="V272"/>
      <c r="W272"/>
    </row>
    <row r="273" spans="14:23">
      <c r="N273"/>
      <c r="O273"/>
      <c r="P273"/>
      <c r="Q273"/>
      <c r="R273"/>
      <c r="S273"/>
      <c r="T273"/>
      <c r="U273"/>
      <c r="V273"/>
      <c r="W273"/>
    </row>
    <row r="274" spans="14:23">
      <c r="N274"/>
      <c r="O274"/>
      <c r="P274"/>
      <c r="Q274"/>
      <c r="R274"/>
      <c r="S274"/>
      <c r="T274"/>
      <c r="U274"/>
      <c r="V274"/>
      <c r="W274"/>
    </row>
    <row r="275" spans="14:23">
      <c r="N275"/>
      <c r="O275"/>
      <c r="P275"/>
      <c r="Q275"/>
      <c r="R275"/>
      <c r="S275"/>
      <c r="T275"/>
      <c r="U275"/>
      <c r="V275"/>
      <c r="W275"/>
    </row>
    <row r="276" spans="14:23">
      <c r="N276"/>
      <c r="O276"/>
      <c r="P276"/>
      <c r="Q276"/>
      <c r="R276"/>
      <c r="S276"/>
      <c r="T276"/>
      <c r="U276"/>
      <c r="V276"/>
      <c r="W276"/>
    </row>
    <row r="277" spans="14:23">
      <c r="N277"/>
      <c r="O277"/>
      <c r="P277"/>
      <c r="Q277"/>
      <c r="R277"/>
      <c r="S277"/>
      <c r="T277"/>
      <c r="U277"/>
      <c r="V277"/>
      <c r="W277"/>
    </row>
    <row r="278" spans="14:23">
      <c r="N278"/>
      <c r="O278"/>
      <c r="P278"/>
      <c r="Q278"/>
      <c r="R278"/>
      <c r="S278"/>
      <c r="T278"/>
      <c r="U278"/>
      <c r="V278"/>
      <c r="W278"/>
    </row>
    <row r="279" spans="14:23">
      <c r="N279"/>
      <c r="O279"/>
      <c r="P279"/>
      <c r="Q279"/>
      <c r="R279"/>
      <c r="S279"/>
      <c r="T279"/>
      <c r="U279"/>
      <c r="V279"/>
      <c r="W279"/>
    </row>
    <row r="280" spans="14:23">
      <c r="N280"/>
      <c r="O280"/>
      <c r="P280"/>
      <c r="Q280"/>
      <c r="R280"/>
      <c r="S280"/>
      <c r="T280"/>
      <c r="U280"/>
      <c r="V280"/>
      <c r="W280"/>
    </row>
    <row r="281" spans="14:23">
      <c r="N281"/>
      <c r="O281"/>
      <c r="P281"/>
      <c r="Q281"/>
      <c r="R281"/>
      <c r="S281"/>
      <c r="T281"/>
      <c r="U281"/>
      <c r="V281"/>
      <c r="W281"/>
    </row>
    <row r="282" spans="14:23">
      <c r="N282"/>
      <c r="O282"/>
      <c r="P282"/>
      <c r="Q282"/>
      <c r="R282"/>
      <c r="S282"/>
      <c r="T282"/>
      <c r="U282"/>
      <c r="V282"/>
      <c r="W282"/>
    </row>
    <row r="283" spans="14:23">
      <c r="N283"/>
      <c r="O283"/>
      <c r="P283"/>
      <c r="Q283"/>
      <c r="R283"/>
      <c r="S283"/>
      <c r="T283"/>
      <c r="U283"/>
      <c r="V283"/>
      <c r="W283"/>
    </row>
    <row r="284" spans="14:23">
      <c r="N284"/>
      <c r="O284"/>
      <c r="P284"/>
      <c r="Q284"/>
      <c r="R284"/>
      <c r="S284"/>
      <c r="T284"/>
      <c r="U284"/>
      <c r="V284"/>
      <c r="W284"/>
    </row>
    <row r="285" spans="14:23">
      <c r="N285"/>
      <c r="O285"/>
      <c r="P285"/>
      <c r="Q285"/>
      <c r="R285"/>
      <c r="S285"/>
      <c r="T285"/>
      <c r="U285"/>
      <c r="V285"/>
      <c r="W285"/>
    </row>
    <row r="286" spans="14:23">
      <c r="N286"/>
      <c r="O286"/>
      <c r="P286"/>
      <c r="Q286"/>
      <c r="R286"/>
      <c r="S286"/>
      <c r="T286"/>
      <c r="U286"/>
      <c r="V286"/>
      <c r="W286"/>
    </row>
    <row r="287" spans="14:23">
      <c r="N287"/>
      <c r="O287"/>
      <c r="P287"/>
      <c r="Q287"/>
      <c r="R287"/>
      <c r="S287"/>
      <c r="T287"/>
      <c r="U287"/>
      <c r="V287"/>
      <c r="W287"/>
    </row>
    <row r="288" spans="14:23">
      <c r="N288"/>
      <c r="O288"/>
      <c r="P288"/>
      <c r="Q288"/>
      <c r="R288"/>
      <c r="S288"/>
      <c r="T288"/>
      <c r="U288"/>
      <c r="V288"/>
      <c r="W288"/>
    </row>
    <row r="289" spans="14:23">
      <c r="N289"/>
      <c r="O289"/>
      <c r="P289"/>
      <c r="Q289"/>
      <c r="R289"/>
      <c r="S289"/>
      <c r="T289"/>
      <c r="U289"/>
      <c r="V289"/>
      <c r="W289"/>
    </row>
    <row r="290" spans="14:23">
      <c r="N290"/>
      <c r="O290"/>
      <c r="P290"/>
      <c r="Q290"/>
      <c r="R290"/>
      <c r="S290"/>
      <c r="T290"/>
      <c r="U290"/>
      <c r="V290"/>
      <c r="W290"/>
    </row>
    <row r="291" spans="14:23">
      <c r="N291"/>
      <c r="O291"/>
      <c r="P291"/>
      <c r="Q291"/>
      <c r="R291"/>
      <c r="S291"/>
      <c r="T291"/>
      <c r="U291"/>
      <c r="V291"/>
      <c r="W291"/>
    </row>
    <row r="292" spans="14:23">
      <c r="N292"/>
      <c r="O292"/>
      <c r="P292"/>
      <c r="Q292"/>
      <c r="R292"/>
      <c r="S292"/>
      <c r="T292"/>
      <c r="U292"/>
      <c r="V292"/>
      <c r="W292"/>
    </row>
    <row r="293" spans="14:23">
      <c r="N293"/>
      <c r="O293"/>
      <c r="P293"/>
      <c r="Q293"/>
      <c r="R293"/>
      <c r="S293"/>
      <c r="T293"/>
      <c r="U293"/>
      <c r="V293"/>
      <c r="W293"/>
    </row>
    <row r="294" spans="14:23">
      <c r="N294"/>
      <c r="O294"/>
      <c r="P294"/>
      <c r="Q294"/>
      <c r="R294"/>
      <c r="S294"/>
      <c r="T294"/>
      <c r="U294"/>
      <c r="V294"/>
      <c r="W294"/>
    </row>
    <row r="295" spans="14:23">
      <c r="N295"/>
      <c r="O295"/>
      <c r="P295"/>
      <c r="Q295"/>
      <c r="R295"/>
      <c r="S295"/>
      <c r="T295"/>
      <c r="U295"/>
      <c r="V295"/>
      <c r="W295"/>
    </row>
    <row r="296" spans="14:23">
      <c r="N296"/>
      <c r="O296"/>
      <c r="P296"/>
      <c r="Q296"/>
      <c r="R296"/>
      <c r="S296"/>
      <c r="T296"/>
      <c r="U296"/>
      <c r="V296"/>
      <c r="W296"/>
    </row>
    <row r="297" spans="14:23">
      <c r="N297"/>
      <c r="O297"/>
      <c r="P297"/>
      <c r="Q297"/>
      <c r="R297"/>
      <c r="S297"/>
      <c r="T297"/>
      <c r="U297"/>
      <c r="V297"/>
      <c r="W297"/>
    </row>
    <row r="298" spans="14:23">
      <c r="N298"/>
      <c r="O298"/>
      <c r="P298"/>
      <c r="Q298"/>
      <c r="R298"/>
      <c r="S298"/>
      <c r="T298"/>
      <c r="U298"/>
      <c r="V298"/>
      <c r="W298"/>
    </row>
    <row r="299" spans="14:23">
      <c r="N299"/>
      <c r="O299"/>
      <c r="P299"/>
      <c r="Q299"/>
      <c r="R299"/>
      <c r="S299"/>
      <c r="T299"/>
      <c r="U299"/>
      <c r="V299"/>
      <c r="W299"/>
    </row>
    <row r="300" spans="14:23">
      <c r="N300"/>
      <c r="O300"/>
      <c r="P300"/>
      <c r="Q300"/>
      <c r="R300"/>
      <c r="S300"/>
      <c r="T300"/>
      <c r="U300"/>
      <c r="V300"/>
      <c r="W300"/>
    </row>
    <row r="301" spans="14:23">
      <c r="N301"/>
      <c r="O301"/>
      <c r="P301"/>
      <c r="Q301"/>
      <c r="R301"/>
      <c r="S301"/>
      <c r="T301"/>
      <c r="U301"/>
      <c r="V301"/>
      <c r="W301"/>
    </row>
    <row r="302" spans="14:23">
      <c r="N302"/>
      <c r="O302"/>
      <c r="P302"/>
      <c r="Q302"/>
      <c r="R302"/>
      <c r="S302"/>
      <c r="T302"/>
      <c r="U302"/>
      <c r="V302"/>
      <c r="W302"/>
    </row>
    <row r="303" spans="14:23">
      <c r="N303"/>
      <c r="O303"/>
      <c r="P303"/>
      <c r="Q303"/>
      <c r="R303"/>
      <c r="S303"/>
      <c r="T303"/>
      <c r="U303"/>
      <c r="V303"/>
      <c r="W303"/>
    </row>
    <row r="304" spans="14:23">
      <c r="N304"/>
      <c r="O304"/>
      <c r="P304"/>
      <c r="Q304"/>
      <c r="R304"/>
      <c r="S304"/>
      <c r="T304"/>
      <c r="U304"/>
      <c r="V304"/>
      <c r="W304"/>
    </row>
    <row r="305" spans="14:23">
      <c r="N305"/>
      <c r="O305"/>
      <c r="P305"/>
      <c r="Q305"/>
      <c r="R305"/>
      <c r="S305"/>
      <c r="T305"/>
      <c r="U305"/>
      <c r="V305"/>
      <c r="W305"/>
    </row>
    <row r="306" spans="14:23">
      <c r="N306"/>
      <c r="O306"/>
      <c r="P306"/>
      <c r="Q306"/>
      <c r="R306"/>
      <c r="S306"/>
      <c r="T306"/>
      <c r="U306"/>
      <c r="V306"/>
      <c r="W306"/>
    </row>
    <row r="307" spans="14:23">
      <c r="N307"/>
      <c r="O307"/>
      <c r="P307"/>
      <c r="Q307"/>
      <c r="R307"/>
      <c r="S307"/>
      <c r="T307"/>
      <c r="U307"/>
      <c r="V307"/>
      <c r="W307"/>
    </row>
    <row r="308" spans="14:23">
      <c r="N308"/>
      <c r="O308"/>
      <c r="P308"/>
      <c r="Q308"/>
      <c r="R308"/>
      <c r="S308"/>
      <c r="T308"/>
      <c r="U308"/>
      <c r="V308"/>
      <c r="W308"/>
    </row>
    <row r="309" spans="14:23">
      <c r="N309"/>
      <c r="O309"/>
      <c r="P309"/>
      <c r="Q309"/>
      <c r="R309"/>
      <c r="S309"/>
      <c r="T309"/>
      <c r="U309"/>
      <c r="V309"/>
      <c r="W309"/>
    </row>
    <row r="310" spans="14:23">
      <c r="N310"/>
      <c r="O310"/>
      <c r="P310"/>
      <c r="Q310"/>
      <c r="R310"/>
      <c r="S310"/>
      <c r="T310"/>
      <c r="U310"/>
      <c r="V310"/>
      <c r="W310"/>
    </row>
    <row r="311" spans="14:23">
      <c r="N311"/>
      <c r="O311"/>
      <c r="P311"/>
      <c r="Q311"/>
      <c r="R311"/>
      <c r="S311"/>
      <c r="T311"/>
      <c r="U311"/>
      <c r="V311"/>
      <c r="W311"/>
    </row>
    <row r="312" spans="14:23">
      <c r="N312"/>
      <c r="O312"/>
      <c r="P312"/>
      <c r="Q312"/>
      <c r="R312"/>
      <c r="S312"/>
      <c r="T312"/>
      <c r="U312"/>
      <c r="V312"/>
      <c r="W312"/>
    </row>
    <row r="313" spans="14:23">
      <c r="N313"/>
      <c r="O313"/>
      <c r="P313"/>
      <c r="Q313"/>
      <c r="R313"/>
      <c r="S313"/>
      <c r="T313"/>
      <c r="U313"/>
      <c r="V313"/>
      <c r="W313"/>
    </row>
    <row r="314" spans="14:23">
      <c r="N314"/>
      <c r="O314"/>
      <c r="P314"/>
      <c r="Q314"/>
      <c r="R314"/>
      <c r="S314"/>
      <c r="T314"/>
      <c r="U314"/>
      <c r="V314"/>
      <c r="W314"/>
    </row>
    <row r="315" spans="14:23">
      <c r="N315"/>
      <c r="O315"/>
      <c r="P315"/>
      <c r="Q315"/>
      <c r="R315"/>
      <c r="S315"/>
      <c r="T315"/>
      <c r="U315"/>
      <c r="V315"/>
      <c r="W315"/>
    </row>
    <row r="316" spans="14:23">
      <c r="N316"/>
      <c r="O316"/>
      <c r="P316"/>
      <c r="Q316"/>
      <c r="R316"/>
      <c r="S316"/>
      <c r="T316"/>
      <c r="U316"/>
      <c r="V316"/>
      <c r="W316"/>
    </row>
    <row r="317" spans="14:23">
      <c r="N317"/>
      <c r="O317"/>
      <c r="P317"/>
      <c r="Q317"/>
      <c r="R317"/>
      <c r="S317"/>
      <c r="T317"/>
      <c r="U317"/>
      <c r="V317"/>
      <c r="W317"/>
    </row>
    <row r="318" spans="14:23">
      <c r="N318"/>
      <c r="O318"/>
      <c r="P318"/>
      <c r="Q318"/>
      <c r="R318"/>
      <c r="S318"/>
      <c r="T318"/>
      <c r="U318"/>
      <c r="V318"/>
      <c r="W318"/>
    </row>
    <row r="319" spans="14:23">
      <c r="N319"/>
      <c r="O319"/>
      <c r="P319"/>
      <c r="Q319"/>
      <c r="R319"/>
      <c r="S319"/>
      <c r="T319"/>
      <c r="U319"/>
      <c r="V319"/>
      <c r="W319"/>
    </row>
    <row r="320" spans="14:23">
      <c r="N320"/>
      <c r="O320"/>
      <c r="P320"/>
      <c r="Q320"/>
      <c r="R320"/>
      <c r="S320"/>
      <c r="T320"/>
      <c r="U320"/>
      <c r="V320"/>
      <c r="W320"/>
    </row>
    <row r="321" spans="14:23">
      <c r="N321"/>
      <c r="O321"/>
      <c r="P321"/>
      <c r="Q321"/>
      <c r="R321"/>
      <c r="S321"/>
      <c r="T321"/>
      <c r="U321"/>
      <c r="V321"/>
      <c r="W321"/>
    </row>
    <row r="322" spans="14:23">
      <c r="N322"/>
      <c r="O322"/>
      <c r="P322"/>
      <c r="Q322"/>
      <c r="R322"/>
      <c r="S322"/>
      <c r="T322"/>
      <c r="U322"/>
      <c r="V322"/>
      <c r="W322"/>
    </row>
    <row r="323" spans="14:23">
      <c r="N323"/>
      <c r="O323"/>
      <c r="P323"/>
      <c r="Q323"/>
      <c r="R323"/>
      <c r="S323"/>
      <c r="T323"/>
      <c r="U323"/>
      <c r="V323"/>
      <c r="W323"/>
    </row>
    <row r="324" spans="14:23">
      <c r="N324"/>
      <c r="O324"/>
      <c r="P324"/>
      <c r="Q324"/>
      <c r="R324"/>
      <c r="S324"/>
      <c r="T324"/>
      <c r="U324"/>
      <c r="V324"/>
      <c r="W324"/>
    </row>
    <row r="325" spans="14:23">
      <c r="N325"/>
      <c r="O325"/>
      <c r="P325"/>
      <c r="Q325"/>
      <c r="R325"/>
      <c r="S325"/>
      <c r="T325"/>
      <c r="U325"/>
      <c r="V325"/>
      <c r="W325"/>
    </row>
    <row r="326" spans="14:23">
      <c r="N326"/>
      <c r="O326"/>
      <c r="P326"/>
      <c r="Q326"/>
      <c r="R326"/>
      <c r="S326"/>
      <c r="T326"/>
      <c r="U326"/>
      <c r="V326"/>
      <c r="W326"/>
    </row>
    <row r="327" spans="14:23">
      <c r="N327"/>
      <c r="O327"/>
      <c r="P327"/>
      <c r="Q327"/>
      <c r="R327"/>
      <c r="S327"/>
      <c r="T327"/>
      <c r="U327"/>
      <c r="V327"/>
      <c r="W327"/>
    </row>
    <row r="328" spans="14:23">
      <c r="N328"/>
      <c r="O328"/>
      <c r="P328"/>
      <c r="Q328"/>
      <c r="R328"/>
      <c r="S328"/>
      <c r="T328"/>
      <c r="U328"/>
      <c r="V328"/>
      <c r="W328"/>
    </row>
    <row r="329" spans="14:23">
      <c r="N329"/>
      <c r="O329"/>
      <c r="P329"/>
      <c r="Q329"/>
      <c r="R329"/>
      <c r="S329"/>
      <c r="T329"/>
      <c r="U329"/>
      <c r="V329"/>
      <c r="W329"/>
    </row>
    <row r="330" spans="14:23">
      <c r="N330"/>
      <c r="O330"/>
      <c r="P330"/>
      <c r="Q330"/>
      <c r="R330"/>
      <c r="S330"/>
      <c r="T330"/>
      <c r="U330"/>
      <c r="V330"/>
      <c r="W330"/>
    </row>
    <row r="331" spans="14:23">
      <c r="N331"/>
      <c r="O331"/>
      <c r="P331"/>
      <c r="Q331"/>
      <c r="R331"/>
      <c r="S331"/>
      <c r="T331"/>
      <c r="U331"/>
      <c r="V331"/>
      <c r="W331"/>
    </row>
    <row r="332" spans="14:23">
      <c r="N332"/>
      <c r="O332"/>
      <c r="P332"/>
      <c r="Q332"/>
      <c r="R332"/>
      <c r="S332"/>
      <c r="T332"/>
      <c r="U332"/>
      <c r="V332"/>
      <c r="W332"/>
    </row>
    <row r="333" spans="14:23">
      <c r="N333"/>
      <c r="O333"/>
      <c r="P333"/>
      <c r="Q333"/>
      <c r="R333"/>
      <c r="S333"/>
      <c r="T333"/>
      <c r="U333"/>
      <c r="V333"/>
      <c r="W333"/>
    </row>
    <row r="334" spans="14:23">
      <c r="N334"/>
      <c r="O334"/>
      <c r="P334"/>
      <c r="Q334"/>
      <c r="R334"/>
      <c r="S334"/>
      <c r="T334"/>
      <c r="U334"/>
      <c r="V334"/>
      <c r="W334"/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O36" sqref="O36"/>
    </sheetView>
  </sheetViews>
  <sheetFormatPr defaultRowHeight="15"/>
  <cols>
    <col min="1" max="1" width="7.28515625" style="56" bestFit="1" customWidth="1"/>
    <col min="2" max="2" width="18.85546875" style="56" bestFit="1" customWidth="1"/>
    <col min="3" max="3" width="12" bestFit="1" customWidth="1"/>
    <col min="4" max="4" width="18.85546875" bestFit="1" customWidth="1"/>
    <col min="5" max="5" width="12" bestFit="1" customWidth="1"/>
  </cols>
  <sheetData>
    <row r="1" spans="1:3">
      <c r="A1" s="104" t="s">
        <v>20</v>
      </c>
      <c r="B1" s="104" t="s">
        <v>224</v>
      </c>
      <c r="C1" s="105" t="s">
        <v>225</v>
      </c>
    </row>
    <row r="2" spans="1:3">
      <c r="A2" s="104">
        <v>2015</v>
      </c>
      <c r="B2" s="104" t="s">
        <v>35</v>
      </c>
      <c r="C2" s="104">
        <v>1.9699265087</v>
      </c>
    </row>
    <row r="3" spans="1:3">
      <c r="A3" s="104">
        <v>2015</v>
      </c>
      <c r="B3" s="104" t="s">
        <v>34</v>
      </c>
      <c r="C3" s="104">
        <v>0.67742179410000003</v>
      </c>
    </row>
    <row r="4" spans="1:3">
      <c r="A4" s="104">
        <v>2015</v>
      </c>
      <c r="B4" s="104" t="s">
        <v>33</v>
      </c>
      <c r="C4" s="104">
        <v>3.5413761611000001</v>
      </c>
    </row>
    <row r="5" spans="1:3">
      <c r="A5" s="104">
        <v>2015</v>
      </c>
      <c r="B5" s="104" t="s">
        <v>32</v>
      </c>
      <c r="C5" s="104">
        <v>0.2180105229</v>
      </c>
    </row>
    <row r="6" spans="1:3">
      <c r="A6" s="104">
        <v>2015</v>
      </c>
      <c r="B6" s="104" t="s">
        <v>31</v>
      </c>
      <c r="C6" s="104">
        <v>1.073026295195604</v>
      </c>
    </row>
    <row r="7" spans="1:3">
      <c r="A7" s="104">
        <v>2015</v>
      </c>
      <c r="B7" s="104" t="s">
        <v>30</v>
      </c>
      <c r="C7" s="104">
        <v>2.7463158008696866</v>
      </c>
    </row>
    <row r="8" spans="1:3">
      <c r="A8" s="104">
        <v>2015</v>
      </c>
      <c r="B8" s="104" t="s">
        <v>29</v>
      </c>
      <c r="C8" s="104">
        <v>3.2992690612261062</v>
      </c>
    </row>
    <row r="9" spans="1:3">
      <c r="A9" s="104">
        <v>2015</v>
      </c>
      <c r="B9" s="104" t="s">
        <v>28</v>
      </c>
      <c r="C9" s="104">
        <v>1.1397522819086041</v>
      </c>
    </row>
    <row r="10" spans="1:3">
      <c r="A10" s="104">
        <v>2015</v>
      </c>
      <c r="B10" s="104" t="s">
        <v>27</v>
      </c>
      <c r="C10" s="104">
        <v>0.11291290645036833</v>
      </c>
    </row>
    <row r="11" spans="1:3">
      <c r="A11" s="104">
        <v>2015</v>
      </c>
      <c r="B11" s="104" t="s">
        <v>26</v>
      </c>
      <c r="C11" s="104">
        <v>0.36710018036300013</v>
      </c>
    </row>
    <row r="12" spans="1:3">
      <c r="A12" s="104">
        <v>2015</v>
      </c>
      <c r="B12" s="104" t="s">
        <v>25</v>
      </c>
      <c r="C12" s="104">
        <v>2.484778493699985E-2</v>
      </c>
    </row>
    <row r="13" spans="1:3">
      <c r="A13" s="104">
        <v>2016</v>
      </c>
      <c r="B13" s="104" t="s">
        <v>35</v>
      </c>
      <c r="C13" s="104">
        <v>1.8728659727999999</v>
      </c>
    </row>
    <row r="14" spans="1:3">
      <c r="A14" s="104">
        <v>2016</v>
      </c>
      <c r="B14" s="104" t="s">
        <v>34</v>
      </c>
      <c r="C14" s="104">
        <v>0.63856143210000005</v>
      </c>
    </row>
    <row r="15" spans="1:3">
      <c r="A15" s="104">
        <v>2016</v>
      </c>
      <c r="B15" s="104" t="s">
        <v>33</v>
      </c>
      <c r="C15" s="104">
        <v>3.0723341931000006</v>
      </c>
    </row>
    <row r="16" spans="1:3">
      <c r="A16" s="104">
        <v>2016</v>
      </c>
      <c r="B16" s="104" t="s">
        <v>32</v>
      </c>
      <c r="C16" s="104">
        <v>0.1928335625</v>
      </c>
    </row>
    <row r="17" spans="1:3">
      <c r="A17" s="104">
        <v>2016</v>
      </c>
      <c r="B17" s="104" t="s">
        <v>31</v>
      </c>
      <c r="C17" s="104">
        <v>1.3100542206188326</v>
      </c>
    </row>
    <row r="18" spans="1:3">
      <c r="A18" s="104">
        <v>2016</v>
      </c>
      <c r="B18" s="104" t="s">
        <v>30</v>
      </c>
      <c r="C18" s="104">
        <v>3.2846132237750756</v>
      </c>
    </row>
    <row r="19" spans="1:3">
      <c r="A19" s="104">
        <v>2016</v>
      </c>
      <c r="B19" s="104" t="s">
        <v>29</v>
      </c>
      <c r="C19" s="104">
        <v>3.3519472795859233</v>
      </c>
    </row>
    <row r="20" spans="1:3">
      <c r="A20" s="104">
        <v>2016</v>
      </c>
      <c r="B20" s="104" t="s">
        <v>28</v>
      </c>
      <c r="C20" s="104">
        <v>1.0415282437201707</v>
      </c>
    </row>
    <row r="21" spans="1:3">
      <c r="A21" s="104">
        <v>2016</v>
      </c>
      <c r="B21" s="104" t="s">
        <v>27</v>
      </c>
      <c r="C21" s="104">
        <v>0.20995851327241039</v>
      </c>
    </row>
    <row r="22" spans="1:3">
      <c r="A22" s="104">
        <v>2016</v>
      </c>
      <c r="B22" s="104" t="s">
        <v>26</v>
      </c>
      <c r="C22" s="104">
        <v>0.27652093564110913</v>
      </c>
    </row>
    <row r="23" spans="1:3">
      <c r="A23" s="104">
        <v>2016</v>
      </c>
      <c r="B23" s="104" t="s">
        <v>25</v>
      </c>
      <c r="C23" s="104">
        <v>5.4659162958890839E-2</v>
      </c>
    </row>
    <row r="24" spans="1:3">
      <c r="A24" s="104">
        <v>2017</v>
      </c>
      <c r="B24" s="104" t="s">
        <v>35</v>
      </c>
      <c r="C24" s="104">
        <v>1.8741379847999999</v>
      </c>
    </row>
    <row r="25" spans="1:3">
      <c r="A25" s="104">
        <v>2017</v>
      </c>
      <c r="B25" s="104" t="s">
        <v>34</v>
      </c>
      <c r="C25" s="104">
        <v>0.6119115329</v>
      </c>
    </row>
    <row r="26" spans="1:3">
      <c r="A26" s="104">
        <v>2017</v>
      </c>
      <c r="B26" s="104" t="s">
        <v>33</v>
      </c>
      <c r="C26" s="104">
        <v>2.8461493924000001</v>
      </c>
    </row>
    <row r="27" spans="1:3">
      <c r="A27" s="104">
        <v>2017</v>
      </c>
      <c r="B27" s="104" t="s">
        <v>32</v>
      </c>
      <c r="C27" s="104">
        <v>0.1357194313</v>
      </c>
    </row>
    <row r="28" spans="1:3">
      <c r="A28" s="104">
        <v>2017</v>
      </c>
      <c r="B28" s="104" t="s">
        <v>31</v>
      </c>
      <c r="C28" s="104">
        <v>1.6110418116207723</v>
      </c>
    </row>
    <row r="29" spans="1:3">
      <c r="A29" s="104">
        <v>2017</v>
      </c>
      <c r="B29" s="104" t="s">
        <v>30</v>
      </c>
      <c r="C29" s="104">
        <v>3.4595414944926466</v>
      </c>
    </row>
    <row r="30" spans="1:3">
      <c r="A30" s="104">
        <v>2017</v>
      </c>
      <c r="B30" s="104" t="s">
        <v>29</v>
      </c>
      <c r="C30" s="104">
        <v>3.4823301174767378</v>
      </c>
    </row>
    <row r="31" spans="1:3">
      <c r="A31" s="104">
        <v>2017</v>
      </c>
      <c r="B31" s="104" t="s">
        <v>28</v>
      </c>
      <c r="C31" s="104">
        <v>0.9930522279098426</v>
      </c>
    </row>
    <row r="32" spans="1:3">
      <c r="A32" s="104">
        <v>2017</v>
      </c>
      <c r="B32" s="104" t="s">
        <v>27</v>
      </c>
      <c r="C32" s="104">
        <v>0.20249614734133164</v>
      </c>
    </row>
    <row r="33" spans="1:3">
      <c r="A33" s="104">
        <v>2017</v>
      </c>
      <c r="B33" s="104" t="s">
        <v>26</v>
      </c>
      <c r="C33" s="104">
        <v>0.24844495193999799</v>
      </c>
    </row>
    <row r="34" spans="1:3">
      <c r="A34" s="104">
        <v>2017</v>
      </c>
      <c r="B34" s="104" t="s">
        <v>25</v>
      </c>
      <c r="C34" s="104">
        <v>5.6939371460001997E-2</v>
      </c>
    </row>
    <row r="35" spans="1:3">
      <c r="A35" s="104">
        <v>2018</v>
      </c>
      <c r="B35" s="104" t="s">
        <v>35</v>
      </c>
      <c r="C35" s="104">
        <v>2.0597233393000001</v>
      </c>
    </row>
    <row r="36" spans="1:3">
      <c r="A36" s="104">
        <v>2018</v>
      </c>
      <c r="B36" s="104" t="s">
        <v>34</v>
      </c>
      <c r="C36" s="104">
        <v>0.55616122960000003</v>
      </c>
    </row>
    <row r="37" spans="1:3">
      <c r="A37" s="104">
        <v>2018</v>
      </c>
      <c r="B37" s="104" t="s">
        <v>33</v>
      </c>
      <c r="C37" s="104">
        <v>2.4835183547000002</v>
      </c>
    </row>
    <row r="38" spans="1:3">
      <c r="A38" s="104">
        <v>2018</v>
      </c>
      <c r="B38" s="104" t="s">
        <v>32</v>
      </c>
      <c r="C38" s="104">
        <v>8.551187989999999E-2</v>
      </c>
    </row>
    <row r="39" spans="1:3">
      <c r="A39" s="104">
        <v>2018</v>
      </c>
      <c r="B39" s="104" t="s">
        <v>31</v>
      </c>
      <c r="C39" s="104">
        <v>1.8823473438179934</v>
      </c>
    </row>
    <row r="40" spans="1:3">
      <c r="A40" s="104">
        <v>2018</v>
      </c>
      <c r="B40" s="104" t="s">
        <v>30</v>
      </c>
      <c r="C40" s="104">
        <v>4.22700261929256</v>
      </c>
    </row>
    <row r="41" spans="1:3">
      <c r="A41" s="104">
        <v>2018</v>
      </c>
      <c r="B41" s="104" t="s">
        <v>29</v>
      </c>
      <c r="C41" s="104">
        <v>3.3993003021547996</v>
      </c>
    </row>
    <row r="42" spans="1:3">
      <c r="A42" s="104">
        <v>2018</v>
      </c>
      <c r="B42" s="104" t="s">
        <v>28</v>
      </c>
      <c r="C42" s="104">
        <v>0.91710537773464695</v>
      </c>
    </row>
    <row r="43" spans="1:3">
      <c r="A43" s="104">
        <v>2018</v>
      </c>
      <c r="B43" s="104" t="s">
        <v>27</v>
      </c>
      <c r="C43" s="104">
        <v>0.27336766000262624</v>
      </c>
    </row>
    <row r="44" spans="1:3">
      <c r="A44" s="104">
        <v>2018</v>
      </c>
      <c r="B44" s="104" t="s">
        <v>26</v>
      </c>
      <c r="C44" s="104">
        <v>0.2194726102820406</v>
      </c>
    </row>
    <row r="45" spans="1:3">
      <c r="A45" s="104">
        <v>2018</v>
      </c>
      <c r="B45" s="104" t="s">
        <v>25</v>
      </c>
      <c r="C45" s="104">
        <v>5.0425281917959391E-2</v>
      </c>
    </row>
    <row r="46" spans="1:3">
      <c r="A46" s="104">
        <v>2019</v>
      </c>
      <c r="B46" s="104" t="s">
        <v>35</v>
      </c>
      <c r="C46" s="104">
        <v>2.0759901410000001</v>
      </c>
    </row>
    <row r="47" spans="1:3">
      <c r="A47" s="104">
        <v>2019</v>
      </c>
      <c r="B47" s="104" t="s">
        <v>34</v>
      </c>
      <c r="C47" s="104">
        <v>0.51682587300000005</v>
      </c>
    </row>
    <row r="48" spans="1:3">
      <c r="A48" s="104">
        <v>2019</v>
      </c>
      <c r="B48" s="104" t="s">
        <v>33</v>
      </c>
      <c r="C48" s="104">
        <v>2.2042447132999996</v>
      </c>
    </row>
    <row r="49" spans="1:3">
      <c r="A49" s="104">
        <v>2019</v>
      </c>
      <c r="B49" s="104" t="s">
        <v>32</v>
      </c>
      <c r="C49" s="104">
        <v>2.0050268699999999E-2</v>
      </c>
    </row>
    <row r="50" spans="1:3">
      <c r="A50" s="104">
        <v>2019</v>
      </c>
      <c r="B50" s="104" t="s">
        <v>31</v>
      </c>
      <c r="C50" s="104">
        <v>2.042880078301347</v>
      </c>
    </row>
    <row r="51" spans="1:3">
      <c r="A51" s="104">
        <v>2019</v>
      </c>
      <c r="B51" s="104" t="s">
        <v>30</v>
      </c>
      <c r="C51" s="104">
        <v>4.5217559963173928</v>
      </c>
    </row>
    <row r="52" spans="1:3">
      <c r="A52" s="104">
        <v>2019</v>
      </c>
      <c r="B52" s="104" t="s">
        <v>29</v>
      </c>
      <c r="C52" s="104">
        <v>3.3983333792934043</v>
      </c>
    </row>
    <row r="53" spans="1:3">
      <c r="A53" s="104">
        <v>2019</v>
      </c>
      <c r="B53" s="104" t="s">
        <v>28</v>
      </c>
      <c r="C53" s="104">
        <v>0.86775493978785745</v>
      </c>
    </row>
    <row r="54" spans="1:3">
      <c r="A54" s="104">
        <v>2019</v>
      </c>
      <c r="B54" s="104" t="s">
        <v>27</v>
      </c>
      <c r="C54" s="104">
        <v>0.34840823623463058</v>
      </c>
    </row>
    <row r="55" spans="1:3">
      <c r="A55" s="104">
        <v>2019</v>
      </c>
      <c r="B55" s="104" t="s">
        <v>26</v>
      </c>
      <c r="C55" s="104">
        <v>0.19694355155382803</v>
      </c>
    </row>
    <row r="56" spans="1:3">
      <c r="A56" s="104">
        <v>2019</v>
      </c>
      <c r="B56" s="104" t="s">
        <v>25</v>
      </c>
      <c r="C56" s="104">
        <v>5.2923812546171956E-2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23" sqref="F23"/>
    </sheetView>
  </sheetViews>
  <sheetFormatPr defaultRowHeight="15"/>
  <cols>
    <col min="1" max="1" width="7.28515625" style="56" bestFit="1" customWidth="1"/>
    <col min="2" max="3" width="12" style="56" bestFit="1" customWidth="1"/>
    <col min="4" max="7" width="12" bestFit="1" customWidth="1"/>
  </cols>
  <sheetData>
    <row r="1" spans="1:4">
      <c r="A1" s="104" t="s">
        <v>20</v>
      </c>
      <c r="B1" s="104" t="s">
        <v>41</v>
      </c>
      <c r="C1" s="104" t="s">
        <v>42</v>
      </c>
      <c r="D1" s="105" t="s">
        <v>70</v>
      </c>
    </row>
    <row r="2" spans="1:4">
      <c r="A2" s="104">
        <v>2015</v>
      </c>
      <c r="B2" s="104">
        <v>258.50085018440836</v>
      </c>
      <c r="C2" s="104">
        <v>180.87262403191323</v>
      </c>
      <c r="D2" s="104">
        <v>131.01403943541109</v>
      </c>
    </row>
    <row r="3" spans="1:4">
      <c r="A3" s="104">
        <v>2016</v>
      </c>
      <c r="B3" s="104">
        <v>276.45534135582318</v>
      </c>
      <c r="C3" s="104">
        <v>204.05417947452142</v>
      </c>
      <c r="D3" s="104">
        <v>146.08981303067532</v>
      </c>
    </row>
    <row r="4" spans="1:4">
      <c r="A4" s="104">
        <v>2017</v>
      </c>
      <c r="B4" s="104">
        <v>259.04348558978762</v>
      </c>
      <c r="C4" s="104">
        <v>225.56777101066984</v>
      </c>
      <c r="D4" s="104">
        <v>160.83235080561235</v>
      </c>
    </row>
    <row r="5" spans="1:4">
      <c r="A5" s="104">
        <v>2018</v>
      </c>
      <c r="B5" s="104">
        <v>259.29951727042931</v>
      </c>
      <c r="C5" s="104">
        <v>261.68166428247298</v>
      </c>
      <c r="D5" s="104">
        <v>181.93749607723876</v>
      </c>
    </row>
    <row r="6" spans="1:4">
      <c r="A6" s="104">
        <v>2019</v>
      </c>
      <c r="B6" s="104">
        <v>224.44638509917809</v>
      </c>
      <c r="C6" s="104">
        <v>277.22587860521543</v>
      </c>
      <c r="D6" s="104">
        <v>185.84103472544456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4" workbookViewId="0"/>
  </sheetViews>
  <sheetFormatPr defaultRowHeight="15"/>
  <cols>
    <col min="2" max="2" width="14.5703125" bestFit="1" customWidth="1"/>
  </cols>
  <sheetData>
    <row r="1" spans="1:3">
      <c r="A1" t="s">
        <v>155</v>
      </c>
    </row>
    <row r="3" spans="1:3">
      <c r="A3" t="s">
        <v>156</v>
      </c>
    </row>
    <row r="5" spans="1:3">
      <c r="B5" t="s">
        <v>116</v>
      </c>
      <c r="C5" t="s">
        <v>16</v>
      </c>
    </row>
    <row r="6" spans="1:3">
      <c r="A6">
        <v>2005</v>
      </c>
      <c r="B6" s="5">
        <v>4.6620278480857316</v>
      </c>
      <c r="C6" s="5">
        <v>12.355771313214078</v>
      </c>
    </row>
    <row r="7" spans="1:3">
      <c r="A7">
        <v>2006</v>
      </c>
      <c r="B7" s="5">
        <v>4.9826057961374701</v>
      </c>
      <c r="C7" s="5">
        <v>12.113830376719816</v>
      </c>
    </row>
    <row r="8" spans="1:3">
      <c r="A8">
        <v>2007</v>
      </c>
      <c r="B8" s="5">
        <v>5.07988073373037</v>
      </c>
      <c r="C8" s="5">
        <v>11.809415162526673</v>
      </c>
    </row>
    <row r="9" spans="1:3">
      <c r="A9">
        <v>2008</v>
      </c>
      <c r="B9" s="5">
        <v>5.1714042893359382</v>
      </c>
      <c r="C9" s="5">
        <v>10.980760602657464</v>
      </c>
    </row>
    <row r="10" spans="1:3">
      <c r="A10">
        <v>2009</v>
      </c>
      <c r="B10" s="5">
        <v>5.1602493742915909</v>
      </c>
      <c r="C10" s="5">
        <v>9.934279342237911</v>
      </c>
    </row>
    <row r="11" spans="1:3">
      <c r="A11">
        <v>2010</v>
      </c>
      <c r="B11" s="5">
        <v>5.6233006464843118</v>
      </c>
      <c r="C11" s="5">
        <v>8.968211139100001</v>
      </c>
    </row>
    <row r="12" spans="1:3">
      <c r="A12">
        <v>2011</v>
      </c>
      <c r="B12" s="5">
        <v>6.3839264256425112</v>
      </c>
      <c r="C12" s="5">
        <v>8.1974052828000001</v>
      </c>
    </row>
    <row r="13" spans="1:3">
      <c r="A13">
        <v>2012</v>
      </c>
      <c r="B13" s="5">
        <v>6.6638895713959609</v>
      </c>
      <c r="C13" s="5">
        <v>7.2485767471000004</v>
      </c>
    </row>
    <row r="14" spans="1:3">
      <c r="A14">
        <v>2013</v>
      </c>
      <c r="B14" s="5">
        <v>7.151921142083129</v>
      </c>
      <c r="C14" s="5">
        <v>6.9098915345999998</v>
      </c>
    </row>
    <row r="15" spans="1:3">
      <c r="A15">
        <v>2014</v>
      </c>
      <c r="B15" s="5">
        <v>7.9378906410117249</v>
      </c>
      <c r="C15" s="5">
        <v>6.8421042744999996</v>
      </c>
    </row>
    <row r="16" spans="1:3">
      <c r="A16">
        <v>2015</v>
      </c>
      <c r="B16" s="5">
        <v>8.7632243109503705</v>
      </c>
      <c r="C16" s="5">
        <v>6.4067349868000001</v>
      </c>
    </row>
    <row r="17" spans="1:3">
      <c r="A17">
        <v>2016</v>
      </c>
      <c r="B17" s="5">
        <v>9.5292815795724124</v>
      </c>
      <c r="C17" s="5">
        <v>5.7765951605000003</v>
      </c>
    </row>
    <row r="18" spans="1:3">
      <c r="A18">
        <v>2017</v>
      </c>
      <c r="B18" s="5">
        <v>10.053846122241332</v>
      </c>
      <c r="C18" s="5">
        <v>5.4679183413999999</v>
      </c>
    </row>
    <row r="19" spans="1:3">
      <c r="A19">
        <v>2018</v>
      </c>
      <c r="B19" s="5">
        <v>10.969021195202627</v>
      </c>
      <c r="C19" s="5">
        <v>5.1849148035000008</v>
      </c>
    </row>
    <row r="20" spans="1:3">
      <c r="A20">
        <v>2019</v>
      </c>
      <c r="B20" s="5">
        <v>11.428999994034633</v>
      </c>
      <c r="C20" s="5">
        <v>4.8171109960000003</v>
      </c>
    </row>
    <row r="21" spans="1:3">
      <c r="A21">
        <v>2020</v>
      </c>
      <c r="B21" s="5">
        <v>11.342107161913329</v>
      </c>
      <c r="C21" s="5">
        <v>4.6033639821000003</v>
      </c>
    </row>
    <row r="22" spans="1:3">
      <c r="A22">
        <v>2021</v>
      </c>
      <c r="B22" s="5">
        <v>11.164920545004474</v>
      </c>
      <c r="C22" s="5">
        <v>4.4173276023999994</v>
      </c>
    </row>
    <row r="23" spans="1:3">
      <c r="A23">
        <v>2022</v>
      </c>
      <c r="B23" s="5">
        <v>10.94687705148703</v>
      </c>
      <c r="C23" s="5">
        <v>4.2544841083000007</v>
      </c>
    </row>
    <row r="24" spans="1:3">
      <c r="A24">
        <v>2023</v>
      </c>
      <c r="B24" s="5">
        <v>10.876386597951567</v>
      </c>
      <c r="C24" s="5">
        <v>4.1117180720000004</v>
      </c>
    </row>
    <row r="25" spans="1:3">
      <c r="A25">
        <v>2024</v>
      </c>
      <c r="B25" s="5">
        <v>11.135070630993779</v>
      </c>
      <c r="C25" s="5">
        <v>3.9858706513</v>
      </c>
    </row>
    <row r="26" spans="1:3">
      <c r="A26">
        <v>2025</v>
      </c>
      <c r="B26" s="5">
        <v>11.730972946588739</v>
      </c>
      <c r="C26" s="5">
        <v>3.8750599122999998</v>
      </c>
    </row>
    <row r="27" spans="1:3">
      <c r="A27">
        <v>2026</v>
      </c>
      <c r="B27" s="5">
        <v>12.537772425029978</v>
      </c>
      <c r="C27" s="5">
        <v>3.7774896669999998</v>
      </c>
    </row>
    <row r="28" spans="1:3">
      <c r="A28">
        <v>2027</v>
      </c>
      <c r="B28" s="5">
        <v>13.109399853958456</v>
      </c>
      <c r="C28" s="5">
        <v>3.6918924297000002</v>
      </c>
    </row>
    <row r="29" spans="1:3">
      <c r="A29">
        <v>2028</v>
      </c>
      <c r="B29" s="5">
        <v>13.464890227328041</v>
      </c>
      <c r="C29" s="5">
        <v>3.6194697963999998</v>
      </c>
    </row>
    <row r="30" spans="1:3">
      <c r="A30">
        <v>2029</v>
      </c>
      <c r="B30" s="5">
        <v>13.860278719737506</v>
      </c>
      <c r="C30" s="5">
        <v>3.5608889274000002</v>
      </c>
    </row>
    <row r="31" spans="1:3">
      <c r="A31">
        <v>2030</v>
      </c>
      <c r="B31" s="5">
        <v>14.578894017694145</v>
      </c>
      <c r="C31" s="5">
        <v>3.5130433023999998</v>
      </c>
    </row>
    <row r="32" spans="1:3">
      <c r="A32">
        <v>2031</v>
      </c>
      <c r="B32" s="5">
        <v>15.395182127625151</v>
      </c>
      <c r="C32" s="5">
        <v>3.4735206730999999</v>
      </c>
    </row>
    <row r="33" spans="1:3">
      <c r="A33">
        <v>2032</v>
      </c>
      <c r="B33" s="5">
        <v>15.822281452184328</v>
      </c>
      <c r="C33" s="5">
        <v>3.4423494089999997</v>
      </c>
    </row>
    <row r="34" spans="1:3">
      <c r="A34">
        <v>2033</v>
      </c>
      <c r="B34" s="5">
        <v>16.046446816151978</v>
      </c>
      <c r="C34" s="5">
        <v>3.4195956922999997</v>
      </c>
    </row>
    <row r="35" spans="1:3">
      <c r="A35">
        <v>2034</v>
      </c>
      <c r="B35" s="5">
        <v>16.296392454785131</v>
      </c>
      <c r="C35" s="5">
        <v>3.4045472576999996</v>
      </c>
    </row>
    <row r="36" spans="1:3">
      <c r="A36">
        <v>2035</v>
      </c>
      <c r="B36" s="5">
        <v>16.586569135970009</v>
      </c>
      <c r="C36" s="5">
        <v>3.3965752277000001</v>
      </c>
    </row>
    <row r="37" spans="1:3">
      <c r="A37">
        <v>2036</v>
      </c>
      <c r="B37" s="5">
        <v>16.866377114705944</v>
      </c>
      <c r="C37" s="5">
        <v>3.3952501773000003</v>
      </c>
    </row>
    <row r="38" spans="1:3">
      <c r="A38">
        <v>2037</v>
      </c>
      <c r="B38" s="5">
        <v>17.129728116353181</v>
      </c>
      <c r="C38" s="5">
        <v>3.4001788677000002</v>
      </c>
    </row>
    <row r="39" spans="1:3">
      <c r="A39">
        <v>2038</v>
      </c>
      <c r="B39" s="5">
        <v>17.403860026115421</v>
      </c>
      <c r="C39" s="5">
        <v>3.4114732154000005</v>
      </c>
    </row>
    <row r="40" spans="1:3">
      <c r="A40">
        <v>2039</v>
      </c>
      <c r="B40" s="5">
        <v>17.685392813170225</v>
      </c>
      <c r="C40" s="5">
        <v>3.4287648313000001</v>
      </c>
    </row>
    <row r="41" spans="1:3">
      <c r="A41">
        <v>2040</v>
      </c>
      <c r="B41" s="5">
        <v>17.964778259668417</v>
      </c>
      <c r="C41" s="5">
        <v>3.4513756870999996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5" sqref="B5"/>
    </sheetView>
  </sheetViews>
  <sheetFormatPr defaultRowHeight="15"/>
  <cols>
    <col min="5" max="5" width="9.140625" style="56"/>
  </cols>
  <sheetData>
    <row r="1" spans="1:5">
      <c r="A1" s="8" t="s">
        <v>157</v>
      </c>
      <c r="B1" s="64"/>
    </row>
    <row r="2" spans="1:5" s="56" customFormat="1">
      <c r="A2" s="8"/>
      <c r="B2" s="64"/>
    </row>
    <row r="3" spans="1:5" s="56" customFormat="1">
      <c r="A3" s="29" t="s">
        <v>154</v>
      </c>
      <c r="B3" s="64"/>
    </row>
    <row r="4" spans="1:5" s="56" customFormat="1">
      <c r="A4" s="8"/>
      <c r="B4" s="64"/>
    </row>
    <row r="5" spans="1:5">
      <c r="B5" t="s">
        <v>130</v>
      </c>
      <c r="C5" t="s">
        <v>120</v>
      </c>
      <c r="D5" s="56" t="s">
        <v>129</v>
      </c>
      <c r="E5" t="s">
        <v>121</v>
      </c>
    </row>
    <row r="6" spans="1:5">
      <c r="A6">
        <v>2010</v>
      </c>
      <c r="B6" s="4">
        <v>2868.2747468330285</v>
      </c>
      <c r="C6" s="4">
        <v>0</v>
      </c>
      <c r="D6" s="4">
        <v>0</v>
      </c>
      <c r="E6" s="4">
        <v>2196.7771089093626</v>
      </c>
    </row>
    <row r="7" spans="1:5">
      <c r="A7">
        <v>2011</v>
      </c>
      <c r="B7" s="4">
        <v>3260.9769270913011</v>
      </c>
      <c r="C7" s="4">
        <v>0</v>
      </c>
      <c r="D7" s="4">
        <v>0</v>
      </c>
      <c r="E7" s="4">
        <v>2419.0307329384241</v>
      </c>
    </row>
    <row r="8" spans="1:5">
      <c r="A8">
        <v>2012</v>
      </c>
      <c r="B8" s="4">
        <v>3328.3612991665086</v>
      </c>
      <c r="C8" s="4">
        <v>0</v>
      </c>
      <c r="D8" s="4">
        <v>46.191711885827537</v>
      </c>
      <c r="E8" s="4">
        <v>2710.8170507496025</v>
      </c>
    </row>
    <row r="9" spans="1:5">
      <c r="A9" s="56">
        <v>2013</v>
      </c>
      <c r="B9" s="4">
        <v>3374.6906635009309</v>
      </c>
      <c r="C9" s="4">
        <v>0</v>
      </c>
      <c r="D9" s="4">
        <v>126.07270954403987</v>
      </c>
      <c r="E9" s="4">
        <v>2942.6771306684564</v>
      </c>
    </row>
    <row r="10" spans="1:5">
      <c r="A10" s="56">
        <v>2014</v>
      </c>
      <c r="B10" s="4">
        <v>3525.0908276634159</v>
      </c>
      <c r="C10" s="4">
        <v>0</v>
      </c>
      <c r="D10" s="4">
        <v>160.96081548332216</v>
      </c>
      <c r="E10" s="4">
        <v>3188.1333353245095</v>
      </c>
    </row>
    <row r="11" spans="1:5">
      <c r="A11" s="56">
        <v>2015</v>
      </c>
      <c r="B11" s="4">
        <v>3766.1767717620528</v>
      </c>
      <c r="C11" s="4">
        <v>0</v>
      </c>
      <c r="D11" s="4">
        <v>111.21977742247903</v>
      </c>
      <c r="E11" s="4">
        <v>3394.3286872549638</v>
      </c>
    </row>
    <row r="12" spans="1:5">
      <c r="A12" s="56">
        <v>2016</v>
      </c>
      <c r="B12" s="4">
        <v>4011.5073172017642</v>
      </c>
      <c r="C12" s="4">
        <v>0</v>
      </c>
      <c r="D12" s="4">
        <v>87.890010443088556</v>
      </c>
      <c r="E12" s="4">
        <v>3472.4553677753834</v>
      </c>
    </row>
    <row r="13" spans="1:5">
      <c r="A13" s="56">
        <v>2017</v>
      </c>
      <c r="B13" s="4">
        <v>4086.9276054299767</v>
      </c>
      <c r="C13" s="4">
        <v>0</v>
      </c>
      <c r="D13" s="4">
        <v>131.88297149811214</v>
      </c>
      <c r="E13" s="4">
        <v>3776.0591363598614</v>
      </c>
    </row>
    <row r="14" spans="1:5">
      <c r="A14" s="56">
        <v>2018</v>
      </c>
      <c r="B14" s="4">
        <v>4047.0067689799776</v>
      </c>
      <c r="C14" s="4">
        <v>0</v>
      </c>
      <c r="D14" s="4">
        <v>231.00340316860894</v>
      </c>
      <c r="E14" s="4">
        <v>4146.9923391004822</v>
      </c>
    </row>
    <row r="15" spans="1:5">
      <c r="A15" s="56">
        <v>2019</v>
      </c>
      <c r="B15" s="4">
        <v>4104.4788864133116</v>
      </c>
      <c r="C15" s="4">
        <v>0</v>
      </c>
      <c r="D15" s="4">
        <v>306.87441370728891</v>
      </c>
      <c r="E15" s="4">
        <v>4207.3855582707884</v>
      </c>
    </row>
    <row r="16" spans="1:5">
      <c r="A16" s="56">
        <v>2020</v>
      </c>
      <c r="B16" s="4">
        <v>4232.5521464133108</v>
      </c>
      <c r="C16" s="4">
        <v>164.3</v>
      </c>
      <c r="D16" s="4">
        <v>260.20804606000956</v>
      </c>
      <c r="E16" s="4">
        <v>4399.7021550632135</v>
      </c>
    </row>
    <row r="17" spans="1:5">
      <c r="A17" s="56">
        <v>2021</v>
      </c>
      <c r="B17" s="4">
        <v>4268.0322324133112</v>
      </c>
      <c r="C17" s="4">
        <v>382.19999999999987</v>
      </c>
      <c r="D17" s="4">
        <v>215.2123571258569</v>
      </c>
      <c r="E17" s="4">
        <v>4599.5395244935235</v>
      </c>
    </row>
    <row r="18" spans="1:5">
      <c r="A18" s="56">
        <v>2022</v>
      </c>
      <c r="B18" s="4">
        <v>4268.0322324133112</v>
      </c>
      <c r="C18" s="4">
        <v>736.66666666666652</v>
      </c>
      <c r="D18" s="4">
        <v>223.28445896299723</v>
      </c>
      <c r="E18" s="4">
        <v>4673.9682744781539</v>
      </c>
    </row>
    <row r="19" spans="1:5">
      <c r="A19" s="56">
        <v>2023</v>
      </c>
      <c r="B19" s="4">
        <v>4268.0322324133112</v>
      </c>
      <c r="C19" s="4">
        <v>1644.9456866666662</v>
      </c>
      <c r="D19" s="4">
        <v>185</v>
      </c>
      <c r="E19" s="4">
        <v>4762.5458787217331</v>
      </c>
    </row>
    <row r="20" spans="1:5">
      <c r="A20" s="56">
        <v>2024</v>
      </c>
      <c r="B20" s="4">
        <v>4268.0322324133112</v>
      </c>
      <c r="C20" s="4">
        <v>1723.7999999999997</v>
      </c>
      <c r="D20" s="4">
        <v>185</v>
      </c>
      <c r="E20" s="4">
        <v>4923.9182074023784</v>
      </c>
    </row>
    <row r="21" spans="1:5">
      <c r="A21" s="56">
        <v>2025</v>
      </c>
      <c r="B21" s="4">
        <v>4268.0322324133112</v>
      </c>
      <c r="C21" s="4">
        <v>1723.7999999999997</v>
      </c>
      <c r="D21" s="4">
        <v>185</v>
      </c>
      <c r="E21" s="4">
        <v>5116.7624154781124</v>
      </c>
    </row>
    <row r="22" spans="1:5">
      <c r="A22" s="56">
        <v>2026</v>
      </c>
      <c r="B22" s="4">
        <v>4268.0322324133112</v>
      </c>
      <c r="C22" s="4">
        <v>1723.7999999999997</v>
      </c>
      <c r="D22" s="4">
        <v>185</v>
      </c>
      <c r="E22" s="4">
        <v>5273.0193442672798</v>
      </c>
    </row>
    <row r="23" spans="1:5">
      <c r="A23" s="56">
        <v>2027</v>
      </c>
      <c r="B23" s="4">
        <v>4268.0322324133112</v>
      </c>
      <c r="C23" s="4">
        <v>1723.7999999999997</v>
      </c>
      <c r="D23" s="4">
        <v>185</v>
      </c>
      <c r="E23" s="4">
        <v>5383.1211260962673</v>
      </c>
    </row>
    <row r="24" spans="1:5">
      <c r="A24" s="56">
        <v>2028</v>
      </c>
      <c r="B24" s="4">
        <v>4268.0322324133112</v>
      </c>
      <c r="C24" s="4">
        <v>1723.7999999999997</v>
      </c>
      <c r="D24" s="4">
        <v>185</v>
      </c>
      <c r="E24" s="4">
        <v>5414.0936785935601</v>
      </c>
    </row>
    <row r="25" spans="1:5">
      <c r="A25" s="56">
        <v>2029</v>
      </c>
      <c r="B25" s="4">
        <v>4268.0322324133112</v>
      </c>
      <c r="C25" s="4">
        <v>1723.7999999999997</v>
      </c>
      <c r="D25" s="4">
        <v>185</v>
      </c>
      <c r="E25" s="4">
        <v>5497.8603149166056</v>
      </c>
    </row>
    <row r="26" spans="1:5">
      <c r="A26" s="56">
        <v>2030</v>
      </c>
      <c r="B26" s="4">
        <v>4268.0322324133112</v>
      </c>
      <c r="C26" s="4">
        <v>1723.7999999999997</v>
      </c>
      <c r="D26" s="4">
        <v>185</v>
      </c>
      <c r="E26" s="4">
        <v>5614.8825724355775</v>
      </c>
    </row>
    <row r="27" spans="1:5">
      <c r="A27" s="56">
        <v>2031</v>
      </c>
      <c r="B27" s="4">
        <v>4268.0322324133112</v>
      </c>
      <c r="C27" s="4">
        <v>1723.7999999999997</v>
      </c>
      <c r="D27" s="4">
        <v>196.42396489198421</v>
      </c>
      <c r="E27" s="4">
        <v>5741.2154942469524</v>
      </c>
    </row>
    <row r="28" spans="1:5">
      <c r="A28" s="56">
        <v>2032</v>
      </c>
      <c r="B28" s="4">
        <v>4268.0322324133112</v>
      </c>
      <c r="C28" s="4">
        <v>1723.7999999999997</v>
      </c>
      <c r="D28" s="4">
        <v>190.25935801116793</v>
      </c>
      <c r="E28" s="4">
        <v>5802.2368705054132</v>
      </c>
    </row>
    <row r="29" spans="1:5">
      <c r="A29" s="56">
        <v>2033</v>
      </c>
      <c r="B29" s="4">
        <v>4268.0322324133112</v>
      </c>
      <c r="C29" s="4">
        <v>1723.7999999999997</v>
      </c>
      <c r="D29" s="4">
        <v>225.11735951276478</v>
      </c>
      <c r="E29" s="4">
        <v>5934.2647217112217</v>
      </c>
    </row>
    <row r="30" spans="1:5">
      <c r="A30" s="56">
        <v>2034</v>
      </c>
      <c r="B30" s="4">
        <v>4268.0322324133112</v>
      </c>
      <c r="C30" s="4">
        <v>1723.7999999999997</v>
      </c>
      <c r="D30" s="4">
        <v>250.70439136159939</v>
      </c>
      <c r="E30" s="4">
        <v>5994.6236424255194</v>
      </c>
    </row>
    <row r="31" spans="1:5">
      <c r="A31" s="56">
        <v>2035</v>
      </c>
      <c r="B31" s="4">
        <v>4268.0322324133112</v>
      </c>
      <c r="C31" s="4">
        <v>1723.7999999999997</v>
      </c>
      <c r="D31" s="4">
        <v>254.45091779839436</v>
      </c>
      <c r="E31" s="4">
        <v>6001.8983040228695</v>
      </c>
    </row>
    <row r="32" spans="1:5">
      <c r="A32" s="56">
        <v>2036</v>
      </c>
      <c r="B32" s="4">
        <v>4268.0322324133112</v>
      </c>
      <c r="C32" s="4">
        <v>1723.7999999999997</v>
      </c>
      <c r="D32" s="4">
        <v>241.61416360545394</v>
      </c>
      <c r="E32" s="4">
        <v>5996.0388031581751</v>
      </c>
    </row>
    <row r="33" spans="1:6">
      <c r="A33" s="56">
        <v>2037</v>
      </c>
      <c r="B33" s="4">
        <v>4268.0322324133112</v>
      </c>
      <c r="C33" s="4">
        <v>1723.7999999999997</v>
      </c>
      <c r="D33" s="4">
        <v>277.16739780339992</v>
      </c>
      <c r="E33" s="4">
        <v>6056.22716156768</v>
      </c>
    </row>
    <row r="34" spans="1:6">
      <c r="A34" s="56">
        <v>2038</v>
      </c>
      <c r="B34" s="4">
        <v>4268.0322324133112</v>
      </c>
      <c r="C34" s="4">
        <v>1723.7999999999997</v>
      </c>
      <c r="D34" s="4">
        <v>293.60028641655799</v>
      </c>
      <c r="E34" s="4">
        <v>6083.2094285194298</v>
      </c>
    </row>
    <row r="35" spans="1:6">
      <c r="A35" s="56">
        <v>2039</v>
      </c>
      <c r="B35" s="4">
        <v>4268.0322324133112</v>
      </c>
      <c r="C35" s="4">
        <v>1723.7999999999997</v>
      </c>
      <c r="D35" s="4">
        <v>349.03761137297533</v>
      </c>
      <c r="E35" s="4">
        <v>6140.8698437862849</v>
      </c>
    </row>
    <row r="36" spans="1:6">
      <c r="A36" s="56">
        <v>2040</v>
      </c>
      <c r="B36" s="4">
        <v>4268.0322324133112</v>
      </c>
      <c r="C36" s="4">
        <v>1723.7999999999997</v>
      </c>
      <c r="D36" s="4">
        <v>379.71906531859423</v>
      </c>
      <c r="E36" s="4">
        <v>6171.551297731904</v>
      </c>
    </row>
    <row r="37" spans="1:6">
      <c r="B37" s="56"/>
      <c r="C37" s="56"/>
      <c r="D37" s="56"/>
      <c r="F37" s="56"/>
    </row>
    <row r="38" spans="1:6">
      <c r="B38" s="56"/>
      <c r="C38" s="56"/>
      <c r="D38" s="56"/>
      <c r="F38" s="5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C11" sqref="C11"/>
    </sheetView>
  </sheetViews>
  <sheetFormatPr defaultRowHeight="15"/>
  <sheetData>
    <row r="1" spans="1:7">
      <c r="A1" s="8" t="s">
        <v>158</v>
      </c>
    </row>
    <row r="3" spans="1:7">
      <c r="A3" t="s">
        <v>159</v>
      </c>
    </row>
    <row r="5" spans="1:7">
      <c r="B5" t="s">
        <v>2</v>
      </c>
      <c r="C5" t="s">
        <v>14</v>
      </c>
      <c r="D5" t="s">
        <v>1</v>
      </c>
      <c r="E5" t="s">
        <v>0</v>
      </c>
      <c r="F5" t="s">
        <v>117</v>
      </c>
      <c r="G5" t="s">
        <v>16</v>
      </c>
    </row>
    <row r="6" spans="1:7">
      <c r="A6">
        <v>2005</v>
      </c>
      <c r="B6" s="4">
        <v>93.928190000000001</v>
      </c>
      <c r="C6" s="4">
        <v>40.015800000000006</v>
      </c>
      <c r="D6" s="4">
        <v>86.668580000000006</v>
      </c>
      <c r="E6" s="4">
        <v>358.39581799999996</v>
      </c>
      <c r="F6" s="4">
        <v>1.4534069999999999</v>
      </c>
      <c r="G6" s="4">
        <v>18.929820899999999</v>
      </c>
    </row>
    <row r="7" spans="1:7">
      <c r="A7">
        <v>2006</v>
      </c>
      <c r="B7" s="4">
        <v>88.817189999999997</v>
      </c>
      <c r="C7" s="4">
        <v>43.057989999999997</v>
      </c>
      <c r="D7" s="4">
        <v>92.144580000000005</v>
      </c>
      <c r="E7" s="4">
        <v>349.13951800000001</v>
      </c>
      <c r="F7" s="4">
        <v>2.529407</v>
      </c>
      <c r="G7" s="4">
        <v>18.712912499999998</v>
      </c>
    </row>
    <row r="8" spans="1:7">
      <c r="A8">
        <v>2007</v>
      </c>
      <c r="B8" s="4">
        <v>93.869799999999998</v>
      </c>
      <c r="C8" s="4">
        <v>47.278589999999994</v>
      </c>
      <c r="D8" s="4">
        <v>88.190579999999997</v>
      </c>
      <c r="E8" s="4">
        <v>363.81351799999999</v>
      </c>
      <c r="F8" s="4">
        <v>3.6834070000000003</v>
      </c>
      <c r="G8" s="4">
        <v>19.469670700000002</v>
      </c>
    </row>
    <row r="9" spans="1:7">
      <c r="A9">
        <v>2008</v>
      </c>
      <c r="B9" s="4">
        <v>88.142619999999994</v>
      </c>
      <c r="C9" s="4">
        <v>43.912879999999994</v>
      </c>
      <c r="D9" s="4">
        <v>90.585229999999996</v>
      </c>
      <c r="E9" s="4">
        <v>373.83231799999999</v>
      </c>
      <c r="F9" s="4">
        <v>4.7154369999999997</v>
      </c>
      <c r="G9" s="4">
        <v>16.5190737</v>
      </c>
    </row>
    <row r="10" spans="1:7">
      <c r="A10">
        <v>2009</v>
      </c>
      <c r="B10" s="4">
        <v>73.6053</v>
      </c>
      <c r="C10" s="4">
        <v>42.61974</v>
      </c>
      <c r="D10" s="4">
        <v>84.992270000000005</v>
      </c>
      <c r="E10" s="4">
        <v>365.04175400000003</v>
      </c>
      <c r="F10" s="4">
        <v>7.0362280000000004</v>
      </c>
      <c r="G10" s="4">
        <v>17.017433199999999</v>
      </c>
    </row>
    <row r="11" spans="1:7">
      <c r="A11">
        <v>2010</v>
      </c>
      <c r="B11" s="4">
        <v>68.804130000000001</v>
      </c>
      <c r="C11" s="4">
        <v>54.093180000000004</v>
      </c>
      <c r="D11" s="4">
        <v>85.526589999999999</v>
      </c>
      <c r="E11" s="4">
        <v>347.96517999999998</v>
      </c>
      <c r="F11" s="4">
        <v>8.4772289999999995</v>
      </c>
      <c r="G11" s="4">
        <v>16.206734600000001</v>
      </c>
    </row>
    <row r="12" spans="1:7">
      <c r="A12">
        <v>2011</v>
      </c>
      <c r="B12" s="4">
        <v>62.795139999999996</v>
      </c>
      <c r="C12" s="4">
        <v>63.514069999999997</v>
      </c>
      <c r="D12" s="4">
        <v>88.291219999999996</v>
      </c>
      <c r="E12" s="4">
        <v>371.97929499999998</v>
      </c>
      <c r="F12" s="4">
        <v>12.020989999999999</v>
      </c>
      <c r="G12" s="4">
        <v>15.9705695</v>
      </c>
    </row>
    <row r="13" spans="1:7">
      <c r="A13">
        <v>2012</v>
      </c>
      <c r="B13" s="4">
        <v>60.878599999999999</v>
      </c>
      <c r="C13" s="4">
        <v>63.899029999999996</v>
      </c>
      <c r="D13" s="4">
        <v>89.487619999999993</v>
      </c>
      <c r="E13" s="4">
        <v>375.78732800000006</v>
      </c>
      <c r="F13" s="4">
        <v>14.838520000000001</v>
      </c>
      <c r="G13" s="4">
        <v>15.876646099999999</v>
      </c>
    </row>
    <row r="14" spans="1:7">
      <c r="A14">
        <v>2013</v>
      </c>
      <c r="B14" s="4">
        <v>61.844709999999999</v>
      </c>
      <c r="C14" s="4">
        <v>60.403559999999999</v>
      </c>
      <c r="D14" s="4">
        <v>97.581990000000005</v>
      </c>
      <c r="E14" s="4">
        <v>387.41103000000004</v>
      </c>
      <c r="F14" s="4">
        <v>18.717739999999999</v>
      </c>
      <c r="G14" s="4">
        <v>16.5520724</v>
      </c>
    </row>
    <row r="15" spans="1:7">
      <c r="A15">
        <v>2014</v>
      </c>
      <c r="B15" s="4">
        <v>61.84937</v>
      </c>
      <c r="C15" s="4">
        <v>58.86103</v>
      </c>
      <c r="D15" s="4">
        <v>101.20780000000001</v>
      </c>
      <c r="E15" s="4">
        <v>378.80168300000003</v>
      </c>
      <c r="F15" s="4">
        <v>23.767206999999999</v>
      </c>
      <c r="G15" s="4">
        <v>21.961419299999999</v>
      </c>
    </row>
    <row r="16" spans="1:7">
      <c r="A16">
        <v>2015</v>
      </c>
      <c r="B16" s="4">
        <v>58.394649999999999</v>
      </c>
      <c r="C16" s="4">
        <v>64.750389999999996</v>
      </c>
      <c r="D16" s="4">
        <v>96.0458</v>
      </c>
      <c r="E16" s="4">
        <v>378.1124815</v>
      </c>
      <c r="F16" s="4">
        <v>29.585611</v>
      </c>
      <c r="G16" s="4">
        <v>12.929235299999998</v>
      </c>
    </row>
    <row r="17" spans="1:7">
      <c r="A17">
        <v>2016</v>
      </c>
      <c r="B17" s="4">
        <v>60.013730000000002</v>
      </c>
      <c r="C17" s="4">
        <v>64.141319999999993</v>
      </c>
      <c r="D17" s="4">
        <v>95.418109999999999</v>
      </c>
      <c r="E17" s="4">
        <v>383.05455230000001</v>
      </c>
      <c r="F17" s="4">
        <v>32.063127999999999</v>
      </c>
      <c r="G17" s="4">
        <v>14.023488700000001</v>
      </c>
    </row>
    <row r="18" spans="1:7">
      <c r="A18">
        <v>2017</v>
      </c>
      <c r="B18" s="4">
        <v>56.876249999999999</v>
      </c>
      <c r="C18" s="4">
        <v>59.42418</v>
      </c>
      <c r="D18" s="4">
        <v>95.388539999999992</v>
      </c>
      <c r="E18" s="4">
        <v>391.08033119999999</v>
      </c>
      <c r="F18" s="4">
        <v>30.996779999999998</v>
      </c>
      <c r="G18" s="4">
        <v>12.6290256</v>
      </c>
    </row>
    <row r="19" spans="1:7">
      <c r="A19">
        <v>2018</v>
      </c>
      <c r="B19" s="4">
        <v>50.459519999999998</v>
      </c>
      <c r="C19" s="4">
        <v>60.530230000000003</v>
      </c>
      <c r="D19" s="4">
        <v>95.244759999999999</v>
      </c>
      <c r="E19" s="4">
        <v>397.32474230000003</v>
      </c>
      <c r="F19" s="4">
        <v>32.343294</v>
      </c>
      <c r="G19" s="4">
        <v>12.291159100000002</v>
      </c>
    </row>
    <row r="20" spans="1:7">
      <c r="A20">
        <v>2019</v>
      </c>
      <c r="B20" s="4">
        <v>51.895110000000003</v>
      </c>
      <c r="C20" s="4">
        <v>60.062220000000003</v>
      </c>
      <c r="D20" s="4">
        <v>95.08466</v>
      </c>
      <c r="E20" s="4">
        <v>397.94264259999994</v>
      </c>
      <c r="F20" s="4">
        <v>33.835601000000004</v>
      </c>
      <c r="G20" s="4">
        <v>12.400185899999999</v>
      </c>
    </row>
    <row r="21" spans="1:7">
      <c r="A21">
        <v>2020</v>
      </c>
      <c r="B21" s="4">
        <v>45.930550000000004</v>
      </c>
      <c r="C21" s="4">
        <v>69.594169999999991</v>
      </c>
      <c r="D21" s="4">
        <v>90.006129999999999</v>
      </c>
      <c r="E21" s="4">
        <v>402.63654240000005</v>
      </c>
      <c r="F21" s="4">
        <v>35.24371</v>
      </c>
      <c r="G21" s="4">
        <v>12.851256200000002</v>
      </c>
    </row>
    <row r="22" spans="1:7">
      <c r="A22">
        <v>2021</v>
      </c>
      <c r="B22" s="4">
        <v>39.49315</v>
      </c>
      <c r="C22" s="4">
        <v>70.017750000000007</v>
      </c>
      <c r="D22" s="4">
        <v>90.85678999999999</v>
      </c>
      <c r="E22" s="4">
        <v>408.86292830000002</v>
      </c>
      <c r="F22" s="4">
        <v>36.186388000000001</v>
      </c>
      <c r="G22" s="4">
        <v>12.7264974</v>
      </c>
    </row>
    <row r="23" spans="1:7">
      <c r="A23">
        <v>2022</v>
      </c>
      <c r="B23" s="4">
        <v>26.77308</v>
      </c>
      <c r="C23" s="4">
        <v>83.907920000000004</v>
      </c>
      <c r="D23" s="4">
        <v>76.40288000000001</v>
      </c>
      <c r="E23" s="4">
        <v>409.18274470000006</v>
      </c>
      <c r="F23" s="4">
        <v>40.591630000000002</v>
      </c>
      <c r="G23" s="4">
        <v>12.582465899999999</v>
      </c>
    </row>
    <row r="24" spans="1:7">
      <c r="A24">
        <v>2023</v>
      </c>
      <c r="B24" s="4">
        <v>24.23631</v>
      </c>
      <c r="C24" s="4">
        <v>89.613399999999999</v>
      </c>
      <c r="D24" s="4">
        <v>71.96866</v>
      </c>
      <c r="E24" s="4">
        <v>409.88104650000002</v>
      </c>
      <c r="F24" s="4">
        <v>40.778351999999998</v>
      </c>
      <c r="G24" s="4">
        <v>13.213331299999998</v>
      </c>
    </row>
    <row r="25" spans="1:7">
      <c r="A25">
        <v>2024</v>
      </c>
      <c r="B25" s="4">
        <v>21.05377</v>
      </c>
      <c r="C25" s="4">
        <v>92.019159999999999</v>
      </c>
      <c r="D25" s="4">
        <v>77.688929999999999</v>
      </c>
      <c r="E25" s="4">
        <v>410.4886449</v>
      </c>
      <c r="F25" s="4">
        <v>41.546782999999998</v>
      </c>
      <c r="G25" s="4">
        <v>13.069531599999999</v>
      </c>
    </row>
    <row r="26" spans="1:7">
      <c r="A26">
        <v>2025</v>
      </c>
      <c r="B26" s="4">
        <v>22.245380000000001</v>
      </c>
      <c r="C26" s="4">
        <v>98.143270000000001</v>
      </c>
      <c r="D26" s="4">
        <v>62.446980000000003</v>
      </c>
      <c r="E26" s="4">
        <v>416.07654660000003</v>
      </c>
      <c r="F26" s="4">
        <v>46.000419000000001</v>
      </c>
      <c r="G26" s="4">
        <v>13.0990538</v>
      </c>
    </row>
    <row r="27" spans="1:7">
      <c r="A27">
        <v>2026</v>
      </c>
      <c r="B27" s="4">
        <v>21.72242</v>
      </c>
      <c r="C27" s="4">
        <v>95.179869999999994</v>
      </c>
      <c r="D27" s="4">
        <v>69.40898</v>
      </c>
      <c r="E27" s="4">
        <v>417.1054446</v>
      </c>
      <c r="F27" s="4">
        <v>48.760432000000002</v>
      </c>
      <c r="G27" s="4">
        <v>13.164134999999998</v>
      </c>
    </row>
    <row r="28" spans="1:7">
      <c r="A28">
        <v>2027</v>
      </c>
      <c r="B28" s="4">
        <v>21.39836</v>
      </c>
      <c r="C28" s="4">
        <v>93.903770000000009</v>
      </c>
      <c r="D28" s="4">
        <v>69.431320000000014</v>
      </c>
      <c r="E28" s="4">
        <v>424.85204440000001</v>
      </c>
      <c r="F28" s="4">
        <v>51.869010000000003</v>
      </c>
      <c r="G28" s="4">
        <v>13.344680200000003</v>
      </c>
    </row>
    <row r="29" spans="1:7">
      <c r="A29">
        <v>2028</v>
      </c>
      <c r="B29" s="4">
        <v>12.296370000000001</v>
      </c>
      <c r="C29" s="4">
        <v>102.7199</v>
      </c>
      <c r="D29" s="4">
        <v>75.685960000000009</v>
      </c>
      <c r="E29" s="4">
        <v>427.3562465</v>
      </c>
      <c r="F29" s="4">
        <v>55.044207</v>
      </c>
      <c r="G29" s="4">
        <v>13.625487100000001</v>
      </c>
    </row>
    <row r="30" spans="1:7">
      <c r="A30">
        <v>2029</v>
      </c>
      <c r="B30" s="4">
        <v>2.5476350000000001</v>
      </c>
      <c r="C30" s="4">
        <v>115.3282</v>
      </c>
      <c r="D30" s="4">
        <v>69.565339999999992</v>
      </c>
      <c r="E30" s="4">
        <v>432.48004710000004</v>
      </c>
      <c r="F30" s="4">
        <v>56.843178999999999</v>
      </c>
      <c r="G30" s="4">
        <v>13.061247399999999</v>
      </c>
    </row>
    <row r="31" spans="1:7">
      <c r="A31">
        <v>2030</v>
      </c>
      <c r="B31" s="4">
        <v>2.7229430000000003</v>
      </c>
      <c r="C31" s="4">
        <v>111.5885</v>
      </c>
      <c r="D31" s="4">
        <v>75.819980000000001</v>
      </c>
      <c r="E31" s="4">
        <v>434.57095240000001</v>
      </c>
      <c r="F31" s="4">
        <v>62.497406999999995</v>
      </c>
      <c r="G31" s="4">
        <v>12.993373500000001</v>
      </c>
    </row>
    <row r="32" spans="1:7">
      <c r="A32">
        <v>2031</v>
      </c>
      <c r="B32" s="4">
        <v>2.7707950000000001</v>
      </c>
      <c r="C32" s="4">
        <v>116.8075</v>
      </c>
      <c r="D32" s="4">
        <v>69.699370000000002</v>
      </c>
      <c r="E32" s="4">
        <v>437.77835339999996</v>
      </c>
      <c r="F32" s="4">
        <v>63.47513</v>
      </c>
      <c r="G32" s="4">
        <v>13.113102</v>
      </c>
    </row>
    <row r="33" spans="1:7">
      <c r="A33">
        <v>2032</v>
      </c>
      <c r="B33" s="4">
        <v>1.81064</v>
      </c>
      <c r="C33" s="4">
        <v>116.47</v>
      </c>
      <c r="D33" s="4">
        <v>75.954009999999997</v>
      </c>
      <c r="E33" s="4">
        <v>438.18025450000005</v>
      </c>
      <c r="F33" s="4">
        <v>64.291489999999996</v>
      </c>
      <c r="G33" s="4">
        <v>12.972656299999999</v>
      </c>
    </row>
    <row r="34" spans="1:7">
      <c r="A34">
        <v>2033</v>
      </c>
      <c r="B34" s="4">
        <v>1.922112</v>
      </c>
      <c r="C34" s="4">
        <v>115.85810000000001</v>
      </c>
      <c r="D34" s="4">
        <v>75.954009999999997</v>
      </c>
      <c r="E34" s="4">
        <v>438.54345320000004</v>
      </c>
      <c r="F34" s="4">
        <v>67.125329999999991</v>
      </c>
      <c r="G34" s="4">
        <v>13.347971900000001</v>
      </c>
    </row>
    <row r="35" spans="1:7">
      <c r="A35">
        <v>2034</v>
      </c>
      <c r="B35" s="4">
        <v>1.421902</v>
      </c>
      <c r="C35" s="4">
        <v>116.0552</v>
      </c>
      <c r="D35" s="4">
        <v>82.208649999999992</v>
      </c>
      <c r="E35" s="4">
        <v>438.3357542</v>
      </c>
      <c r="F35" s="4">
        <v>67.96764499999999</v>
      </c>
      <c r="G35" s="4">
        <v>12.668776399999999</v>
      </c>
    </row>
    <row r="36" spans="1:7">
      <c r="A36">
        <v>2035</v>
      </c>
      <c r="B36" s="4">
        <v>1.3298730000000001</v>
      </c>
      <c r="C36" s="4">
        <v>118.82380000000001</v>
      </c>
      <c r="D36" s="4">
        <v>82.208649999999992</v>
      </c>
      <c r="E36" s="4">
        <v>437.7745539</v>
      </c>
      <c r="F36" s="4">
        <v>69.594451000000007</v>
      </c>
      <c r="G36" s="4">
        <v>12.352433699999999</v>
      </c>
    </row>
    <row r="37" spans="1:7">
      <c r="A37">
        <v>2036</v>
      </c>
      <c r="B37" s="4">
        <v>1.3797980000000001</v>
      </c>
      <c r="C37" s="4">
        <v>121.0065</v>
      </c>
      <c r="D37" s="4">
        <v>81.960560000000001</v>
      </c>
      <c r="E37" s="4">
        <v>437.1740532</v>
      </c>
      <c r="F37" s="4">
        <v>70.556668000000002</v>
      </c>
      <c r="G37" s="4">
        <v>12.3704619</v>
      </c>
    </row>
    <row r="38" spans="1:7">
      <c r="A38">
        <v>2037</v>
      </c>
      <c r="B38" s="4">
        <v>1.171527</v>
      </c>
      <c r="C38" s="4">
        <v>122.8211</v>
      </c>
      <c r="D38" s="4">
        <v>82.17316000000001</v>
      </c>
      <c r="E38" s="4">
        <v>437.66045450000007</v>
      </c>
      <c r="F38" s="4">
        <v>71.232473000000013</v>
      </c>
      <c r="G38" s="4">
        <v>12.387907600000002</v>
      </c>
    </row>
    <row r="39" spans="1:7">
      <c r="A39">
        <v>2038</v>
      </c>
      <c r="B39" s="4">
        <v>1.1759110000000002</v>
      </c>
      <c r="C39" s="4">
        <v>124.3536</v>
      </c>
      <c r="D39" s="4">
        <v>82.208649999999992</v>
      </c>
      <c r="E39" s="4">
        <v>438.15535149999999</v>
      </c>
      <c r="F39" s="4">
        <v>72.626398000000009</v>
      </c>
      <c r="G39" s="4">
        <v>12.418870999999999</v>
      </c>
    </row>
    <row r="40" spans="1:7">
      <c r="A40">
        <v>2039</v>
      </c>
      <c r="B40" s="4">
        <v>0.96920529999999994</v>
      </c>
      <c r="C40" s="4">
        <v>125.9024</v>
      </c>
      <c r="D40" s="4">
        <v>82.208649999999992</v>
      </c>
      <c r="E40" s="4">
        <v>438.89755219999995</v>
      </c>
      <c r="F40" s="4">
        <v>73.769169000000005</v>
      </c>
      <c r="G40" s="4">
        <v>12.426868199999998</v>
      </c>
    </row>
    <row r="41" spans="1:7">
      <c r="A41">
        <v>2040</v>
      </c>
      <c r="B41" s="4">
        <v>1.0145900000000001</v>
      </c>
      <c r="C41" s="4">
        <v>126.9058</v>
      </c>
      <c r="D41" s="4">
        <v>82.208649999999992</v>
      </c>
      <c r="E41" s="4">
        <v>439.51455390000001</v>
      </c>
      <c r="F41" s="4">
        <v>74.94182099999999</v>
      </c>
      <c r="G41" s="4">
        <v>12.489186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4" workbookViewId="0">
      <selection activeCell="C5" sqref="C5"/>
    </sheetView>
  </sheetViews>
  <sheetFormatPr defaultRowHeight="15"/>
  <sheetData>
    <row r="1" spans="1:4">
      <c r="A1" s="8" t="s">
        <v>160</v>
      </c>
    </row>
    <row r="3" spans="1:4" s="56" customFormat="1">
      <c r="A3" s="56" t="s">
        <v>161</v>
      </c>
    </row>
    <row r="4" spans="1:4" s="56" customFormat="1"/>
    <row r="5" spans="1:4">
      <c r="B5" s="56" t="s">
        <v>62</v>
      </c>
      <c r="C5" s="56" t="s">
        <v>61</v>
      </c>
      <c r="D5" s="56" t="s">
        <v>8</v>
      </c>
    </row>
    <row r="6" spans="1:4">
      <c r="A6">
        <v>2005</v>
      </c>
      <c r="B6" s="57">
        <v>1.6750000000000001E-2</v>
      </c>
      <c r="C6" s="57">
        <v>0.55737000000000003</v>
      </c>
      <c r="D6" s="57">
        <v>1.708288</v>
      </c>
    </row>
    <row r="7" spans="1:4">
      <c r="A7">
        <v>2006</v>
      </c>
      <c r="B7" s="57">
        <v>2.0480000000000002E-2</v>
      </c>
      <c r="C7" s="57">
        <v>1.4430399999999999</v>
      </c>
      <c r="D7" s="57">
        <v>1.714888</v>
      </c>
    </row>
    <row r="8" spans="1:4">
      <c r="A8" s="56">
        <v>2007</v>
      </c>
      <c r="B8" s="57">
        <v>2.5770000000000001E-2</v>
      </c>
      <c r="C8" s="57">
        <v>1.82324</v>
      </c>
      <c r="D8" s="57">
        <v>1.714888</v>
      </c>
    </row>
    <row r="9" spans="1:4">
      <c r="A9" s="56">
        <v>2008</v>
      </c>
      <c r="B9" s="57">
        <v>3.2719999999999999E-2</v>
      </c>
      <c r="C9" s="57">
        <v>2.3211399999999998</v>
      </c>
      <c r="D9" s="57">
        <v>1.6388879999999999</v>
      </c>
    </row>
    <row r="10" spans="1:4">
      <c r="A10" s="56">
        <v>2009</v>
      </c>
      <c r="B10" s="57">
        <v>9.4569999999999987E-2</v>
      </c>
      <c r="C10" s="57">
        <v>3.2401399999999998</v>
      </c>
      <c r="D10" s="57">
        <v>1.7079880000000001</v>
      </c>
    </row>
    <row r="11" spans="1:4">
      <c r="A11" s="56">
        <v>2010</v>
      </c>
      <c r="B11" s="57">
        <v>0.28112999999999999</v>
      </c>
      <c r="C11" s="57">
        <v>3.7461100000000003</v>
      </c>
      <c r="D11" s="57">
        <v>1.772988</v>
      </c>
    </row>
    <row r="12" spans="1:4">
      <c r="A12" s="56">
        <v>2011</v>
      </c>
      <c r="B12" s="57">
        <v>0.4194</v>
      </c>
      <c r="C12" s="57">
        <v>5.1713399999999998</v>
      </c>
      <c r="D12" s="57">
        <v>1.8024849999999999</v>
      </c>
    </row>
    <row r="13" spans="1:4">
      <c r="A13" s="56">
        <v>2012</v>
      </c>
      <c r="B13" s="57">
        <v>0.64748109999999992</v>
      </c>
      <c r="C13" s="57">
        <v>6.0376400000000006</v>
      </c>
      <c r="D13" s="57">
        <v>1.857585</v>
      </c>
    </row>
    <row r="14" spans="1:4">
      <c r="A14" s="56">
        <v>2013</v>
      </c>
      <c r="B14" s="57">
        <v>1.027628</v>
      </c>
      <c r="C14" s="57">
        <v>7.6836099999999998</v>
      </c>
      <c r="D14" s="57">
        <v>1.8864339999999999</v>
      </c>
    </row>
    <row r="15" spans="1:4">
      <c r="A15" s="56">
        <v>2014</v>
      </c>
      <c r="B15" s="57">
        <v>1.5234780000000001</v>
      </c>
      <c r="C15" s="57">
        <v>9.6215890000000002</v>
      </c>
      <c r="D15" s="57">
        <v>2.3415279999999998</v>
      </c>
    </row>
    <row r="16" spans="1:4">
      <c r="A16" s="56">
        <v>2015</v>
      </c>
      <c r="B16" s="57">
        <v>2.135478</v>
      </c>
      <c r="C16" s="57">
        <v>11.16239</v>
      </c>
      <c r="D16" s="57">
        <v>2.318228</v>
      </c>
    </row>
    <row r="17" spans="1:4">
      <c r="A17" s="56">
        <v>2016</v>
      </c>
      <c r="B17" s="57">
        <v>2.3070569999999999</v>
      </c>
      <c r="C17" s="57">
        <v>11.9834</v>
      </c>
      <c r="D17" s="57">
        <v>2.3845999999999998</v>
      </c>
    </row>
    <row r="18" spans="1:4">
      <c r="A18" s="56">
        <v>2017</v>
      </c>
      <c r="B18" s="57">
        <v>2.8054570000000001</v>
      </c>
      <c r="C18" s="57">
        <v>12.890049999999999</v>
      </c>
      <c r="D18" s="57">
        <v>2.4645999999999999</v>
      </c>
    </row>
    <row r="19" spans="1:4">
      <c r="A19" s="56">
        <v>2018</v>
      </c>
      <c r="B19" s="57">
        <v>2.9258570000000002</v>
      </c>
      <c r="C19" s="57">
        <v>12.998250000000001</v>
      </c>
      <c r="D19" s="57">
        <v>2.4774000000000003</v>
      </c>
    </row>
    <row r="20" spans="1:4">
      <c r="A20" s="56">
        <v>2019</v>
      </c>
      <c r="B20" s="57">
        <v>3.0108570000000001</v>
      </c>
      <c r="C20" s="57">
        <v>13.62265</v>
      </c>
      <c r="D20" s="57">
        <v>2.5188999999999999</v>
      </c>
    </row>
    <row r="21" spans="1:4">
      <c r="A21" s="56">
        <v>2020</v>
      </c>
      <c r="B21" s="57">
        <v>3.0730949999999999</v>
      </c>
      <c r="C21" s="57">
        <v>14.191649999999999</v>
      </c>
      <c r="D21" s="57">
        <v>2.7258</v>
      </c>
    </row>
    <row r="22" spans="1:4">
      <c r="A22" s="56">
        <v>2021</v>
      </c>
      <c r="B22" s="57">
        <v>3.24817</v>
      </c>
      <c r="C22" s="57">
        <v>14.432120000000001</v>
      </c>
      <c r="D22" s="57">
        <v>2.78505</v>
      </c>
    </row>
    <row r="23" spans="1:4">
      <c r="A23" s="56">
        <v>2022</v>
      </c>
      <c r="B23" s="57">
        <v>3.6879219999999999</v>
      </c>
      <c r="C23" s="57">
        <v>15.685709999999998</v>
      </c>
      <c r="D23" s="57">
        <v>2.8150500000000003</v>
      </c>
    </row>
    <row r="24" spans="1:4">
      <c r="A24" s="56">
        <v>2023</v>
      </c>
      <c r="B24" s="57">
        <v>3.776815</v>
      </c>
      <c r="C24" s="57">
        <v>15.781940000000001</v>
      </c>
      <c r="D24" s="57">
        <v>2.9099930000000001</v>
      </c>
    </row>
    <row r="25" spans="1:4">
      <c r="A25" s="56">
        <v>2024</v>
      </c>
      <c r="B25" s="57">
        <v>3.8725749999999999</v>
      </c>
      <c r="C25" s="57">
        <v>16.034489999999998</v>
      </c>
      <c r="D25" s="57">
        <v>2.916264</v>
      </c>
    </row>
    <row r="26" spans="1:4">
      <c r="A26" s="56">
        <v>2025</v>
      </c>
      <c r="B26" s="57">
        <v>4.0294660000000002</v>
      </c>
      <c r="C26" s="57">
        <v>17.092980000000001</v>
      </c>
      <c r="D26" s="57">
        <v>2.9626030000000001</v>
      </c>
    </row>
    <row r="27" spans="1:4">
      <c r="A27" s="56">
        <v>2026</v>
      </c>
      <c r="B27" s="57">
        <v>4.1459340000000005</v>
      </c>
      <c r="C27" s="57">
        <v>17.84233</v>
      </c>
      <c r="D27" s="57">
        <v>2.9974959999999999</v>
      </c>
    </row>
    <row r="28" spans="1:4">
      <c r="A28" s="56">
        <v>2027</v>
      </c>
      <c r="B28" s="57">
        <v>4.2326360000000003</v>
      </c>
      <c r="C28" s="57">
        <v>18.714860000000002</v>
      </c>
      <c r="D28" s="57">
        <v>3.0425360000000001</v>
      </c>
    </row>
    <row r="29" spans="1:4">
      <c r="A29" s="56">
        <v>2028</v>
      </c>
      <c r="B29" s="57">
        <v>4.3183500000000006</v>
      </c>
      <c r="C29" s="57">
        <v>19.641929999999999</v>
      </c>
      <c r="D29" s="57">
        <v>3.0977420000000002</v>
      </c>
    </row>
    <row r="30" spans="1:4">
      <c r="A30" s="56">
        <v>2029</v>
      </c>
      <c r="B30" s="57">
        <v>4.4300680000000003</v>
      </c>
      <c r="C30" s="57">
        <v>20.098459999999999</v>
      </c>
      <c r="D30" s="57">
        <v>3.113111</v>
      </c>
    </row>
    <row r="31" spans="1:4">
      <c r="A31" s="56">
        <v>2030</v>
      </c>
      <c r="B31" s="57">
        <v>4.5227899999999996</v>
      </c>
      <c r="C31" s="57">
        <v>21.139299999999999</v>
      </c>
      <c r="D31" s="57">
        <v>3.1291959999999999</v>
      </c>
    </row>
    <row r="32" spans="1:4">
      <c r="A32" s="56">
        <v>2031</v>
      </c>
      <c r="B32" s="57">
        <v>4.6245190000000003</v>
      </c>
      <c r="C32" s="57">
        <v>21.412839999999999</v>
      </c>
      <c r="D32" s="57">
        <v>3.134862</v>
      </c>
    </row>
    <row r="33" spans="1:4">
      <c r="A33" s="56">
        <v>2032</v>
      </c>
      <c r="B33" s="57">
        <v>4.7512949999999998</v>
      </c>
      <c r="C33" s="57">
        <v>21.743819999999999</v>
      </c>
      <c r="D33" s="57">
        <v>3.1402130000000001</v>
      </c>
    </row>
    <row r="34" spans="1:4">
      <c r="A34" s="56">
        <v>2033</v>
      </c>
      <c r="B34" s="57">
        <v>4.8670789999999995</v>
      </c>
      <c r="C34" s="57">
        <v>21.890049999999999</v>
      </c>
      <c r="D34" s="57">
        <v>3.1961039999999996</v>
      </c>
    </row>
    <row r="35" spans="1:4">
      <c r="A35" s="56">
        <v>2034</v>
      </c>
      <c r="B35" s="57">
        <v>4.9888720000000006</v>
      </c>
      <c r="C35" s="57">
        <v>22.225200000000001</v>
      </c>
      <c r="D35" s="57">
        <v>3.2021280000000001</v>
      </c>
    </row>
    <row r="36" spans="1:4">
      <c r="A36" s="56">
        <v>2035</v>
      </c>
      <c r="B36" s="57">
        <v>5.2266750000000002</v>
      </c>
      <c r="C36" s="57">
        <v>22.462959999999999</v>
      </c>
      <c r="D36" s="57">
        <v>3.2081950000000004</v>
      </c>
    </row>
    <row r="37" spans="1:4">
      <c r="A37" s="56">
        <v>2036</v>
      </c>
      <c r="B37" s="57">
        <v>5.413481</v>
      </c>
      <c r="C37" s="57">
        <v>22.713060000000002</v>
      </c>
      <c r="D37" s="57">
        <v>3.2145030000000001</v>
      </c>
    </row>
    <row r="38" spans="1:4">
      <c r="A38" s="56">
        <v>2037</v>
      </c>
      <c r="B38" s="57">
        <v>5.5902969999999996</v>
      </c>
      <c r="C38" s="57">
        <v>22.86544</v>
      </c>
      <c r="D38" s="57">
        <v>3.2208999999999999</v>
      </c>
    </row>
    <row r="39" spans="1:4">
      <c r="A39" s="56">
        <v>2038</v>
      </c>
      <c r="B39" s="57">
        <v>5.6706199999999995</v>
      </c>
      <c r="C39" s="57">
        <v>23.29119</v>
      </c>
      <c r="D39" s="57">
        <v>3.2273860000000001</v>
      </c>
    </row>
    <row r="40" spans="1:4">
      <c r="A40" s="56">
        <v>2039</v>
      </c>
      <c r="B40" s="57">
        <v>5.8462100000000001</v>
      </c>
      <c r="C40" s="57">
        <v>23.550759999999997</v>
      </c>
      <c r="D40" s="57">
        <v>3.2339579999999999</v>
      </c>
    </row>
    <row r="41" spans="1:4">
      <c r="A41" s="56">
        <v>2040</v>
      </c>
      <c r="B41" s="57">
        <v>6.0210049999999997</v>
      </c>
      <c r="C41" s="57">
        <v>23.813279999999999</v>
      </c>
      <c r="D41" s="57">
        <v>3.2406139999999999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G16" sqref="G16"/>
    </sheetView>
  </sheetViews>
  <sheetFormatPr defaultRowHeight="15"/>
  <cols>
    <col min="6" max="6" width="11.85546875" bestFit="1" customWidth="1"/>
    <col min="7" max="7" width="10.5703125" bestFit="1" customWidth="1"/>
    <col min="8" max="8" width="18.42578125" bestFit="1" customWidth="1"/>
  </cols>
  <sheetData>
    <row r="1" spans="1:9">
      <c r="A1" s="8" t="s">
        <v>162</v>
      </c>
    </row>
    <row r="2" spans="1:9" s="56" customFormat="1">
      <c r="A2" s="8"/>
    </row>
    <row r="3" spans="1:9" s="56" customFormat="1">
      <c r="A3" s="29" t="s">
        <v>152</v>
      </c>
    </row>
    <row r="4" spans="1:9" s="56" customFormat="1">
      <c r="A4" s="8"/>
    </row>
    <row r="5" spans="1:9">
      <c r="B5" t="s">
        <v>122</v>
      </c>
      <c r="C5" t="s">
        <v>123</v>
      </c>
      <c r="D5" t="s">
        <v>124</v>
      </c>
      <c r="E5" t="s">
        <v>125</v>
      </c>
      <c r="F5" t="s">
        <v>163</v>
      </c>
      <c r="G5" t="s">
        <v>164</v>
      </c>
      <c r="H5" t="s">
        <v>165</v>
      </c>
    </row>
    <row r="6" spans="1:9">
      <c r="A6">
        <v>2005</v>
      </c>
      <c r="B6" s="4">
        <v>9606.6220000000012</v>
      </c>
      <c r="C6" s="4"/>
      <c r="D6" s="4"/>
      <c r="E6" s="4"/>
      <c r="F6" s="4">
        <v>1291.8990999999999</v>
      </c>
      <c r="G6" s="4">
        <v>4776.7938999999997</v>
      </c>
      <c r="H6" s="4">
        <v>3627.8150999999998</v>
      </c>
    </row>
    <row r="7" spans="1:9">
      <c r="A7">
        <v>2006</v>
      </c>
      <c r="B7" s="4">
        <v>9643.2614999999987</v>
      </c>
      <c r="C7" s="4"/>
      <c r="D7" s="4"/>
      <c r="E7" s="4"/>
      <c r="F7" s="4">
        <v>1293.8359</v>
      </c>
      <c r="G7" s="4">
        <v>4819.7346000000007</v>
      </c>
      <c r="H7" s="4">
        <v>3643.3969999999999</v>
      </c>
    </row>
    <row r="8" spans="1:9">
      <c r="A8" s="56">
        <v>2007</v>
      </c>
      <c r="B8" s="4">
        <v>9808.5550000000003</v>
      </c>
      <c r="C8" s="4"/>
      <c r="D8" s="4"/>
      <c r="E8" s="4"/>
      <c r="F8" s="4">
        <v>1287.6248999999998</v>
      </c>
      <c r="G8" s="4">
        <v>4948.7448000000004</v>
      </c>
      <c r="H8" s="4">
        <v>3849.1120000000001</v>
      </c>
      <c r="I8" s="56"/>
    </row>
    <row r="9" spans="1:9">
      <c r="A9" s="56">
        <v>2008</v>
      </c>
      <c r="B9" s="4">
        <v>9981.2710999999999</v>
      </c>
      <c r="C9" s="4"/>
      <c r="D9" s="4"/>
      <c r="E9" s="4"/>
      <c r="F9" s="4">
        <v>1153.3613</v>
      </c>
      <c r="G9" s="4">
        <v>4808.2795000000006</v>
      </c>
      <c r="H9" s="4">
        <v>3820.6433999999999</v>
      </c>
      <c r="I9" s="56"/>
    </row>
    <row r="10" spans="1:9">
      <c r="A10" s="56">
        <v>2009</v>
      </c>
      <c r="B10" s="4">
        <v>10172.5705</v>
      </c>
      <c r="C10" s="4"/>
      <c r="D10" s="4"/>
      <c r="E10" s="4"/>
      <c r="F10" s="4">
        <v>969.97360000000003</v>
      </c>
      <c r="G10" s="4">
        <v>4635.1876000000011</v>
      </c>
      <c r="H10" s="4">
        <v>3715.3805000000002</v>
      </c>
      <c r="I10" s="56"/>
    </row>
    <row r="11" spans="1:9">
      <c r="A11" s="56">
        <v>2010</v>
      </c>
      <c r="B11" s="4">
        <v>10339.5424</v>
      </c>
      <c r="C11" s="4"/>
      <c r="D11" s="4"/>
      <c r="E11" s="4"/>
      <c r="F11" s="4">
        <v>931.67949999999996</v>
      </c>
      <c r="G11" s="4">
        <v>4783.8107999999984</v>
      </c>
      <c r="H11" s="4">
        <v>3851.4758999999999</v>
      </c>
      <c r="I11" s="56"/>
    </row>
    <row r="12" spans="1:9">
      <c r="A12" s="56">
        <v>2011</v>
      </c>
      <c r="B12" s="4">
        <v>10486.057000000001</v>
      </c>
      <c r="C12" s="4">
        <v>9839.4919999999984</v>
      </c>
      <c r="D12" s="4"/>
      <c r="E12" s="4"/>
      <c r="F12" s="4">
        <v>907.33919999999989</v>
      </c>
      <c r="G12" s="4">
        <v>4783.0544</v>
      </c>
      <c r="H12" s="4">
        <v>4149.0983999999999</v>
      </c>
      <c r="I12" s="56"/>
    </row>
    <row r="13" spans="1:9">
      <c r="A13" s="56">
        <v>2012</v>
      </c>
      <c r="B13" s="4">
        <v>10623.6116</v>
      </c>
      <c r="C13" s="4">
        <v>9965.1999999999989</v>
      </c>
      <c r="D13" s="4"/>
      <c r="E13" s="4"/>
      <c r="F13" s="4">
        <v>760.57119999999998</v>
      </c>
      <c r="G13" s="4">
        <v>4891.0203999999994</v>
      </c>
      <c r="H13" s="4">
        <v>4260.5663999999997</v>
      </c>
      <c r="I13" s="56"/>
    </row>
    <row r="14" spans="1:9">
      <c r="A14" s="56">
        <v>2013</v>
      </c>
      <c r="B14" s="4">
        <v>10800.309200000002</v>
      </c>
      <c r="C14" s="4">
        <v>10078.700000000001</v>
      </c>
      <c r="D14" s="4"/>
      <c r="E14" s="4"/>
      <c r="F14" s="4">
        <v>764.79909999999995</v>
      </c>
      <c r="G14" s="4">
        <v>4804.4871000000012</v>
      </c>
      <c r="H14" s="4">
        <v>4436.0930000000008</v>
      </c>
      <c r="I14" s="56"/>
    </row>
    <row r="15" spans="1:9">
      <c r="A15" s="56">
        <v>2014</v>
      </c>
      <c r="B15" s="4">
        <v>10978.933499999999</v>
      </c>
      <c r="C15" s="4">
        <v>10361.209999999999</v>
      </c>
      <c r="D15" s="4"/>
      <c r="E15" s="4"/>
      <c r="F15" s="4">
        <v>725.38930000000005</v>
      </c>
      <c r="G15" s="4">
        <v>4718.9221000000007</v>
      </c>
      <c r="H15" s="4">
        <v>4516.8914999999997</v>
      </c>
      <c r="I15" s="56"/>
    </row>
    <row r="16" spans="1:9">
      <c r="A16" s="56">
        <v>2015</v>
      </c>
      <c r="B16" s="4">
        <v>11238.192200000001</v>
      </c>
      <c r="C16" s="4">
        <v>10678.41</v>
      </c>
      <c r="D16" s="4">
        <v>9818.0753300715987</v>
      </c>
      <c r="E16" s="4"/>
      <c r="F16" s="4">
        <v>732.17410000000007</v>
      </c>
      <c r="G16" s="4">
        <v>4729.4955</v>
      </c>
      <c r="H16" s="4">
        <v>4629.3198999999995</v>
      </c>
      <c r="I16" s="56"/>
    </row>
    <row r="17" spans="1:9">
      <c r="A17" s="56">
        <v>2016</v>
      </c>
      <c r="B17" s="4">
        <v>11485.528900000001</v>
      </c>
      <c r="C17" s="4">
        <v>10950.76</v>
      </c>
      <c r="D17" s="4">
        <v>9999.2037073031042</v>
      </c>
      <c r="E17" s="4">
        <v>9915.7577999999994</v>
      </c>
      <c r="F17" s="4">
        <v>733.06410000000005</v>
      </c>
      <c r="G17" s="4">
        <v>4724.0608000000002</v>
      </c>
      <c r="H17" s="4">
        <v>4570.1054000000004</v>
      </c>
      <c r="I17" s="56"/>
    </row>
    <row r="18" spans="1:9">
      <c r="A18" s="56">
        <v>2017</v>
      </c>
      <c r="B18" s="4">
        <v>11675.007700000002</v>
      </c>
      <c r="C18" s="4">
        <v>11157.46</v>
      </c>
      <c r="D18" s="4">
        <v>10384.225940525061</v>
      </c>
      <c r="E18" s="4">
        <v>10073.537700000003</v>
      </c>
      <c r="F18" s="4">
        <v>737.68809999999996</v>
      </c>
      <c r="G18" s="4">
        <v>4739.3324999999995</v>
      </c>
      <c r="H18" s="4">
        <v>4669.6265999999996</v>
      </c>
      <c r="I18" s="56"/>
    </row>
    <row r="19" spans="1:9">
      <c r="A19" s="56">
        <v>2018</v>
      </c>
      <c r="B19" s="4">
        <v>11764.908700000002</v>
      </c>
      <c r="C19" s="4">
        <v>11270.26</v>
      </c>
      <c r="D19" s="4">
        <v>10547.900332613366</v>
      </c>
      <c r="E19" s="4">
        <v>10255.351999999999</v>
      </c>
      <c r="F19" s="4">
        <v>648.74249999999995</v>
      </c>
      <c r="G19" s="4">
        <v>4801.0017000000007</v>
      </c>
      <c r="H19" s="4">
        <v>4784.1807000000008</v>
      </c>
      <c r="I19" s="56"/>
    </row>
    <row r="20" spans="1:9">
      <c r="A20" s="56">
        <v>2019</v>
      </c>
      <c r="B20" s="4">
        <v>11886.792100000001</v>
      </c>
      <c r="C20" s="4">
        <v>11389.37</v>
      </c>
      <c r="D20" s="4">
        <v>10611.444040357994</v>
      </c>
      <c r="E20" s="4">
        <v>10321.264999999999</v>
      </c>
      <c r="F20" s="4">
        <v>665.82560000000001</v>
      </c>
      <c r="G20" s="4">
        <v>4793.8924000000006</v>
      </c>
      <c r="H20" s="4">
        <v>4840.0169999999998</v>
      </c>
      <c r="I20" s="56"/>
    </row>
    <row r="21" spans="1:9">
      <c r="A21" s="56">
        <v>2020</v>
      </c>
      <c r="B21" s="4">
        <v>12009.985500000001</v>
      </c>
      <c r="C21" s="4">
        <v>11498.529999999999</v>
      </c>
      <c r="D21" s="4">
        <v>10568.162598293557</v>
      </c>
      <c r="E21" s="4">
        <v>10357.245299999999</v>
      </c>
      <c r="F21" s="4">
        <v>593.94470000000001</v>
      </c>
      <c r="G21" s="4">
        <v>4748.3045000000002</v>
      </c>
      <c r="H21" s="4">
        <v>4955.6747000000005</v>
      </c>
      <c r="I21" s="56"/>
    </row>
    <row r="22" spans="1:9">
      <c r="A22" s="56">
        <v>2021</v>
      </c>
      <c r="B22" s="4">
        <v>12110.1919</v>
      </c>
      <c r="C22" s="4">
        <v>11634.349999999999</v>
      </c>
      <c r="D22" s="4">
        <v>10577.555086360382</v>
      </c>
      <c r="E22" s="4">
        <v>10408.143700000001</v>
      </c>
      <c r="F22" s="4">
        <v>521.47519999999997</v>
      </c>
      <c r="G22" s="4">
        <v>4748.2502999999988</v>
      </c>
      <c r="H22" s="4">
        <v>4980.5959000000003</v>
      </c>
      <c r="I22" s="56"/>
    </row>
    <row r="23" spans="1:9">
      <c r="A23" s="56">
        <v>2022</v>
      </c>
      <c r="B23" s="4">
        <v>12210.7646</v>
      </c>
      <c r="C23" s="4">
        <v>11741.029999999999</v>
      </c>
      <c r="D23" s="4">
        <v>10583.646323305487</v>
      </c>
      <c r="E23" s="4">
        <v>10473.200699999998</v>
      </c>
      <c r="F23" s="4">
        <v>380.22699999999998</v>
      </c>
      <c r="G23" s="4">
        <v>4761.4878999999992</v>
      </c>
      <c r="H23" s="4">
        <v>5090.0197000000007</v>
      </c>
      <c r="I23" s="56"/>
    </row>
    <row r="24" spans="1:9">
      <c r="A24" s="56">
        <v>2023</v>
      </c>
      <c r="B24" s="4">
        <v>12310.017</v>
      </c>
      <c r="C24" s="4">
        <v>11878.39</v>
      </c>
      <c r="D24" s="4">
        <v>10550.274186276847</v>
      </c>
      <c r="E24" s="4">
        <v>10520.588599999999</v>
      </c>
      <c r="F24" s="4">
        <v>350.81299999999999</v>
      </c>
      <c r="G24" s="4">
        <v>4748.9217000000008</v>
      </c>
      <c r="H24" s="4">
        <v>5180.2673999999997</v>
      </c>
      <c r="I24" s="56"/>
    </row>
    <row r="25" spans="1:9">
      <c r="A25" s="56">
        <v>2024</v>
      </c>
      <c r="B25" s="4">
        <v>12345.649800000001</v>
      </c>
      <c r="C25" s="4">
        <v>11926.029999999999</v>
      </c>
      <c r="D25" s="4">
        <v>10566.242757923628</v>
      </c>
      <c r="E25" s="4">
        <v>10541.884099999999</v>
      </c>
      <c r="F25" s="4">
        <v>317.49660000000006</v>
      </c>
      <c r="G25" s="4">
        <v>4724.5018999999984</v>
      </c>
      <c r="H25" s="4">
        <v>5217.8922000000002</v>
      </c>
    </row>
    <row r="26" spans="1:9">
      <c r="A26" s="56">
        <v>2025</v>
      </c>
      <c r="B26" s="4">
        <v>12460.361400000002</v>
      </c>
      <c r="C26" s="4">
        <v>11999.81</v>
      </c>
      <c r="D26" s="4">
        <v>10556.774707649167</v>
      </c>
      <c r="E26" s="4">
        <v>10605.193499999999</v>
      </c>
      <c r="F26" s="4">
        <v>328.3143</v>
      </c>
      <c r="G26" s="4">
        <v>4699.882599999999</v>
      </c>
      <c r="H26" s="4">
        <v>5292.1952999999994</v>
      </c>
    </row>
    <row r="27" spans="1:9">
      <c r="A27" s="56">
        <v>2026</v>
      </c>
      <c r="B27" s="4">
        <v>12585.702600000001</v>
      </c>
      <c r="C27" s="4">
        <v>12087.85</v>
      </c>
      <c r="D27" s="4">
        <v>10496.410749630071</v>
      </c>
      <c r="E27" s="4">
        <v>10594.939800000002</v>
      </c>
      <c r="F27" s="4">
        <v>322.5419</v>
      </c>
      <c r="G27" s="4">
        <v>4681.8901999999998</v>
      </c>
      <c r="H27" s="4">
        <v>5320.6491999999998</v>
      </c>
    </row>
    <row r="28" spans="1:9">
      <c r="A28" s="56">
        <v>2027</v>
      </c>
      <c r="B28" s="4">
        <v>12696.590199999999</v>
      </c>
      <c r="C28" s="4">
        <v>12131.880000000001</v>
      </c>
      <c r="D28" s="4">
        <v>10447.156956909308</v>
      </c>
      <c r="E28" s="4">
        <v>10562.2781</v>
      </c>
      <c r="F28" s="4">
        <v>318.84860000000003</v>
      </c>
      <c r="G28" s="4">
        <v>4665.5889000000006</v>
      </c>
      <c r="H28" s="4">
        <v>5323.2194</v>
      </c>
    </row>
    <row r="29" spans="1:9">
      <c r="A29" s="56">
        <v>2028</v>
      </c>
      <c r="B29" s="4">
        <v>12776.126899999999</v>
      </c>
      <c r="C29" s="4">
        <v>12182.85</v>
      </c>
      <c r="D29" s="4">
        <v>10398.799538162291</v>
      </c>
      <c r="E29" s="4">
        <v>10516.929400000001</v>
      </c>
      <c r="F29" s="4">
        <v>243.1489</v>
      </c>
      <c r="G29" s="4">
        <v>4646.3742000000002</v>
      </c>
      <c r="H29" s="4">
        <v>5404.9847</v>
      </c>
    </row>
    <row r="30" spans="1:9">
      <c r="A30" s="56">
        <v>2029</v>
      </c>
      <c r="B30" s="4">
        <v>12868.758399999999</v>
      </c>
      <c r="C30" s="4">
        <v>12266.73</v>
      </c>
      <c r="D30" s="4">
        <v>10434.327676038185</v>
      </c>
      <c r="E30" s="4">
        <v>10537.2768</v>
      </c>
      <c r="F30" s="4">
        <v>185.51580000000001</v>
      </c>
      <c r="G30" s="4">
        <v>4626.4257999999991</v>
      </c>
      <c r="H30" s="4">
        <v>5507.2491</v>
      </c>
    </row>
    <row r="31" spans="1:9">
      <c r="A31" s="56">
        <v>2030</v>
      </c>
      <c r="B31" s="4">
        <v>12966.827099999999</v>
      </c>
      <c r="C31" s="4">
        <v>12251.62</v>
      </c>
      <c r="D31" s="4">
        <v>10445.64797921241</v>
      </c>
      <c r="E31" s="4">
        <v>10570.449399999998</v>
      </c>
      <c r="F31" s="4">
        <v>187.48030000000003</v>
      </c>
      <c r="G31" s="4">
        <v>4612.908300000001</v>
      </c>
      <c r="H31" s="4">
        <v>5506.2146000000002</v>
      </c>
    </row>
    <row r="32" spans="1:9">
      <c r="A32" s="56">
        <v>2031</v>
      </c>
      <c r="B32" s="4"/>
      <c r="C32" s="4">
        <v>12329.28</v>
      </c>
      <c r="D32" s="4">
        <v>10478.551556360382</v>
      </c>
      <c r="E32" s="4">
        <v>10628.582599999998</v>
      </c>
      <c r="F32" s="4">
        <v>187.9179</v>
      </c>
      <c r="G32" s="4">
        <v>4603.2357999999995</v>
      </c>
      <c r="H32" s="4">
        <v>5608.4979000000003</v>
      </c>
    </row>
    <row r="33" spans="1:8">
      <c r="A33" s="56">
        <v>2032</v>
      </c>
      <c r="B33" s="4"/>
      <c r="C33" s="4">
        <v>12389.400000000001</v>
      </c>
      <c r="D33" s="4">
        <v>10446.289316157519</v>
      </c>
      <c r="E33" s="4">
        <v>10582.176500000001</v>
      </c>
      <c r="F33" s="4">
        <v>177.80959999999999</v>
      </c>
      <c r="G33" s="4">
        <v>4587.9969000000001</v>
      </c>
      <c r="H33" s="4">
        <v>5615.9094999999998</v>
      </c>
    </row>
    <row r="34" spans="1:8">
      <c r="A34" s="56">
        <v>2033</v>
      </c>
      <c r="B34" s="4"/>
      <c r="C34" s="4">
        <v>12437.9</v>
      </c>
      <c r="D34" s="4">
        <v>10446.223422505967</v>
      </c>
      <c r="E34" s="4">
        <v>10574.067599999998</v>
      </c>
      <c r="F34" s="4">
        <v>179.13049999999998</v>
      </c>
      <c r="G34" s="4">
        <v>4574.597600000001</v>
      </c>
      <c r="H34" s="4">
        <v>5594.5890999999992</v>
      </c>
    </row>
    <row r="35" spans="1:8">
      <c r="A35" s="56">
        <v>2034</v>
      </c>
      <c r="B35" s="4"/>
      <c r="C35" s="4">
        <v>12509.51</v>
      </c>
      <c r="D35" s="4">
        <v>10411.702947601432</v>
      </c>
      <c r="E35" s="4">
        <v>10537.2829</v>
      </c>
      <c r="F35" s="4">
        <v>172.4778</v>
      </c>
      <c r="G35" s="4">
        <v>4561.0878999999986</v>
      </c>
      <c r="H35" s="4">
        <v>5580.3374000000003</v>
      </c>
    </row>
    <row r="36" spans="1:8">
      <c r="A36" s="56">
        <v>2035</v>
      </c>
      <c r="B36" s="4"/>
      <c r="C36" s="4">
        <v>12543.34</v>
      </c>
      <c r="D36" s="4">
        <v>10425.061255346061</v>
      </c>
      <c r="E36" s="4">
        <v>10533.410300000001</v>
      </c>
      <c r="F36" s="4">
        <v>171.6542</v>
      </c>
      <c r="G36" s="4">
        <v>4547.715299999998</v>
      </c>
      <c r="H36" s="4">
        <v>5605.8645999999999</v>
      </c>
    </row>
    <row r="37" spans="1:8">
      <c r="A37" s="56">
        <v>2036</v>
      </c>
      <c r="B37" s="4"/>
      <c r="C37" s="4">
        <v>12577.679999999998</v>
      </c>
      <c r="D37" s="4">
        <v>10446.978754415275</v>
      </c>
      <c r="E37" s="4">
        <v>10554.1273</v>
      </c>
      <c r="F37" s="4">
        <v>172.04909999999998</v>
      </c>
      <c r="G37" s="4">
        <v>4532.9299999999994</v>
      </c>
      <c r="H37" s="4">
        <v>5620.1036000000004</v>
      </c>
    </row>
    <row r="38" spans="1:8">
      <c r="A38" s="56">
        <v>2037</v>
      </c>
      <c r="B38" s="4"/>
      <c r="C38" s="4">
        <v>12585.279999999999</v>
      </c>
      <c r="D38" s="4">
        <v>10445.693936133652</v>
      </c>
      <c r="E38" s="4">
        <v>10547.1484</v>
      </c>
      <c r="F38" s="4">
        <v>169.38640000000001</v>
      </c>
      <c r="G38" s="4">
        <v>4518.9531000000006</v>
      </c>
      <c r="H38" s="4">
        <v>5626.4834000000001</v>
      </c>
    </row>
    <row r="39" spans="1:8">
      <c r="A39" s="56">
        <v>2038</v>
      </c>
      <c r="B39" s="4"/>
      <c r="C39" s="4">
        <v>12606.220000000001</v>
      </c>
      <c r="D39" s="4">
        <v>10440.03510917661</v>
      </c>
      <c r="E39" s="4">
        <v>10545.734499999999</v>
      </c>
      <c r="F39" s="4">
        <v>169.3288</v>
      </c>
      <c r="G39" s="4">
        <v>4506.3248000000003</v>
      </c>
      <c r="H39" s="4">
        <v>5634.2610000000004</v>
      </c>
    </row>
    <row r="40" spans="1:8">
      <c r="A40" s="56">
        <v>2039</v>
      </c>
      <c r="B40" s="4"/>
      <c r="C40" s="4">
        <v>12624.44</v>
      </c>
      <c r="D40" s="4">
        <v>10432.906373544152</v>
      </c>
      <c r="E40" s="4">
        <v>10546.589300000001</v>
      </c>
      <c r="F40" s="4">
        <v>166.77770000000001</v>
      </c>
      <c r="G40" s="4">
        <v>4493.3539000000001</v>
      </c>
      <c r="H40" s="4">
        <v>5643.9830000000002</v>
      </c>
    </row>
    <row r="41" spans="1:8">
      <c r="A41" s="56">
        <v>2040</v>
      </c>
      <c r="B41" s="4"/>
      <c r="C41" s="4">
        <v>12644.920000000002</v>
      </c>
      <c r="D41" s="4">
        <v>10429.197829236276</v>
      </c>
      <c r="E41" s="4">
        <v>10549.2287</v>
      </c>
      <c r="F41" s="4">
        <v>167.18600000000001</v>
      </c>
      <c r="G41" s="4">
        <v>4482.0389999999998</v>
      </c>
      <c r="H41" s="4">
        <v>5644.9319000000005</v>
      </c>
    </row>
    <row r="42" spans="1:8">
      <c r="F42" s="56"/>
      <c r="G42" s="5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3 8 0 a 0 0 4 - 4 6 b d - 4 9 f e - 8 3 8 6 - 5 b 5 1 5 0 a d 1 8 6 7 "   s q m i d = " e d f f 2 4 f 3 - b 2 c 9 - 4 f e 9 - 8 c b 8 - d 9 0 b d a 9 a f 1 e 9 "   x m l n s = " h t t p : / / s c h e m a s . m i c r o s o f t . c o m / D a t a M a s h u p " > A A A A A C M G A A B Q S w M E F A A C A A g A h m F W U b / z T U W r A A A A + g A A A B I A H A B D b 2 5 m a W c v U G F j a 2 F n Z S 5 4 b W w g o h g A K K A U A A A A A A A A A A A A A A A A A A A A A A A A A A A A h Y 9 B D o I w F E S v Q r r n t x R U I J + y c C u J C d G 4 J V i h E Y q h R b i b C 4 / k F T R R j D t 3 M 5 N 5 y c z j d s d 0 a h v n K n u j O p 0 Q D x h x p C 6 7 o 9 J V Q g Z 7 c k O S C t w W 5 b m o p P M q a x N P R i W k t v Y S U z q O I 4 w + d H 1 F O W M e P W S b v K x l W 7 h K G 1 v o U p I v d f x P E Y H 7 9 x j B I Q g h W E U c o s B D O s e Y K T 1 r D x b g 8 2 g J D O l P j O u h s U M v h d T u L k c 6 W 6 S f H + I J U E s D B B Q A A g A I A I Z h V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Y V Z R Y Q h 4 h R Y D A A A c D A A A E w A c A E Z v c m 1 1 b G F z L 1 N l Y 3 R p b 2 4 x L m 0 g o h g A K K A U A A A A A A A A A A A A A A A A A A A A A A A A A A A A v V Z b b 9 o w F H 5 H 4 j 9 Y 6 Q t I E W t 6 2 6 a u k 4 B 2 6 z Q o i L C 1 E 0 K V C S 5 Y N X b m C x t C / e 8 7 T h C E 4 K x r 1 Z U X p P M d f + f m 8 8 W K R J o K j s L 0 P z g t l 8 o l N c W S j F E f j x g J 0 B l i R J d L C H 6 h M D I i Y L n 4 H R F W a x o p C d f X Q t 6 P h L i v V J e D K z w j Z 1 5 6 0 h s + D J q C a 3 A Z + i n B n t e c Y j 6 x 5 I u Y e M C U u N b 6 E n N 1 J + S s K Z i Z c Q u q S h r N X y 6 9 H w R L z 0 d f u D 4 5 q l n w w U d L r y 8 0 Z u i c q l g o a r M H F w 0 g 4 m Y 2 I j L j E 5 o 4 Z g t U n 2 P K b D w E o a C G W E j t O A O A J E o 5 k D Z l 9 6 h H 5 0 Q 6 w L q R Q u I 3 P V s f w 3 z s y s a W 2 R a G a 0 x d 2 V 7 w k a T j C U F t w B n l x O H z l S y U F k 5 o f b w F R 9 G h K 4 H 2 z V 8 o 0 U 3 L g Y Z a m k g b C X 3 s Q f 8 c H t + x p E l b H f h D d T 3 6 H p m J O Y w + n b H a T D 8 F V u Z K 7 o 7 4 r k F n W L / x m M 6 F d v G u o I 6 e E r l h z 6 d h K 0 g u G N T i 1 b W W d G S 0 b S / U x Q z x N q E + U a a J 3 Y y e + J U J E x I G 2 2 N t F V c 6 P i I 4 m q L K I K E b o g 8 f 0 X 4 1 0 x W 4 D m N w 7 9 z d F e 6 D J d 4 O b r c i T W 9 F f 5 W 0 u 5 a w V W 5 9 F F Q L 5 7 D F F B T U k U 1 r X Y F t 0 x D 8 D / a D f Q Q r l D U E e c N B 3 n C Y N x z l D c d 5 w 0 n e 8 D Z v e J c 3 v M / 0 t r s 1 i k 2 l i T 3 f 0 w D q b F G l a 3 D R N O W R w 2 G w v h 7 D q v u y r C h C M 6 u W S 5 Q X J J J V 2 Q l W t 7 E U Y 5 M K 8 X P V 9 v D l 1 D a 1 B r u C e 9 2 E n J h J 8 v y M X Q I J H s 1 G u w A Q f A 7 J w W H s E p F e 5 1 G X e g O 1 o U J O F q h P J 1 O X d j e a j 7 o A y z k h M W p g R X m h V y I a C N I u c j g 3 8 B n g e I H C K W Y u N b 4 U k q c f i 0 K X d R C X w 5 Z y c p i 0 U z k t U K i c 2 V m u N K 5 I B 4 p k I B f Z J Q U v v b V P V v S c N D 6 m 5 9 n F 3 I 2 V 3 c 0 9 j 0 8 Y 2 m y n 9 + z 1 P H 6 F 9 b z Q Q O e 6 Z l 0 p Y j f S M B o A 1 y Z 3 I V E L o S 4 z L r x F f x p q u w Z f C a 6 w f v X b + 8 + v i Z 0 r v F u c o 5 o n 7 0 n + U f H / 9 y S E 5 + t u V m B 0 v h Z W b + i O H M M z o a 4 i w s e U T 6 C j 2 X X I U p 7 + A V B L A Q I t A B Q A A g A I A I Z h V l G / 8 0 1 F q w A A A P o A A A A S A A A A A A A A A A A A A A A A A A A A A A B D b 2 5 m a W c v U G F j a 2 F n Z S 5 4 b W x Q S w E C L Q A U A A I A C A C G Y V Z R D 8 r p q 6 Q A A A D p A A A A E w A A A A A A A A A A A A A A A A D 3 A A A A W 0 N v b n R l b n R f V H l w Z X N d L n h t b F B L A Q I t A B Q A A g A I A I Z h V l F h C H i F F g M A A B w M A A A T A A A A A A A A A A A A A A A A A O g B A A B G b 3 J t d W x h c y 9 T Z W N 0 a W 9 u M S 5 t U E s F B g A A A A A D A A M A w g A A A E s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m A A A A A A A A D y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Q a X Z v d G V k I E N v b H V t b i 5 7 W W V h c i w w f S Z x d W 9 0 O y w m c X V v d D t T Z W N 0 a W 9 u M S 9 U Y W J s Z T E v U G l 2 b 3 R l Z C B D b 2 x 1 b W 4 u e 1 R v d G F s I F N 1 c H B s e S B B d m F p b G F i b G U g Z m 9 y I E V 4 c G 9 y d C w x f S Z x d W 9 0 O y w m c X V v d D t T Z W N 0 a W 9 u M S 9 U Y W J s Z T E v U G l 2 b 3 R l Z C B D b 2 x 1 b W 4 u e 0 V 4 c H J l c 3 M s M n 0 m c X V v d D s s J n F 1 b 3 Q 7 U 2 V j d G l v b j E v V G F i b G U x L 1 B p d m 9 0 Z W Q g Q 2 9 s d W 1 u L n t N a W x r I F J p d m V y L D N 9 J n F 1 b 3 Q 7 L C Z x d W 9 0 O 1 N l Y 3 R p b 2 4 x L 1 R h Y m x l M S 9 Q a X Z v d G V k I E N v b H V t b i 5 7 Q X V y b 3 J h L 1 J h b m d l b G F u Z C w 0 f S Z x d W 9 0 O y w m c X V v d D t T Z W N 0 a W 9 u M S 9 U Y W J s Z T E v U G l 2 b 3 R l Z C B D b 2 x 1 b W 4 u e 1 R y Y W 5 z T W 9 1 b n R h a W 4 s N X 0 m c X V v d D s s J n F 1 b 3 Q 7 U 2 V j d G l v b j E v V G F i b G U x L 1 B p d m 9 0 Z W Q g Q 2 9 s d W 1 u L n t F b m J y a W R n Z S B N Y W l u b G l u Z S w 2 f S Z x d W 9 0 O y w m c X V v d D t T Z W N 0 a W 9 u M S 9 U Y W J s Z T E v U G l 2 b 3 R l Z C B D b 2 x 1 b W 4 u e 0 t l e X N 0 b 2 5 l L D d 9 J n F 1 b 3 Q 7 L C Z x d W 9 0 O 1 N l Y 3 R p b 2 4 x L 1 R h Y m x l M S 9 Q a X Z v d G V k I E N v b H V t b i 5 7 U 3 R y d W N 0 d X J h b C B S Y W l s L D h 9 J n F 1 b 3 Q 7 L C Z x d W 9 0 O 1 N l Y 3 R p b 2 4 x L 1 R h Y m x l M S 9 Q a X Z v d G V k I E N v b H V t b i 5 7 V m F y a W F i b G U g U m F p b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L 1 B p d m 9 0 Z W Q g Q 2 9 s d W 1 u L n t Z Z W F y L D B 9 J n F 1 b 3 Q 7 L C Z x d W 9 0 O 1 N l Y 3 R p b 2 4 x L 1 R h Y m x l M S 9 Q a X Z v d G V k I E N v b H V t b i 5 7 V G 9 0 Y W w g U 3 V w c G x 5 I E F 2 Y W l s Y W J s Z S B m b 3 I g R X h w b 3 J 0 L D F 9 J n F 1 b 3 Q 7 L C Z x d W 9 0 O 1 N l Y 3 R p b 2 4 x L 1 R h Y m x l M S 9 Q a X Z v d G V k I E N v b H V t b i 5 7 R X h w c m V z c y w y f S Z x d W 9 0 O y w m c X V v d D t T Z W N 0 a W 9 u M S 9 U Y W J s Z T E v U G l 2 b 3 R l Z C B D b 2 x 1 b W 4 u e 0 1 p b G s g U m l 2 Z X I s M 3 0 m c X V v d D s s J n F 1 b 3 Q 7 U 2 V j d G l v b j E v V G F i b G U x L 1 B p d m 9 0 Z W Q g Q 2 9 s d W 1 u L n t B d X J v c m E v U m F u Z 2 V s Y W 5 k L D R 9 J n F 1 b 3 Q 7 L C Z x d W 9 0 O 1 N l Y 3 R p b 2 4 x L 1 R h Y m x l M S 9 Q a X Z v d G V k I E N v b H V t b i 5 7 V H J h b n N N b 3 V u d G F p b i w 1 f S Z x d W 9 0 O y w m c X V v d D t T Z W N 0 a W 9 u M S 9 U Y W J s Z T E v U G l 2 b 3 R l Z C B D b 2 x 1 b W 4 u e 0 V u Y n J p Z G d l I E 1 h a W 5 s a W 5 l L D Z 9 J n F 1 b 3 Q 7 L C Z x d W 9 0 O 1 N l Y 3 R p b 2 4 x L 1 R h Y m x l M S 9 Q a X Z v d G V k I E N v b H V t b i 5 7 S 2 V 5 c 3 R v b m U s N 3 0 m c X V v d D s s J n F 1 b 3 Q 7 U 2 V j d G l v b j E v V G F i b G U x L 1 B p d m 9 0 Z W Q g Q 2 9 s d W 1 u L n t T d H J 1 Y 3 R 1 c m F s I F J h a W w s O H 0 m c X V v d D s s J n F 1 b 3 Q 7 U 2 V j d G l v b j E v V G F i b G U x L 1 B p d m 9 0 Z W Q g Q 2 9 s d W 1 u L n t W Y X J p Y W J s Z S B S Y W l s L D l 9 J n F 1 b 3 Q 7 X S w m c X V v d D t S Z W x h d G l v b n N o a X B J b m Z v J n F 1 b 3 Q 7 O l t d f S I g L z 4 8 R W 5 0 c n k g V H l w Z T 0 i R m l s b E x h c 3 R V c G R h d G V k I i B W Y W x 1 Z T 0 i Z D I w M j A t M T A t M D N U M T Y 6 N T Q 6 M j g u N j Y w N D M x N F o i I C 8 + P E V u d H J 5 I F R 5 c G U 9 I k Z p b G x F c n J v c k N v Z G U i I F Z h b H V l P S J z V W 5 r b m 9 3 b i I g L z 4 8 R W 5 0 c n k g V H l w Z T 0 i R m l s b E N v b H V t b k 5 h b W V z I i B W Y W x 1 Z T 0 i c 1 s m c X V v d D t Z Z W F y J n F 1 b 3 Q 7 L C Z x d W 9 0 O 1 R v d G F s I F N 1 c H B s e S B B d m F p b G F i b G U g Z m 9 y I E V 4 c G 9 y d C Z x d W 9 0 O y w m c X V v d D t F e H B y Z X N z J n F 1 b 3 Q 7 L C Z x d W 9 0 O 0 1 p b G s g U m l 2 Z X I m c X V v d D s s J n F 1 b 3 Q 7 Q X V y b 3 J h L 1 J h b m d l b G F u Z C Z x d W 9 0 O y w m c X V v d D t U c m F u c 0 1 v d W 5 0 Y W l u J n F 1 b 3 Q 7 L C Z x d W 9 0 O 0 V u Y n J p Z G d l I E 1 h a W 5 s a W 5 l J n F 1 b 3 Q 7 L C Z x d W 9 0 O 0 t l e X N 0 b 2 5 l J n F 1 b 3 Q 7 L C Z x d W 9 0 O 1 N 0 c n V j d H V y Y W w g U m F p b C Z x d W 9 0 O y w m c X V v d D t W Y X J p Y W J s Z S B S Y W l s J n F 1 b 3 Q 7 X S I g L z 4 8 R W 5 0 c n k g V H l w Z T 0 i R m l s b E N v b H V t b l R 5 c G V z I i B W Y W x 1 Z T 0 i c 0 F 3 V U Z C U V V G Q l F V R k J R P T 0 i I C 8 + P E V u d H J 5 I F R 5 c G U 9 I k Z p b G x F c n J v c k N v d W 5 0 I i B W Y W x 1 Z T 0 i b D A i I C 8 + P E V u d H J 5 I F R 5 c G U 9 I k Z p b G x D b 3 V u d C I g V m F s d W U 9 I m w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U 3 R h d H V z I i B W Y W x 1 Z T 0 i c 0 N v b X B s Z X R l I i A v P j x F b n R y e S B U e X B l P S J R d W V y e U l E I i B W Y W x 1 Z T 0 i c z F j M D R m Z T N k L T F l Y T M t N D c z O C 1 i Y z B m L T c 3 M z Y y O W J h Y j A 0 Z S I g L z 4 8 R W 5 0 c n k g V H l w Z T 0 i R m l s b F R h c m d l d C I g V m F s d W U 9 I n N U Y W J s Z T F f M i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z X 3 B y b 2 R 1 Y 3 R p b 2 4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Y X N f c H J v Z H V j d G l v b i I g L z 4 8 R W 5 0 c n k g V H l w Z T 0 i R m l s b F N 0 Y X R 1 c y I g V m F s d W U 9 I n N D b 2 1 w b G V 0 Z S I g L z 4 8 R W 5 0 c n k g V H l w Z T 0 i R m l s b E N v d W 5 0 I i B W Y W x 1 Z T 0 i b D U 1 I i A v P j x F b n R y e S B U e X B l P S J G a W x s R X J y b 3 J D b 3 V u d C I g V m F s d W U 9 I m w w I i A v P j x F b n R y e S B U e X B l P S J G a W x s Q 2 9 s d W 1 u V H l w Z X M i I F Z h b H V l P S J z Q X d Z R i I g L z 4 8 R W 5 0 c n k g V H l w Z T 0 i R m l s b E N v b H V t b k 5 h b W V z I i B W Y W x 1 Z T 0 i c 1 s m c X V v d D t Z Z W F y J n F 1 b 3 Q 7 L C Z x d W 9 0 O 0 F 0 d H J p Y n V 0 Z S Z x d W 9 0 O y w m c X V v d D t W Y W x 1 Z S Z x d W 9 0 O 1 0 i I C 8 + P E V u d H J 5 I F R 5 c G U 9 I k Z p b G x F c n J v c k N v Z G U i I F Z h b H V l P S J z V W 5 r b m 9 3 b i I g L z 4 8 R W 5 0 c n k g V H l w Z T 0 i R m l s b E x h c 3 R V c G R h d G V k I i B W Y W x 1 Z T 0 i Z D I w M j A t M T A t M T l U M T Y 6 M z U 6 N D A u M z E 3 M j U 1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z X 3 B y b 2 R 1 Y 3 R p b 2 4 v V W 5 w a X Z v d G V k I E N v b H V t b n M u e 1 l l Y X I s M H 0 m c X V v d D s s J n F 1 b 3 Q 7 U 2 V j d G l v b j E v Z 2 F z X 3 B y b 2 R 1 Y 3 R p b 2 4 v V W 5 w a X Z v d G V k I E N v b H V t b n M u e 0 F 0 d H J p Y n V 0 Z S w x f S Z x d W 9 0 O y w m c X V v d D t T Z W N 0 a W 9 u M S 9 n Y X N f c H J v Z H V j d G l v b i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F z X 3 B y b 2 R 1 Y 3 R p b 2 4 v V W 5 w a X Z v d G V k I E N v b H V t b n M u e 1 l l Y X I s M H 0 m c X V v d D s s J n F 1 b 3 Q 7 U 2 V j d G l v b j E v Z 2 F z X 3 B y b 2 R 1 Y 3 R p b 2 4 v V W 5 w a X Z v d G V k I E N v b H V t b n M u e 0 F 0 d H J p Y n V 0 Z S w x f S Z x d W 9 0 O y w m c X V v d D t T Z W N 0 a W 9 u M S 9 n Y X N f c H J v Z H V j d G l v b i 9 V b n B p d m 9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c 1 9 w c m 9 k d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1 9 w c m 9 k d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z X 3 B y b 2 R 1 Y 3 R p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f c H J v Z H V j d G l v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f c H J v Z H V j d G l v b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d s J T I w c H J v Z H V j d G l v b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5 n b F 9 w c m 9 k d W N 0 a W 9 u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1 b n Q i I F Z h b H V l P S J s M C I g L z 4 8 R W 5 0 c n k g V H l w Z T 0 i R m l s b E N v b H V t b l R 5 c G V z I i B W Y W x 1 Z T 0 i c 0 F 3 V U Z C U T 0 9 I i A v P j x F b n R y e S B U e X B l P S J G a W x s Q 2 9 s d W 1 u T m F t Z X M i I F Z h b H V l P S J z W y Z x d W 9 0 O 1 l l Y X I m c X V v d D s s J n F 1 b 3 Q 7 R X R o Y W 5 l J n F 1 b 3 Q 7 L C Z x d W 9 0 O 1 B y b 3 B h b m U m c X V v d D s s J n F 1 b 3 Q 7 Q n V 0 Y W 5 l c y Z x d W 9 0 O 1 0 i I C 8 + P E V u d H J 5 I F R 5 c G U 9 I k Z p b G x F c n J v c k N v Z G U i I F Z h b H V l P S J z V W 5 r b m 9 3 b i I g L z 4 8 R W 5 0 c n k g V H l w Z T 0 i R m l s b E x h c 3 R V c G R h d G V k I i B W Y W x 1 Z T 0 i Z D I w M j A t M T A t M j J U M T g 6 M T E 6 N T Y u O D U w M D k w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d s I H B y b 2 R 1 Y 3 R p b 2 4 v Q 2 h h b m d l Z C B U e X B l L n t D b 2 x 1 b W 4 x L D B 9 J n F 1 b 3 Q 7 L C Z x d W 9 0 O 1 N l Y 3 R p b 2 4 x L 2 5 n b C B w c m 9 k d W N 0 a W 9 u L 0 N o Y W 5 n Z W Q g V H l w Z S 5 7 R X R o Y W 5 l L D F 9 J n F 1 b 3 Q 7 L C Z x d W 9 0 O 1 N l Y 3 R p b 2 4 x L 2 5 n b C B w c m 9 k d W N 0 a W 9 u L 0 N o Y W 5 n Z W Q g V H l w Z S 5 7 U H J v c G F u Z S w y f S Z x d W 9 0 O y w m c X V v d D t T Z W N 0 a W 9 u M S 9 u Z 2 w g c H J v Z H V j d G l v b i 9 D a G F u Z 2 V k I F R 5 c G U u e 0 J 1 d G F u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m d s I H B y b 2 R 1 Y 3 R p b 2 4 v Q 2 h h b m d l Z C B U e X B l L n t D b 2 x 1 b W 4 x L D B 9 J n F 1 b 3 Q 7 L C Z x d W 9 0 O 1 N l Y 3 R p b 2 4 x L 2 5 n b C B w c m 9 k d W N 0 a W 9 u L 0 N o Y W 5 n Z W Q g V H l w Z S 5 7 R X R o Y W 5 l L D F 9 J n F 1 b 3 Q 7 L C Z x d W 9 0 O 1 N l Y 3 R p b 2 4 x L 2 5 n b C B w c m 9 k d W N 0 a W 9 u L 0 N o Y W 5 n Z W Q g V H l w Z S 5 7 U H J v c G F u Z S w y f S Z x d W 9 0 O y w m c X V v d D t T Z W N 0 a W 9 u M S 9 u Z 2 w g c H J v Z H V j d G l v b i 9 D a G F u Z 2 V k I F R 5 c G U u e 0 J 1 d G F u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n b C U y M H B y b 2 R 1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d s J T I w c H J v Z H V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n b C U y M H B y b 2 R 1 Y 3 R p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2 w l M j B w c m 9 k d W N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d s J T I w c H J v Z H V j d G l v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2 w l M j B w c m 9 k d W N 0 a W 9 u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K b i / T Z K O U G B L f 4 F H t L R G A A A A A A C A A A A A A A D Z g A A w A A A A B A A A A A Y F F U M H 2 0 a M H j x d V k b I 3 W o A A A A A A S A A A C g A A A A E A A A A I O a F x t p x T M M j Y e l b s O O 2 D l Q A A A A Q R k Q k q G X A a d 4 A n m L q u D X o S O L K 5 A e 4 z n W j O 0 K 4 3 s 7 c s C X + H D 5 Z H M P z w V I N x d 8 m + A o R r S x Z e z V S O 7 k z e y G p w c s h T r f t v N V 9 X N w y S h Y N a 0 x L W s U A A A A Q K y R n l V p F F 2 3 k o x t M L S C S o V F f P 8 = < / D a t a M a s h u p > 
</file>

<file path=customXml/itemProps1.xml><?xml version="1.0" encoding="utf-8"?>
<ds:datastoreItem xmlns:ds="http://schemas.openxmlformats.org/officeDocument/2006/customXml" ds:itemID="{31D891DB-676C-4836-91B2-D9E6ED62E2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1</vt:i4>
      </vt:variant>
    </vt:vector>
  </HeadingPairs>
  <TitlesOfParts>
    <vt:vector size="44" baseType="lpstr">
      <vt:lpstr>TOC</vt:lpstr>
      <vt:lpstr>ES1</vt:lpstr>
      <vt:lpstr>ES2</vt:lpstr>
      <vt:lpstr>ES3</vt:lpstr>
      <vt:lpstr>ES4</vt:lpstr>
      <vt:lpstr>ES5</vt:lpstr>
      <vt:lpstr>ES6</vt:lpstr>
      <vt:lpstr>ES7</vt:lpstr>
      <vt:lpstr>ES8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pq</vt:lpstr>
      <vt:lpstr>gas production</vt:lpstr>
      <vt:lpstr>ngl production</vt:lpstr>
      <vt:lpstr>'29'!Start30</vt:lpstr>
    </vt:vector>
  </TitlesOfParts>
  <Company>National Energy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Safton</dc:creator>
  <cp:lastModifiedBy>Grant Moss</cp:lastModifiedBy>
  <dcterms:created xsi:type="dcterms:W3CDTF">2018-09-05T22:06:14Z</dcterms:created>
  <dcterms:modified xsi:type="dcterms:W3CDTF">2020-10-22T18:30:13Z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>20201022123011083</vt:lpwstr>
  </property>
</Properties>
</file>