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15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harts" sheetId="1" r:id="rId4"/>
    <sheet state="visible" name="Distance Graphs" sheetId="2" r:id="rId5"/>
    <sheet state="visible" name="Time Graphs" sheetId="3" r:id="rId6"/>
    <sheet state="visible" name="Efficency Graphs" sheetId="4" r:id="rId7"/>
    <sheet state="visible" name="Overall Trend Graphs" sheetId="5" r:id="rId8"/>
    <sheet state="visible" name="Inverted Efficency Graphs" sheetId="6" r:id="rId9"/>
  </sheets>
  <definedNames/>
  <calcPr/>
</workbook>
</file>

<file path=xl/sharedStrings.xml><?xml version="1.0" encoding="utf-8"?>
<sst xmlns="http://schemas.openxmlformats.org/spreadsheetml/2006/main" count="621" uniqueCount="34">
  <si>
    <t>Distance Charts (meters)</t>
  </si>
  <si>
    <t>Time Charts (seconds)</t>
  </si>
  <si>
    <t>Small Grid</t>
  </si>
  <si>
    <t>Trial 1</t>
  </si>
  <si>
    <t>Trial 2</t>
  </si>
  <si>
    <t>Trial 3</t>
  </si>
  <si>
    <t>Trial 4</t>
  </si>
  <si>
    <t>Trial 5</t>
  </si>
  <si>
    <t>Trial 6</t>
  </si>
  <si>
    <t>Trial 7</t>
  </si>
  <si>
    <t>Trial 8</t>
  </si>
  <si>
    <t>Trial 9</t>
  </si>
  <si>
    <t>Trial 10</t>
  </si>
  <si>
    <t>K-opt</t>
  </si>
  <si>
    <t xml:space="preserve">Greedy </t>
  </si>
  <si>
    <t>Greedy then K-opt</t>
  </si>
  <si>
    <t xml:space="preserve">Ant colony </t>
  </si>
  <si>
    <t>Permutation Sort</t>
  </si>
  <si>
    <t>Medium Grid</t>
  </si>
  <si>
    <t>n/a</t>
  </si>
  <si>
    <t>Large Grid</t>
  </si>
  <si>
    <t>Massive Grid</t>
  </si>
  <si>
    <t>distance*time charts (efficency)</t>
  </si>
  <si>
    <t>bigger = more efficent</t>
  </si>
  <si>
    <t>overall trends</t>
  </si>
  <si>
    <t>Overall Distance</t>
  </si>
  <si>
    <t>Small</t>
  </si>
  <si>
    <t>Medium</t>
  </si>
  <si>
    <t>Large</t>
  </si>
  <si>
    <t>Massive</t>
  </si>
  <si>
    <t>Overall Time</t>
  </si>
  <si>
    <t>Overall Efficiency</t>
  </si>
  <si>
    <t>distance/time charts (efficency)</t>
  </si>
  <si>
    <t>smaller = more efficent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</si>
</sst>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color theme="1"/>
      <name val="Arial"/>
    </font>
    <font>
      <b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2" numFmtId="0" xfId="0" applyAlignment="1" applyBorder="1" applyFont="1">
      <alignment readingOrder="0"/>
    </xf>
    <xf borderId="1" fillId="0" fontId="1" numFmtId="0" xfId="0" applyAlignment="1" applyBorder="1" applyFont="1">
      <alignment readingOrder="0"/>
    </xf>
    <xf borderId="0" fillId="0" fontId="2" numFmtId="0" xfId="0" applyAlignment="1" applyFont="1">
      <alignment readingOrder="0"/>
    </xf>
    <xf borderId="1" fillId="2" fontId="1" numFmtId="0" xfId="0" applyAlignment="1" applyBorder="1" applyFill="1" applyFont="1">
      <alignment readingOrder="0"/>
    </xf>
    <xf borderId="1" fillId="2" fontId="1" numFmtId="0" xfId="0" applyBorder="1" applyFont="1"/>
    <xf borderId="1" fillId="0" fontId="2" numFmtId="0" xfId="0" applyBorder="1" applyFont="1"/>
    <xf borderId="1" fillId="0" fontId="1" numFmtId="0" xfId="0" applyBorder="1" applyFont="1"/>
    <xf borderId="0" fillId="0" fontId="2" numFmtId="0" xfId="0" applyFont="1"/>
    <xf borderId="0" fillId="0" fontId="1" numFmtId="0" xfId="0" applyFont="1"/>
    <xf borderId="1" fillId="2" fontId="1" numFmtId="0" xfId="0" applyBorder="1" applyFont="1"/>
    <xf borderId="0" fillId="0" fontId="1" numFmtId="0" xfId="0" applyAlignment="1" applyFont="1">
      <alignment readingOrder="0"/>
    </xf>
    <xf borderId="1" fillId="0" fontId="1" numFmtId="0" xfId="0" applyAlignment="1" applyBorder="1" applyFont="1">
      <alignment readingOrder="0"/>
    </xf>
    <xf borderId="1" fillId="2" fontId="1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Small Grid Distances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'Distance Graphs'!$A$3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'Distance Graphs'!$B$2:$K$2</c:f>
            </c:strRef>
          </c:cat>
          <c:val>
            <c:numRef>
              <c:f>'Distance Graphs'!$B$3:$K$3</c:f>
              <c:numCache/>
            </c:numRef>
          </c:val>
          <c:smooth val="0"/>
        </c:ser>
        <c:ser>
          <c:idx val="1"/>
          <c:order val="1"/>
          <c:tx>
            <c:strRef>
              <c:f>'Distance Graphs'!$A$4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'Distance Graphs'!$B$2:$K$2</c:f>
            </c:strRef>
          </c:cat>
          <c:val>
            <c:numRef>
              <c:f>'Distance Graphs'!$B$4:$K$4</c:f>
              <c:numCache/>
            </c:numRef>
          </c:val>
          <c:smooth val="0"/>
        </c:ser>
        <c:ser>
          <c:idx val="2"/>
          <c:order val="2"/>
          <c:tx>
            <c:strRef>
              <c:f>'Distance Graphs'!$A$5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'Distance Graphs'!$B$2:$K$2</c:f>
            </c:strRef>
          </c:cat>
          <c:val>
            <c:numRef>
              <c:f>'Distance Graphs'!$B$5:$K$5</c:f>
              <c:numCache/>
            </c:numRef>
          </c:val>
          <c:smooth val="0"/>
        </c:ser>
        <c:ser>
          <c:idx val="3"/>
          <c:order val="3"/>
          <c:tx>
            <c:strRef>
              <c:f>'Distance Graphs'!$A$6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'Distance Graphs'!$B$2:$K$2</c:f>
            </c:strRef>
          </c:cat>
          <c:val>
            <c:numRef>
              <c:f>'Distance Graphs'!$B$6:$K$6</c:f>
              <c:numCache/>
            </c:numRef>
          </c:val>
          <c:smooth val="0"/>
        </c:ser>
        <c:ser>
          <c:idx val="4"/>
          <c:order val="4"/>
          <c:tx>
            <c:strRef>
              <c:f>'Distance Graphs'!$A$7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'Distance Graphs'!$B$2:$K$2</c:f>
            </c:strRef>
          </c:cat>
          <c:val>
            <c:numRef>
              <c:f>'Distance Graphs'!$B$7:$K$7</c:f>
              <c:numCache/>
            </c:numRef>
          </c:val>
          <c:smooth val="0"/>
        </c:ser>
        <c:axId val="1553654027"/>
        <c:axId val="97210439"/>
      </c:lineChart>
      <c:catAx>
        <c:axId val="15536540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7210439"/>
      </c:catAx>
      <c:valAx>
        <c:axId val="9721043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5365402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Overall Distance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'Overall Trend Graphs'!$A$3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'Overall Trend Graphs'!$B$2:$E$2</c:f>
            </c:strRef>
          </c:cat>
          <c:val>
            <c:numRef>
              <c:f>'Overall Trend Graphs'!$B$3:$E$3</c:f>
              <c:numCache/>
            </c:numRef>
          </c:val>
          <c:smooth val="0"/>
        </c:ser>
        <c:ser>
          <c:idx val="1"/>
          <c:order val="1"/>
          <c:tx>
            <c:strRef>
              <c:f>'Overall Trend Graphs'!$A$4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'Overall Trend Graphs'!$B$2:$E$2</c:f>
            </c:strRef>
          </c:cat>
          <c:val>
            <c:numRef>
              <c:f>'Overall Trend Graphs'!$B$4:$E$4</c:f>
              <c:numCache/>
            </c:numRef>
          </c:val>
          <c:smooth val="0"/>
        </c:ser>
        <c:ser>
          <c:idx val="2"/>
          <c:order val="2"/>
          <c:tx>
            <c:strRef>
              <c:f>'Overall Trend Graphs'!$A$5</c:f>
            </c:strRef>
          </c:tx>
          <c:spPr>
            <a:ln cmpd="sng" w="19050">
              <a:solidFill>
                <a:srgbClr val="FFD966"/>
              </a:solidFill>
            </a:ln>
          </c:spPr>
          <c:marker>
            <c:symbol val="none"/>
          </c:marker>
          <c:cat>
            <c:strRef>
              <c:f>'Overall Trend Graphs'!$B$2:$E$2</c:f>
            </c:strRef>
          </c:cat>
          <c:val>
            <c:numRef>
              <c:f>'Overall Trend Graphs'!$B$5:$E$5</c:f>
              <c:numCache/>
            </c:numRef>
          </c:val>
          <c:smooth val="0"/>
        </c:ser>
        <c:ser>
          <c:idx val="3"/>
          <c:order val="3"/>
          <c:tx>
            <c:strRef>
              <c:f>'Overall Trend Graphs'!$A$6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'Overall Trend Graphs'!$B$2:$E$2</c:f>
            </c:strRef>
          </c:cat>
          <c:val>
            <c:numRef>
              <c:f>'Overall Trend Graphs'!$B$6:$E$6</c:f>
              <c:numCache/>
            </c:numRef>
          </c:val>
          <c:smooth val="0"/>
        </c:ser>
        <c:ser>
          <c:idx val="4"/>
          <c:order val="4"/>
          <c:tx>
            <c:strRef>
              <c:f>'Overall Trend Graphs'!$A$7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'Overall Trend Graphs'!$B$2:$E$2</c:f>
            </c:strRef>
          </c:cat>
          <c:val>
            <c:numRef>
              <c:f>'Overall Trend Graphs'!$B$7:$E$7</c:f>
              <c:numCache/>
            </c:numRef>
          </c:val>
          <c:smooth val="0"/>
        </c:ser>
        <c:axId val="1690131157"/>
        <c:axId val="1694020071"/>
      </c:lineChart>
      <c:catAx>
        <c:axId val="169013115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Nodes Size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94020071"/>
      </c:catAx>
      <c:valAx>
        <c:axId val="169402007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Distance (meters)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9013115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Overall Time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'Overall Trend Graphs'!$A$10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'Overall Trend Graphs'!$B$9:$E$9</c:f>
            </c:strRef>
          </c:cat>
          <c:val>
            <c:numRef>
              <c:f>'Overall Trend Graphs'!$B$10:$E$10</c:f>
              <c:numCache/>
            </c:numRef>
          </c:val>
          <c:smooth val="0"/>
        </c:ser>
        <c:ser>
          <c:idx val="1"/>
          <c:order val="1"/>
          <c:tx>
            <c:strRef>
              <c:f>'Overall Trend Graphs'!$A$11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'Overall Trend Graphs'!$B$9:$E$9</c:f>
            </c:strRef>
          </c:cat>
          <c:val>
            <c:numRef>
              <c:f>'Overall Trend Graphs'!$B$11:$E$11</c:f>
              <c:numCache/>
            </c:numRef>
          </c:val>
          <c:smooth val="0"/>
        </c:ser>
        <c:ser>
          <c:idx val="2"/>
          <c:order val="2"/>
          <c:tx>
            <c:strRef>
              <c:f>'Overall Trend Graphs'!$A$12</c:f>
            </c:strRef>
          </c:tx>
          <c:spPr>
            <a:ln cmpd="sng" w="19050">
              <a:solidFill>
                <a:srgbClr val="FFD966"/>
              </a:solidFill>
            </a:ln>
          </c:spPr>
          <c:marker>
            <c:symbol val="none"/>
          </c:marker>
          <c:cat>
            <c:strRef>
              <c:f>'Overall Trend Graphs'!$B$9:$E$9</c:f>
            </c:strRef>
          </c:cat>
          <c:val>
            <c:numRef>
              <c:f>'Overall Trend Graphs'!$B$12:$E$12</c:f>
              <c:numCache/>
            </c:numRef>
          </c:val>
          <c:smooth val="0"/>
        </c:ser>
        <c:ser>
          <c:idx val="3"/>
          <c:order val="3"/>
          <c:tx>
            <c:strRef>
              <c:f>'Overall Trend Graphs'!$A$13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'Overall Trend Graphs'!$B$9:$E$9</c:f>
            </c:strRef>
          </c:cat>
          <c:val>
            <c:numRef>
              <c:f>'Overall Trend Graphs'!$B$13:$E$13</c:f>
              <c:numCache/>
            </c:numRef>
          </c:val>
          <c:smooth val="0"/>
        </c:ser>
        <c:ser>
          <c:idx val="4"/>
          <c:order val="4"/>
          <c:tx>
            <c:strRef>
              <c:f>'Overall Trend Graphs'!$A$14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'Overall Trend Graphs'!$B$9:$E$9</c:f>
            </c:strRef>
          </c:cat>
          <c:val>
            <c:numRef>
              <c:f>'Overall Trend Graphs'!$B$14:$E$14</c:f>
              <c:numCache/>
            </c:numRef>
          </c:val>
          <c:smooth val="0"/>
        </c:ser>
        <c:axId val="1835091207"/>
        <c:axId val="874806368"/>
      </c:lineChart>
      <c:catAx>
        <c:axId val="18350912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Nodes Size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74806368"/>
      </c:catAx>
      <c:valAx>
        <c:axId val="8748063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(seconds)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3509120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Overall Efficiency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'Overall Trend Graphs'!$A$17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'Overall Trend Graphs'!$B$16:$E$16</c:f>
            </c:strRef>
          </c:cat>
          <c:val>
            <c:numRef>
              <c:f>'Overall Trend Graphs'!$B$17:$E$17</c:f>
              <c:numCache/>
            </c:numRef>
          </c:val>
          <c:smooth val="0"/>
        </c:ser>
        <c:ser>
          <c:idx val="1"/>
          <c:order val="1"/>
          <c:tx>
            <c:strRef>
              <c:f>'Overall Trend Graphs'!$A$18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'Overall Trend Graphs'!$B$16:$E$16</c:f>
            </c:strRef>
          </c:cat>
          <c:val>
            <c:numRef>
              <c:f>'Overall Trend Graphs'!$B$18:$E$18</c:f>
              <c:numCache/>
            </c:numRef>
          </c:val>
          <c:smooth val="0"/>
        </c:ser>
        <c:ser>
          <c:idx val="2"/>
          <c:order val="2"/>
          <c:tx>
            <c:strRef>
              <c:f>'Overall Trend Graphs'!$A$19</c:f>
            </c:strRef>
          </c:tx>
          <c:spPr>
            <a:ln cmpd="sng" w="19050">
              <a:solidFill>
                <a:srgbClr val="FFD966"/>
              </a:solidFill>
            </a:ln>
          </c:spPr>
          <c:marker>
            <c:symbol val="none"/>
          </c:marker>
          <c:cat>
            <c:strRef>
              <c:f>'Overall Trend Graphs'!$B$16:$E$16</c:f>
            </c:strRef>
          </c:cat>
          <c:val>
            <c:numRef>
              <c:f>'Overall Trend Graphs'!$B$19:$E$19</c:f>
              <c:numCache/>
            </c:numRef>
          </c:val>
          <c:smooth val="0"/>
        </c:ser>
        <c:ser>
          <c:idx val="3"/>
          <c:order val="3"/>
          <c:tx>
            <c:strRef>
              <c:f>'Overall Trend Graphs'!$A$20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'Overall Trend Graphs'!$B$16:$E$16</c:f>
            </c:strRef>
          </c:cat>
          <c:val>
            <c:numRef>
              <c:f>'Overall Trend Graphs'!$B$20:$E$20</c:f>
              <c:numCache/>
            </c:numRef>
          </c:val>
          <c:smooth val="0"/>
        </c:ser>
        <c:ser>
          <c:idx val="4"/>
          <c:order val="4"/>
          <c:tx>
            <c:strRef>
              <c:f>'Overall Trend Graphs'!$A$21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'Overall Trend Graphs'!$B$16:$E$16</c:f>
            </c:strRef>
          </c:cat>
          <c:val>
            <c:numRef>
              <c:f>'Overall Trend Graphs'!$B$21:$E$21</c:f>
              <c:numCache/>
            </c:numRef>
          </c:val>
          <c:smooth val="0"/>
        </c:ser>
        <c:axId val="181809425"/>
        <c:axId val="893458128"/>
      </c:lineChart>
      <c:catAx>
        <c:axId val="1818094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Nodes Size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93458128"/>
      </c:catAx>
      <c:valAx>
        <c:axId val="8934581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Efficiency (Meters*Seconds)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180942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Small Grid Efficiency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'Inverted Efficency Graphs'!$A$3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'Inverted Efficency Graphs'!$B$2:$K$2</c:f>
            </c:strRef>
          </c:cat>
          <c:val>
            <c:numRef>
              <c:f>'Inverted Efficency Graphs'!$B$3:$K$3</c:f>
              <c:numCache/>
            </c:numRef>
          </c:val>
          <c:smooth val="0"/>
        </c:ser>
        <c:ser>
          <c:idx val="1"/>
          <c:order val="1"/>
          <c:tx>
            <c:strRef>
              <c:f>'Inverted Efficency Graphs'!$A$4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'Inverted Efficency Graphs'!$B$2:$K$2</c:f>
            </c:strRef>
          </c:cat>
          <c:val>
            <c:numRef>
              <c:f>'Inverted Efficency Graphs'!$B$4:$K$4</c:f>
              <c:numCache/>
            </c:numRef>
          </c:val>
          <c:smooth val="0"/>
        </c:ser>
        <c:ser>
          <c:idx val="2"/>
          <c:order val="2"/>
          <c:tx>
            <c:strRef>
              <c:f>'Inverted Efficency Graphs'!$A$5</c:f>
            </c:strRef>
          </c:tx>
          <c:spPr>
            <a:ln cmpd="sng" w="19050">
              <a:solidFill>
                <a:srgbClr val="FFD966"/>
              </a:solidFill>
            </a:ln>
          </c:spPr>
          <c:marker>
            <c:symbol val="none"/>
          </c:marker>
          <c:cat>
            <c:strRef>
              <c:f>'Inverted Efficency Graphs'!$B$2:$K$2</c:f>
            </c:strRef>
          </c:cat>
          <c:val>
            <c:numRef>
              <c:f>'Inverted Efficency Graphs'!$B$5:$K$5</c:f>
              <c:numCache/>
            </c:numRef>
          </c:val>
          <c:smooth val="0"/>
        </c:ser>
        <c:ser>
          <c:idx val="3"/>
          <c:order val="3"/>
          <c:tx>
            <c:strRef>
              <c:f>'Inverted Efficency Graphs'!$A$6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'Inverted Efficency Graphs'!$B$2:$K$2</c:f>
            </c:strRef>
          </c:cat>
          <c:val>
            <c:numRef>
              <c:f>'Inverted Efficency Graphs'!$B$6:$K$6</c:f>
              <c:numCache/>
            </c:numRef>
          </c:val>
          <c:smooth val="0"/>
        </c:ser>
        <c:ser>
          <c:idx val="4"/>
          <c:order val="4"/>
          <c:tx>
            <c:strRef>
              <c:f>'Inverted Efficency Graphs'!$A$7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'Inverted Efficency Graphs'!$B$2:$K$2</c:f>
            </c:strRef>
          </c:cat>
          <c:val>
            <c:numRef>
              <c:f>'Inverted Efficency Graphs'!$B$7:$K$7</c:f>
              <c:numCache/>
            </c:numRef>
          </c:val>
          <c:smooth val="0"/>
        </c:ser>
        <c:axId val="860718653"/>
        <c:axId val="563142887"/>
      </c:lineChart>
      <c:catAx>
        <c:axId val="86071865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63142887"/>
      </c:catAx>
      <c:valAx>
        <c:axId val="56314288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6071865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Medium Grid Efficiency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'Inverted Efficency Graphs'!$A$10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'Inverted Efficency Graphs'!$B$9:$K$9</c:f>
            </c:strRef>
          </c:cat>
          <c:val>
            <c:numRef>
              <c:f>'Inverted Efficency Graphs'!$B$10:$K$10</c:f>
              <c:numCache/>
            </c:numRef>
          </c:val>
          <c:smooth val="0"/>
        </c:ser>
        <c:ser>
          <c:idx val="1"/>
          <c:order val="1"/>
          <c:tx>
            <c:strRef>
              <c:f>'Inverted Efficency Graphs'!$A$11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'Inverted Efficency Graphs'!$B$9:$K$9</c:f>
            </c:strRef>
          </c:cat>
          <c:val>
            <c:numRef>
              <c:f>'Inverted Efficency Graphs'!$B$11:$K$11</c:f>
              <c:numCache/>
            </c:numRef>
          </c:val>
          <c:smooth val="0"/>
        </c:ser>
        <c:ser>
          <c:idx val="2"/>
          <c:order val="2"/>
          <c:tx>
            <c:strRef>
              <c:f>'Inverted Efficency Graphs'!$A$12</c:f>
            </c:strRef>
          </c:tx>
          <c:spPr>
            <a:ln cmpd="sng" w="19050">
              <a:solidFill>
                <a:srgbClr val="FFD966"/>
              </a:solidFill>
            </a:ln>
          </c:spPr>
          <c:marker>
            <c:symbol val="none"/>
          </c:marker>
          <c:cat>
            <c:strRef>
              <c:f>'Inverted Efficency Graphs'!$B$9:$K$9</c:f>
            </c:strRef>
          </c:cat>
          <c:val>
            <c:numRef>
              <c:f>'Inverted Efficency Graphs'!$B$12:$K$12</c:f>
              <c:numCache/>
            </c:numRef>
          </c:val>
          <c:smooth val="0"/>
        </c:ser>
        <c:ser>
          <c:idx val="3"/>
          <c:order val="3"/>
          <c:tx>
            <c:strRef>
              <c:f>'Inverted Efficency Graphs'!$A$13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'Inverted Efficency Graphs'!$B$9:$K$9</c:f>
            </c:strRef>
          </c:cat>
          <c:val>
            <c:numRef>
              <c:f>'Inverted Efficency Graphs'!$B$13:$K$13</c:f>
              <c:numCache/>
            </c:numRef>
          </c:val>
          <c:smooth val="0"/>
        </c:ser>
        <c:axId val="1848278836"/>
        <c:axId val="1850789037"/>
      </c:lineChart>
      <c:catAx>
        <c:axId val="18482788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50789037"/>
      </c:catAx>
      <c:valAx>
        <c:axId val="185078903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4827883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Large Grid Efficiency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'Inverted Efficency Graphs'!$A$17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'Inverted Efficency Graphs'!$B$16:$K$16</c:f>
            </c:strRef>
          </c:cat>
          <c:val>
            <c:numRef>
              <c:f>'Inverted Efficency Graphs'!$B$17:$K$17</c:f>
              <c:numCache/>
            </c:numRef>
          </c:val>
          <c:smooth val="0"/>
        </c:ser>
        <c:ser>
          <c:idx val="1"/>
          <c:order val="1"/>
          <c:tx>
            <c:strRef>
              <c:f>'Inverted Efficency Graphs'!$A$18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'Inverted Efficency Graphs'!$B$16:$K$16</c:f>
            </c:strRef>
          </c:cat>
          <c:val>
            <c:numRef>
              <c:f>'Inverted Efficency Graphs'!$B$18:$K$18</c:f>
              <c:numCache/>
            </c:numRef>
          </c:val>
          <c:smooth val="0"/>
        </c:ser>
        <c:ser>
          <c:idx val="2"/>
          <c:order val="2"/>
          <c:tx>
            <c:strRef>
              <c:f>'Inverted Efficency Graphs'!$A$19</c:f>
            </c:strRef>
          </c:tx>
          <c:spPr>
            <a:ln cmpd="sng" w="19050">
              <a:solidFill>
                <a:srgbClr val="FFD966"/>
              </a:solidFill>
            </a:ln>
          </c:spPr>
          <c:marker>
            <c:symbol val="none"/>
          </c:marker>
          <c:cat>
            <c:strRef>
              <c:f>'Inverted Efficency Graphs'!$B$16:$K$16</c:f>
            </c:strRef>
          </c:cat>
          <c:val>
            <c:numRef>
              <c:f>'Inverted Efficency Graphs'!$B$19:$K$19</c:f>
              <c:numCache/>
            </c:numRef>
          </c:val>
          <c:smooth val="0"/>
        </c:ser>
        <c:axId val="1127207120"/>
        <c:axId val="1592717350"/>
      </c:lineChart>
      <c:catAx>
        <c:axId val="1127207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92717350"/>
      </c:catAx>
      <c:valAx>
        <c:axId val="159271735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2720712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Medium Grid Distances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'Distance Graphs'!$A$10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'Distance Graphs'!$B$9:$K$9</c:f>
            </c:strRef>
          </c:cat>
          <c:val>
            <c:numRef>
              <c:f>'Distance Graphs'!$B$10:$K$10</c:f>
              <c:numCache/>
            </c:numRef>
          </c:val>
          <c:smooth val="0"/>
        </c:ser>
        <c:ser>
          <c:idx val="1"/>
          <c:order val="1"/>
          <c:tx>
            <c:strRef>
              <c:f>'Distance Graphs'!$A$11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'Distance Graphs'!$B$9:$K$9</c:f>
            </c:strRef>
          </c:cat>
          <c:val>
            <c:numRef>
              <c:f>'Distance Graphs'!$B$11:$K$11</c:f>
              <c:numCache/>
            </c:numRef>
          </c:val>
          <c:smooth val="0"/>
        </c:ser>
        <c:ser>
          <c:idx val="2"/>
          <c:order val="2"/>
          <c:tx>
            <c:strRef>
              <c:f>'Distance Graphs'!$A$12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'Distance Graphs'!$B$9:$K$9</c:f>
            </c:strRef>
          </c:cat>
          <c:val>
            <c:numRef>
              <c:f>'Distance Graphs'!$B$12:$K$12</c:f>
              <c:numCache/>
            </c:numRef>
          </c:val>
          <c:smooth val="0"/>
        </c:ser>
        <c:ser>
          <c:idx val="3"/>
          <c:order val="3"/>
          <c:tx>
            <c:strRef>
              <c:f>'Distance Graphs'!$A$13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'Distance Graphs'!$B$9:$K$9</c:f>
            </c:strRef>
          </c:cat>
          <c:val>
            <c:numRef>
              <c:f>'Distance Graphs'!$B$13:$K$13</c:f>
              <c:numCache/>
            </c:numRef>
          </c:val>
          <c:smooth val="0"/>
        </c:ser>
        <c:axId val="130414606"/>
        <c:axId val="856088645"/>
      </c:lineChart>
      <c:catAx>
        <c:axId val="1304146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56088645"/>
      </c:catAx>
      <c:valAx>
        <c:axId val="85608864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041460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Large Grid Distances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'Distance Graphs'!$A$17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'Distance Graphs'!$B$16:$K$16</c:f>
            </c:strRef>
          </c:cat>
          <c:val>
            <c:numRef>
              <c:f>'Distance Graphs'!$B$17:$K$17</c:f>
              <c:numCache/>
            </c:numRef>
          </c:val>
          <c:smooth val="0"/>
        </c:ser>
        <c:ser>
          <c:idx val="1"/>
          <c:order val="1"/>
          <c:tx>
            <c:strRef>
              <c:f>'Distance Graphs'!$A$18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'Distance Graphs'!$B$16:$K$16</c:f>
            </c:strRef>
          </c:cat>
          <c:val>
            <c:numRef>
              <c:f>'Distance Graphs'!$B$18:$K$18</c:f>
              <c:numCache/>
            </c:numRef>
          </c:val>
          <c:smooth val="0"/>
        </c:ser>
        <c:ser>
          <c:idx val="2"/>
          <c:order val="2"/>
          <c:tx>
            <c:strRef>
              <c:f>'Distance Graphs'!$A$19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'Distance Graphs'!$B$16:$K$16</c:f>
            </c:strRef>
          </c:cat>
          <c:val>
            <c:numRef>
              <c:f>'Distance Graphs'!$B$19:$K$19</c:f>
              <c:numCache/>
            </c:numRef>
          </c:val>
          <c:smooth val="0"/>
        </c:ser>
        <c:axId val="2057004696"/>
        <c:axId val="1745623909"/>
      </c:lineChart>
      <c:catAx>
        <c:axId val="2057004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45623909"/>
      </c:catAx>
      <c:valAx>
        <c:axId val="174562390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5700469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Small Grid Times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'Time Graphs'!$A$3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'Time Graphs'!$B$2:$K$2</c:f>
            </c:strRef>
          </c:cat>
          <c:val>
            <c:numRef>
              <c:f>'Time Graphs'!$B$3:$K$3</c:f>
              <c:numCache/>
            </c:numRef>
          </c:val>
          <c:smooth val="0"/>
        </c:ser>
        <c:ser>
          <c:idx val="1"/>
          <c:order val="1"/>
          <c:tx>
            <c:strRef>
              <c:f>'Time Graphs'!$A$4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'Time Graphs'!$B$2:$K$2</c:f>
            </c:strRef>
          </c:cat>
          <c:val>
            <c:numRef>
              <c:f>'Time Graphs'!$B$4:$K$4</c:f>
              <c:numCache/>
            </c:numRef>
          </c:val>
          <c:smooth val="0"/>
        </c:ser>
        <c:ser>
          <c:idx val="2"/>
          <c:order val="2"/>
          <c:tx>
            <c:strRef>
              <c:f>'Time Graphs'!$A$5</c:f>
            </c:strRef>
          </c:tx>
          <c:spPr>
            <a:ln cmpd="sng" w="19050">
              <a:solidFill>
                <a:srgbClr val="FFD966"/>
              </a:solidFill>
            </a:ln>
          </c:spPr>
          <c:marker>
            <c:symbol val="none"/>
          </c:marker>
          <c:cat>
            <c:strRef>
              <c:f>'Time Graphs'!$B$2:$K$2</c:f>
            </c:strRef>
          </c:cat>
          <c:val>
            <c:numRef>
              <c:f>'Time Graphs'!$B$5:$K$5</c:f>
              <c:numCache/>
            </c:numRef>
          </c:val>
          <c:smooth val="0"/>
        </c:ser>
        <c:ser>
          <c:idx val="3"/>
          <c:order val="3"/>
          <c:tx>
            <c:strRef>
              <c:f>'Time Graphs'!$A$6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'Time Graphs'!$B$2:$K$2</c:f>
            </c:strRef>
          </c:cat>
          <c:val>
            <c:numRef>
              <c:f>'Time Graphs'!$B$6:$K$6</c:f>
              <c:numCache/>
            </c:numRef>
          </c:val>
          <c:smooth val="0"/>
        </c:ser>
        <c:ser>
          <c:idx val="4"/>
          <c:order val="4"/>
          <c:tx>
            <c:strRef>
              <c:f>'Time Graphs'!$A$7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'Time Graphs'!$B$2:$K$2</c:f>
            </c:strRef>
          </c:cat>
          <c:val>
            <c:numRef>
              <c:f>'Time Graphs'!$B$7:$K$7</c:f>
              <c:numCache/>
            </c:numRef>
          </c:val>
          <c:smooth val="0"/>
        </c:ser>
        <c:axId val="1034999932"/>
        <c:axId val="637767257"/>
      </c:lineChart>
      <c:catAx>
        <c:axId val="10349999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37767257"/>
      </c:catAx>
      <c:valAx>
        <c:axId val="6377672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3499993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Medium Grid Times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'Time Graphs'!$A$10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'Time Graphs'!$B$9:$K$9</c:f>
            </c:strRef>
          </c:cat>
          <c:val>
            <c:numRef>
              <c:f>'Time Graphs'!$B$10:$K$10</c:f>
              <c:numCache/>
            </c:numRef>
          </c:val>
          <c:smooth val="0"/>
        </c:ser>
        <c:ser>
          <c:idx val="1"/>
          <c:order val="1"/>
          <c:tx>
            <c:strRef>
              <c:f>'Time Graphs'!$A$11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'Time Graphs'!$B$9:$K$9</c:f>
            </c:strRef>
          </c:cat>
          <c:val>
            <c:numRef>
              <c:f>'Time Graphs'!$B$11:$K$11</c:f>
              <c:numCache/>
            </c:numRef>
          </c:val>
          <c:smooth val="0"/>
        </c:ser>
        <c:ser>
          <c:idx val="2"/>
          <c:order val="2"/>
          <c:tx>
            <c:strRef>
              <c:f>'Time Graphs'!$A$12</c:f>
            </c:strRef>
          </c:tx>
          <c:spPr>
            <a:ln cmpd="sng" w="19050">
              <a:solidFill>
                <a:srgbClr val="FFD966"/>
              </a:solidFill>
            </a:ln>
          </c:spPr>
          <c:marker>
            <c:symbol val="none"/>
          </c:marker>
          <c:cat>
            <c:strRef>
              <c:f>'Time Graphs'!$B$9:$K$9</c:f>
            </c:strRef>
          </c:cat>
          <c:val>
            <c:numRef>
              <c:f>'Time Graphs'!$B$12:$K$12</c:f>
              <c:numCache/>
            </c:numRef>
          </c:val>
          <c:smooth val="0"/>
        </c:ser>
        <c:ser>
          <c:idx val="3"/>
          <c:order val="3"/>
          <c:tx>
            <c:strRef>
              <c:f>'Time Graphs'!$A$13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'Time Graphs'!$B$9:$K$9</c:f>
            </c:strRef>
          </c:cat>
          <c:val>
            <c:numRef>
              <c:f>'Time Graphs'!$B$13:$K$13</c:f>
              <c:numCache/>
            </c:numRef>
          </c:val>
          <c:smooth val="0"/>
        </c:ser>
        <c:axId val="679150340"/>
        <c:axId val="1752656724"/>
      </c:lineChart>
      <c:catAx>
        <c:axId val="6791503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52656724"/>
      </c:catAx>
      <c:valAx>
        <c:axId val="17526567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7915034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Large Grid Times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'Time Graphs'!$A$17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'Time Graphs'!$B$16:$K$16</c:f>
            </c:strRef>
          </c:cat>
          <c:val>
            <c:numRef>
              <c:f>'Time Graphs'!$B$17:$K$17</c:f>
              <c:numCache/>
            </c:numRef>
          </c:val>
          <c:smooth val="0"/>
        </c:ser>
        <c:ser>
          <c:idx val="1"/>
          <c:order val="1"/>
          <c:tx>
            <c:strRef>
              <c:f>'Time Graphs'!$A$18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'Time Graphs'!$B$16:$K$16</c:f>
            </c:strRef>
          </c:cat>
          <c:val>
            <c:numRef>
              <c:f>'Time Graphs'!$B$18:$K$18</c:f>
              <c:numCache/>
            </c:numRef>
          </c:val>
          <c:smooth val="0"/>
        </c:ser>
        <c:ser>
          <c:idx val="2"/>
          <c:order val="2"/>
          <c:tx>
            <c:strRef>
              <c:f>'Time Graphs'!$A$19</c:f>
            </c:strRef>
          </c:tx>
          <c:spPr>
            <a:ln cmpd="sng" w="19050">
              <a:solidFill>
                <a:srgbClr val="FFD966"/>
              </a:solidFill>
            </a:ln>
          </c:spPr>
          <c:marker>
            <c:symbol val="none"/>
          </c:marker>
          <c:cat>
            <c:strRef>
              <c:f>'Time Graphs'!$B$16:$K$16</c:f>
            </c:strRef>
          </c:cat>
          <c:val>
            <c:numRef>
              <c:f>'Time Graphs'!$B$19:$K$19</c:f>
              <c:numCache/>
            </c:numRef>
          </c:val>
          <c:smooth val="0"/>
        </c:ser>
        <c:axId val="1691159870"/>
        <c:axId val="805804544"/>
      </c:lineChart>
      <c:catAx>
        <c:axId val="169115987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05804544"/>
      </c:catAx>
      <c:valAx>
        <c:axId val="8058045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9115987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Small Grid Efficiency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'Efficency Graphs'!$A$3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'Efficency Graphs'!$B$2:$K$2</c:f>
            </c:strRef>
          </c:cat>
          <c:val>
            <c:numRef>
              <c:f>'Efficency Graphs'!$B$3:$K$3</c:f>
              <c:numCache/>
            </c:numRef>
          </c:val>
          <c:smooth val="0"/>
        </c:ser>
        <c:ser>
          <c:idx val="1"/>
          <c:order val="1"/>
          <c:tx>
            <c:strRef>
              <c:f>'Efficency Graphs'!$A$4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'Efficency Graphs'!$B$2:$K$2</c:f>
            </c:strRef>
          </c:cat>
          <c:val>
            <c:numRef>
              <c:f>'Efficency Graphs'!$B$4:$K$4</c:f>
              <c:numCache/>
            </c:numRef>
          </c:val>
          <c:smooth val="0"/>
        </c:ser>
        <c:ser>
          <c:idx val="2"/>
          <c:order val="2"/>
          <c:tx>
            <c:strRef>
              <c:f>'Efficency Graphs'!$A$5</c:f>
            </c:strRef>
          </c:tx>
          <c:spPr>
            <a:ln cmpd="sng" w="19050">
              <a:solidFill>
                <a:srgbClr val="FFD966"/>
              </a:solidFill>
            </a:ln>
          </c:spPr>
          <c:marker>
            <c:symbol val="none"/>
          </c:marker>
          <c:cat>
            <c:strRef>
              <c:f>'Efficency Graphs'!$B$2:$K$2</c:f>
            </c:strRef>
          </c:cat>
          <c:val>
            <c:numRef>
              <c:f>'Efficency Graphs'!$B$5:$K$5</c:f>
              <c:numCache/>
            </c:numRef>
          </c:val>
          <c:smooth val="0"/>
        </c:ser>
        <c:ser>
          <c:idx val="3"/>
          <c:order val="3"/>
          <c:tx>
            <c:strRef>
              <c:f>'Efficency Graphs'!$A$6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'Efficency Graphs'!$B$2:$K$2</c:f>
            </c:strRef>
          </c:cat>
          <c:val>
            <c:numRef>
              <c:f>'Efficency Graphs'!$B$6:$K$6</c:f>
              <c:numCache/>
            </c:numRef>
          </c:val>
          <c:smooth val="0"/>
        </c:ser>
        <c:ser>
          <c:idx val="4"/>
          <c:order val="4"/>
          <c:tx>
            <c:strRef>
              <c:f>'Efficency Graphs'!$A$7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'Efficency Graphs'!$B$2:$K$2</c:f>
            </c:strRef>
          </c:cat>
          <c:val>
            <c:numRef>
              <c:f>'Efficency Graphs'!$B$7:$K$7</c:f>
              <c:numCache/>
            </c:numRef>
          </c:val>
          <c:smooth val="0"/>
        </c:ser>
        <c:axId val="1774471407"/>
        <c:axId val="1913193585"/>
      </c:lineChart>
      <c:catAx>
        <c:axId val="17744714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13193585"/>
      </c:catAx>
      <c:valAx>
        <c:axId val="191319358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7447140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Large Grid Efficiency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'Efficency Graphs'!$A$17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'Efficency Graphs'!$B$16:$K$16</c:f>
            </c:strRef>
          </c:cat>
          <c:val>
            <c:numRef>
              <c:f>'Efficency Graphs'!$B$17:$K$17</c:f>
              <c:numCache/>
            </c:numRef>
          </c:val>
          <c:smooth val="0"/>
        </c:ser>
        <c:ser>
          <c:idx val="1"/>
          <c:order val="1"/>
          <c:tx>
            <c:strRef>
              <c:f>'Efficency Graphs'!$A$18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'Efficency Graphs'!$B$16:$K$16</c:f>
            </c:strRef>
          </c:cat>
          <c:val>
            <c:numRef>
              <c:f>'Efficency Graphs'!$B$18:$K$18</c:f>
              <c:numCache/>
            </c:numRef>
          </c:val>
          <c:smooth val="0"/>
        </c:ser>
        <c:ser>
          <c:idx val="2"/>
          <c:order val="2"/>
          <c:tx>
            <c:strRef>
              <c:f>'Efficency Graphs'!$A$19</c:f>
            </c:strRef>
          </c:tx>
          <c:spPr>
            <a:ln cmpd="sng" w="19050">
              <a:solidFill>
                <a:srgbClr val="FFD966"/>
              </a:solidFill>
            </a:ln>
          </c:spPr>
          <c:marker>
            <c:symbol val="none"/>
          </c:marker>
          <c:cat>
            <c:strRef>
              <c:f>'Efficency Graphs'!$B$16:$K$16</c:f>
            </c:strRef>
          </c:cat>
          <c:val>
            <c:numRef>
              <c:f>'Efficency Graphs'!$B$19:$K$19</c:f>
              <c:numCache/>
            </c:numRef>
          </c:val>
          <c:smooth val="0"/>
        </c:ser>
        <c:axId val="1192043533"/>
        <c:axId val="2000468940"/>
      </c:lineChart>
      <c:catAx>
        <c:axId val="11920435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00468940"/>
      </c:catAx>
      <c:valAx>
        <c:axId val="20004689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9204353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Medium Grid Efficiency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'Efficency Graphs'!$A$10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'Efficency Graphs'!$B$9:$K$9</c:f>
            </c:strRef>
          </c:cat>
          <c:val>
            <c:numRef>
              <c:f>'Efficency Graphs'!$B$10:$K$10</c:f>
              <c:numCache/>
            </c:numRef>
          </c:val>
          <c:smooth val="0"/>
        </c:ser>
        <c:ser>
          <c:idx val="1"/>
          <c:order val="1"/>
          <c:tx>
            <c:strRef>
              <c:f>'Efficency Graphs'!$A$11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'Efficency Graphs'!$B$9:$K$9</c:f>
            </c:strRef>
          </c:cat>
          <c:val>
            <c:numRef>
              <c:f>'Efficency Graphs'!$B$11:$K$11</c:f>
              <c:numCache/>
            </c:numRef>
          </c:val>
          <c:smooth val="0"/>
        </c:ser>
        <c:ser>
          <c:idx val="2"/>
          <c:order val="2"/>
          <c:tx>
            <c:strRef>
              <c:f>'Efficency Graphs'!$A$12</c:f>
            </c:strRef>
          </c:tx>
          <c:spPr>
            <a:ln cmpd="sng" w="19050">
              <a:solidFill>
                <a:srgbClr val="FFD966"/>
              </a:solidFill>
            </a:ln>
          </c:spPr>
          <c:marker>
            <c:symbol val="none"/>
          </c:marker>
          <c:cat>
            <c:strRef>
              <c:f>'Efficency Graphs'!$B$9:$K$9</c:f>
            </c:strRef>
          </c:cat>
          <c:val>
            <c:numRef>
              <c:f>'Efficency Graphs'!$B$12:$K$12</c:f>
              <c:numCache/>
            </c:numRef>
          </c:val>
          <c:smooth val="0"/>
        </c:ser>
        <c:ser>
          <c:idx val="3"/>
          <c:order val="3"/>
          <c:tx>
            <c:strRef>
              <c:f>'Efficency Graphs'!$A$13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'Efficency Graphs'!$B$9:$K$9</c:f>
            </c:strRef>
          </c:cat>
          <c:val>
            <c:numRef>
              <c:f>'Efficency Graphs'!$B$13:$K$13</c:f>
              <c:numCache/>
            </c:numRef>
          </c:val>
          <c:smooth val="0"/>
        </c:ser>
        <c:axId val="1447187989"/>
        <c:axId val="1349556115"/>
      </c:lineChart>
      <c:catAx>
        <c:axId val="14471879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49556115"/>
      </c:catAx>
      <c:valAx>
        <c:axId val="134955611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4718798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228600</xdr:colOff>
      <xdr:row>0</xdr:row>
      <xdr:rowOff>180975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11</xdr:col>
      <xdr:colOff>276225</xdr:colOff>
      <xdr:row>20</xdr:row>
      <xdr:rowOff>19050</xdr:rowOff>
    </xdr:from>
    <xdr:ext cx="5667375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11</xdr:col>
      <xdr:colOff>276225</xdr:colOff>
      <xdr:row>39</xdr:row>
      <xdr:rowOff>19050</xdr:rowOff>
    </xdr:from>
    <xdr:ext cx="5667375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552450</xdr:colOff>
      <xdr:row>0</xdr:row>
      <xdr:rowOff>180975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11</xdr:col>
      <xdr:colOff>600075</xdr:colOff>
      <xdr:row>20</xdr:row>
      <xdr:rowOff>95250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11</xdr:col>
      <xdr:colOff>600075</xdr:colOff>
      <xdr:row>40</xdr:row>
      <xdr:rowOff>95250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361950</xdr:colOff>
      <xdr:row>0</xdr:row>
      <xdr:rowOff>66675</xdr:rowOff>
    </xdr:from>
    <xdr:ext cx="5715000" cy="35337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11</xdr:col>
      <xdr:colOff>361950</xdr:colOff>
      <xdr:row>37</xdr:row>
      <xdr:rowOff>190500</xdr:rowOff>
    </xdr:from>
    <xdr:ext cx="5715000" cy="353377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11</xdr:col>
      <xdr:colOff>361950</xdr:colOff>
      <xdr:row>18</xdr:row>
      <xdr:rowOff>190500</xdr:rowOff>
    </xdr:from>
    <xdr:ext cx="5715000" cy="3533775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638175</xdr:colOff>
      <xdr:row>0</xdr:row>
      <xdr:rowOff>114300</xdr:rowOff>
    </xdr:from>
    <xdr:ext cx="5715000" cy="3533775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628650</xdr:colOff>
      <xdr:row>19</xdr:row>
      <xdr:rowOff>66675</xdr:rowOff>
    </xdr:from>
    <xdr:ext cx="5715000" cy="3533775"/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</xdr:col>
      <xdr:colOff>561975</xdr:colOff>
      <xdr:row>58</xdr:row>
      <xdr:rowOff>152400</xdr:rowOff>
    </xdr:from>
    <xdr:ext cx="5715000" cy="3533775"/>
    <xdr:graphicFrame>
      <xdr:nvGraphicFramePr>
        <xdr:cNvPr id="12" name="Chart 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12</xdr:col>
      <xdr:colOff>19050</xdr:colOff>
      <xdr:row>1</xdr:row>
      <xdr:rowOff>0</xdr:rowOff>
    </xdr:from>
    <xdr:ext cx="5715000" cy="3533775"/>
    <xdr:graphicFrame>
      <xdr:nvGraphicFramePr>
        <xdr:cNvPr id="13" name="Chart 1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12</xdr:col>
      <xdr:colOff>19050</xdr:colOff>
      <xdr:row>20</xdr:row>
      <xdr:rowOff>0</xdr:rowOff>
    </xdr:from>
    <xdr:ext cx="5715000" cy="3533775"/>
    <xdr:graphicFrame>
      <xdr:nvGraphicFramePr>
        <xdr:cNvPr id="14" name="Chart 1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12</xdr:col>
      <xdr:colOff>19050</xdr:colOff>
      <xdr:row>39</xdr:row>
      <xdr:rowOff>0</xdr:rowOff>
    </xdr:from>
    <xdr:ext cx="5715000" cy="3533775"/>
    <xdr:graphicFrame>
      <xdr:nvGraphicFramePr>
        <xdr:cNvPr id="15" name="Chart 1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7.0"/>
    <col customWidth="1" min="13" max="13" width="16.57"/>
  </cols>
  <sheetData>
    <row r="1">
      <c r="A1" s="1"/>
    </row>
    <row r="2">
      <c r="A2" s="1" t="s">
        <v>0</v>
      </c>
      <c r="M2" s="1" t="s">
        <v>1</v>
      </c>
    </row>
    <row r="3">
      <c r="A3" s="2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  <c r="M3" s="2" t="s">
        <v>2</v>
      </c>
      <c r="N3" s="3" t="s">
        <v>3</v>
      </c>
      <c r="O3" s="3" t="s">
        <v>4</v>
      </c>
      <c r="P3" s="3" t="s">
        <v>5</v>
      </c>
      <c r="Q3" s="3" t="s">
        <v>6</v>
      </c>
      <c r="R3" s="3" t="s">
        <v>7</v>
      </c>
      <c r="S3" s="3" t="s">
        <v>8</v>
      </c>
      <c r="T3" s="3" t="s">
        <v>9</v>
      </c>
      <c r="U3" s="3" t="s">
        <v>10</v>
      </c>
      <c r="V3" s="3" t="s">
        <v>11</v>
      </c>
      <c r="W3" s="3" t="s">
        <v>12</v>
      </c>
    </row>
    <row r="4">
      <c r="A4" s="3" t="s">
        <v>13</v>
      </c>
      <c r="B4" s="3">
        <v>23.65</v>
      </c>
      <c r="C4" s="3">
        <v>31.881</v>
      </c>
      <c r="D4" s="3">
        <v>29.335</v>
      </c>
      <c r="E4" s="3">
        <v>30.283</v>
      </c>
      <c r="F4" s="3">
        <v>31.815</v>
      </c>
      <c r="G4" s="3">
        <v>21.458</v>
      </c>
      <c r="H4" s="3">
        <v>26.554</v>
      </c>
      <c r="I4" s="3">
        <v>23.444</v>
      </c>
      <c r="J4" s="3">
        <v>17.993</v>
      </c>
      <c r="K4" s="3">
        <v>20.979</v>
      </c>
      <c r="M4" s="3" t="s">
        <v>13</v>
      </c>
      <c r="N4" s="3">
        <v>0.001</v>
      </c>
      <c r="O4" s="3">
        <v>0.001</v>
      </c>
      <c r="P4" s="3">
        <v>0.001</v>
      </c>
      <c r="Q4" s="3">
        <v>0.001</v>
      </c>
      <c r="R4" s="3">
        <v>0.001</v>
      </c>
      <c r="S4" s="3">
        <v>0.001</v>
      </c>
      <c r="T4" s="3">
        <v>0.001</v>
      </c>
      <c r="U4" s="3">
        <v>0.001</v>
      </c>
      <c r="V4" s="3">
        <v>0.001</v>
      </c>
      <c r="W4" s="3">
        <v>0.001</v>
      </c>
    </row>
    <row r="5">
      <c r="A5" s="3" t="s">
        <v>14</v>
      </c>
      <c r="B5" s="3">
        <v>23.967</v>
      </c>
      <c r="C5" s="3">
        <v>33.049</v>
      </c>
      <c r="D5" s="3">
        <v>33.249</v>
      </c>
      <c r="E5" s="3">
        <v>31.092</v>
      </c>
      <c r="F5" s="3">
        <v>38.979</v>
      </c>
      <c r="G5" s="1">
        <v>21.841</v>
      </c>
      <c r="H5" s="3">
        <v>28.635</v>
      </c>
      <c r="I5" s="3">
        <v>23.444</v>
      </c>
      <c r="J5" s="3">
        <v>17.993</v>
      </c>
      <c r="K5" s="3">
        <v>22.093</v>
      </c>
      <c r="M5" s="3" t="s">
        <v>14</v>
      </c>
      <c r="N5" s="3">
        <v>0.006</v>
      </c>
      <c r="O5" s="3">
        <v>0.005</v>
      </c>
      <c r="P5" s="3">
        <v>0.004</v>
      </c>
      <c r="Q5" s="3">
        <v>0.005</v>
      </c>
      <c r="R5" s="3">
        <v>0.006</v>
      </c>
      <c r="S5" s="3">
        <v>0.005</v>
      </c>
      <c r="T5" s="3">
        <v>0.004</v>
      </c>
      <c r="U5" s="3">
        <v>0.005</v>
      </c>
      <c r="V5" s="3">
        <v>0.005</v>
      </c>
      <c r="W5" s="3">
        <v>0.006</v>
      </c>
    </row>
    <row r="6">
      <c r="A6" s="3" t="s">
        <v>15</v>
      </c>
      <c r="B6" s="3">
        <v>23.243</v>
      </c>
      <c r="C6" s="3">
        <v>31.881</v>
      </c>
      <c r="D6" s="3">
        <v>31.717</v>
      </c>
      <c r="E6" s="3">
        <v>30.283</v>
      </c>
      <c r="F6" s="3">
        <v>31.815</v>
      </c>
      <c r="G6" s="3">
        <v>21.458</v>
      </c>
      <c r="H6" s="3">
        <v>26.554</v>
      </c>
      <c r="I6" s="3">
        <v>23.444</v>
      </c>
      <c r="J6" s="3">
        <v>17.993</v>
      </c>
      <c r="K6" s="3">
        <v>20.979</v>
      </c>
      <c r="M6" s="3" t="s">
        <v>15</v>
      </c>
      <c r="N6" s="3">
        <v>0.006</v>
      </c>
      <c r="O6" s="3">
        <v>0.005</v>
      </c>
      <c r="P6" s="3">
        <v>0.004</v>
      </c>
      <c r="Q6" s="3">
        <v>0.005</v>
      </c>
      <c r="R6" s="3">
        <v>0.006</v>
      </c>
      <c r="S6" s="3">
        <v>0.005</v>
      </c>
      <c r="T6" s="3">
        <v>0.004</v>
      </c>
      <c r="U6" s="3">
        <v>0.005</v>
      </c>
      <c r="V6" s="3">
        <v>0.005</v>
      </c>
      <c r="W6" s="3">
        <v>0.006</v>
      </c>
    </row>
    <row r="7">
      <c r="A7" s="3" t="s">
        <v>16</v>
      </c>
      <c r="B7" s="3">
        <v>23.967</v>
      </c>
      <c r="C7" s="3">
        <v>33.01</v>
      </c>
      <c r="D7" s="3">
        <v>29.335</v>
      </c>
      <c r="E7" s="3">
        <v>30.283</v>
      </c>
      <c r="F7" s="3">
        <v>31.815</v>
      </c>
      <c r="G7" s="3">
        <v>21.841</v>
      </c>
      <c r="H7" s="3">
        <v>27.987</v>
      </c>
      <c r="I7" s="3">
        <v>23.444</v>
      </c>
      <c r="J7" s="3">
        <v>17.993</v>
      </c>
      <c r="K7" s="3">
        <v>21.708</v>
      </c>
      <c r="M7" s="3" t="s">
        <v>16</v>
      </c>
      <c r="N7" s="3">
        <v>0.012</v>
      </c>
      <c r="O7" s="3">
        <v>0.004</v>
      </c>
      <c r="P7" s="3">
        <v>0.003</v>
      </c>
      <c r="Q7" s="3">
        <v>0.01</v>
      </c>
      <c r="R7" s="3">
        <v>0.004</v>
      </c>
      <c r="S7" s="3">
        <v>0.002</v>
      </c>
      <c r="T7" s="3">
        <v>0.002</v>
      </c>
      <c r="U7" s="3">
        <v>0.003</v>
      </c>
      <c r="V7" s="3">
        <v>0.003</v>
      </c>
      <c r="W7" s="3">
        <v>0.002</v>
      </c>
    </row>
    <row r="8">
      <c r="A8" s="3" t="s">
        <v>17</v>
      </c>
      <c r="B8" s="3">
        <v>23.967</v>
      </c>
      <c r="C8" s="3">
        <v>31.881</v>
      </c>
      <c r="D8" s="3">
        <v>29.335</v>
      </c>
      <c r="E8" s="3">
        <v>30.283</v>
      </c>
      <c r="F8" s="3">
        <v>31.815</v>
      </c>
      <c r="G8" s="3">
        <v>21.458</v>
      </c>
      <c r="H8" s="3">
        <v>26.554</v>
      </c>
      <c r="I8" s="3">
        <v>23.444</v>
      </c>
      <c r="J8" s="3">
        <v>17.993</v>
      </c>
      <c r="K8" s="3">
        <v>20.979</v>
      </c>
      <c r="M8" s="3" t="s">
        <v>17</v>
      </c>
      <c r="N8" s="3">
        <v>0.009</v>
      </c>
      <c r="O8" s="3">
        <v>0.009</v>
      </c>
      <c r="P8" s="3">
        <v>0.008</v>
      </c>
      <c r="Q8" s="3">
        <v>0.008</v>
      </c>
      <c r="R8" s="3">
        <v>0.008</v>
      </c>
      <c r="S8" s="3">
        <v>0.002</v>
      </c>
      <c r="T8" s="3">
        <v>0.002</v>
      </c>
      <c r="U8" s="3">
        <v>0.003</v>
      </c>
      <c r="V8" s="3">
        <v>0.002</v>
      </c>
      <c r="W8" s="3">
        <v>0.003</v>
      </c>
    </row>
    <row r="9">
      <c r="A9" s="4"/>
      <c r="B9" s="1"/>
      <c r="C9" s="1"/>
      <c r="D9" s="1"/>
      <c r="E9" s="1"/>
      <c r="F9" s="1"/>
      <c r="G9" s="1"/>
      <c r="H9" s="1"/>
      <c r="I9" s="1"/>
      <c r="J9" s="1"/>
      <c r="K9" s="1"/>
      <c r="M9" s="4"/>
      <c r="N9" s="1"/>
      <c r="O9" s="1"/>
      <c r="P9" s="1"/>
      <c r="Q9" s="1"/>
      <c r="R9" s="1"/>
      <c r="T9" s="1"/>
      <c r="U9" s="1"/>
      <c r="V9" s="1"/>
      <c r="W9" s="1"/>
    </row>
    <row r="10">
      <c r="A10" s="2" t="s">
        <v>18</v>
      </c>
      <c r="B10" s="3" t="s">
        <v>3</v>
      </c>
      <c r="C10" s="3" t="s">
        <v>4</v>
      </c>
      <c r="D10" s="3" t="s">
        <v>5</v>
      </c>
      <c r="E10" s="3" t="s">
        <v>6</v>
      </c>
      <c r="F10" s="3" t="s">
        <v>7</v>
      </c>
      <c r="G10" s="3" t="s">
        <v>8</v>
      </c>
      <c r="H10" s="3" t="s">
        <v>9</v>
      </c>
      <c r="I10" s="3" t="s">
        <v>10</v>
      </c>
      <c r="J10" s="3" t="s">
        <v>11</v>
      </c>
      <c r="K10" s="3" t="s">
        <v>12</v>
      </c>
      <c r="M10" s="2" t="s">
        <v>18</v>
      </c>
      <c r="N10" s="3" t="s">
        <v>3</v>
      </c>
      <c r="O10" s="3" t="s">
        <v>4</v>
      </c>
      <c r="P10" s="3" t="s">
        <v>5</v>
      </c>
      <c r="Q10" s="3" t="s">
        <v>6</v>
      </c>
      <c r="R10" s="3" t="s">
        <v>7</v>
      </c>
      <c r="S10" s="3" t="s">
        <v>8</v>
      </c>
      <c r="T10" s="3" t="s">
        <v>9</v>
      </c>
      <c r="U10" s="3" t="s">
        <v>10</v>
      </c>
      <c r="V10" s="3" t="s">
        <v>11</v>
      </c>
      <c r="W10" s="3" t="s">
        <v>12</v>
      </c>
    </row>
    <row r="11">
      <c r="A11" s="3" t="s">
        <v>13</v>
      </c>
      <c r="B11" s="1">
        <v>639.215</v>
      </c>
      <c r="C11" s="1">
        <v>601.844</v>
      </c>
      <c r="D11" s="3">
        <v>566.258</v>
      </c>
      <c r="E11" s="3">
        <v>581.471</v>
      </c>
      <c r="F11" s="3">
        <v>644.425</v>
      </c>
      <c r="G11" s="3">
        <v>573.938</v>
      </c>
      <c r="H11" s="3">
        <v>669.578</v>
      </c>
      <c r="I11" s="3">
        <v>650.531</v>
      </c>
      <c r="J11" s="3">
        <v>604.141</v>
      </c>
      <c r="K11" s="3">
        <v>613.181</v>
      </c>
      <c r="M11" s="3" t="s">
        <v>13</v>
      </c>
      <c r="N11" s="1">
        <v>0.017</v>
      </c>
      <c r="O11" s="1">
        <v>0.017</v>
      </c>
      <c r="P11" s="3">
        <v>0.017</v>
      </c>
      <c r="Q11" s="3">
        <v>0.014</v>
      </c>
      <c r="R11" s="3">
        <v>0.012</v>
      </c>
      <c r="S11" s="3">
        <v>0.014</v>
      </c>
      <c r="T11" s="3">
        <v>0.012</v>
      </c>
      <c r="U11" s="3">
        <v>0.012</v>
      </c>
      <c r="V11" s="3">
        <v>0.012</v>
      </c>
      <c r="W11" s="3">
        <v>0.015</v>
      </c>
    </row>
    <row r="12">
      <c r="A12" s="3" t="s">
        <v>14</v>
      </c>
      <c r="B12" s="3">
        <v>723.043</v>
      </c>
      <c r="C12" s="3">
        <v>656.599</v>
      </c>
      <c r="D12" s="3">
        <v>787.869</v>
      </c>
      <c r="E12" s="3">
        <v>652.919</v>
      </c>
      <c r="F12" s="3">
        <v>763.273</v>
      </c>
      <c r="G12" s="3">
        <v>702.177</v>
      </c>
      <c r="H12" s="3">
        <v>757.876</v>
      </c>
      <c r="I12" s="3">
        <v>725.724</v>
      </c>
      <c r="J12" s="3">
        <v>673.975</v>
      </c>
      <c r="K12" s="3">
        <v>726.545</v>
      </c>
      <c r="M12" s="3" t="s">
        <v>14</v>
      </c>
      <c r="N12" s="3">
        <v>0.005</v>
      </c>
      <c r="O12" s="3">
        <v>0.005</v>
      </c>
      <c r="P12" s="3">
        <v>0.005</v>
      </c>
      <c r="Q12" s="3">
        <v>0.006</v>
      </c>
      <c r="R12" s="3">
        <v>0.005</v>
      </c>
      <c r="S12" s="3">
        <v>0.005</v>
      </c>
      <c r="T12" s="3">
        <v>0.006</v>
      </c>
      <c r="U12" s="3">
        <v>0.005</v>
      </c>
      <c r="V12" s="3">
        <v>0.005</v>
      </c>
      <c r="W12" s="3">
        <v>0.005</v>
      </c>
    </row>
    <row r="13">
      <c r="A13" s="3" t="s">
        <v>15</v>
      </c>
      <c r="B13" s="3">
        <v>598.947</v>
      </c>
      <c r="C13" s="3">
        <v>600.31</v>
      </c>
      <c r="D13" s="3">
        <v>575.186</v>
      </c>
      <c r="E13" s="3">
        <v>563.248</v>
      </c>
      <c r="F13" s="3">
        <v>558.282</v>
      </c>
      <c r="G13" s="3">
        <v>600.633</v>
      </c>
      <c r="H13" s="3">
        <v>648.943</v>
      </c>
      <c r="I13" s="3">
        <v>692.337</v>
      </c>
      <c r="J13" s="3">
        <v>583.177</v>
      </c>
      <c r="K13" s="3">
        <v>631.379</v>
      </c>
      <c r="M13" s="3" t="s">
        <v>15</v>
      </c>
      <c r="N13" s="3">
        <v>0.014</v>
      </c>
      <c r="O13" s="3">
        <v>0.009</v>
      </c>
      <c r="P13" s="3">
        <v>0.014</v>
      </c>
      <c r="Q13" s="3">
        <v>0.014</v>
      </c>
      <c r="R13" s="3">
        <v>0.018</v>
      </c>
      <c r="S13" s="3">
        <v>0.011</v>
      </c>
      <c r="T13" s="3">
        <v>0.011</v>
      </c>
      <c r="U13" s="3">
        <v>0.011</v>
      </c>
      <c r="V13" s="3">
        <v>0.016</v>
      </c>
      <c r="W13" s="3">
        <v>0.011</v>
      </c>
    </row>
    <row r="14">
      <c r="A14" s="3" t="s">
        <v>16</v>
      </c>
      <c r="B14" s="3">
        <v>631.084</v>
      </c>
      <c r="C14" s="3">
        <v>650.617</v>
      </c>
      <c r="D14" s="3">
        <v>691.795</v>
      </c>
      <c r="E14" s="3">
        <v>627.682</v>
      </c>
      <c r="F14" s="3">
        <v>731.129</v>
      </c>
      <c r="G14" s="3">
        <v>627.16</v>
      </c>
      <c r="H14" s="3">
        <v>661.33</v>
      </c>
      <c r="I14" s="3">
        <v>661.214</v>
      </c>
      <c r="J14" s="3">
        <v>598.974</v>
      </c>
      <c r="K14" s="3">
        <v>611.262</v>
      </c>
      <c r="M14" s="3" t="s">
        <v>16</v>
      </c>
      <c r="N14" s="3">
        <v>0.36</v>
      </c>
      <c r="O14" s="3">
        <v>0.308</v>
      </c>
      <c r="P14" s="3">
        <v>0.331</v>
      </c>
      <c r="Q14" s="3">
        <v>0.3</v>
      </c>
      <c r="R14" s="3">
        <v>0.289</v>
      </c>
      <c r="S14" s="3">
        <v>0.307</v>
      </c>
      <c r="T14" s="3">
        <v>0.345</v>
      </c>
      <c r="U14" s="3">
        <v>0.347</v>
      </c>
      <c r="V14" s="3">
        <v>0.296</v>
      </c>
      <c r="W14" s="3">
        <v>0.3</v>
      </c>
    </row>
    <row r="15">
      <c r="A15" s="3" t="s">
        <v>17</v>
      </c>
      <c r="B15" s="5" t="s">
        <v>19</v>
      </c>
      <c r="C15" s="5"/>
      <c r="D15" s="5"/>
      <c r="E15" s="5"/>
      <c r="F15" s="5"/>
      <c r="G15" s="6"/>
      <c r="H15" s="6"/>
      <c r="I15" s="6"/>
      <c r="J15" s="6"/>
      <c r="K15" s="6"/>
      <c r="M15" s="3" t="s">
        <v>17</v>
      </c>
      <c r="N15" s="5" t="s">
        <v>19</v>
      </c>
      <c r="O15" s="5"/>
      <c r="P15" s="5"/>
      <c r="Q15" s="5"/>
      <c r="R15" s="5"/>
      <c r="S15" s="6"/>
      <c r="T15" s="6"/>
      <c r="U15" s="6"/>
      <c r="V15" s="6"/>
      <c r="W15" s="6"/>
    </row>
    <row r="16">
      <c r="A16" s="4"/>
      <c r="B16" s="1"/>
      <c r="C16" s="1"/>
      <c r="D16" s="1"/>
      <c r="E16" s="1"/>
      <c r="F16" s="1"/>
      <c r="G16" s="1"/>
      <c r="H16" s="1"/>
      <c r="I16" s="1"/>
      <c r="J16" s="1"/>
      <c r="K16" s="1"/>
      <c r="M16" s="4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>
      <c r="A17" s="2" t="s">
        <v>20</v>
      </c>
      <c r="B17" s="3" t="s">
        <v>3</v>
      </c>
      <c r="C17" s="3" t="s">
        <v>4</v>
      </c>
      <c r="D17" s="3" t="s">
        <v>5</v>
      </c>
      <c r="E17" s="3" t="s">
        <v>6</v>
      </c>
      <c r="F17" s="3" t="s">
        <v>7</v>
      </c>
      <c r="G17" s="3" t="s">
        <v>8</v>
      </c>
      <c r="H17" s="3" t="s">
        <v>9</v>
      </c>
      <c r="I17" s="3" t="s">
        <v>10</v>
      </c>
      <c r="J17" s="3" t="s">
        <v>11</v>
      </c>
      <c r="K17" s="3" t="s">
        <v>12</v>
      </c>
      <c r="M17" s="2" t="s">
        <v>20</v>
      </c>
      <c r="N17" s="3" t="s">
        <v>3</v>
      </c>
      <c r="O17" s="3" t="s">
        <v>4</v>
      </c>
      <c r="P17" s="3" t="s">
        <v>5</v>
      </c>
      <c r="Q17" s="3" t="s">
        <v>6</v>
      </c>
      <c r="R17" s="3" t="s">
        <v>7</v>
      </c>
      <c r="S17" s="3" t="s">
        <v>8</v>
      </c>
      <c r="T17" s="3" t="s">
        <v>9</v>
      </c>
      <c r="U17" s="3" t="s">
        <v>10</v>
      </c>
      <c r="V17" s="3" t="s">
        <v>11</v>
      </c>
      <c r="W17" s="3" t="s">
        <v>12</v>
      </c>
    </row>
    <row r="18">
      <c r="A18" s="3" t="s">
        <v>13</v>
      </c>
      <c r="B18" s="3">
        <v>26315.153</v>
      </c>
      <c r="C18" s="3">
        <v>26483.216</v>
      </c>
      <c r="D18" s="3">
        <v>25463.564</v>
      </c>
      <c r="E18" s="3">
        <v>26382.686</v>
      </c>
      <c r="F18" s="3">
        <v>26254.21</v>
      </c>
      <c r="G18" s="3">
        <v>26739.708</v>
      </c>
      <c r="H18" s="3">
        <v>26271.983</v>
      </c>
      <c r="I18" s="3">
        <v>25933.674</v>
      </c>
      <c r="J18" s="3">
        <v>26013.928</v>
      </c>
      <c r="K18" s="3">
        <v>26616.038</v>
      </c>
      <c r="M18" s="3" t="s">
        <v>13</v>
      </c>
      <c r="N18" s="3">
        <v>65.434</v>
      </c>
      <c r="O18" s="3">
        <v>65.458</v>
      </c>
      <c r="P18" s="3">
        <v>48.689</v>
      </c>
      <c r="Q18" s="3">
        <v>47.872</v>
      </c>
      <c r="R18" s="3">
        <v>47.829</v>
      </c>
      <c r="S18" s="3">
        <v>68.137</v>
      </c>
      <c r="T18" s="3">
        <v>41.144</v>
      </c>
      <c r="U18" s="3">
        <v>47.88</v>
      </c>
      <c r="V18" s="3">
        <v>50.799</v>
      </c>
      <c r="W18" s="3">
        <v>55.18</v>
      </c>
    </row>
    <row r="19">
      <c r="A19" s="3" t="s">
        <v>14</v>
      </c>
      <c r="B19" s="3">
        <v>29588.358</v>
      </c>
      <c r="C19" s="3">
        <v>29221.317</v>
      </c>
      <c r="D19" s="3">
        <v>29614.575</v>
      </c>
      <c r="E19" s="3">
        <v>28516.406</v>
      </c>
      <c r="F19" s="3">
        <v>27986.759</v>
      </c>
      <c r="G19" s="3">
        <v>28346.137</v>
      </c>
      <c r="H19" s="3">
        <v>27361.547</v>
      </c>
      <c r="I19" s="3">
        <v>28802.224</v>
      </c>
      <c r="J19" s="3">
        <v>29234.102</v>
      </c>
      <c r="K19" s="3">
        <v>29322.536</v>
      </c>
      <c r="M19" s="3" t="s">
        <v>14</v>
      </c>
      <c r="N19" s="3">
        <v>0.024</v>
      </c>
      <c r="O19" s="3">
        <v>0.023</v>
      </c>
      <c r="P19" s="3">
        <v>0.024</v>
      </c>
      <c r="Q19" s="3">
        <v>0.024</v>
      </c>
      <c r="R19" s="3">
        <v>0.022</v>
      </c>
      <c r="S19" s="3">
        <v>0.024</v>
      </c>
      <c r="T19" s="3">
        <v>0.024</v>
      </c>
      <c r="U19" s="3">
        <v>0.024</v>
      </c>
      <c r="V19" s="3">
        <v>0.024</v>
      </c>
      <c r="W19" s="3">
        <v>0.024</v>
      </c>
    </row>
    <row r="20">
      <c r="A20" s="3" t="s">
        <v>15</v>
      </c>
      <c r="B20" s="3">
        <v>25172.243</v>
      </c>
      <c r="C20" s="3">
        <v>24878.873</v>
      </c>
      <c r="D20" s="3">
        <v>24631.955</v>
      </c>
      <c r="E20" s="3">
        <v>25127.059</v>
      </c>
      <c r="F20" s="3">
        <v>25090.447</v>
      </c>
      <c r="G20" s="3">
        <v>25103.066</v>
      </c>
      <c r="H20" s="3">
        <v>24837.943</v>
      </c>
      <c r="I20" s="3">
        <v>25173.242</v>
      </c>
      <c r="J20" s="3">
        <v>24714.17</v>
      </c>
      <c r="K20" s="3">
        <v>25372.358</v>
      </c>
      <c r="M20" s="3" t="s">
        <v>15</v>
      </c>
      <c r="N20" s="3">
        <v>41.59</v>
      </c>
      <c r="O20" s="3">
        <v>87.218</v>
      </c>
      <c r="P20" s="3">
        <v>40.692</v>
      </c>
      <c r="Q20" s="1">
        <v>43.288</v>
      </c>
      <c r="R20" s="3">
        <v>40.689</v>
      </c>
      <c r="S20" s="3">
        <v>36.25</v>
      </c>
      <c r="T20" s="3">
        <v>36.332</v>
      </c>
      <c r="U20" s="3">
        <v>36.122</v>
      </c>
      <c r="V20" s="3">
        <v>41.125</v>
      </c>
      <c r="W20" s="3">
        <v>27.134</v>
      </c>
    </row>
    <row r="21">
      <c r="A21" s="3" t="s">
        <v>16</v>
      </c>
      <c r="B21" s="5" t="s">
        <v>19</v>
      </c>
      <c r="C21" s="5"/>
      <c r="D21" s="5"/>
      <c r="E21" s="5"/>
      <c r="F21" s="5"/>
      <c r="G21" s="6"/>
      <c r="H21" s="6"/>
      <c r="I21" s="6"/>
      <c r="J21" s="6"/>
      <c r="K21" s="6"/>
      <c r="M21" s="3" t="s">
        <v>16</v>
      </c>
      <c r="N21" s="5" t="s">
        <v>19</v>
      </c>
      <c r="O21" s="5"/>
      <c r="P21" s="5"/>
      <c r="Q21" s="5"/>
      <c r="R21" s="5"/>
      <c r="S21" s="6"/>
      <c r="T21" s="6"/>
      <c r="U21" s="6"/>
      <c r="V21" s="6"/>
      <c r="W21" s="5"/>
    </row>
    <row r="22">
      <c r="A22" s="3" t="s">
        <v>17</v>
      </c>
      <c r="B22" s="5" t="s">
        <v>19</v>
      </c>
      <c r="C22" s="5"/>
      <c r="D22" s="5"/>
      <c r="E22" s="5"/>
      <c r="F22" s="5"/>
      <c r="G22" s="6"/>
      <c r="H22" s="6"/>
      <c r="I22" s="6"/>
      <c r="J22" s="6"/>
      <c r="K22" s="6"/>
      <c r="M22" s="3" t="s">
        <v>17</v>
      </c>
      <c r="N22" s="5" t="s">
        <v>19</v>
      </c>
      <c r="O22" s="5"/>
      <c r="P22" s="5"/>
      <c r="Q22" s="5"/>
      <c r="R22" s="5"/>
      <c r="S22" s="6"/>
      <c r="T22" s="6"/>
      <c r="U22" s="6"/>
      <c r="V22" s="6"/>
      <c r="W22" s="6"/>
    </row>
    <row r="24">
      <c r="A24" s="2" t="s">
        <v>21</v>
      </c>
      <c r="B24" s="3" t="s">
        <v>3</v>
      </c>
      <c r="C24" s="3" t="s">
        <v>4</v>
      </c>
      <c r="D24" s="3" t="s">
        <v>5</v>
      </c>
      <c r="E24" s="3" t="s">
        <v>6</v>
      </c>
      <c r="F24" s="3" t="s">
        <v>7</v>
      </c>
      <c r="G24" s="3" t="s">
        <v>8</v>
      </c>
      <c r="H24" s="3" t="s">
        <v>9</v>
      </c>
      <c r="I24" s="3" t="s">
        <v>10</v>
      </c>
      <c r="J24" s="3" t="s">
        <v>11</v>
      </c>
      <c r="K24" s="3" t="s">
        <v>12</v>
      </c>
      <c r="M24" s="2" t="s">
        <v>21</v>
      </c>
      <c r="N24" s="3" t="s">
        <v>3</v>
      </c>
      <c r="O24" s="3" t="s">
        <v>4</v>
      </c>
      <c r="P24" s="3" t="s">
        <v>5</v>
      </c>
      <c r="Q24" s="3" t="s">
        <v>6</v>
      </c>
      <c r="R24" s="3" t="s">
        <v>7</v>
      </c>
      <c r="S24" s="3" t="s">
        <v>8</v>
      </c>
      <c r="T24" s="3" t="s">
        <v>9</v>
      </c>
      <c r="U24" s="3" t="s">
        <v>10</v>
      </c>
      <c r="V24" s="3" t="s">
        <v>11</v>
      </c>
      <c r="W24" s="3" t="s">
        <v>12</v>
      </c>
    </row>
    <row r="25">
      <c r="A25" s="3" t="s">
        <v>13</v>
      </c>
      <c r="B25" s="5" t="s">
        <v>19</v>
      </c>
      <c r="C25" s="5"/>
      <c r="D25" s="5"/>
      <c r="E25" s="5"/>
      <c r="F25" s="5"/>
      <c r="G25" s="6"/>
      <c r="H25" s="6"/>
      <c r="I25" s="6"/>
      <c r="J25" s="6"/>
      <c r="K25" s="6"/>
      <c r="M25" s="3" t="s">
        <v>13</v>
      </c>
      <c r="N25" s="5" t="s">
        <v>19</v>
      </c>
      <c r="O25" s="5"/>
      <c r="P25" s="5"/>
      <c r="Q25" s="5"/>
      <c r="R25" s="5"/>
      <c r="S25" s="6"/>
      <c r="T25" s="6"/>
      <c r="U25" s="6"/>
      <c r="V25" s="6"/>
      <c r="W25" s="6"/>
    </row>
    <row r="26">
      <c r="A26" s="3" t="s">
        <v>14</v>
      </c>
      <c r="B26" s="3">
        <v>196216.535</v>
      </c>
      <c r="C26" s="3">
        <v>197258.446</v>
      </c>
      <c r="D26" s="3">
        <v>197527.341</v>
      </c>
      <c r="E26" s="3">
        <v>196779.484</v>
      </c>
      <c r="F26" s="3">
        <v>196825.121</v>
      </c>
      <c r="G26" s="3">
        <v>196775.017</v>
      </c>
      <c r="H26" s="3">
        <v>196896.986</v>
      </c>
      <c r="I26" s="3">
        <v>196402.928</v>
      </c>
      <c r="J26" s="3">
        <v>196622.901</v>
      </c>
      <c r="K26" s="3">
        <v>198424.081</v>
      </c>
      <c r="M26" s="3" t="s">
        <v>14</v>
      </c>
      <c r="N26" s="3">
        <v>10.813</v>
      </c>
      <c r="O26" s="3">
        <v>10.764</v>
      </c>
      <c r="P26" s="3">
        <v>10.711</v>
      </c>
      <c r="Q26" s="3">
        <v>10.746</v>
      </c>
      <c r="R26" s="3">
        <v>10.739</v>
      </c>
      <c r="S26" s="3">
        <v>10.792</v>
      </c>
      <c r="T26" s="3">
        <v>10.767</v>
      </c>
      <c r="U26" s="3">
        <v>10.745</v>
      </c>
      <c r="V26" s="3">
        <v>10.776</v>
      </c>
      <c r="W26" s="3">
        <v>10.811</v>
      </c>
    </row>
    <row r="27">
      <c r="A27" s="3" t="s">
        <v>15</v>
      </c>
      <c r="B27" s="5" t="s">
        <v>19</v>
      </c>
      <c r="C27" s="5"/>
      <c r="D27" s="5"/>
      <c r="E27" s="5"/>
      <c r="F27" s="5"/>
      <c r="G27" s="6"/>
      <c r="H27" s="6"/>
      <c r="I27" s="6"/>
      <c r="J27" s="6"/>
      <c r="K27" s="6"/>
      <c r="M27" s="3" t="s">
        <v>15</v>
      </c>
      <c r="N27" s="5" t="s">
        <v>19</v>
      </c>
      <c r="O27" s="5"/>
      <c r="P27" s="5"/>
      <c r="Q27" s="5"/>
      <c r="R27" s="5"/>
      <c r="S27" s="6"/>
      <c r="T27" s="6"/>
      <c r="U27" s="6"/>
      <c r="V27" s="6"/>
      <c r="W27" s="6"/>
    </row>
    <row r="28">
      <c r="A28" s="3" t="s">
        <v>16</v>
      </c>
      <c r="B28" s="5" t="s">
        <v>19</v>
      </c>
      <c r="C28" s="5"/>
      <c r="D28" s="5"/>
      <c r="E28" s="5"/>
      <c r="F28" s="5"/>
      <c r="G28" s="6"/>
      <c r="H28" s="6"/>
      <c r="I28" s="6"/>
      <c r="J28" s="6"/>
      <c r="K28" s="6"/>
      <c r="M28" s="3" t="s">
        <v>16</v>
      </c>
      <c r="N28" s="5" t="s">
        <v>19</v>
      </c>
      <c r="O28" s="5"/>
      <c r="P28" s="5"/>
      <c r="Q28" s="5"/>
      <c r="R28" s="5"/>
      <c r="S28" s="6"/>
      <c r="T28" s="6"/>
      <c r="U28" s="6"/>
      <c r="V28" s="6"/>
      <c r="W28" s="6"/>
    </row>
    <row r="29">
      <c r="A29" s="3" t="s">
        <v>17</v>
      </c>
      <c r="B29" s="5" t="s">
        <v>19</v>
      </c>
      <c r="C29" s="5"/>
      <c r="D29" s="5"/>
      <c r="E29" s="5"/>
      <c r="F29" s="5"/>
      <c r="G29" s="6"/>
      <c r="H29" s="6"/>
      <c r="I29" s="6"/>
      <c r="J29" s="6"/>
      <c r="K29" s="6"/>
      <c r="M29" s="3" t="s">
        <v>17</v>
      </c>
      <c r="N29" s="5" t="s">
        <v>19</v>
      </c>
      <c r="O29" s="5"/>
      <c r="P29" s="5"/>
      <c r="Q29" s="5"/>
      <c r="R29" s="5"/>
      <c r="S29" s="6"/>
      <c r="T29" s="6"/>
      <c r="U29" s="6"/>
      <c r="V29" s="6"/>
      <c r="W29" s="6"/>
    </row>
    <row r="31">
      <c r="A31" s="1" t="s">
        <v>22</v>
      </c>
      <c r="C31" s="1" t="s">
        <v>23</v>
      </c>
      <c r="M31" s="1" t="s">
        <v>24</v>
      </c>
    </row>
    <row r="32">
      <c r="A32" s="2" t="s">
        <v>2</v>
      </c>
      <c r="B32" s="3" t="s">
        <v>3</v>
      </c>
      <c r="C32" s="3" t="s">
        <v>4</v>
      </c>
      <c r="D32" s="3" t="s">
        <v>5</v>
      </c>
      <c r="E32" s="3" t="s">
        <v>6</v>
      </c>
      <c r="F32" s="3" t="s">
        <v>7</v>
      </c>
      <c r="G32" s="3" t="s">
        <v>8</v>
      </c>
      <c r="H32" s="3" t="s">
        <v>9</v>
      </c>
      <c r="I32" s="3" t="s">
        <v>10</v>
      </c>
      <c r="J32" s="3" t="s">
        <v>11</v>
      </c>
      <c r="K32" s="3" t="s">
        <v>12</v>
      </c>
      <c r="M32" s="2" t="s">
        <v>25</v>
      </c>
      <c r="N32" s="3" t="s">
        <v>26</v>
      </c>
      <c r="O32" s="3" t="s">
        <v>27</v>
      </c>
      <c r="P32" s="3" t="s">
        <v>28</v>
      </c>
      <c r="Q32" s="3" t="s">
        <v>29</v>
      </c>
      <c r="R32" s="1"/>
      <c r="S32" s="1"/>
      <c r="T32" s="1"/>
      <c r="U32" s="1"/>
      <c r="V32" s="1"/>
      <c r="W32" s="1"/>
    </row>
    <row r="33">
      <c r="A33" s="3" t="s">
        <v>13</v>
      </c>
      <c r="B33" s="3">
        <v>0.023649999999999997</v>
      </c>
      <c r="C33" s="3">
        <v>0.031881</v>
      </c>
      <c r="D33" s="3">
        <v>0.029335</v>
      </c>
      <c r="E33" s="3">
        <v>0.030283</v>
      </c>
      <c r="F33" s="3">
        <v>0.031815</v>
      </c>
      <c r="G33" s="3">
        <v>0.021457999999999998</v>
      </c>
      <c r="H33" s="3">
        <v>0.026553999999999998</v>
      </c>
      <c r="I33" s="3">
        <v>0.023444</v>
      </c>
      <c r="J33" s="3">
        <v>0.017993</v>
      </c>
      <c r="K33" s="3">
        <v>0.020979</v>
      </c>
      <c r="M33" s="3" t="s">
        <v>13</v>
      </c>
      <c r="N33" s="3">
        <f t="shared" ref="N33:N37" si="1">SUM(B4:K4)/10</f>
        <v>25.7392</v>
      </c>
      <c r="O33" s="3">
        <f t="shared" ref="O33:O37" si="2">SUM(B11:K11)/10</f>
        <v>614.4582</v>
      </c>
      <c r="P33" s="3">
        <f t="shared" ref="P33:P35" si="3">SUM(B18:K18)/10</f>
        <v>26247.416</v>
      </c>
      <c r="Q33" s="3">
        <f>SUM(B54:K54)/10</f>
        <v>0</v>
      </c>
      <c r="R33" s="1"/>
      <c r="S33" s="1"/>
      <c r="T33" s="1"/>
      <c r="U33" s="1"/>
      <c r="V33" s="1"/>
      <c r="W33" s="1"/>
    </row>
    <row r="34">
      <c r="A34" s="3" t="s">
        <v>14</v>
      </c>
      <c r="B34" s="3">
        <v>0.14380199999999999</v>
      </c>
      <c r="C34" s="3">
        <v>0.165245</v>
      </c>
      <c r="D34" s="3">
        <v>0.132996</v>
      </c>
      <c r="E34" s="3">
        <v>0.15546</v>
      </c>
      <c r="F34" s="3">
        <v>0.233874</v>
      </c>
      <c r="G34" s="3">
        <v>0.10920500000000001</v>
      </c>
      <c r="H34" s="3">
        <v>0.11454</v>
      </c>
      <c r="I34" s="3">
        <v>0.11721999999999999</v>
      </c>
      <c r="J34" s="3">
        <v>0.08996499999999999</v>
      </c>
      <c r="K34" s="3">
        <v>0.132558</v>
      </c>
      <c r="M34" s="3" t="s">
        <v>14</v>
      </c>
      <c r="N34" s="3">
        <f t="shared" si="1"/>
        <v>27.4342</v>
      </c>
      <c r="O34" s="3">
        <f t="shared" si="2"/>
        <v>717</v>
      </c>
      <c r="P34" s="3">
        <f t="shared" si="3"/>
        <v>28799.3961</v>
      </c>
      <c r="Q34" s="3">
        <f>SUM(B26:K26)/10</f>
        <v>196972.884</v>
      </c>
      <c r="R34" s="1"/>
      <c r="S34" s="1"/>
      <c r="T34" s="1"/>
      <c r="U34" s="1"/>
      <c r="V34" s="1"/>
      <c r="W34" s="1"/>
    </row>
    <row r="35">
      <c r="A35" s="3" t="s">
        <v>15</v>
      </c>
      <c r="B35" s="3">
        <v>0.139458</v>
      </c>
      <c r="C35" s="3">
        <v>0.159405</v>
      </c>
      <c r="D35" s="3">
        <v>0.126868</v>
      </c>
      <c r="E35" s="3">
        <v>0.15141500000000002</v>
      </c>
      <c r="F35" s="3">
        <v>0.19089</v>
      </c>
      <c r="G35" s="3">
        <v>0.10729</v>
      </c>
      <c r="H35" s="3">
        <v>0.10621599999999999</v>
      </c>
      <c r="I35" s="3">
        <v>0.11721999999999999</v>
      </c>
      <c r="J35" s="3">
        <v>0.08996499999999999</v>
      </c>
      <c r="K35" s="3">
        <v>0.12587399999999999</v>
      </c>
      <c r="M35" s="3" t="s">
        <v>15</v>
      </c>
      <c r="N35" s="3">
        <f t="shared" si="1"/>
        <v>25.9367</v>
      </c>
      <c r="O35" s="3">
        <f t="shared" si="2"/>
        <v>605.2442</v>
      </c>
      <c r="P35" s="3">
        <f t="shared" si="3"/>
        <v>25010.1356</v>
      </c>
      <c r="Q35" s="3">
        <f t="shared" ref="Q35:Q37" si="4">SUM(B56:K56)/10</f>
        <v>0</v>
      </c>
      <c r="R35" s="1"/>
      <c r="S35" s="1"/>
      <c r="T35" s="1"/>
      <c r="U35" s="1"/>
      <c r="V35" s="1"/>
      <c r="W35" s="1"/>
    </row>
    <row r="36">
      <c r="A36" s="3" t="s">
        <v>16</v>
      </c>
      <c r="B36" s="3">
        <v>0.28760399999999997</v>
      </c>
      <c r="C36" s="3">
        <v>0.13204</v>
      </c>
      <c r="D36" s="3">
        <v>0.088005</v>
      </c>
      <c r="E36" s="3">
        <v>0.30283000000000004</v>
      </c>
      <c r="F36" s="3">
        <v>0.12726</v>
      </c>
      <c r="G36" s="3">
        <v>0.043682000000000006</v>
      </c>
      <c r="H36" s="3">
        <v>0.055973999999999996</v>
      </c>
      <c r="I36" s="3">
        <v>0.07033199999999999</v>
      </c>
      <c r="J36" s="3">
        <v>0.053979</v>
      </c>
      <c r="K36" s="3">
        <v>0.043415999999999996</v>
      </c>
      <c r="M36" s="3" t="s">
        <v>16</v>
      </c>
      <c r="N36" s="3">
        <f t="shared" si="1"/>
        <v>26.1383</v>
      </c>
      <c r="O36" s="3">
        <f t="shared" si="2"/>
        <v>649.2247</v>
      </c>
      <c r="P36" s="3">
        <f t="shared" ref="P36:P37" si="5">SUM(B50:K50)/10</f>
        <v>0</v>
      </c>
      <c r="Q36" s="3">
        <f t="shared" si="4"/>
        <v>0</v>
      </c>
      <c r="R36" s="1"/>
      <c r="S36" s="1"/>
      <c r="T36" s="1"/>
      <c r="U36" s="1"/>
      <c r="V36" s="1"/>
      <c r="W36" s="1"/>
    </row>
    <row r="37">
      <c r="A37" s="3" t="s">
        <v>17</v>
      </c>
      <c r="B37" s="3">
        <v>0.21570299999999998</v>
      </c>
      <c r="C37" s="3">
        <v>0.286929</v>
      </c>
      <c r="D37" s="3">
        <v>0.23468</v>
      </c>
      <c r="E37" s="3">
        <v>0.242264</v>
      </c>
      <c r="F37" s="3">
        <v>0.25452</v>
      </c>
      <c r="G37" s="3">
        <v>0.042915999999999996</v>
      </c>
      <c r="H37" s="3">
        <v>0.053107999999999995</v>
      </c>
      <c r="I37" s="3">
        <v>0.07033199999999999</v>
      </c>
      <c r="J37" s="3">
        <v>0.035986</v>
      </c>
      <c r="K37" s="3">
        <v>0.06293699999999999</v>
      </c>
      <c r="M37" s="3" t="s">
        <v>17</v>
      </c>
      <c r="N37" s="3">
        <f t="shared" si="1"/>
        <v>25.7709</v>
      </c>
      <c r="O37" s="3">
        <f t="shared" si="2"/>
        <v>0</v>
      </c>
      <c r="P37" s="3">
        <f t="shared" si="5"/>
        <v>0</v>
      </c>
      <c r="Q37" s="3">
        <f t="shared" si="4"/>
        <v>0</v>
      </c>
      <c r="R37" s="1"/>
      <c r="S37" s="1"/>
      <c r="T37" s="1"/>
      <c r="U37" s="1"/>
      <c r="V37" s="1"/>
      <c r="W37" s="1"/>
    </row>
    <row r="38">
      <c r="A38" s="4"/>
      <c r="B38" s="1"/>
      <c r="C38" s="1"/>
      <c r="D38" s="1"/>
      <c r="E38" s="1"/>
      <c r="F38" s="1"/>
      <c r="G38" s="1"/>
      <c r="H38" s="1"/>
      <c r="I38" s="1"/>
      <c r="J38" s="1"/>
      <c r="K38" s="1"/>
      <c r="M38" s="4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>
      <c r="A39" s="2" t="s">
        <v>18</v>
      </c>
      <c r="B39" s="3" t="s">
        <v>3</v>
      </c>
      <c r="C39" s="3" t="s">
        <v>4</v>
      </c>
      <c r="D39" s="3" t="s">
        <v>5</v>
      </c>
      <c r="E39" s="3" t="s">
        <v>6</v>
      </c>
      <c r="F39" s="3" t="s">
        <v>7</v>
      </c>
      <c r="G39" s="3" t="s">
        <v>8</v>
      </c>
      <c r="H39" s="3" t="s">
        <v>9</v>
      </c>
      <c r="I39" s="3" t="s">
        <v>10</v>
      </c>
      <c r="J39" s="3" t="s">
        <v>11</v>
      </c>
      <c r="K39" s="3" t="s">
        <v>12</v>
      </c>
      <c r="M39" s="2" t="s">
        <v>30</v>
      </c>
      <c r="N39" s="3" t="s">
        <v>26</v>
      </c>
      <c r="O39" s="3" t="s">
        <v>27</v>
      </c>
      <c r="P39" s="3" t="s">
        <v>28</v>
      </c>
      <c r="Q39" s="3" t="s">
        <v>29</v>
      </c>
      <c r="R39" s="4"/>
      <c r="S39" s="4"/>
      <c r="T39" s="4"/>
      <c r="U39" s="4"/>
      <c r="V39" s="4"/>
      <c r="W39" s="4"/>
    </row>
    <row r="40">
      <c r="A40" s="3" t="s">
        <v>13</v>
      </c>
      <c r="B40" s="3">
        <v>10.866655000000002</v>
      </c>
      <c r="C40" s="3">
        <v>10.231348000000002</v>
      </c>
      <c r="D40" s="3">
        <v>9.626386000000002</v>
      </c>
      <c r="E40" s="3">
        <v>8.140594</v>
      </c>
      <c r="F40" s="3">
        <v>7.733099999999999</v>
      </c>
      <c r="G40" s="3">
        <v>8.035132</v>
      </c>
      <c r="H40" s="3">
        <v>8.034936</v>
      </c>
      <c r="I40" s="3">
        <v>7.806372</v>
      </c>
      <c r="J40" s="3">
        <v>7.249692</v>
      </c>
      <c r="K40" s="3">
        <v>9.197715</v>
      </c>
      <c r="M40" s="3" t="s">
        <v>13</v>
      </c>
      <c r="N40" s="3">
        <f t="shared" ref="N40:N44" si="6">SUM(N4:W4)/10</f>
        <v>0.001</v>
      </c>
      <c r="O40" s="3">
        <f t="shared" ref="O40:O43" si="7">SUM(N11:W11)/10</f>
        <v>0.0142</v>
      </c>
      <c r="P40" s="3">
        <f t="shared" ref="P40:P44" si="8">SUM(N18:W18)/10</f>
        <v>53.8422</v>
      </c>
      <c r="Q40" s="3">
        <f>SUM(B61:K61)/10</f>
        <v>0</v>
      </c>
      <c r="R40" s="4"/>
      <c r="S40" s="1"/>
      <c r="T40" s="4"/>
      <c r="U40" s="4"/>
      <c r="V40" s="4"/>
      <c r="W40" s="4"/>
    </row>
    <row r="41">
      <c r="A41" s="3" t="s">
        <v>14</v>
      </c>
      <c r="B41" s="3">
        <v>3.615215</v>
      </c>
      <c r="C41" s="3">
        <v>3.282995</v>
      </c>
      <c r="D41" s="3">
        <v>3.9393450000000003</v>
      </c>
      <c r="E41" s="3">
        <v>3.917514</v>
      </c>
      <c r="F41" s="3">
        <v>3.8163650000000002</v>
      </c>
      <c r="G41" s="3">
        <v>3.510885</v>
      </c>
      <c r="H41" s="3">
        <v>4.547256</v>
      </c>
      <c r="I41" s="3">
        <v>3.62862</v>
      </c>
      <c r="J41" s="3">
        <v>3.3698750000000004</v>
      </c>
      <c r="K41" s="3">
        <v>3.6327249999999998</v>
      </c>
      <c r="M41" s="3" t="s">
        <v>14</v>
      </c>
      <c r="N41" s="3">
        <f t="shared" si="6"/>
        <v>0.0051</v>
      </c>
      <c r="O41" s="3">
        <f t="shared" si="7"/>
        <v>0.0052</v>
      </c>
      <c r="P41" s="3">
        <f t="shared" si="8"/>
        <v>0.0237</v>
      </c>
      <c r="Q41" s="3">
        <f>SUM(N26:W26)/10</f>
        <v>10.7664</v>
      </c>
      <c r="R41" s="4"/>
      <c r="S41" s="4"/>
      <c r="T41" s="4"/>
      <c r="U41" s="4"/>
      <c r="V41" s="4"/>
      <c r="W41" s="4"/>
    </row>
    <row r="42">
      <c r="A42" s="3" t="s">
        <v>15</v>
      </c>
      <c r="B42" s="3">
        <v>8.385258</v>
      </c>
      <c r="C42" s="3">
        <v>5.4027899999999995</v>
      </c>
      <c r="D42" s="3">
        <v>8.052604</v>
      </c>
      <c r="E42" s="3">
        <v>7.885472000000001</v>
      </c>
      <c r="F42" s="3">
        <v>10.049076</v>
      </c>
      <c r="G42" s="3">
        <v>6.606963</v>
      </c>
      <c r="H42" s="3">
        <v>7.138373</v>
      </c>
      <c r="I42" s="3">
        <v>7.615707</v>
      </c>
      <c r="J42" s="3">
        <v>9.330832000000001</v>
      </c>
      <c r="K42" s="3">
        <v>6.945169</v>
      </c>
      <c r="M42" s="3" t="s">
        <v>15</v>
      </c>
      <c r="N42" s="3">
        <f t="shared" si="6"/>
        <v>0.0051</v>
      </c>
      <c r="O42" s="3">
        <f t="shared" si="7"/>
        <v>0.0129</v>
      </c>
      <c r="P42" s="3">
        <f t="shared" si="8"/>
        <v>43.044</v>
      </c>
      <c r="Q42" s="3">
        <v>0.0</v>
      </c>
      <c r="R42" s="4"/>
      <c r="S42" s="4"/>
      <c r="T42" s="4"/>
      <c r="U42" s="4"/>
      <c r="V42" s="4"/>
      <c r="W42" s="4"/>
    </row>
    <row r="43">
      <c r="A43" s="3" t="s">
        <v>16</v>
      </c>
      <c r="B43" s="3">
        <v>227.19023999999996</v>
      </c>
      <c r="C43" s="3">
        <v>200.39003599999998</v>
      </c>
      <c r="D43" s="3">
        <v>228.98414499999998</v>
      </c>
      <c r="E43" s="3">
        <v>188.3046</v>
      </c>
      <c r="F43" s="3">
        <v>211.296281</v>
      </c>
      <c r="G43" s="3">
        <v>192.53812</v>
      </c>
      <c r="H43" s="3">
        <v>228.15885</v>
      </c>
      <c r="I43" s="3">
        <v>229.441258</v>
      </c>
      <c r="J43" s="3">
        <v>177.296304</v>
      </c>
      <c r="K43" s="3">
        <v>183.37859999999998</v>
      </c>
      <c r="M43" s="3" t="s">
        <v>16</v>
      </c>
      <c r="N43" s="3">
        <f t="shared" si="6"/>
        <v>0.0045</v>
      </c>
      <c r="O43" s="3">
        <f t="shared" si="7"/>
        <v>0.3183</v>
      </c>
      <c r="P43" s="3">
        <f t="shared" si="8"/>
        <v>0</v>
      </c>
      <c r="Q43" s="3">
        <v>0.0</v>
      </c>
      <c r="R43" s="4"/>
      <c r="S43" s="4"/>
      <c r="T43" s="4"/>
      <c r="U43" s="4"/>
      <c r="V43" s="4"/>
      <c r="W43" s="4"/>
    </row>
    <row r="44">
      <c r="A44" s="3" t="s">
        <v>17</v>
      </c>
      <c r="B44" s="5">
        <v>0.0</v>
      </c>
      <c r="C44" s="5">
        <v>0.0</v>
      </c>
      <c r="D44" s="5">
        <v>0.0</v>
      </c>
      <c r="E44" s="5">
        <v>0.0</v>
      </c>
      <c r="F44" s="5">
        <v>0.0</v>
      </c>
      <c r="G44" s="5">
        <v>0.0</v>
      </c>
      <c r="H44" s="5">
        <v>0.0</v>
      </c>
      <c r="I44" s="5">
        <v>0.0</v>
      </c>
      <c r="J44" s="5">
        <v>0.0</v>
      </c>
      <c r="K44" s="5">
        <v>0.0</v>
      </c>
      <c r="M44" s="3" t="s">
        <v>17</v>
      </c>
      <c r="N44" s="3">
        <f t="shared" si="6"/>
        <v>0.0054</v>
      </c>
      <c r="O44" s="3">
        <f>SUM(B22:K22)/10</f>
        <v>0</v>
      </c>
      <c r="P44" s="3">
        <f t="shared" si="8"/>
        <v>0</v>
      </c>
      <c r="Q44" s="3">
        <v>0.0</v>
      </c>
      <c r="R44" s="4"/>
      <c r="S44" s="4"/>
      <c r="T44" s="4"/>
      <c r="U44" s="4"/>
      <c r="V44" s="4"/>
      <c r="W44" s="4"/>
    </row>
    <row r="45">
      <c r="A45" s="4"/>
      <c r="B45" s="1"/>
      <c r="C45" s="1"/>
      <c r="D45" s="1"/>
      <c r="E45" s="1"/>
      <c r="F45" s="1"/>
      <c r="G45" s="1"/>
      <c r="H45" s="1"/>
      <c r="I45" s="1"/>
      <c r="J45" s="1"/>
      <c r="K45" s="1"/>
      <c r="M45" s="4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>
      <c r="A46" s="2" t="s">
        <v>20</v>
      </c>
      <c r="B46" s="3" t="s">
        <v>3</v>
      </c>
      <c r="C46" s="3" t="s">
        <v>4</v>
      </c>
      <c r="D46" s="3" t="s">
        <v>5</v>
      </c>
      <c r="E46" s="3" t="s">
        <v>6</v>
      </c>
      <c r="F46" s="3" t="s">
        <v>7</v>
      </c>
      <c r="G46" s="3" t="s">
        <v>8</v>
      </c>
      <c r="H46" s="3" t="s">
        <v>9</v>
      </c>
      <c r="I46" s="3" t="s">
        <v>10</v>
      </c>
      <c r="J46" s="3" t="s">
        <v>11</v>
      </c>
      <c r="K46" s="3" t="s">
        <v>12</v>
      </c>
      <c r="M46" s="2" t="s">
        <v>31</v>
      </c>
      <c r="N46" s="3" t="s">
        <v>26</v>
      </c>
      <c r="O46" s="3" t="s">
        <v>27</v>
      </c>
      <c r="P46" s="3" t="s">
        <v>28</v>
      </c>
      <c r="Q46" s="3" t="s">
        <v>29</v>
      </c>
      <c r="R46" s="4"/>
      <c r="S46" s="4"/>
      <c r="T46" s="4"/>
      <c r="U46" s="4"/>
      <c r="V46" s="4"/>
      <c r="W46" s="4"/>
    </row>
    <row r="47">
      <c r="A47" s="3" t="s">
        <v>13</v>
      </c>
      <c r="B47" s="3">
        <v>1721905.721402</v>
      </c>
      <c r="C47" s="3">
        <v>1733538.352928</v>
      </c>
      <c r="D47" s="3">
        <v>1239795.4675959998</v>
      </c>
      <c r="E47" s="3">
        <v>1262991.944192</v>
      </c>
      <c r="F47" s="3">
        <v>1255712.61009</v>
      </c>
      <c r="G47" s="3">
        <v>1821963.483996</v>
      </c>
      <c r="H47" s="3">
        <v>1080934.468552</v>
      </c>
      <c r="I47" s="3">
        <v>1241704.31112</v>
      </c>
      <c r="J47" s="3">
        <v>1321481.528472</v>
      </c>
      <c r="K47" s="3">
        <v>1468672.9768400001</v>
      </c>
      <c r="M47" s="3" t="s">
        <v>13</v>
      </c>
      <c r="N47" s="3">
        <f t="shared" ref="N47:N51" si="9">SUM(B33:K33)/10</f>
        <v>0.0257392</v>
      </c>
      <c r="O47" s="3">
        <f t="shared" ref="O47:O51" si="10">SUM(B40:K40)/10</f>
        <v>8.692193</v>
      </c>
      <c r="P47" s="3">
        <f t="shared" ref="P47:P50" si="11">SUM(B47:K47)/10</f>
        <v>1414870.087</v>
      </c>
      <c r="Q47" s="3">
        <f>SUM(B68:K68)/10</f>
        <v>0</v>
      </c>
      <c r="R47" s="4"/>
      <c r="S47" s="4"/>
      <c r="T47" s="4"/>
      <c r="U47" s="4"/>
      <c r="V47" s="4"/>
      <c r="W47" s="4"/>
    </row>
    <row r="48">
      <c r="A48" s="3" t="s">
        <v>14</v>
      </c>
      <c r="B48" s="3">
        <v>710.120592</v>
      </c>
      <c r="C48" s="3">
        <v>672.090291</v>
      </c>
      <c r="D48" s="3">
        <v>710.7498</v>
      </c>
      <c r="E48" s="3">
        <v>684.393744</v>
      </c>
      <c r="F48" s="3">
        <v>615.7086979999999</v>
      </c>
      <c r="G48" s="3">
        <v>680.307288</v>
      </c>
      <c r="H48" s="3">
        <v>656.6771279999999</v>
      </c>
      <c r="I48" s="3">
        <v>691.253376</v>
      </c>
      <c r="J48" s="3">
        <v>701.618448</v>
      </c>
      <c r="K48" s="3">
        <v>703.740864</v>
      </c>
      <c r="M48" s="3" t="s">
        <v>14</v>
      </c>
      <c r="N48" s="3">
        <f t="shared" si="9"/>
        <v>0.1394865</v>
      </c>
      <c r="O48" s="3">
        <f t="shared" si="10"/>
        <v>3.7260795</v>
      </c>
      <c r="P48" s="3">
        <f t="shared" si="11"/>
        <v>682.6660229</v>
      </c>
      <c r="Q48" s="3">
        <f>SUM(B55:K55)/10</f>
        <v>2120689.838</v>
      </c>
      <c r="R48" s="4"/>
      <c r="S48" s="4"/>
      <c r="T48" s="4"/>
      <c r="U48" s="4"/>
      <c r="V48" s="4"/>
      <c r="W48" s="4"/>
    </row>
    <row r="49">
      <c r="A49" s="3" t="s">
        <v>15</v>
      </c>
      <c r="B49" s="3">
        <v>1046913.58637</v>
      </c>
      <c r="C49" s="3">
        <v>2169885.545314</v>
      </c>
      <c r="D49" s="3">
        <v>1002323.51286</v>
      </c>
      <c r="E49" s="3">
        <v>1087700.129992</v>
      </c>
      <c r="F49" s="3">
        <v>1020905.197983</v>
      </c>
      <c r="G49" s="3">
        <v>909986.1425</v>
      </c>
      <c r="H49" s="3">
        <v>902412.145076</v>
      </c>
      <c r="I49" s="3">
        <v>909307.847524</v>
      </c>
      <c r="J49" s="3">
        <v>1016370.24125</v>
      </c>
      <c r="K49" s="3">
        <v>688453.561972</v>
      </c>
      <c r="M49" s="3" t="s">
        <v>15</v>
      </c>
      <c r="N49" s="3">
        <f t="shared" si="9"/>
        <v>0.1314601</v>
      </c>
      <c r="O49" s="3">
        <f t="shared" si="10"/>
        <v>7.7412244</v>
      </c>
      <c r="P49" s="3">
        <f t="shared" si="11"/>
        <v>1075425.791</v>
      </c>
      <c r="Q49" s="3">
        <v>0.0</v>
      </c>
      <c r="R49" s="4"/>
      <c r="S49" s="4"/>
      <c r="T49" s="4"/>
      <c r="U49" s="4"/>
      <c r="V49" s="4"/>
      <c r="W49" s="4"/>
    </row>
    <row r="50">
      <c r="A50" s="3" t="s">
        <v>16</v>
      </c>
      <c r="B50" s="5">
        <v>0.0</v>
      </c>
      <c r="C50" s="5">
        <v>0.0</v>
      </c>
      <c r="D50" s="5">
        <v>0.0</v>
      </c>
      <c r="E50" s="5">
        <v>0.0</v>
      </c>
      <c r="F50" s="5">
        <v>0.0</v>
      </c>
      <c r="G50" s="5">
        <v>0.0</v>
      </c>
      <c r="H50" s="5">
        <v>0.0</v>
      </c>
      <c r="I50" s="5">
        <v>0.0</v>
      </c>
      <c r="J50" s="5">
        <v>0.0</v>
      </c>
      <c r="K50" s="5">
        <v>0.0</v>
      </c>
      <c r="M50" s="3" t="s">
        <v>16</v>
      </c>
      <c r="N50" s="3">
        <f t="shared" si="9"/>
        <v>0.1205122</v>
      </c>
      <c r="O50" s="3">
        <f t="shared" si="10"/>
        <v>206.6978434</v>
      </c>
      <c r="P50" s="3">
        <f t="shared" si="11"/>
        <v>0</v>
      </c>
      <c r="Q50" s="3">
        <v>0.0</v>
      </c>
      <c r="R50" s="4"/>
      <c r="S50" s="4"/>
      <c r="T50" s="4"/>
      <c r="U50" s="4"/>
      <c r="V50" s="4"/>
      <c r="W50" s="4"/>
    </row>
    <row r="51">
      <c r="A51" s="3" t="s">
        <v>17</v>
      </c>
      <c r="B51" s="5">
        <v>0.0</v>
      </c>
      <c r="C51" s="5">
        <v>0.0</v>
      </c>
      <c r="D51" s="5">
        <v>0.0</v>
      </c>
      <c r="E51" s="5">
        <v>0.0</v>
      </c>
      <c r="F51" s="5">
        <v>0.0</v>
      </c>
      <c r="G51" s="5">
        <v>0.0</v>
      </c>
      <c r="H51" s="5">
        <v>0.0</v>
      </c>
      <c r="I51" s="5">
        <v>0.0</v>
      </c>
      <c r="J51" s="5">
        <v>0.0</v>
      </c>
      <c r="K51" s="5">
        <v>0.0</v>
      </c>
      <c r="M51" s="3" t="s">
        <v>17</v>
      </c>
      <c r="N51" s="3">
        <f t="shared" si="9"/>
        <v>0.1499375</v>
      </c>
      <c r="O51" s="3">
        <f t="shared" si="10"/>
        <v>0</v>
      </c>
      <c r="P51" s="3">
        <v>0.0</v>
      </c>
      <c r="Q51" s="3">
        <v>0.0</v>
      </c>
      <c r="R51" s="4"/>
      <c r="S51" s="4"/>
      <c r="T51" s="4"/>
      <c r="U51" s="4"/>
      <c r="V51" s="4"/>
      <c r="W51" s="4"/>
    </row>
    <row r="53">
      <c r="A53" s="2" t="s">
        <v>21</v>
      </c>
      <c r="B53" s="3" t="s">
        <v>3</v>
      </c>
      <c r="C53" s="3" t="s">
        <v>4</v>
      </c>
      <c r="D53" s="3" t="s">
        <v>5</v>
      </c>
      <c r="E53" s="3" t="s">
        <v>6</v>
      </c>
      <c r="F53" s="3" t="s">
        <v>7</v>
      </c>
      <c r="G53" s="3" t="s">
        <v>8</v>
      </c>
      <c r="H53" s="3" t="s">
        <v>9</v>
      </c>
      <c r="I53" s="3" t="s">
        <v>10</v>
      </c>
      <c r="J53" s="3" t="s">
        <v>11</v>
      </c>
      <c r="K53" s="3" t="s">
        <v>12</v>
      </c>
      <c r="M53" s="4"/>
      <c r="N53" s="1"/>
      <c r="O53" s="1"/>
      <c r="P53" s="1"/>
      <c r="Q53" s="1"/>
      <c r="R53" s="1"/>
      <c r="S53" s="1"/>
      <c r="T53" s="1"/>
      <c r="U53" s="1"/>
      <c r="V53" s="1"/>
      <c r="W53" s="1"/>
    </row>
    <row r="54">
      <c r="A54" s="3" t="s">
        <v>13</v>
      </c>
      <c r="B54" s="5">
        <v>0.0</v>
      </c>
      <c r="C54" s="5"/>
      <c r="D54" s="5"/>
      <c r="E54" s="5"/>
      <c r="F54" s="5"/>
      <c r="G54" s="6"/>
      <c r="H54" s="6"/>
      <c r="I54" s="6"/>
      <c r="J54" s="6"/>
      <c r="K54" s="6"/>
      <c r="M54" s="1"/>
      <c r="N54" s="1"/>
      <c r="O54" s="1"/>
      <c r="P54" s="1"/>
      <c r="Q54" s="1"/>
      <c r="R54" s="1"/>
    </row>
    <row r="55">
      <c r="A55" s="3" t="s">
        <v>14</v>
      </c>
      <c r="B55" s="3">
        <v>2121689.392955</v>
      </c>
      <c r="C55" s="3">
        <v>2123289.9127439996</v>
      </c>
      <c r="D55" s="3">
        <v>2115715.349451</v>
      </c>
      <c r="E55" s="3">
        <v>2114592.335064</v>
      </c>
      <c r="F55" s="3">
        <v>2113704.974419</v>
      </c>
      <c r="G55" s="3">
        <v>2123595.983464</v>
      </c>
      <c r="H55" s="3">
        <v>2119989.848262</v>
      </c>
      <c r="I55" s="3">
        <v>2110349.46136</v>
      </c>
      <c r="J55" s="3">
        <v>2118808.381176</v>
      </c>
      <c r="K55" s="3">
        <v>2145162.739691</v>
      </c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</row>
    <row r="56">
      <c r="A56" s="3" t="s">
        <v>15</v>
      </c>
      <c r="B56" s="5">
        <v>0.0</v>
      </c>
      <c r="C56" s="5">
        <v>0.0</v>
      </c>
      <c r="D56" s="5">
        <v>0.0</v>
      </c>
      <c r="E56" s="5">
        <v>0.0</v>
      </c>
      <c r="F56" s="5">
        <v>0.0</v>
      </c>
      <c r="G56" s="5">
        <v>0.0</v>
      </c>
      <c r="H56" s="5">
        <v>0.0</v>
      </c>
      <c r="I56" s="5">
        <v>0.0</v>
      </c>
      <c r="J56" s="5">
        <v>0.0</v>
      </c>
      <c r="K56" s="5">
        <v>0.0</v>
      </c>
      <c r="M56" s="1"/>
      <c r="N56" s="1"/>
      <c r="O56" s="1"/>
      <c r="P56" s="1"/>
      <c r="Q56" s="1"/>
      <c r="R56" s="1"/>
    </row>
    <row r="57">
      <c r="A57" s="3" t="s">
        <v>16</v>
      </c>
      <c r="B57" s="5">
        <v>0.0</v>
      </c>
      <c r="C57" s="5">
        <v>0.0</v>
      </c>
      <c r="D57" s="5">
        <v>0.0</v>
      </c>
      <c r="E57" s="5">
        <v>0.0</v>
      </c>
      <c r="F57" s="5">
        <v>0.0</v>
      </c>
      <c r="G57" s="5">
        <v>0.0</v>
      </c>
      <c r="H57" s="5">
        <v>0.0</v>
      </c>
      <c r="I57" s="5">
        <v>0.0</v>
      </c>
      <c r="J57" s="5">
        <v>0.0</v>
      </c>
      <c r="K57" s="5">
        <v>0.0</v>
      </c>
      <c r="M57" s="1"/>
      <c r="N57" s="1"/>
      <c r="O57" s="1"/>
      <c r="P57" s="1"/>
      <c r="Q57" s="1"/>
      <c r="R57" s="1"/>
    </row>
    <row r="58">
      <c r="A58" s="3" t="s">
        <v>17</v>
      </c>
      <c r="B58" s="5">
        <v>0.0</v>
      </c>
      <c r="C58" s="5">
        <v>0.0</v>
      </c>
      <c r="D58" s="5">
        <v>0.0</v>
      </c>
      <c r="E58" s="5">
        <v>0.0</v>
      </c>
      <c r="F58" s="5">
        <v>0.0</v>
      </c>
      <c r="G58" s="5">
        <v>0.0</v>
      </c>
      <c r="H58" s="5">
        <v>0.0</v>
      </c>
      <c r="I58" s="5">
        <v>0.0</v>
      </c>
      <c r="J58" s="5">
        <v>0.0</v>
      </c>
      <c r="K58" s="5">
        <v>0.0</v>
      </c>
      <c r="M58" s="1"/>
      <c r="N58" s="1"/>
      <c r="O58" s="1"/>
      <c r="P58" s="1"/>
      <c r="Q58" s="1"/>
      <c r="R58" s="1"/>
    </row>
    <row r="61">
      <c r="A61" s="1" t="s">
        <v>32</v>
      </c>
      <c r="C61" s="1" t="s">
        <v>33</v>
      </c>
    </row>
    <row r="62">
      <c r="A62" s="7" t="s">
        <v>2</v>
      </c>
      <c r="B62" s="8" t="s">
        <v>3</v>
      </c>
      <c r="C62" s="8" t="s">
        <v>4</v>
      </c>
      <c r="D62" s="8" t="s">
        <v>5</v>
      </c>
      <c r="E62" s="8" t="s">
        <v>6</v>
      </c>
      <c r="F62" s="8" t="s">
        <v>7</v>
      </c>
      <c r="G62" s="8" t="s">
        <v>8</v>
      </c>
      <c r="H62" s="8" t="s">
        <v>9</v>
      </c>
      <c r="I62" s="8" t="s">
        <v>10</v>
      </c>
      <c r="J62" s="8" t="s">
        <v>11</v>
      </c>
      <c r="K62" s="8" t="s">
        <v>12</v>
      </c>
    </row>
    <row r="63">
      <c r="A63" s="8" t="s">
        <v>13</v>
      </c>
      <c r="B63" s="8">
        <v>23649.999999999996</v>
      </c>
      <c r="C63" s="8">
        <v>31881.0</v>
      </c>
      <c r="D63" s="8">
        <v>29335.0</v>
      </c>
      <c r="E63" s="8">
        <v>30283.0</v>
      </c>
      <c r="F63" s="8">
        <v>31815.0</v>
      </c>
      <c r="G63" s="8">
        <v>21457.999999999996</v>
      </c>
      <c r="H63" s="8">
        <v>26553.999999999996</v>
      </c>
      <c r="I63" s="8">
        <v>23444.0</v>
      </c>
      <c r="J63" s="8">
        <v>17992.999999999996</v>
      </c>
      <c r="K63" s="8">
        <v>20979.0</v>
      </c>
    </row>
    <row r="64">
      <c r="A64" s="8" t="s">
        <v>14</v>
      </c>
      <c r="B64" s="8">
        <v>3994.4999999999995</v>
      </c>
      <c r="C64" s="8">
        <v>6609.8</v>
      </c>
      <c r="D64" s="8">
        <v>8312.25</v>
      </c>
      <c r="E64" s="8">
        <v>6218.4</v>
      </c>
      <c r="F64" s="8">
        <v>6496.5</v>
      </c>
      <c r="G64" s="8">
        <v>4368.2</v>
      </c>
      <c r="H64" s="8">
        <v>7158.75</v>
      </c>
      <c r="I64" s="8">
        <v>4688.799999999999</v>
      </c>
      <c r="J64" s="8">
        <v>3598.5999999999995</v>
      </c>
      <c r="K64" s="8">
        <v>3682.1666666666665</v>
      </c>
    </row>
    <row r="65">
      <c r="A65" s="8" t="s">
        <v>15</v>
      </c>
      <c r="B65" s="8">
        <v>3873.833333333333</v>
      </c>
      <c r="C65" s="8">
        <v>6376.2</v>
      </c>
      <c r="D65" s="8">
        <v>7929.249999999999</v>
      </c>
      <c r="E65" s="8">
        <v>6056.6</v>
      </c>
      <c r="F65" s="8">
        <v>5302.5</v>
      </c>
      <c r="G65" s="8">
        <v>4291.599999999999</v>
      </c>
      <c r="H65" s="8">
        <v>6638.499999999999</v>
      </c>
      <c r="I65" s="8">
        <v>4688.799999999999</v>
      </c>
      <c r="J65" s="8">
        <v>3598.5999999999995</v>
      </c>
      <c r="K65" s="8">
        <v>3496.5</v>
      </c>
    </row>
    <row r="66">
      <c r="A66" s="8" t="s">
        <v>16</v>
      </c>
      <c r="B66" s="8">
        <v>1997.2499999999998</v>
      </c>
      <c r="C66" s="8">
        <v>8252.5</v>
      </c>
      <c r="D66" s="8">
        <v>9778.333333333334</v>
      </c>
      <c r="E66" s="8">
        <v>3028.3</v>
      </c>
      <c r="F66" s="8">
        <v>7953.75</v>
      </c>
      <c r="G66" s="8">
        <v>10920.5</v>
      </c>
      <c r="H66" s="8">
        <v>13993.499999999998</v>
      </c>
      <c r="I66" s="8">
        <v>7814.666666666666</v>
      </c>
      <c r="J66" s="8">
        <v>5997.666666666666</v>
      </c>
      <c r="K66" s="8">
        <v>10853.999999999998</v>
      </c>
    </row>
    <row r="67">
      <c r="A67" s="8" t="s">
        <v>17</v>
      </c>
      <c r="B67" s="8">
        <v>2663.0</v>
      </c>
      <c r="C67" s="8">
        <v>3542.3333333333335</v>
      </c>
      <c r="D67" s="8">
        <v>3666.875</v>
      </c>
      <c r="E67" s="8">
        <v>3785.375</v>
      </c>
      <c r="F67" s="8">
        <v>3976.875</v>
      </c>
      <c r="G67" s="8">
        <v>10728.999999999998</v>
      </c>
      <c r="H67" s="8">
        <v>13276.999999999998</v>
      </c>
      <c r="I67" s="8">
        <v>7814.666666666666</v>
      </c>
      <c r="J67" s="8">
        <v>8996.499999999998</v>
      </c>
      <c r="K67" s="8">
        <v>6993.0</v>
      </c>
    </row>
    <row r="68">
      <c r="A68" s="9"/>
      <c r="B68" s="10"/>
      <c r="C68" s="10"/>
      <c r="D68" s="10"/>
      <c r="E68" s="10"/>
      <c r="F68" s="10"/>
      <c r="G68" s="10"/>
      <c r="H68" s="10"/>
      <c r="I68" s="10"/>
      <c r="J68" s="10"/>
      <c r="K68" s="10"/>
    </row>
    <row r="69">
      <c r="A69" s="7" t="s">
        <v>18</v>
      </c>
      <c r="B69" s="8" t="s">
        <v>3</v>
      </c>
      <c r="C69" s="8" t="s">
        <v>4</v>
      </c>
      <c r="D69" s="8" t="s">
        <v>5</v>
      </c>
      <c r="E69" s="8" t="s">
        <v>6</v>
      </c>
      <c r="F69" s="8" t="s">
        <v>7</v>
      </c>
      <c r="G69" s="8" t="s">
        <v>8</v>
      </c>
      <c r="H69" s="8" t="s">
        <v>9</v>
      </c>
      <c r="I69" s="8" t="s">
        <v>10</v>
      </c>
      <c r="J69" s="8" t="s">
        <v>11</v>
      </c>
      <c r="K69" s="8" t="s">
        <v>12</v>
      </c>
    </row>
    <row r="70">
      <c r="A70" s="8" t="s">
        <v>13</v>
      </c>
      <c r="B70" s="8">
        <v>37600.882352941175</v>
      </c>
      <c r="C70" s="8">
        <v>35402.58823529412</v>
      </c>
      <c r="D70" s="8">
        <v>33309.294117647056</v>
      </c>
      <c r="E70" s="8">
        <v>41533.642857142855</v>
      </c>
      <c r="F70" s="8">
        <v>53702.08333333333</v>
      </c>
      <c r="G70" s="8">
        <v>40995.57142857143</v>
      </c>
      <c r="H70" s="8">
        <v>55798.166666666664</v>
      </c>
      <c r="I70" s="8">
        <v>54210.916666666664</v>
      </c>
      <c r="J70" s="8">
        <v>50345.08333333333</v>
      </c>
      <c r="K70" s="8">
        <v>40878.73333333334</v>
      </c>
    </row>
    <row r="71">
      <c r="A71" s="8" t="s">
        <v>14</v>
      </c>
      <c r="B71" s="8">
        <v>144608.6</v>
      </c>
      <c r="C71" s="8">
        <v>131319.80000000002</v>
      </c>
      <c r="D71" s="8">
        <v>157573.8</v>
      </c>
      <c r="E71" s="8">
        <v>108819.83333333333</v>
      </c>
      <c r="F71" s="8">
        <v>152654.6</v>
      </c>
      <c r="G71" s="8">
        <v>140435.4</v>
      </c>
      <c r="H71" s="8">
        <v>126312.66666666666</v>
      </c>
      <c r="I71" s="8">
        <v>145144.80000000002</v>
      </c>
      <c r="J71" s="8">
        <v>134795.0</v>
      </c>
      <c r="K71" s="8">
        <v>145309.0</v>
      </c>
    </row>
    <row r="72">
      <c r="A72" s="8" t="s">
        <v>15</v>
      </c>
      <c r="B72" s="8">
        <v>42781.92857142857</v>
      </c>
      <c r="C72" s="8">
        <v>66701.11111111111</v>
      </c>
      <c r="D72" s="8">
        <v>41084.71428571429</v>
      </c>
      <c r="E72" s="8">
        <v>40232.0</v>
      </c>
      <c r="F72" s="8">
        <v>31015.66666666667</v>
      </c>
      <c r="G72" s="8">
        <v>54603.00000000001</v>
      </c>
      <c r="H72" s="8">
        <v>58994.818181818184</v>
      </c>
      <c r="I72" s="8">
        <v>62939.72727272727</v>
      </c>
      <c r="J72" s="8">
        <v>36448.5625</v>
      </c>
      <c r="K72" s="8">
        <v>57398.09090909091</v>
      </c>
    </row>
    <row r="73">
      <c r="A73" s="8" t="s">
        <v>16</v>
      </c>
      <c r="B73" s="8">
        <v>1753.011111111111</v>
      </c>
      <c r="C73" s="8">
        <v>2112.392857142857</v>
      </c>
      <c r="D73" s="8">
        <v>2090.015105740181</v>
      </c>
      <c r="E73" s="8">
        <v>2092.2733333333335</v>
      </c>
      <c r="F73" s="8">
        <v>2529.8581314878893</v>
      </c>
      <c r="G73" s="8">
        <v>2042.8664495114006</v>
      </c>
      <c r="H73" s="8">
        <v>1916.898550724638</v>
      </c>
      <c r="I73" s="8">
        <v>1905.5158501440926</v>
      </c>
      <c r="J73" s="8">
        <v>2023.560810810811</v>
      </c>
      <c r="K73" s="8">
        <v>2037.54</v>
      </c>
    </row>
    <row r="74">
      <c r="A74" s="8" t="s">
        <v>17</v>
      </c>
      <c r="B74" s="11">
        <v>0.0</v>
      </c>
      <c r="C74" s="11">
        <v>0.0</v>
      </c>
      <c r="D74" s="11">
        <v>0.0</v>
      </c>
      <c r="E74" s="11">
        <v>0.0</v>
      </c>
      <c r="F74" s="11">
        <v>0.0</v>
      </c>
      <c r="G74" s="11">
        <v>0.0</v>
      </c>
      <c r="H74" s="11">
        <v>0.0</v>
      </c>
      <c r="I74" s="11">
        <v>0.0</v>
      </c>
      <c r="J74" s="11">
        <v>0.0</v>
      </c>
      <c r="K74" s="11">
        <v>0.0</v>
      </c>
    </row>
    <row r="75">
      <c r="A75" s="9"/>
      <c r="B75" s="10"/>
      <c r="C75" s="10"/>
      <c r="D75" s="10"/>
      <c r="E75" s="10"/>
      <c r="F75" s="10"/>
      <c r="G75" s="10"/>
      <c r="H75" s="10"/>
      <c r="I75" s="10"/>
      <c r="J75" s="10"/>
      <c r="K75" s="10"/>
    </row>
    <row r="76">
      <c r="A76" s="7" t="s">
        <v>20</v>
      </c>
      <c r="B76" s="8" t="s">
        <v>3</v>
      </c>
      <c r="C76" s="8" t="s">
        <v>4</v>
      </c>
      <c r="D76" s="8" t="s">
        <v>5</v>
      </c>
      <c r="E76" s="8" t="s">
        <v>6</v>
      </c>
      <c r="F76" s="8" t="s">
        <v>7</v>
      </c>
      <c r="G76" s="8" t="s">
        <v>8</v>
      </c>
      <c r="H76" s="8" t="s">
        <v>9</v>
      </c>
      <c r="I76" s="8" t="s">
        <v>10</v>
      </c>
      <c r="J76" s="8" t="s">
        <v>11</v>
      </c>
      <c r="K76" s="8" t="s">
        <v>12</v>
      </c>
    </row>
    <row r="77">
      <c r="A77" s="8" t="s">
        <v>13</v>
      </c>
      <c r="B77" s="8">
        <v>402.16329431182567</v>
      </c>
      <c r="C77" s="8">
        <v>404.5833358794953</v>
      </c>
      <c r="D77" s="8">
        <v>522.9839183388444</v>
      </c>
      <c r="E77" s="8">
        <v>551.1089154411765</v>
      </c>
      <c r="F77" s="8">
        <v>548.9182295260198</v>
      </c>
      <c r="G77" s="8">
        <v>392.44034812216563</v>
      </c>
      <c r="H77" s="8">
        <v>638.5374052109664</v>
      </c>
      <c r="I77" s="8">
        <v>541.6389724310776</v>
      </c>
      <c r="J77" s="8">
        <v>512.0952774660918</v>
      </c>
      <c r="K77" s="8">
        <v>482.3493657122146</v>
      </c>
    </row>
    <row r="78">
      <c r="A78" s="8" t="s">
        <v>14</v>
      </c>
      <c r="B78" s="8">
        <v>1232848.25</v>
      </c>
      <c r="C78" s="8">
        <v>1270492.0434782607</v>
      </c>
      <c r="D78" s="8">
        <v>1233940.625</v>
      </c>
      <c r="E78" s="8">
        <v>1188183.5833333333</v>
      </c>
      <c r="F78" s="8">
        <v>1272125.4090909092</v>
      </c>
      <c r="G78" s="8">
        <v>1181089.0416666665</v>
      </c>
      <c r="H78" s="8">
        <v>1140064.4583333333</v>
      </c>
      <c r="I78" s="8">
        <v>1200092.6666666665</v>
      </c>
      <c r="J78" s="8">
        <v>1218087.5833333333</v>
      </c>
      <c r="K78" s="8">
        <v>1221772.3333333333</v>
      </c>
    </row>
    <row r="79">
      <c r="A79" s="8" t="s">
        <v>15</v>
      </c>
      <c r="B79" s="8">
        <v>605.2474873767732</v>
      </c>
      <c r="C79" s="8">
        <v>285.2492948703249</v>
      </c>
      <c r="D79" s="8">
        <v>605.3267226973361</v>
      </c>
      <c r="E79" s="8">
        <v>580.4624607281464</v>
      </c>
      <c r="F79" s="8">
        <v>616.6395586030623</v>
      </c>
      <c r="G79" s="8">
        <v>692.498372413793</v>
      </c>
      <c r="H79" s="8">
        <v>683.6381977320268</v>
      </c>
      <c r="I79" s="8">
        <v>696.8950224240075</v>
      </c>
      <c r="J79" s="8">
        <v>600.952462006079</v>
      </c>
      <c r="K79" s="8">
        <v>935.076214343628</v>
      </c>
    </row>
    <row r="80">
      <c r="A80" s="8" t="s">
        <v>16</v>
      </c>
      <c r="B80" s="11">
        <v>0.0</v>
      </c>
      <c r="C80" s="11">
        <v>0.0</v>
      </c>
      <c r="D80" s="11">
        <v>0.0</v>
      </c>
      <c r="E80" s="11">
        <v>0.0</v>
      </c>
      <c r="F80" s="11">
        <v>0.0</v>
      </c>
      <c r="G80" s="11">
        <v>0.0</v>
      </c>
      <c r="H80" s="11">
        <v>0.0</v>
      </c>
      <c r="I80" s="11">
        <v>0.0</v>
      </c>
      <c r="J80" s="11">
        <v>0.0</v>
      </c>
      <c r="K80" s="11">
        <v>0.0</v>
      </c>
    </row>
    <row r="81">
      <c r="A81" s="8" t="s">
        <v>17</v>
      </c>
      <c r="B81" s="11">
        <v>0.0</v>
      </c>
      <c r="C81" s="11">
        <v>0.0</v>
      </c>
      <c r="D81" s="11">
        <v>0.0</v>
      </c>
      <c r="E81" s="11">
        <v>0.0</v>
      </c>
      <c r="F81" s="11">
        <v>0.0</v>
      </c>
      <c r="G81" s="11">
        <v>0.0</v>
      </c>
      <c r="H81" s="11">
        <v>0.0</v>
      </c>
      <c r="I81" s="11">
        <v>0.0</v>
      </c>
      <c r="J81" s="11">
        <v>0.0</v>
      </c>
      <c r="K81" s="11">
        <v>0.0</v>
      </c>
    </row>
    <row r="83">
      <c r="A83" s="7" t="s">
        <v>21</v>
      </c>
      <c r="B83" s="8" t="s">
        <v>3</v>
      </c>
      <c r="C83" s="8" t="s">
        <v>4</v>
      </c>
      <c r="D83" s="8" t="s">
        <v>5</v>
      </c>
      <c r="E83" s="8" t="s">
        <v>6</v>
      </c>
      <c r="F83" s="8" t="s">
        <v>7</v>
      </c>
      <c r="G83" s="8" t="s">
        <v>8</v>
      </c>
      <c r="H83" s="8" t="s">
        <v>9</v>
      </c>
      <c r="I83" s="8" t="s">
        <v>10</v>
      </c>
      <c r="J83" s="8" t="s">
        <v>11</v>
      </c>
      <c r="K83" s="8" t="s">
        <v>12</v>
      </c>
    </row>
    <row r="84">
      <c r="A84" s="8" t="s">
        <v>13</v>
      </c>
      <c r="B84" s="11">
        <v>0.0</v>
      </c>
      <c r="C84" s="11"/>
      <c r="D84" s="11"/>
      <c r="E84" s="11"/>
      <c r="F84" s="11"/>
      <c r="G84" s="6"/>
      <c r="H84" s="6"/>
      <c r="I84" s="6"/>
      <c r="J84" s="6"/>
      <c r="K84" s="6"/>
    </row>
    <row r="85">
      <c r="A85" s="8" t="s">
        <v>14</v>
      </c>
      <c r="B85" s="8">
        <v>18146.354850642743</v>
      </c>
      <c r="C85" s="8">
        <v>18325.75678186548</v>
      </c>
      <c r="D85" s="8">
        <v>18441.540565773503</v>
      </c>
      <c r="E85" s="8">
        <v>18311.88200260562</v>
      </c>
      <c r="F85" s="8">
        <v>18328.067883415588</v>
      </c>
      <c r="G85" s="8">
        <v>18233.415214974055</v>
      </c>
      <c r="H85" s="8">
        <v>18287.079595058978</v>
      </c>
      <c r="I85" s="8">
        <v>18278.54146114472</v>
      </c>
      <c r="J85" s="8">
        <v>18246.371659242763</v>
      </c>
      <c r="K85" s="8">
        <v>18353.906299139766</v>
      </c>
    </row>
    <row r="86">
      <c r="A86" s="8" t="s">
        <v>15</v>
      </c>
      <c r="B86" s="11">
        <v>0.0</v>
      </c>
      <c r="C86" s="11">
        <v>0.0</v>
      </c>
      <c r="D86" s="11">
        <v>0.0</v>
      </c>
      <c r="E86" s="11">
        <v>0.0</v>
      </c>
      <c r="F86" s="11">
        <v>0.0</v>
      </c>
      <c r="G86" s="11">
        <v>0.0</v>
      </c>
      <c r="H86" s="11">
        <v>0.0</v>
      </c>
      <c r="I86" s="11">
        <v>0.0</v>
      </c>
      <c r="J86" s="11">
        <v>0.0</v>
      </c>
      <c r="K86" s="11">
        <v>0.0</v>
      </c>
    </row>
    <row r="87">
      <c r="A87" s="8" t="s">
        <v>16</v>
      </c>
      <c r="B87" s="11">
        <v>0.0</v>
      </c>
      <c r="C87" s="11">
        <v>0.0</v>
      </c>
      <c r="D87" s="11">
        <v>0.0</v>
      </c>
      <c r="E87" s="11">
        <v>0.0</v>
      </c>
      <c r="F87" s="11">
        <v>0.0</v>
      </c>
      <c r="G87" s="11">
        <v>0.0</v>
      </c>
      <c r="H87" s="11">
        <v>0.0</v>
      </c>
      <c r="I87" s="11">
        <v>0.0</v>
      </c>
      <c r="J87" s="11">
        <v>0.0</v>
      </c>
      <c r="K87" s="11">
        <v>0.0</v>
      </c>
    </row>
    <row r="88">
      <c r="A88" s="8" t="s">
        <v>17</v>
      </c>
      <c r="B88" s="11">
        <v>0.0</v>
      </c>
      <c r="C88" s="11">
        <v>0.0</v>
      </c>
      <c r="D88" s="11">
        <v>0.0</v>
      </c>
      <c r="E88" s="11">
        <v>0.0</v>
      </c>
      <c r="F88" s="11">
        <v>0.0</v>
      </c>
      <c r="G88" s="11">
        <v>0.0</v>
      </c>
      <c r="H88" s="11">
        <v>0.0</v>
      </c>
      <c r="I88" s="11">
        <v>0.0</v>
      </c>
      <c r="J88" s="11">
        <v>0.0</v>
      </c>
      <c r="K88" s="11">
        <v>0.0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</row>
    <row r="2">
      <c r="A2" s="2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</row>
    <row r="3">
      <c r="A3" s="3" t="s">
        <v>13</v>
      </c>
      <c r="B3" s="3">
        <v>23.65</v>
      </c>
      <c r="C3" s="3">
        <v>31.881</v>
      </c>
      <c r="D3" s="3">
        <v>29.335</v>
      </c>
      <c r="E3" s="3">
        <v>30.283</v>
      </c>
      <c r="F3" s="3">
        <v>31.815</v>
      </c>
      <c r="G3" s="3">
        <v>21.458</v>
      </c>
      <c r="H3" s="3">
        <v>26.554</v>
      </c>
      <c r="I3" s="3">
        <v>23.444</v>
      </c>
      <c r="J3" s="3">
        <v>17.993</v>
      </c>
      <c r="K3" s="3">
        <v>20.979</v>
      </c>
    </row>
    <row r="4">
      <c r="A4" s="3" t="s">
        <v>14</v>
      </c>
      <c r="B4" s="3">
        <v>23.967</v>
      </c>
      <c r="C4" s="3">
        <v>33.049</v>
      </c>
      <c r="D4" s="3">
        <v>33.249</v>
      </c>
      <c r="E4" s="3">
        <v>31.092</v>
      </c>
      <c r="F4" s="3">
        <v>38.979</v>
      </c>
      <c r="G4" s="1">
        <v>21.841</v>
      </c>
      <c r="H4" s="3">
        <v>28.635</v>
      </c>
      <c r="I4" s="3">
        <v>23.444</v>
      </c>
      <c r="J4" s="3">
        <v>17.993</v>
      </c>
      <c r="K4" s="3">
        <v>22.093</v>
      </c>
    </row>
    <row r="5">
      <c r="A5" s="3" t="s">
        <v>15</v>
      </c>
      <c r="B5" s="3">
        <v>23.243</v>
      </c>
      <c r="C5" s="3">
        <v>31.881</v>
      </c>
      <c r="D5" s="3">
        <v>31.717</v>
      </c>
      <c r="E5" s="3">
        <v>30.283</v>
      </c>
      <c r="F5" s="3">
        <v>31.815</v>
      </c>
      <c r="G5" s="3">
        <v>21.458</v>
      </c>
      <c r="H5" s="3">
        <v>26.554</v>
      </c>
      <c r="I5" s="3">
        <v>23.444</v>
      </c>
      <c r="J5" s="3">
        <v>17.993</v>
      </c>
      <c r="K5" s="3">
        <v>20.979</v>
      </c>
    </row>
    <row r="6">
      <c r="A6" s="3" t="s">
        <v>16</v>
      </c>
      <c r="B6" s="3">
        <v>23.967</v>
      </c>
      <c r="C6" s="3">
        <v>33.01</v>
      </c>
      <c r="D6" s="3">
        <v>29.335</v>
      </c>
      <c r="E6" s="3">
        <v>30.283</v>
      </c>
      <c r="F6" s="3">
        <v>31.815</v>
      </c>
      <c r="G6" s="3">
        <v>21.841</v>
      </c>
      <c r="H6" s="3">
        <v>27.987</v>
      </c>
      <c r="I6" s="3">
        <v>23.444</v>
      </c>
      <c r="J6" s="3">
        <v>17.993</v>
      </c>
      <c r="K6" s="3">
        <v>21.708</v>
      </c>
    </row>
    <row r="7">
      <c r="A7" s="3" t="s">
        <v>17</v>
      </c>
      <c r="B7" s="3">
        <v>23.967</v>
      </c>
      <c r="C7" s="3">
        <v>31.881</v>
      </c>
      <c r="D7" s="3">
        <v>29.335</v>
      </c>
      <c r="E7" s="3">
        <v>30.283</v>
      </c>
      <c r="F7" s="3">
        <v>31.815</v>
      </c>
      <c r="G7" s="3">
        <v>21.458</v>
      </c>
      <c r="H7" s="3">
        <v>26.554</v>
      </c>
      <c r="I7" s="3">
        <v>23.444</v>
      </c>
      <c r="J7" s="3">
        <v>17.993</v>
      </c>
      <c r="K7" s="3">
        <v>20.979</v>
      </c>
    </row>
    <row r="8">
      <c r="A8" s="4"/>
      <c r="B8" s="1"/>
      <c r="C8" s="1"/>
      <c r="D8" s="1"/>
      <c r="E8" s="1"/>
      <c r="F8" s="1"/>
      <c r="G8" s="1"/>
      <c r="H8" s="1"/>
      <c r="I8" s="1"/>
      <c r="J8" s="1"/>
      <c r="K8" s="1"/>
    </row>
    <row r="9">
      <c r="A9" s="2" t="s">
        <v>18</v>
      </c>
      <c r="B9" s="3" t="s">
        <v>3</v>
      </c>
      <c r="C9" s="3" t="s">
        <v>4</v>
      </c>
      <c r="D9" s="3" t="s">
        <v>5</v>
      </c>
      <c r="E9" s="3" t="s">
        <v>6</v>
      </c>
      <c r="F9" s="3" t="s">
        <v>7</v>
      </c>
      <c r="G9" s="3" t="s">
        <v>8</v>
      </c>
      <c r="H9" s="3" t="s">
        <v>9</v>
      </c>
      <c r="I9" s="3" t="s">
        <v>10</v>
      </c>
      <c r="J9" s="3" t="s">
        <v>11</v>
      </c>
      <c r="K9" s="3" t="s">
        <v>12</v>
      </c>
    </row>
    <row r="10">
      <c r="A10" s="3" t="s">
        <v>13</v>
      </c>
      <c r="B10" s="1">
        <v>639.215</v>
      </c>
      <c r="C10" s="1">
        <v>601.844</v>
      </c>
      <c r="D10" s="3">
        <v>566.258</v>
      </c>
      <c r="E10" s="3">
        <v>581.471</v>
      </c>
      <c r="F10" s="3">
        <v>644.425</v>
      </c>
      <c r="G10" s="3">
        <v>573.938</v>
      </c>
      <c r="H10" s="3">
        <v>669.578</v>
      </c>
      <c r="I10" s="3">
        <v>650.531</v>
      </c>
      <c r="J10" s="3">
        <v>604.141</v>
      </c>
      <c r="K10" s="3">
        <v>613.181</v>
      </c>
    </row>
    <row r="11">
      <c r="A11" s="3" t="s">
        <v>14</v>
      </c>
      <c r="B11" s="3">
        <v>723.043</v>
      </c>
      <c r="C11" s="3">
        <v>656.599</v>
      </c>
      <c r="D11" s="3">
        <v>787.869</v>
      </c>
      <c r="E11" s="3">
        <v>652.919</v>
      </c>
      <c r="F11" s="3">
        <v>763.273</v>
      </c>
      <c r="G11" s="3">
        <v>702.177</v>
      </c>
      <c r="H11" s="3">
        <v>757.876</v>
      </c>
      <c r="I11" s="3">
        <v>725.724</v>
      </c>
      <c r="J11" s="3">
        <v>673.975</v>
      </c>
      <c r="K11" s="3">
        <v>726.545</v>
      </c>
    </row>
    <row r="12">
      <c r="A12" s="3" t="s">
        <v>15</v>
      </c>
      <c r="B12" s="3">
        <v>598.947</v>
      </c>
      <c r="C12" s="3">
        <v>600.31</v>
      </c>
      <c r="D12" s="3">
        <v>575.186</v>
      </c>
      <c r="E12" s="3">
        <v>563.248</v>
      </c>
      <c r="F12" s="3">
        <v>558.282</v>
      </c>
      <c r="G12" s="3">
        <v>600.633</v>
      </c>
      <c r="H12" s="3">
        <v>648.943</v>
      </c>
      <c r="I12" s="3">
        <v>692.337</v>
      </c>
      <c r="J12" s="3">
        <v>583.177</v>
      </c>
      <c r="K12" s="3">
        <v>631.379</v>
      </c>
    </row>
    <row r="13">
      <c r="A13" s="3" t="s">
        <v>16</v>
      </c>
      <c r="B13" s="3">
        <v>631.084</v>
      </c>
      <c r="C13" s="3">
        <v>650.617</v>
      </c>
      <c r="D13" s="3">
        <v>691.795</v>
      </c>
      <c r="E13" s="3">
        <v>627.682</v>
      </c>
      <c r="F13" s="3">
        <v>731.129</v>
      </c>
      <c r="G13" s="3">
        <v>627.16</v>
      </c>
      <c r="H13" s="3">
        <v>661.33</v>
      </c>
      <c r="I13" s="3">
        <v>661.214</v>
      </c>
      <c r="J13" s="3">
        <v>598.974</v>
      </c>
      <c r="K13" s="3">
        <v>611.262</v>
      </c>
    </row>
    <row r="14">
      <c r="A14" s="3" t="s">
        <v>17</v>
      </c>
      <c r="B14" s="5" t="s">
        <v>19</v>
      </c>
      <c r="C14" s="5"/>
      <c r="D14" s="5"/>
      <c r="E14" s="5"/>
      <c r="F14" s="5"/>
      <c r="G14" s="6"/>
      <c r="H14" s="6"/>
      <c r="I14" s="6"/>
      <c r="J14" s="6"/>
      <c r="K14" s="6"/>
    </row>
    <row r="15">
      <c r="A15" s="4"/>
      <c r="B15" s="1"/>
      <c r="C15" s="1"/>
      <c r="D15" s="1"/>
      <c r="E15" s="1"/>
      <c r="F15" s="1"/>
      <c r="G15" s="1"/>
      <c r="H15" s="1"/>
      <c r="I15" s="1"/>
      <c r="J15" s="1"/>
      <c r="K15" s="1"/>
    </row>
    <row r="16">
      <c r="A16" s="2" t="s">
        <v>20</v>
      </c>
      <c r="B16" s="3" t="s">
        <v>3</v>
      </c>
      <c r="C16" s="3" t="s">
        <v>4</v>
      </c>
      <c r="D16" s="3" t="s">
        <v>5</v>
      </c>
      <c r="E16" s="3" t="s">
        <v>6</v>
      </c>
      <c r="F16" s="3" t="s">
        <v>7</v>
      </c>
      <c r="G16" s="3" t="s">
        <v>8</v>
      </c>
      <c r="H16" s="3" t="s">
        <v>9</v>
      </c>
      <c r="I16" s="3" t="s">
        <v>10</v>
      </c>
      <c r="J16" s="3" t="s">
        <v>11</v>
      </c>
      <c r="K16" s="3" t="s">
        <v>12</v>
      </c>
    </row>
    <row r="17">
      <c r="A17" s="3" t="s">
        <v>13</v>
      </c>
      <c r="B17" s="3">
        <v>26315.153</v>
      </c>
      <c r="C17" s="3">
        <v>26483.216</v>
      </c>
      <c r="D17" s="3">
        <v>25463.564</v>
      </c>
      <c r="E17" s="3">
        <v>26382.686</v>
      </c>
      <c r="F17" s="3">
        <v>26254.21</v>
      </c>
      <c r="G17" s="3">
        <v>26739.708</v>
      </c>
      <c r="H17" s="3">
        <v>26271.983</v>
      </c>
      <c r="I17" s="3">
        <v>25933.674</v>
      </c>
      <c r="J17" s="3">
        <v>26013.928</v>
      </c>
      <c r="K17" s="3">
        <v>26616.038</v>
      </c>
    </row>
    <row r="18">
      <c r="A18" s="3" t="s">
        <v>14</v>
      </c>
      <c r="B18" s="3">
        <v>29588.358</v>
      </c>
      <c r="C18" s="3">
        <v>29221.317</v>
      </c>
      <c r="D18" s="3">
        <v>29614.575</v>
      </c>
      <c r="E18" s="3">
        <v>28516.406</v>
      </c>
      <c r="F18" s="3">
        <v>27986.759</v>
      </c>
      <c r="G18" s="3">
        <v>28346.137</v>
      </c>
      <c r="H18" s="3">
        <v>27361.547</v>
      </c>
      <c r="I18" s="3">
        <v>28802.224</v>
      </c>
      <c r="J18" s="3">
        <v>29234.102</v>
      </c>
      <c r="K18" s="3">
        <v>29322.536</v>
      </c>
    </row>
    <row r="19">
      <c r="A19" s="3" t="s">
        <v>15</v>
      </c>
      <c r="B19" s="3">
        <v>25172.243</v>
      </c>
      <c r="C19" s="3">
        <v>24878.873</v>
      </c>
      <c r="D19" s="3">
        <v>24631.955</v>
      </c>
      <c r="E19" s="3">
        <v>25127.059</v>
      </c>
      <c r="F19" s="3">
        <v>25090.447</v>
      </c>
      <c r="G19" s="3">
        <v>25103.066</v>
      </c>
      <c r="H19" s="3">
        <v>24837.943</v>
      </c>
      <c r="I19" s="3">
        <v>25173.242</v>
      </c>
      <c r="J19" s="3">
        <v>24714.17</v>
      </c>
      <c r="K19" s="3">
        <v>25372.358</v>
      </c>
    </row>
    <row r="20">
      <c r="A20" s="3" t="s">
        <v>16</v>
      </c>
      <c r="B20" s="5" t="s">
        <v>19</v>
      </c>
      <c r="C20" s="5"/>
      <c r="D20" s="5"/>
      <c r="E20" s="5"/>
      <c r="F20" s="5"/>
      <c r="G20" s="6"/>
      <c r="H20" s="6"/>
      <c r="I20" s="6"/>
      <c r="J20" s="6"/>
      <c r="K20" s="6"/>
    </row>
    <row r="21">
      <c r="A21" s="3" t="s">
        <v>17</v>
      </c>
      <c r="B21" s="5" t="s">
        <v>19</v>
      </c>
      <c r="C21" s="5"/>
      <c r="D21" s="5"/>
      <c r="E21" s="5"/>
      <c r="F21" s="5"/>
      <c r="G21" s="6"/>
      <c r="H21" s="6"/>
      <c r="I21" s="6"/>
      <c r="J21" s="6"/>
      <c r="K21" s="6"/>
    </row>
    <row r="23">
      <c r="A23" s="2" t="s">
        <v>21</v>
      </c>
      <c r="B23" s="3" t="s">
        <v>3</v>
      </c>
      <c r="C23" s="3" t="s">
        <v>4</v>
      </c>
      <c r="D23" s="3" t="s">
        <v>5</v>
      </c>
      <c r="E23" s="3" t="s">
        <v>6</v>
      </c>
      <c r="F23" s="3" t="s">
        <v>7</v>
      </c>
      <c r="G23" s="3" t="s">
        <v>8</v>
      </c>
      <c r="H23" s="3" t="s">
        <v>9</v>
      </c>
      <c r="I23" s="3" t="s">
        <v>10</v>
      </c>
      <c r="J23" s="3" t="s">
        <v>11</v>
      </c>
      <c r="K23" s="3" t="s">
        <v>12</v>
      </c>
    </row>
    <row r="24">
      <c r="A24" s="3" t="s">
        <v>13</v>
      </c>
      <c r="B24" s="5" t="s">
        <v>19</v>
      </c>
      <c r="C24" s="5"/>
      <c r="D24" s="5"/>
      <c r="E24" s="5"/>
      <c r="F24" s="5"/>
      <c r="G24" s="6"/>
      <c r="H24" s="6"/>
      <c r="I24" s="6"/>
      <c r="J24" s="6"/>
      <c r="K24" s="6"/>
    </row>
    <row r="25">
      <c r="A25" s="3" t="s">
        <v>14</v>
      </c>
      <c r="B25" s="3">
        <v>196216.535</v>
      </c>
      <c r="C25" s="3">
        <v>197258.446</v>
      </c>
      <c r="D25" s="3">
        <v>197527.341</v>
      </c>
      <c r="E25" s="3">
        <v>196779.484</v>
      </c>
      <c r="F25" s="3">
        <v>196825.121</v>
      </c>
      <c r="G25" s="3">
        <v>196775.017</v>
      </c>
      <c r="H25" s="3">
        <v>196896.986</v>
      </c>
      <c r="I25" s="3">
        <v>196402.928</v>
      </c>
      <c r="J25" s="3">
        <v>196622.901</v>
      </c>
      <c r="K25" s="3">
        <v>198424.081</v>
      </c>
    </row>
    <row r="26">
      <c r="A26" s="3" t="s">
        <v>15</v>
      </c>
      <c r="B26" s="5" t="s">
        <v>19</v>
      </c>
      <c r="C26" s="5"/>
      <c r="D26" s="5"/>
      <c r="E26" s="5"/>
      <c r="F26" s="5"/>
      <c r="G26" s="6"/>
      <c r="H26" s="6"/>
      <c r="I26" s="6"/>
      <c r="J26" s="6"/>
      <c r="K26" s="6"/>
    </row>
    <row r="27">
      <c r="A27" s="3" t="s">
        <v>16</v>
      </c>
      <c r="B27" s="5" t="s">
        <v>19</v>
      </c>
      <c r="C27" s="5"/>
      <c r="D27" s="5"/>
      <c r="E27" s="5"/>
      <c r="F27" s="5"/>
      <c r="G27" s="6"/>
      <c r="H27" s="6"/>
      <c r="I27" s="6"/>
      <c r="J27" s="6"/>
      <c r="K27" s="6"/>
    </row>
    <row r="28">
      <c r="A28" s="3" t="s">
        <v>17</v>
      </c>
      <c r="B28" s="5" t="s">
        <v>19</v>
      </c>
      <c r="C28" s="5"/>
      <c r="D28" s="5"/>
      <c r="E28" s="5"/>
      <c r="F28" s="5"/>
      <c r="G28" s="6"/>
      <c r="H28" s="6"/>
      <c r="I28" s="6"/>
      <c r="J28" s="6"/>
      <c r="K28" s="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1</v>
      </c>
    </row>
    <row r="2">
      <c r="A2" s="2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</row>
    <row r="3">
      <c r="A3" s="3" t="s">
        <v>13</v>
      </c>
      <c r="B3" s="3">
        <v>0.001</v>
      </c>
      <c r="C3" s="3">
        <v>0.001</v>
      </c>
      <c r="D3" s="3">
        <v>0.001</v>
      </c>
      <c r="E3" s="3">
        <v>0.001</v>
      </c>
      <c r="F3" s="3">
        <v>0.001</v>
      </c>
      <c r="G3" s="3">
        <v>0.001</v>
      </c>
      <c r="H3" s="3">
        <v>0.001</v>
      </c>
      <c r="I3" s="3">
        <v>0.001</v>
      </c>
      <c r="J3" s="3">
        <v>0.001</v>
      </c>
      <c r="K3" s="3">
        <v>0.001</v>
      </c>
    </row>
    <row r="4">
      <c r="A4" s="3" t="s">
        <v>14</v>
      </c>
      <c r="B4" s="3">
        <v>0.006</v>
      </c>
      <c r="C4" s="3">
        <v>0.005</v>
      </c>
      <c r="D4" s="3">
        <v>0.004</v>
      </c>
      <c r="E4" s="3">
        <v>0.005</v>
      </c>
      <c r="F4" s="3">
        <v>0.006</v>
      </c>
      <c r="G4" s="3">
        <v>0.005</v>
      </c>
      <c r="H4" s="3">
        <v>0.004</v>
      </c>
      <c r="I4" s="3">
        <v>0.005</v>
      </c>
      <c r="J4" s="3">
        <v>0.005</v>
      </c>
      <c r="K4" s="3">
        <v>0.006</v>
      </c>
    </row>
    <row r="5">
      <c r="A5" s="3" t="s">
        <v>15</v>
      </c>
      <c r="B5" s="3">
        <v>0.006</v>
      </c>
      <c r="C5" s="3">
        <v>0.005</v>
      </c>
      <c r="D5" s="3">
        <v>0.004</v>
      </c>
      <c r="E5" s="3">
        <v>0.005</v>
      </c>
      <c r="F5" s="3">
        <v>0.006</v>
      </c>
      <c r="G5" s="3">
        <v>0.005</v>
      </c>
      <c r="H5" s="3">
        <v>0.004</v>
      </c>
      <c r="I5" s="3">
        <v>0.005</v>
      </c>
      <c r="J5" s="3">
        <v>0.005</v>
      </c>
      <c r="K5" s="3">
        <v>0.006</v>
      </c>
    </row>
    <row r="6">
      <c r="A6" s="3" t="s">
        <v>16</v>
      </c>
      <c r="B6" s="3">
        <v>0.012</v>
      </c>
      <c r="C6" s="3">
        <v>0.004</v>
      </c>
      <c r="D6" s="3">
        <v>0.003</v>
      </c>
      <c r="E6" s="3">
        <v>0.01</v>
      </c>
      <c r="F6" s="3">
        <v>0.004</v>
      </c>
      <c r="G6" s="3">
        <v>0.002</v>
      </c>
      <c r="H6" s="3">
        <v>0.002</v>
      </c>
      <c r="I6" s="3">
        <v>0.003</v>
      </c>
      <c r="J6" s="3">
        <v>0.003</v>
      </c>
      <c r="K6" s="3">
        <v>0.002</v>
      </c>
    </row>
    <row r="7">
      <c r="A7" s="3" t="s">
        <v>17</v>
      </c>
      <c r="B7" s="3">
        <v>0.009</v>
      </c>
      <c r="C7" s="3">
        <v>0.009</v>
      </c>
      <c r="D7" s="3">
        <v>0.008</v>
      </c>
      <c r="E7" s="3">
        <v>0.008</v>
      </c>
      <c r="F7" s="3">
        <v>0.008</v>
      </c>
      <c r="G7" s="3">
        <v>0.009</v>
      </c>
      <c r="H7" s="3">
        <v>0.008</v>
      </c>
      <c r="I7" s="3">
        <v>0.008</v>
      </c>
      <c r="J7" s="3">
        <v>0.008</v>
      </c>
      <c r="K7" s="3">
        <v>0.009</v>
      </c>
    </row>
    <row r="8">
      <c r="A8" s="4"/>
      <c r="B8" s="1"/>
      <c r="C8" s="1"/>
      <c r="D8" s="1"/>
      <c r="E8" s="1"/>
      <c r="F8" s="1"/>
      <c r="H8" s="1"/>
      <c r="I8" s="1"/>
      <c r="J8" s="1"/>
      <c r="K8" s="1"/>
    </row>
    <row r="9">
      <c r="A9" s="2" t="s">
        <v>18</v>
      </c>
      <c r="B9" s="3" t="s">
        <v>3</v>
      </c>
      <c r="C9" s="3" t="s">
        <v>4</v>
      </c>
      <c r="D9" s="3" t="s">
        <v>5</v>
      </c>
      <c r="E9" s="3" t="s">
        <v>6</v>
      </c>
      <c r="F9" s="3" t="s">
        <v>7</v>
      </c>
      <c r="G9" s="3" t="s">
        <v>8</v>
      </c>
      <c r="H9" s="3" t="s">
        <v>9</v>
      </c>
      <c r="I9" s="3" t="s">
        <v>10</v>
      </c>
      <c r="J9" s="3" t="s">
        <v>11</v>
      </c>
      <c r="K9" s="3" t="s">
        <v>12</v>
      </c>
    </row>
    <row r="10">
      <c r="A10" s="3" t="s">
        <v>13</v>
      </c>
      <c r="B10" s="1">
        <v>0.017</v>
      </c>
      <c r="C10" s="1">
        <v>0.017</v>
      </c>
      <c r="D10" s="3">
        <v>0.017</v>
      </c>
      <c r="E10" s="3">
        <v>0.014</v>
      </c>
      <c r="F10" s="3">
        <v>0.012</v>
      </c>
      <c r="G10" s="3">
        <v>0.014</v>
      </c>
      <c r="H10" s="3">
        <v>0.012</v>
      </c>
      <c r="I10" s="3">
        <v>0.012</v>
      </c>
      <c r="J10" s="3">
        <v>0.012</v>
      </c>
      <c r="K10" s="3">
        <v>0.015</v>
      </c>
    </row>
    <row r="11">
      <c r="A11" s="3" t="s">
        <v>14</v>
      </c>
      <c r="B11" s="3">
        <v>0.005</v>
      </c>
      <c r="C11" s="3">
        <v>0.005</v>
      </c>
      <c r="D11" s="3">
        <v>0.005</v>
      </c>
      <c r="E11" s="3">
        <v>0.006</v>
      </c>
      <c r="F11" s="3">
        <v>0.005</v>
      </c>
      <c r="G11" s="3">
        <v>0.005</v>
      </c>
      <c r="H11" s="3">
        <v>0.006</v>
      </c>
      <c r="I11" s="3">
        <v>0.005</v>
      </c>
      <c r="J11" s="3">
        <v>0.005</v>
      </c>
      <c r="K11" s="3">
        <v>0.005</v>
      </c>
    </row>
    <row r="12">
      <c r="A12" s="3" t="s">
        <v>15</v>
      </c>
      <c r="B12" s="3">
        <v>0.014</v>
      </c>
      <c r="C12" s="3">
        <v>0.009</v>
      </c>
      <c r="D12" s="3">
        <v>0.014</v>
      </c>
      <c r="E12" s="3">
        <v>0.014</v>
      </c>
      <c r="F12" s="3">
        <v>0.018</v>
      </c>
      <c r="G12" s="3">
        <v>0.011</v>
      </c>
      <c r="H12" s="3">
        <v>0.011</v>
      </c>
      <c r="I12" s="3">
        <v>0.011</v>
      </c>
      <c r="J12" s="3">
        <v>0.016</v>
      </c>
      <c r="K12" s="3">
        <v>0.011</v>
      </c>
    </row>
    <row r="13">
      <c r="A13" s="3" t="s">
        <v>16</v>
      </c>
      <c r="B13" s="3">
        <v>0.36</v>
      </c>
      <c r="C13" s="3">
        <v>0.308</v>
      </c>
      <c r="D13" s="3">
        <v>0.331</v>
      </c>
      <c r="E13" s="3">
        <v>0.3</v>
      </c>
      <c r="F13" s="3">
        <v>0.289</v>
      </c>
      <c r="G13" s="3">
        <v>0.307</v>
      </c>
      <c r="H13" s="3">
        <v>0.345</v>
      </c>
      <c r="I13" s="3">
        <v>0.347</v>
      </c>
      <c r="J13" s="3">
        <v>0.296</v>
      </c>
      <c r="K13" s="3">
        <v>0.3</v>
      </c>
    </row>
    <row r="14">
      <c r="A14" s="3" t="s">
        <v>17</v>
      </c>
      <c r="B14" s="5" t="s">
        <v>19</v>
      </c>
      <c r="C14" s="5"/>
      <c r="D14" s="5"/>
      <c r="E14" s="5"/>
      <c r="F14" s="5"/>
      <c r="G14" s="6"/>
      <c r="H14" s="6"/>
      <c r="I14" s="6"/>
      <c r="J14" s="6"/>
      <c r="K14" s="6"/>
    </row>
    <row r="15">
      <c r="A15" s="4"/>
      <c r="B15" s="1"/>
      <c r="C15" s="1"/>
      <c r="D15" s="1"/>
      <c r="E15" s="1"/>
      <c r="F15" s="1"/>
      <c r="G15" s="1"/>
      <c r="H15" s="1"/>
      <c r="I15" s="1"/>
      <c r="J15" s="1"/>
      <c r="K15" s="1"/>
    </row>
    <row r="16">
      <c r="A16" s="2" t="s">
        <v>20</v>
      </c>
      <c r="B16" s="3" t="s">
        <v>3</v>
      </c>
      <c r="C16" s="3" t="s">
        <v>4</v>
      </c>
      <c r="D16" s="3" t="s">
        <v>5</v>
      </c>
      <c r="E16" s="3" t="s">
        <v>6</v>
      </c>
      <c r="F16" s="3" t="s">
        <v>7</v>
      </c>
      <c r="G16" s="3" t="s">
        <v>8</v>
      </c>
      <c r="H16" s="3" t="s">
        <v>9</v>
      </c>
      <c r="I16" s="3" t="s">
        <v>10</v>
      </c>
      <c r="J16" s="3" t="s">
        <v>11</v>
      </c>
      <c r="K16" s="3" t="s">
        <v>12</v>
      </c>
    </row>
    <row r="17">
      <c r="A17" s="3" t="s">
        <v>13</v>
      </c>
      <c r="B17" s="3">
        <v>65.434</v>
      </c>
      <c r="C17" s="3">
        <v>65.458</v>
      </c>
      <c r="D17" s="3">
        <v>48.689</v>
      </c>
      <c r="E17" s="3">
        <v>47.872</v>
      </c>
      <c r="F17" s="3">
        <v>47.829</v>
      </c>
      <c r="G17" s="3">
        <v>68.137</v>
      </c>
      <c r="H17" s="3">
        <v>41.144</v>
      </c>
      <c r="I17" s="3">
        <v>47.88</v>
      </c>
      <c r="J17" s="3">
        <v>50.799</v>
      </c>
      <c r="K17" s="3">
        <v>55.18</v>
      </c>
    </row>
    <row r="18">
      <c r="A18" s="3" t="s">
        <v>14</v>
      </c>
      <c r="B18" s="3">
        <v>0.024</v>
      </c>
      <c r="C18" s="3">
        <v>0.023</v>
      </c>
      <c r="D18" s="3">
        <v>0.024</v>
      </c>
      <c r="E18" s="3">
        <v>0.024</v>
      </c>
      <c r="F18" s="3">
        <v>0.022</v>
      </c>
      <c r="G18" s="3">
        <v>0.024</v>
      </c>
      <c r="H18" s="3">
        <v>0.024</v>
      </c>
      <c r="I18" s="3">
        <v>0.024</v>
      </c>
      <c r="J18" s="3">
        <v>0.024</v>
      </c>
      <c r="K18" s="3">
        <v>0.024</v>
      </c>
    </row>
    <row r="19">
      <c r="A19" s="3" t="s">
        <v>15</v>
      </c>
      <c r="B19" s="3">
        <v>41.59</v>
      </c>
      <c r="C19" s="3">
        <v>87.218</v>
      </c>
      <c r="D19" s="3">
        <v>40.692</v>
      </c>
      <c r="E19" s="1">
        <v>43.288</v>
      </c>
      <c r="F19" s="3">
        <v>40.689</v>
      </c>
      <c r="G19" s="3">
        <v>36.25</v>
      </c>
      <c r="H19" s="3">
        <v>36.332</v>
      </c>
      <c r="I19" s="3">
        <v>36.122</v>
      </c>
      <c r="J19" s="3">
        <v>41.125</v>
      </c>
      <c r="K19" s="3">
        <v>27.134</v>
      </c>
    </row>
    <row r="20">
      <c r="A20" s="3" t="s">
        <v>16</v>
      </c>
      <c r="B20" s="5" t="s">
        <v>19</v>
      </c>
      <c r="C20" s="5"/>
      <c r="D20" s="5"/>
      <c r="E20" s="5"/>
      <c r="F20" s="5"/>
      <c r="G20" s="6"/>
      <c r="H20" s="6"/>
      <c r="I20" s="6"/>
      <c r="J20" s="6"/>
      <c r="K20" s="5"/>
    </row>
    <row r="21">
      <c r="A21" s="3" t="s">
        <v>17</v>
      </c>
      <c r="B21" s="5" t="s">
        <v>19</v>
      </c>
      <c r="C21" s="5"/>
      <c r="D21" s="5"/>
      <c r="E21" s="5"/>
      <c r="F21" s="5"/>
      <c r="G21" s="6"/>
      <c r="H21" s="6"/>
      <c r="I21" s="6"/>
      <c r="J21" s="6"/>
      <c r="K21" s="6"/>
    </row>
    <row r="23">
      <c r="A23" s="2" t="s">
        <v>21</v>
      </c>
      <c r="B23" s="3" t="s">
        <v>3</v>
      </c>
      <c r="C23" s="3" t="s">
        <v>4</v>
      </c>
      <c r="D23" s="3" t="s">
        <v>5</v>
      </c>
      <c r="E23" s="3" t="s">
        <v>6</v>
      </c>
      <c r="F23" s="3" t="s">
        <v>7</v>
      </c>
      <c r="G23" s="3" t="s">
        <v>8</v>
      </c>
      <c r="H23" s="3" t="s">
        <v>9</v>
      </c>
      <c r="I23" s="3" t="s">
        <v>10</v>
      </c>
      <c r="J23" s="3" t="s">
        <v>11</v>
      </c>
      <c r="K23" s="3" t="s">
        <v>12</v>
      </c>
    </row>
    <row r="24">
      <c r="A24" s="3" t="s">
        <v>13</v>
      </c>
      <c r="B24" s="5" t="s">
        <v>19</v>
      </c>
      <c r="C24" s="5"/>
      <c r="D24" s="5"/>
      <c r="E24" s="5"/>
      <c r="F24" s="5"/>
      <c r="G24" s="6"/>
      <c r="H24" s="6"/>
      <c r="I24" s="6"/>
      <c r="J24" s="6"/>
      <c r="K24" s="6"/>
    </row>
    <row r="25">
      <c r="A25" s="3" t="s">
        <v>14</v>
      </c>
      <c r="B25" s="3">
        <v>10.813</v>
      </c>
      <c r="C25" s="3">
        <v>10.764</v>
      </c>
      <c r="D25" s="3">
        <v>10.711</v>
      </c>
      <c r="E25" s="3">
        <v>10.746</v>
      </c>
      <c r="F25" s="3">
        <v>10.739</v>
      </c>
      <c r="G25" s="3">
        <v>10.792</v>
      </c>
      <c r="H25" s="3">
        <v>10.767</v>
      </c>
      <c r="I25" s="3">
        <v>10.745</v>
      </c>
      <c r="J25" s="3">
        <v>10.776</v>
      </c>
      <c r="K25" s="3">
        <v>10.811</v>
      </c>
    </row>
    <row r="26">
      <c r="A26" s="3" t="s">
        <v>15</v>
      </c>
      <c r="B26" s="5" t="s">
        <v>19</v>
      </c>
      <c r="C26" s="5"/>
      <c r="D26" s="5"/>
      <c r="E26" s="5"/>
      <c r="F26" s="5"/>
      <c r="G26" s="6"/>
      <c r="H26" s="6"/>
      <c r="I26" s="6"/>
      <c r="J26" s="6"/>
      <c r="K26" s="6"/>
    </row>
    <row r="27">
      <c r="A27" s="3" t="s">
        <v>16</v>
      </c>
      <c r="B27" s="5" t="s">
        <v>19</v>
      </c>
      <c r="C27" s="5"/>
      <c r="D27" s="5"/>
      <c r="E27" s="5"/>
      <c r="F27" s="5"/>
      <c r="G27" s="6"/>
      <c r="H27" s="6"/>
      <c r="I27" s="6"/>
      <c r="J27" s="6"/>
      <c r="K27" s="6"/>
    </row>
    <row r="28">
      <c r="A28" s="3" t="s">
        <v>17</v>
      </c>
      <c r="B28" s="5" t="s">
        <v>19</v>
      </c>
      <c r="C28" s="5"/>
      <c r="D28" s="5"/>
      <c r="E28" s="5"/>
      <c r="F28" s="5"/>
      <c r="G28" s="6"/>
      <c r="H28" s="6"/>
      <c r="I28" s="6"/>
      <c r="J28" s="6"/>
      <c r="K28" s="6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22</v>
      </c>
      <c r="C1" s="1" t="s">
        <v>33</v>
      </c>
    </row>
    <row r="2">
      <c r="A2" s="2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</row>
    <row r="3">
      <c r="A3" s="3" t="s">
        <v>13</v>
      </c>
      <c r="B3" s="3">
        <v>0.023649999999999997</v>
      </c>
      <c r="C3" s="3">
        <v>0.031881</v>
      </c>
      <c r="D3" s="3">
        <v>0.029335</v>
      </c>
      <c r="E3" s="3">
        <v>0.030283</v>
      </c>
      <c r="F3" s="3">
        <v>0.031815</v>
      </c>
      <c r="G3" s="3">
        <v>0.021457999999999998</v>
      </c>
      <c r="H3" s="3">
        <v>0.026553999999999998</v>
      </c>
      <c r="I3" s="3">
        <v>0.023444</v>
      </c>
      <c r="J3" s="3">
        <v>0.017993</v>
      </c>
      <c r="K3" s="3">
        <v>0.020979</v>
      </c>
    </row>
    <row r="4">
      <c r="A4" s="3" t="s">
        <v>14</v>
      </c>
      <c r="B4" s="3">
        <v>0.14380199999999999</v>
      </c>
      <c r="C4" s="3">
        <v>0.165245</v>
      </c>
      <c r="D4" s="3">
        <v>0.132996</v>
      </c>
      <c r="E4" s="3">
        <v>0.15546</v>
      </c>
      <c r="F4" s="3">
        <v>0.233874</v>
      </c>
      <c r="G4" s="3">
        <v>0.10920500000000001</v>
      </c>
      <c r="H4" s="3">
        <v>0.11454</v>
      </c>
      <c r="I4" s="3">
        <v>0.11721999999999999</v>
      </c>
      <c r="J4" s="3">
        <v>0.08996499999999999</v>
      </c>
      <c r="K4" s="3">
        <v>0.132558</v>
      </c>
    </row>
    <row r="5">
      <c r="A5" s="3" t="s">
        <v>15</v>
      </c>
      <c r="B5" s="3">
        <v>0.139458</v>
      </c>
      <c r="C5" s="3">
        <v>0.159405</v>
      </c>
      <c r="D5" s="3">
        <v>0.126868</v>
      </c>
      <c r="E5" s="3">
        <v>0.15141500000000002</v>
      </c>
      <c r="F5" s="3">
        <v>0.19089</v>
      </c>
      <c r="G5" s="3">
        <v>0.10729</v>
      </c>
      <c r="H5" s="3">
        <v>0.10621599999999999</v>
      </c>
      <c r="I5" s="3">
        <v>0.11721999999999999</v>
      </c>
      <c r="J5" s="3">
        <v>0.08996499999999999</v>
      </c>
      <c r="K5" s="3">
        <v>0.12587399999999999</v>
      </c>
    </row>
    <row r="6">
      <c r="A6" s="3" t="s">
        <v>16</v>
      </c>
      <c r="B6" s="3">
        <v>0.28760399999999997</v>
      </c>
      <c r="C6" s="3">
        <v>0.13204</v>
      </c>
      <c r="D6" s="3">
        <v>0.088005</v>
      </c>
      <c r="E6" s="3">
        <v>0.30283000000000004</v>
      </c>
      <c r="F6" s="3">
        <v>0.12726</v>
      </c>
      <c r="G6" s="3">
        <v>0.043682000000000006</v>
      </c>
      <c r="H6" s="3">
        <v>0.055973999999999996</v>
      </c>
      <c r="I6" s="3">
        <v>0.07033199999999999</v>
      </c>
      <c r="J6" s="3">
        <v>0.053979</v>
      </c>
      <c r="K6" s="3">
        <v>0.043415999999999996</v>
      </c>
    </row>
    <row r="7">
      <c r="A7" s="3" t="s">
        <v>17</v>
      </c>
      <c r="B7" s="3">
        <v>0.21570299999999998</v>
      </c>
      <c r="C7" s="3">
        <v>0.286929</v>
      </c>
      <c r="D7" s="3">
        <v>0.23468</v>
      </c>
      <c r="E7" s="3">
        <v>0.242264</v>
      </c>
      <c r="F7" s="3">
        <v>0.25452</v>
      </c>
      <c r="G7" s="3">
        <v>0.042915999999999996</v>
      </c>
      <c r="H7" s="3">
        <v>0.053107999999999995</v>
      </c>
      <c r="I7" s="3">
        <v>0.07033199999999999</v>
      </c>
      <c r="J7" s="3">
        <v>0.035986</v>
      </c>
      <c r="K7" s="3">
        <v>0.06293699999999999</v>
      </c>
    </row>
    <row r="8">
      <c r="A8" s="4"/>
      <c r="B8" s="1"/>
      <c r="C8" s="1"/>
      <c r="D8" s="1"/>
      <c r="E8" s="1"/>
      <c r="F8" s="1"/>
      <c r="G8" s="1"/>
      <c r="H8" s="1"/>
      <c r="I8" s="1"/>
      <c r="J8" s="1"/>
      <c r="K8" s="1"/>
    </row>
    <row r="9">
      <c r="A9" s="2" t="s">
        <v>18</v>
      </c>
      <c r="B9" s="3" t="s">
        <v>3</v>
      </c>
      <c r="C9" s="3" t="s">
        <v>4</v>
      </c>
      <c r="D9" s="3" t="s">
        <v>5</v>
      </c>
      <c r="E9" s="3" t="s">
        <v>6</v>
      </c>
      <c r="F9" s="3" t="s">
        <v>7</v>
      </c>
      <c r="G9" s="3" t="s">
        <v>8</v>
      </c>
      <c r="H9" s="3" t="s">
        <v>9</v>
      </c>
      <c r="I9" s="3" t="s">
        <v>10</v>
      </c>
      <c r="J9" s="3" t="s">
        <v>11</v>
      </c>
      <c r="K9" s="3" t="s">
        <v>12</v>
      </c>
    </row>
    <row r="10">
      <c r="A10" s="3" t="s">
        <v>13</v>
      </c>
      <c r="B10" s="3">
        <v>10.866655000000002</v>
      </c>
      <c r="C10" s="3">
        <v>10.231348000000002</v>
      </c>
      <c r="D10" s="3">
        <v>9.626386000000002</v>
      </c>
      <c r="E10" s="3">
        <v>8.140594</v>
      </c>
      <c r="F10" s="3">
        <v>7.733099999999999</v>
      </c>
      <c r="G10" s="3">
        <v>8.035132</v>
      </c>
      <c r="H10" s="3">
        <v>8.034936</v>
      </c>
      <c r="I10" s="3">
        <v>7.806372</v>
      </c>
      <c r="J10" s="3">
        <v>7.249692</v>
      </c>
      <c r="K10" s="3">
        <v>9.197715</v>
      </c>
    </row>
    <row r="11">
      <c r="A11" s="3" t="s">
        <v>14</v>
      </c>
      <c r="B11" s="3">
        <v>3.615215</v>
      </c>
      <c r="C11" s="3">
        <v>3.282995</v>
      </c>
      <c r="D11" s="3">
        <v>3.9393450000000003</v>
      </c>
      <c r="E11" s="3">
        <v>3.917514</v>
      </c>
      <c r="F11" s="3">
        <v>3.8163650000000002</v>
      </c>
      <c r="G11" s="3">
        <v>3.510885</v>
      </c>
      <c r="H11" s="3">
        <v>4.547256</v>
      </c>
      <c r="I11" s="3">
        <v>3.62862</v>
      </c>
      <c r="J11" s="3">
        <v>3.3698750000000004</v>
      </c>
      <c r="K11" s="3">
        <v>3.6327249999999998</v>
      </c>
    </row>
    <row r="12">
      <c r="A12" s="3" t="s">
        <v>15</v>
      </c>
      <c r="B12" s="3">
        <v>8.385258</v>
      </c>
      <c r="C12" s="3">
        <v>5.4027899999999995</v>
      </c>
      <c r="D12" s="3">
        <v>8.052604</v>
      </c>
      <c r="E12" s="3">
        <v>7.885472000000001</v>
      </c>
      <c r="F12" s="3">
        <v>10.049076</v>
      </c>
      <c r="G12" s="3">
        <v>6.606963</v>
      </c>
      <c r="H12" s="3">
        <v>7.138373</v>
      </c>
      <c r="I12" s="3">
        <v>7.615707</v>
      </c>
      <c r="J12" s="3">
        <v>9.330832000000001</v>
      </c>
      <c r="K12" s="3">
        <v>6.945169</v>
      </c>
    </row>
    <row r="13">
      <c r="A13" s="3" t="s">
        <v>16</v>
      </c>
      <c r="B13" s="3">
        <v>227.19023999999996</v>
      </c>
      <c r="C13" s="3">
        <v>200.39003599999998</v>
      </c>
      <c r="D13" s="3">
        <v>228.98414499999998</v>
      </c>
      <c r="E13" s="3">
        <v>188.3046</v>
      </c>
      <c r="F13" s="3">
        <v>211.296281</v>
      </c>
      <c r="G13" s="3">
        <v>192.53812</v>
      </c>
      <c r="H13" s="3">
        <v>228.15885</v>
      </c>
      <c r="I13" s="3">
        <v>229.441258</v>
      </c>
      <c r="J13" s="3">
        <v>177.296304</v>
      </c>
      <c r="K13" s="3">
        <v>183.37859999999998</v>
      </c>
    </row>
    <row r="14">
      <c r="A14" s="3" t="s">
        <v>17</v>
      </c>
      <c r="B14" s="5">
        <v>0.0</v>
      </c>
      <c r="C14" s="5">
        <v>0.0</v>
      </c>
      <c r="D14" s="5">
        <v>0.0</v>
      </c>
      <c r="E14" s="5">
        <v>0.0</v>
      </c>
      <c r="F14" s="5">
        <v>0.0</v>
      </c>
      <c r="G14" s="5">
        <v>0.0</v>
      </c>
      <c r="H14" s="5">
        <v>0.0</v>
      </c>
      <c r="I14" s="5">
        <v>0.0</v>
      </c>
      <c r="J14" s="5">
        <v>0.0</v>
      </c>
      <c r="K14" s="5">
        <v>0.0</v>
      </c>
    </row>
    <row r="15">
      <c r="A15" s="4"/>
      <c r="B15" s="1"/>
      <c r="C15" s="1"/>
      <c r="D15" s="1"/>
      <c r="E15" s="1"/>
      <c r="F15" s="1"/>
      <c r="G15" s="1"/>
      <c r="H15" s="1"/>
      <c r="I15" s="1"/>
      <c r="J15" s="1"/>
      <c r="K15" s="1"/>
    </row>
    <row r="16">
      <c r="A16" s="2" t="s">
        <v>20</v>
      </c>
      <c r="B16" s="3" t="s">
        <v>3</v>
      </c>
      <c r="C16" s="3" t="s">
        <v>4</v>
      </c>
      <c r="D16" s="3" t="s">
        <v>5</v>
      </c>
      <c r="E16" s="3" t="s">
        <v>6</v>
      </c>
      <c r="F16" s="3" t="s">
        <v>7</v>
      </c>
      <c r="G16" s="3" t="s">
        <v>8</v>
      </c>
      <c r="H16" s="3" t="s">
        <v>9</v>
      </c>
      <c r="I16" s="3" t="s">
        <v>10</v>
      </c>
      <c r="J16" s="3" t="s">
        <v>11</v>
      </c>
      <c r="K16" s="3" t="s">
        <v>12</v>
      </c>
    </row>
    <row r="17">
      <c r="A17" s="3" t="s">
        <v>13</v>
      </c>
      <c r="B17" s="3">
        <v>1721905.721402</v>
      </c>
      <c r="C17" s="3">
        <v>1733538.352928</v>
      </c>
      <c r="D17" s="3">
        <v>1239795.4675959998</v>
      </c>
      <c r="E17" s="3">
        <v>1262991.944192</v>
      </c>
      <c r="F17" s="3">
        <v>1255712.61009</v>
      </c>
      <c r="G17" s="3">
        <v>1821963.483996</v>
      </c>
      <c r="H17" s="3">
        <v>1080934.468552</v>
      </c>
      <c r="I17" s="3">
        <v>1241704.31112</v>
      </c>
      <c r="J17" s="3">
        <v>1321481.528472</v>
      </c>
      <c r="K17" s="3">
        <v>1468672.9768400001</v>
      </c>
    </row>
    <row r="18">
      <c r="A18" s="3" t="s">
        <v>14</v>
      </c>
      <c r="B18" s="3">
        <v>710.120592</v>
      </c>
      <c r="C18" s="3">
        <v>672.090291</v>
      </c>
      <c r="D18" s="3">
        <v>710.7498</v>
      </c>
      <c r="E18" s="3">
        <v>684.393744</v>
      </c>
      <c r="F18" s="3">
        <v>615.7086979999999</v>
      </c>
      <c r="G18" s="3">
        <v>680.307288</v>
      </c>
      <c r="H18" s="3">
        <v>656.6771279999999</v>
      </c>
      <c r="I18" s="3">
        <v>691.253376</v>
      </c>
      <c r="J18" s="3">
        <v>701.618448</v>
      </c>
      <c r="K18" s="3">
        <v>703.740864</v>
      </c>
    </row>
    <row r="19">
      <c r="A19" s="3" t="s">
        <v>15</v>
      </c>
      <c r="B19" s="3">
        <v>1046913.58637</v>
      </c>
      <c r="C19" s="3">
        <v>2169885.545314</v>
      </c>
      <c r="D19" s="3">
        <v>1002323.51286</v>
      </c>
      <c r="E19" s="3">
        <v>1087700.129992</v>
      </c>
      <c r="F19" s="3">
        <v>1020905.197983</v>
      </c>
      <c r="G19" s="3">
        <v>909986.1425</v>
      </c>
      <c r="H19" s="3">
        <v>902412.145076</v>
      </c>
      <c r="I19" s="3">
        <v>909307.847524</v>
      </c>
      <c r="J19" s="3">
        <v>1016370.24125</v>
      </c>
      <c r="K19" s="3">
        <v>688453.561972</v>
      </c>
    </row>
    <row r="20">
      <c r="A20" s="3" t="s">
        <v>16</v>
      </c>
      <c r="B20" s="5">
        <v>0.0</v>
      </c>
      <c r="C20" s="5">
        <v>0.0</v>
      </c>
      <c r="D20" s="5">
        <v>0.0</v>
      </c>
      <c r="E20" s="5">
        <v>0.0</v>
      </c>
      <c r="F20" s="5">
        <v>0.0</v>
      </c>
      <c r="G20" s="5">
        <v>0.0</v>
      </c>
      <c r="H20" s="5">
        <v>0.0</v>
      </c>
      <c r="I20" s="5">
        <v>0.0</v>
      </c>
      <c r="J20" s="5">
        <v>0.0</v>
      </c>
      <c r="K20" s="5">
        <v>0.0</v>
      </c>
    </row>
    <row r="21">
      <c r="A21" s="3" t="s">
        <v>17</v>
      </c>
      <c r="B21" s="5">
        <v>0.0</v>
      </c>
      <c r="C21" s="5">
        <v>0.0</v>
      </c>
      <c r="D21" s="5">
        <v>0.0</v>
      </c>
      <c r="E21" s="5">
        <v>0.0</v>
      </c>
      <c r="F21" s="5">
        <v>0.0</v>
      </c>
      <c r="G21" s="5">
        <v>0.0</v>
      </c>
      <c r="H21" s="5">
        <v>0.0</v>
      </c>
      <c r="I21" s="5">
        <v>0.0</v>
      </c>
      <c r="J21" s="5">
        <v>0.0</v>
      </c>
      <c r="K21" s="5">
        <v>0.0</v>
      </c>
    </row>
    <row r="23">
      <c r="A23" s="2" t="s">
        <v>21</v>
      </c>
      <c r="B23" s="3" t="s">
        <v>3</v>
      </c>
      <c r="C23" s="3" t="s">
        <v>4</v>
      </c>
      <c r="D23" s="3" t="s">
        <v>5</v>
      </c>
      <c r="E23" s="3" t="s">
        <v>6</v>
      </c>
      <c r="F23" s="3" t="s">
        <v>7</v>
      </c>
      <c r="G23" s="3" t="s">
        <v>8</v>
      </c>
      <c r="H23" s="3" t="s">
        <v>9</v>
      </c>
      <c r="I23" s="3" t="s">
        <v>10</v>
      </c>
      <c r="J23" s="3" t="s">
        <v>11</v>
      </c>
      <c r="K23" s="3" t="s">
        <v>12</v>
      </c>
    </row>
    <row r="24">
      <c r="A24" s="3" t="s">
        <v>13</v>
      </c>
      <c r="B24" s="5">
        <v>0.0</v>
      </c>
      <c r="C24" s="5"/>
      <c r="D24" s="5"/>
      <c r="E24" s="5"/>
      <c r="F24" s="5"/>
      <c r="G24" s="6"/>
      <c r="H24" s="6"/>
      <c r="I24" s="6"/>
      <c r="J24" s="6"/>
      <c r="K24" s="6"/>
    </row>
    <row r="25">
      <c r="A25" s="3" t="s">
        <v>14</v>
      </c>
      <c r="B25" s="3">
        <v>2121689.392955</v>
      </c>
      <c r="C25" s="3">
        <v>2123289.9127439996</v>
      </c>
      <c r="D25" s="3">
        <v>2115715.349451</v>
      </c>
      <c r="E25" s="3">
        <v>2114592.335064</v>
      </c>
      <c r="F25" s="3">
        <v>2113704.974419</v>
      </c>
      <c r="G25" s="3">
        <v>2123595.983464</v>
      </c>
      <c r="H25" s="3">
        <v>2119989.848262</v>
      </c>
      <c r="I25" s="3">
        <v>2110349.46136</v>
      </c>
      <c r="J25" s="3">
        <v>2118808.381176</v>
      </c>
      <c r="K25" s="3">
        <v>2145162.739691</v>
      </c>
    </row>
    <row r="26">
      <c r="A26" s="3" t="s">
        <v>15</v>
      </c>
      <c r="B26" s="5">
        <v>0.0</v>
      </c>
      <c r="C26" s="5">
        <v>0.0</v>
      </c>
      <c r="D26" s="5">
        <v>0.0</v>
      </c>
      <c r="E26" s="5">
        <v>0.0</v>
      </c>
      <c r="F26" s="5">
        <v>0.0</v>
      </c>
      <c r="G26" s="5">
        <v>0.0</v>
      </c>
      <c r="H26" s="5">
        <v>0.0</v>
      </c>
      <c r="I26" s="5">
        <v>0.0</v>
      </c>
      <c r="J26" s="5">
        <v>0.0</v>
      </c>
      <c r="K26" s="5">
        <v>0.0</v>
      </c>
    </row>
    <row r="27">
      <c r="A27" s="3" t="s">
        <v>16</v>
      </c>
      <c r="B27" s="5">
        <v>0.0</v>
      </c>
      <c r="C27" s="5">
        <v>0.0</v>
      </c>
      <c r="D27" s="5">
        <v>0.0</v>
      </c>
      <c r="E27" s="5">
        <v>0.0</v>
      </c>
      <c r="F27" s="5">
        <v>0.0</v>
      </c>
      <c r="G27" s="5">
        <v>0.0</v>
      </c>
      <c r="H27" s="5">
        <v>0.0</v>
      </c>
      <c r="I27" s="5">
        <v>0.0</v>
      </c>
      <c r="J27" s="5">
        <v>0.0</v>
      </c>
      <c r="K27" s="5">
        <v>0.0</v>
      </c>
    </row>
    <row r="28">
      <c r="A28" s="3" t="s">
        <v>17</v>
      </c>
      <c r="B28" s="5">
        <v>0.0</v>
      </c>
      <c r="C28" s="5">
        <v>0.0</v>
      </c>
      <c r="D28" s="5">
        <v>0.0</v>
      </c>
      <c r="E28" s="5">
        <v>0.0</v>
      </c>
      <c r="F28" s="5">
        <v>0.0</v>
      </c>
      <c r="G28" s="5">
        <v>0.0</v>
      </c>
      <c r="H28" s="5">
        <v>0.0</v>
      </c>
      <c r="I28" s="5">
        <v>0.0</v>
      </c>
      <c r="J28" s="5">
        <v>0.0</v>
      </c>
      <c r="K28" s="5">
        <v>0.0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16.71"/>
  </cols>
  <sheetData>
    <row r="1">
      <c r="A1" s="1" t="s">
        <v>24</v>
      </c>
    </row>
    <row r="2">
      <c r="A2" s="2" t="s">
        <v>25</v>
      </c>
      <c r="B2" s="3" t="s">
        <v>26</v>
      </c>
      <c r="C2" s="3" t="s">
        <v>27</v>
      </c>
      <c r="D2" s="3" t="s">
        <v>28</v>
      </c>
      <c r="E2" s="3" t="s">
        <v>29</v>
      </c>
    </row>
    <row r="3">
      <c r="A3" s="3" t="s">
        <v>13</v>
      </c>
      <c r="B3" s="3">
        <v>25.7392</v>
      </c>
      <c r="C3" s="3">
        <v>614.4582</v>
      </c>
      <c r="D3" s="3">
        <v>26247.416000000005</v>
      </c>
      <c r="E3" s="3"/>
      <c r="F3" s="1"/>
      <c r="G3" s="1"/>
      <c r="H3" s="1"/>
      <c r="I3" s="1"/>
      <c r="J3" s="1"/>
      <c r="K3" s="1"/>
      <c r="M3" s="4"/>
      <c r="N3" s="1"/>
      <c r="O3" s="1"/>
      <c r="P3" s="1"/>
      <c r="Q3" s="1"/>
      <c r="R3" s="1"/>
      <c r="S3" s="1"/>
      <c r="T3" s="1"/>
      <c r="U3" s="1"/>
      <c r="V3" s="1"/>
      <c r="W3" s="1"/>
    </row>
    <row r="4">
      <c r="A4" s="3" t="s">
        <v>14</v>
      </c>
      <c r="B4" s="3">
        <v>27.434199999999997</v>
      </c>
      <c r="C4" s="3">
        <v>717.0000000000001</v>
      </c>
      <c r="D4" s="3">
        <v>28799.3961</v>
      </c>
      <c r="E4" s="3">
        <v>196972.88400000002</v>
      </c>
      <c r="F4" s="1"/>
      <c r="G4" s="1"/>
      <c r="H4" s="1"/>
      <c r="I4" s="1"/>
      <c r="J4" s="1"/>
      <c r="K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>
      <c r="A5" s="3" t="s">
        <v>15</v>
      </c>
      <c r="B5" s="3">
        <v>25.936699999999995</v>
      </c>
      <c r="C5" s="3">
        <v>605.2442</v>
      </c>
      <c r="D5" s="3">
        <v>25010.1356</v>
      </c>
      <c r="E5" s="3"/>
      <c r="F5" s="1"/>
      <c r="H5" s="1"/>
      <c r="I5" s="1"/>
      <c r="J5" s="1"/>
      <c r="K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>
      <c r="A6" s="3" t="s">
        <v>16</v>
      </c>
      <c r="B6" s="3">
        <v>26.138299999999997</v>
      </c>
      <c r="C6" s="3">
        <v>649.2247</v>
      </c>
      <c r="D6" s="3"/>
      <c r="E6" s="3"/>
      <c r="F6" s="1"/>
      <c r="G6" s="1"/>
      <c r="H6" s="1"/>
      <c r="I6" s="1"/>
      <c r="J6" s="1"/>
      <c r="K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>
      <c r="A7" s="3" t="s">
        <v>17</v>
      </c>
      <c r="B7" s="3">
        <v>25.7709</v>
      </c>
      <c r="C7" s="3"/>
      <c r="D7" s="3"/>
      <c r="E7" s="3"/>
      <c r="F7" s="1"/>
      <c r="G7" s="1"/>
      <c r="H7" s="1"/>
      <c r="I7" s="1"/>
      <c r="J7" s="1"/>
      <c r="K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>
      <c r="A8" s="4"/>
      <c r="B8" s="1"/>
      <c r="C8" s="1"/>
      <c r="D8" s="1"/>
      <c r="E8" s="1"/>
      <c r="F8" s="1"/>
      <c r="G8" s="1"/>
      <c r="H8" s="1"/>
      <c r="I8" s="1"/>
      <c r="J8" s="1"/>
      <c r="K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>
      <c r="A9" s="2" t="s">
        <v>30</v>
      </c>
      <c r="B9" s="3" t="s">
        <v>26</v>
      </c>
      <c r="C9" s="3" t="s">
        <v>27</v>
      </c>
      <c r="D9" s="3" t="s">
        <v>28</v>
      </c>
      <c r="E9" s="3" t="s">
        <v>29</v>
      </c>
      <c r="M9" s="4"/>
    </row>
    <row r="10">
      <c r="A10" s="3" t="s">
        <v>13</v>
      </c>
      <c r="B10" s="3">
        <v>0.0010000000000000002</v>
      </c>
      <c r="C10" s="3">
        <v>0.0142</v>
      </c>
      <c r="D10" s="3">
        <v>53.84219999999999</v>
      </c>
      <c r="E10" s="3">
        <v>0.0</v>
      </c>
      <c r="F10" s="1"/>
      <c r="G10" s="1"/>
      <c r="H10" s="1"/>
      <c r="I10" s="1"/>
      <c r="J10" s="1"/>
      <c r="K10" s="1"/>
      <c r="M10" s="4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>
      <c r="A11" s="3" t="s">
        <v>14</v>
      </c>
      <c r="B11" s="3">
        <v>0.0050999999999999995</v>
      </c>
      <c r="C11" s="3">
        <v>0.005199999999999999</v>
      </c>
      <c r="D11" s="3">
        <v>0.023699999999999995</v>
      </c>
      <c r="E11" s="3">
        <v>10.766399999999999</v>
      </c>
      <c r="F11" s="1"/>
      <c r="G11" s="1"/>
      <c r="H11" s="1"/>
      <c r="I11" s="1"/>
      <c r="J11" s="1"/>
      <c r="K11" s="1"/>
      <c r="M11" s="1"/>
      <c r="P11" s="1"/>
      <c r="Q11" s="1"/>
      <c r="R11" s="1"/>
      <c r="S11" s="1"/>
      <c r="T11" s="1"/>
      <c r="U11" s="1"/>
      <c r="V11" s="1"/>
      <c r="W11" s="1"/>
    </row>
    <row r="12">
      <c r="A12" s="3" t="s">
        <v>15</v>
      </c>
      <c r="B12" s="3">
        <v>0.0050999999999999995</v>
      </c>
      <c r="C12" s="3">
        <v>0.012899999999999998</v>
      </c>
      <c r="D12" s="3">
        <v>43.044</v>
      </c>
      <c r="E12" s="3"/>
      <c r="F12" s="1"/>
      <c r="G12" s="1"/>
      <c r="H12" s="1"/>
      <c r="I12" s="1"/>
      <c r="J12" s="1"/>
      <c r="K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>
      <c r="A13" s="3" t="s">
        <v>16</v>
      </c>
      <c r="B13" s="3">
        <v>0.004500000000000001</v>
      </c>
      <c r="C13" s="3">
        <v>0.3182999999999999</v>
      </c>
      <c r="D13" s="3"/>
      <c r="E13" s="3"/>
      <c r="F13" s="1"/>
      <c r="G13" s="1"/>
      <c r="H13" s="1"/>
      <c r="I13" s="1"/>
      <c r="J13" s="1"/>
      <c r="K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>
      <c r="A14" s="3" t="s">
        <v>17</v>
      </c>
      <c r="B14" s="3">
        <v>0.005400000000000001</v>
      </c>
      <c r="C14" s="3"/>
      <c r="D14" s="3"/>
      <c r="E14" s="3"/>
      <c r="F14" s="1"/>
      <c r="G14" s="1"/>
      <c r="H14" s="1"/>
      <c r="I14" s="1"/>
      <c r="J14" s="1"/>
      <c r="K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>
      <c r="A15" s="4"/>
      <c r="B15" s="1"/>
      <c r="C15" s="1"/>
      <c r="D15" s="1"/>
      <c r="E15" s="1"/>
      <c r="F15" s="1"/>
      <c r="M15" s="1"/>
      <c r="N15" s="1"/>
      <c r="O15" s="1"/>
      <c r="P15" s="1"/>
      <c r="Q15" s="1"/>
      <c r="R15" s="1"/>
    </row>
    <row r="16">
      <c r="A16" s="2" t="s">
        <v>31</v>
      </c>
      <c r="B16" s="3" t="s">
        <v>26</v>
      </c>
      <c r="C16" s="3" t="s">
        <v>27</v>
      </c>
      <c r="D16" s="3" t="s">
        <v>28</v>
      </c>
      <c r="E16" s="3" t="s">
        <v>29</v>
      </c>
      <c r="M16" s="4"/>
    </row>
    <row r="17">
      <c r="A17" s="3" t="s">
        <v>13</v>
      </c>
      <c r="B17" s="3">
        <v>0.0257392</v>
      </c>
      <c r="C17" s="3">
        <v>8.692193</v>
      </c>
      <c r="D17" s="3">
        <v>1414870.0865188001</v>
      </c>
      <c r="E17" s="3">
        <v>0.0</v>
      </c>
      <c r="F17" s="1"/>
      <c r="G17" s="1"/>
      <c r="H17" s="1"/>
      <c r="I17" s="1"/>
      <c r="J17" s="1"/>
      <c r="K17" s="1"/>
      <c r="M17" s="4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>
      <c r="A18" s="3" t="s">
        <v>14</v>
      </c>
      <c r="B18" s="3">
        <v>0.1394865</v>
      </c>
      <c r="C18" s="3">
        <v>3.726079500000001</v>
      </c>
      <c r="D18" s="3">
        <v>682.6660229</v>
      </c>
      <c r="E18" s="3">
        <v>2120689.8378585996</v>
      </c>
      <c r="F18" s="1"/>
      <c r="G18" s="1"/>
      <c r="H18" s="1"/>
      <c r="I18" s="1"/>
      <c r="J18" s="1"/>
      <c r="K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>
      <c r="A19" s="3" t="s">
        <v>15</v>
      </c>
      <c r="B19" s="3">
        <v>0.1314601</v>
      </c>
      <c r="C19" s="3">
        <v>7.741224399999998</v>
      </c>
      <c r="D19" s="3">
        <v>1075425.7910841</v>
      </c>
      <c r="E19" s="3">
        <v>0.0</v>
      </c>
      <c r="F19" s="1"/>
      <c r="G19" s="1"/>
      <c r="H19" s="1"/>
      <c r="I19" s="1"/>
      <c r="J19" s="1"/>
      <c r="K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>
      <c r="A20" s="3" t="s">
        <v>16</v>
      </c>
      <c r="B20" s="3">
        <v>0.1205122</v>
      </c>
      <c r="C20" s="3">
        <v>206.69784339999995</v>
      </c>
      <c r="D20" s="3">
        <v>0.0</v>
      </c>
      <c r="E20" s="3">
        <v>0.0</v>
      </c>
      <c r="F20" s="1"/>
      <c r="G20" s="1"/>
      <c r="H20" s="1"/>
      <c r="I20" s="1"/>
      <c r="J20" s="1"/>
      <c r="K20" s="1"/>
      <c r="M20" s="1"/>
      <c r="N20" s="1"/>
      <c r="O20" s="1"/>
      <c r="P20" s="1"/>
      <c r="R20" s="1"/>
      <c r="S20" s="1"/>
      <c r="T20" s="1"/>
      <c r="U20" s="1"/>
      <c r="V20" s="1"/>
      <c r="W20" s="1"/>
    </row>
    <row r="21">
      <c r="A21" s="3" t="s">
        <v>17</v>
      </c>
      <c r="B21" s="3">
        <v>0.1499375</v>
      </c>
      <c r="C21" s="3">
        <v>0.0</v>
      </c>
      <c r="D21" s="3">
        <v>0.0</v>
      </c>
      <c r="E21" s="3">
        <v>0.0</v>
      </c>
      <c r="F21" s="1"/>
      <c r="M21" s="1"/>
      <c r="N21" s="1"/>
      <c r="O21" s="1"/>
      <c r="P21" s="1"/>
      <c r="Q21" s="1"/>
      <c r="R21" s="1"/>
      <c r="W21" s="1"/>
    </row>
    <row r="22">
      <c r="A22" s="1"/>
      <c r="B22" s="1"/>
      <c r="C22" s="1"/>
      <c r="D22" s="1"/>
      <c r="E22" s="1"/>
      <c r="F22" s="1"/>
      <c r="M22" s="1"/>
      <c r="N22" s="1"/>
      <c r="O22" s="1"/>
      <c r="P22" s="1"/>
      <c r="Q22" s="1"/>
      <c r="R22" s="1"/>
    </row>
    <row r="24">
      <c r="A24" s="4"/>
      <c r="B24" s="1"/>
      <c r="C24" s="1"/>
      <c r="D24" s="1"/>
      <c r="E24" s="1"/>
      <c r="F24" s="1"/>
      <c r="G24" s="1"/>
      <c r="H24" s="1"/>
      <c r="I24" s="1"/>
      <c r="J24" s="1"/>
      <c r="K24" s="1"/>
      <c r="M24" s="4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>
      <c r="A25" s="1"/>
      <c r="B25" s="1"/>
      <c r="C25" s="1"/>
      <c r="D25" s="1"/>
      <c r="E25" s="1"/>
      <c r="F25" s="1"/>
      <c r="M25" s="1"/>
      <c r="N25" s="1"/>
      <c r="O25" s="1"/>
      <c r="P25" s="1"/>
      <c r="Q25" s="1"/>
      <c r="R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>
      <c r="A27" s="1"/>
      <c r="B27" s="1"/>
      <c r="C27" s="1"/>
      <c r="D27" s="1"/>
      <c r="E27" s="1"/>
      <c r="F27" s="1"/>
      <c r="M27" s="1"/>
      <c r="N27" s="1"/>
      <c r="O27" s="1"/>
      <c r="P27" s="1"/>
      <c r="Q27" s="1"/>
      <c r="R27" s="1"/>
    </row>
    <row r="28">
      <c r="A28" s="1"/>
      <c r="B28" s="1"/>
      <c r="C28" s="1"/>
      <c r="D28" s="1"/>
      <c r="E28" s="1"/>
      <c r="F28" s="1"/>
      <c r="M28" s="1"/>
      <c r="N28" s="1"/>
      <c r="O28" s="1"/>
      <c r="P28" s="1"/>
      <c r="Q28" s="1"/>
      <c r="R28" s="1"/>
    </row>
    <row r="29">
      <c r="A29" s="1"/>
      <c r="B29" s="1"/>
      <c r="C29" s="1"/>
      <c r="D29" s="1"/>
      <c r="E29" s="1"/>
      <c r="F29" s="1"/>
      <c r="M29" s="1"/>
      <c r="N29" s="1"/>
      <c r="O29" s="1"/>
      <c r="P29" s="1"/>
      <c r="Q29" s="1"/>
      <c r="R29" s="1"/>
    </row>
    <row r="32">
      <c r="A32" s="4"/>
      <c r="B32" s="1"/>
      <c r="C32" s="1"/>
      <c r="D32" s="1"/>
      <c r="E32" s="1"/>
      <c r="F32" s="1"/>
      <c r="G32" s="1"/>
      <c r="H32" s="1"/>
      <c r="I32" s="1"/>
      <c r="J32" s="1"/>
      <c r="K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</row>
    <row r="38">
      <c r="A38" s="4"/>
    </row>
    <row r="39">
      <c r="A39" s="4"/>
      <c r="B39" s="1"/>
      <c r="C39" s="1"/>
      <c r="D39" s="1"/>
      <c r="E39" s="1"/>
      <c r="F39" s="1"/>
      <c r="G39" s="1"/>
      <c r="H39" s="1"/>
      <c r="I39" s="1"/>
      <c r="J39" s="1"/>
      <c r="K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</row>
    <row r="44">
      <c r="A44" s="1"/>
      <c r="B44" s="1"/>
      <c r="C44" s="1"/>
      <c r="D44" s="1"/>
      <c r="E44" s="1"/>
      <c r="F44" s="1"/>
    </row>
    <row r="45">
      <c r="A45" s="4"/>
    </row>
    <row r="46">
      <c r="A46" s="4"/>
      <c r="B46" s="1"/>
      <c r="C46" s="1"/>
      <c r="D46" s="1"/>
      <c r="E46" s="1"/>
      <c r="F46" s="1"/>
      <c r="G46" s="1"/>
      <c r="H46" s="1"/>
      <c r="I46" s="1"/>
      <c r="J46" s="1"/>
      <c r="K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</row>
    <row r="50">
      <c r="A50" s="1"/>
      <c r="B50" s="1"/>
      <c r="C50" s="1"/>
      <c r="D50" s="1"/>
      <c r="E50" s="1"/>
      <c r="F50" s="1"/>
    </row>
    <row r="51">
      <c r="A51" s="1"/>
      <c r="B51" s="1"/>
      <c r="C51" s="1"/>
      <c r="D51" s="1"/>
      <c r="E51" s="1"/>
      <c r="F51" s="1"/>
    </row>
    <row r="53">
      <c r="A53" s="4"/>
      <c r="B53" s="1"/>
      <c r="C53" s="1"/>
      <c r="D53" s="1"/>
      <c r="E53" s="1"/>
      <c r="F53" s="1"/>
      <c r="G53" s="1"/>
      <c r="H53" s="1"/>
      <c r="I53" s="1"/>
      <c r="J53" s="1"/>
      <c r="K53" s="1"/>
    </row>
    <row r="54">
      <c r="A54" s="1"/>
      <c r="B54" s="1"/>
      <c r="C54" s="1"/>
      <c r="D54" s="1"/>
      <c r="E54" s="1"/>
      <c r="F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</row>
    <row r="56">
      <c r="A56" s="1"/>
      <c r="B56" s="1"/>
      <c r="C56" s="1"/>
      <c r="D56" s="1"/>
      <c r="E56" s="1"/>
      <c r="F56" s="1"/>
    </row>
    <row r="57">
      <c r="A57" s="1"/>
      <c r="B57" s="1"/>
      <c r="C57" s="1"/>
      <c r="D57" s="1"/>
      <c r="E57" s="1"/>
      <c r="F57" s="1"/>
    </row>
    <row r="58">
      <c r="A58" s="1"/>
      <c r="B58" s="1"/>
      <c r="C58" s="1"/>
      <c r="D58" s="1"/>
      <c r="E58" s="1"/>
      <c r="F58" s="1"/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2" t="s">
        <v>32</v>
      </c>
      <c r="C1" s="12" t="s">
        <v>23</v>
      </c>
    </row>
    <row r="2">
      <c r="A2" s="13" t="s">
        <v>2</v>
      </c>
      <c r="B2" s="13" t="s">
        <v>3</v>
      </c>
      <c r="C2" s="13" t="s">
        <v>4</v>
      </c>
      <c r="D2" s="13" t="s">
        <v>5</v>
      </c>
      <c r="E2" s="13" t="s">
        <v>6</v>
      </c>
      <c r="F2" s="13" t="s">
        <v>7</v>
      </c>
      <c r="G2" s="13" t="s">
        <v>8</v>
      </c>
      <c r="H2" s="13" t="s">
        <v>9</v>
      </c>
      <c r="I2" s="13" t="s">
        <v>10</v>
      </c>
      <c r="J2" s="13" t="s">
        <v>11</v>
      </c>
      <c r="K2" s="13" t="s">
        <v>12</v>
      </c>
    </row>
    <row r="3">
      <c r="A3" s="13" t="s">
        <v>13</v>
      </c>
      <c r="B3" s="13">
        <v>23649.999999999996</v>
      </c>
      <c r="C3" s="13">
        <v>31881.0</v>
      </c>
      <c r="D3" s="13">
        <v>29335.0</v>
      </c>
      <c r="E3" s="13">
        <v>30283.0</v>
      </c>
      <c r="F3" s="13">
        <v>31815.0</v>
      </c>
      <c r="G3" s="13">
        <v>21457.999999999996</v>
      </c>
      <c r="H3" s="13">
        <v>26553.999999999996</v>
      </c>
      <c r="I3" s="13">
        <v>23444.0</v>
      </c>
      <c r="J3" s="13">
        <v>17992.999999999996</v>
      </c>
      <c r="K3" s="13">
        <v>20979.0</v>
      </c>
    </row>
    <row r="4">
      <c r="A4" s="13" t="s">
        <v>14</v>
      </c>
      <c r="B4" s="13">
        <v>3994.4999999999995</v>
      </c>
      <c r="C4" s="13">
        <v>6609.8</v>
      </c>
      <c r="D4" s="13">
        <v>8312.25</v>
      </c>
      <c r="E4" s="13">
        <v>6218.4</v>
      </c>
      <c r="F4" s="13">
        <v>6496.5</v>
      </c>
      <c r="G4" s="13">
        <v>4368.2</v>
      </c>
      <c r="H4" s="13">
        <v>7158.75</v>
      </c>
      <c r="I4" s="13">
        <v>4688.799999999999</v>
      </c>
      <c r="J4" s="13">
        <v>3598.5999999999995</v>
      </c>
      <c r="K4" s="13">
        <v>3682.1666666666665</v>
      </c>
    </row>
    <row r="5">
      <c r="A5" s="13" t="s">
        <v>15</v>
      </c>
      <c r="B5" s="13">
        <v>3873.833333333333</v>
      </c>
      <c r="C5" s="13">
        <v>6376.2</v>
      </c>
      <c r="D5" s="13">
        <v>7929.249999999999</v>
      </c>
      <c r="E5" s="13">
        <v>6056.6</v>
      </c>
      <c r="F5" s="13">
        <v>5302.5</v>
      </c>
      <c r="G5" s="13">
        <v>4291.599999999999</v>
      </c>
      <c r="H5" s="13">
        <v>6638.499999999999</v>
      </c>
      <c r="I5" s="13">
        <v>4688.799999999999</v>
      </c>
      <c r="J5" s="13">
        <v>3598.5999999999995</v>
      </c>
      <c r="K5" s="13">
        <v>3496.5</v>
      </c>
    </row>
    <row r="6">
      <c r="A6" s="13" t="s">
        <v>16</v>
      </c>
      <c r="B6" s="13">
        <v>1997.2499999999998</v>
      </c>
      <c r="C6" s="13">
        <v>8252.5</v>
      </c>
      <c r="D6" s="13">
        <v>9778.333333333334</v>
      </c>
      <c r="E6" s="13">
        <v>3028.3</v>
      </c>
      <c r="F6" s="13">
        <v>7953.75</v>
      </c>
      <c r="G6" s="13">
        <v>10920.5</v>
      </c>
      <c r="H6" s="13">
        <v>13993.499999999998</v>
      </c>
      <c r="I6" s="13">
        <v>7814.666666666666</v>
      </c>
      <c r="J6" s="13">
        <v>5997.666666666666</v>
      </c>
      <c r="K6" s="13">
        <v>10853.999999999998</v>
      </c>
    </row>
    <row r="7">
      <c r="A7" s="13" t="s">
        <v>17</v>
      </c>
      <c r="B7" s="13">
        <v>2663.0</v>
      </c>
      <c r="C7" s="13">
        <v>3542.3333333333335</v>
      </c>
      <c r="D7" s="13">
        <v>3666.875</v>
      </c>
      <c r="E7" s="13">
        <v>3785.375</v>
      </c>
      <c r="F7" s="13">
        <v>3976.875</v>
      </c>
      <c r="G7" s="13">
        <v>10728.999999999998</v>
      </c>
      <c r="H7" s="13">
        <v>13276.999999999998</v>
      </c>
      <c r="I7" s="13">
        <v>7814.666666666666</v>
      </c>
      <c r="J7" s="13">
        <v>8996.499999999998</v>
      </c>
      <c r="K7" s="13">
        <v>6993.0</v>
      </c>
    </row>
    <row r="8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</row>
    <row r="9">
      <c r="A9" s="13" t="s">
        <v>18</v>
      </c>
      <c r="B9" s="13" t="s">
        <v>3</v>
      </c>
      <c r="C9" s="13" t="s">
        <v>4</v>
      </c>
      <c r="D9" s="13" t="s">
        <v>5</v>
      </c>
      <c r="E9" s="13" t="s">
        <v>6</v>
      </c>
      <c r="F9" s="13" t="s">
        <v>7</v>
      </c>
      <c r="G9" s="13" t="s">
        <v>8</v>
      </c>
      <c r="H9" s="13" t="s">
        <v>9</v>
      </c>
      <c r="I9" s="13" t="s">
        <v>10</v>
      </c>
      <c r="J9" s="13" t="s">
        <v>11</v>
      </c>
      <c r="K9" s="13" t="s">
        <v>12</v>
      </c>
    </row>
    <row r="10">
      <c r="A10" s="13" t="s">
        <v>13</v>
      </c>
      <c r="B10" s="13">
        <v>37600.882352941175</v>
      </c>
      <c r="C10" s="13">
        <v>35402.58823529412</v>
      </c>
      <c r="D10" s="13">
        <v>33309.294117647056</v>
      </c>
      <c r="E10" s="13">
        <v>41533.642857142855</v>
      </c>
      <c r="F10" s="13">
        <v>53702.08333333333</v>
      </c>
      <c r="G10" s="13">
        <v>40995.57142857143</v>
      </c>
      <c r="H10" s="13">
        <v>55798.166666666664</v>
      </c>
      <c r="I10" s="13">
        <v>54210.916666666664</v>
      </c>
      <c r="J10" s="13">
        <v>50345.08333333333</v>
      </c>
      <c r="K10" s="13">
        <v>40878.73333333334</v>
      </c>
    </row>
    <row r="11">
      <c r="A11" s="13" t="s">
        <v>14</v>
      </c>
      <c r="B11" s="13">
        <v>144608.6</v>
      </c>
      <c r="C11" s="13">
        <v>131319.80000000002</v>
      </c>
      <c r="D11" s="13">
        <v>157573.8</v>
      </c>
      <c r="E11" s="13">
        <v>108819.83333333333</v>
      </c>
      <c r="F11" s="13">
        <v>152654.6</v>
      </c>
      <c r="G11" s="13">
        <v>140435.4</v>
      </c>
      <c r="H11" s="13">
        <v>126312.66666666666</v>
      </c>
      <c r="I11" s="13">
        <v>145144.80000000002</v>
      </c>
      <c r="J11" s="13">
        <v>134795.0</v>
      </c>
      <c r="K11" s="13">
        <v>145309.0</v>
      </c>
    </row>
    <row r="12">
      <c r="A12" s="13" t="s">
        <v>15</v>
      </c>
      <c r="B12" s="13">
        <v>42781.92857142857</v>
      </c>
      <c r="C12" s="13">
        <v>66701.11111111111</v>
      </c>
      <c r="D12" s="13">
        <v>41084.71428571429</v>
      </c>
      <c r="E12" s="13">
        <v>40232.0</v>
      </c>
      <c r="F12" s="13">
        <v>31015.66666666667</v>
      </c>
      <c r="G12" s="13">
        <v>54603.00000000001</v>
      </c>
      <c r="H12" s="13">
        <v>58994.818181818184</v>
      </c>
      <c r="I12" s="13">
        <v>62939.72727272727</v>
      </c>
      <c r="J12" s="13">
        <v>36448.5625</v>
      </c>
      <c r="K12" s="13">
        <v>57398.09090909091</v>
      </c>
    </row>
    <row r="13">
      <c r="A13" s="13" t="s">
        <v>16</v>
      </c>
      <c r="B13" s="13">
        <v>1753.011111111111</v>
      </c>
      <c r="C13" s="13">
        <v>2112.392857142857</v>
      </c>
      <c r="D13" s="13">
        <v>2090.015105740181</v>
      </c>
      <c r="E13" s="13">
        <v>2092.2733333333335</v>
      </c>
      <c r="F13" s="13">
        <v>2529.8581314878893</v>
      </c>
      <c r="G13" s="13">
        <v>2042.8664495114006</v>
      </c>
      <c r="H13" s="13">
        <v>1916.898550724638</v>
      </c>
      <c r="I13" s="13">
        <v>1905.5158501440926</v>
      </c>
      <c r="J13" s="13">
        <v>2023.560810810811</v>
      </c>
      <c r="K13" s="13">
        <v>2037.54</v>
      </c>
    </row>
    <row r="14">
      <c r="A14" s="13" t="s">
        <v>17</v>
      </c>
      <c r="B14" s="14" t="s">
        <v>19</v>
      </c>
      <c r="C14" s="14"/>
      <c r="D14" s="14"/>
      <c r="E14" s="14"/>
      <c r="F14" s="14"/>
      <c r="G14" s="6"/>
      <c r="H14" s="6"/>
      <c r="I14" s="6"/>
      <c r="J14" s="6"/>
      <c r="K14" s="6"/>
    </row>
    <row r="15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</row>
    <row r="16">
      <c r="A16" s="13" t="s">
        <v>20</v>
      </c>
      <c r="B16" s="13" t="s">
        <v>3</v>
      </c>
      <c r="C16" s="13" t="s">
        <v>4</v>
      </c>
      <c r="D16" s="13" t="s">
        <v>5</v>
      </c>
      <c r="E16" s="13" t="s">
        <v>6</v>
      </c>
      <c r="F16" s="13" t="s">
        <v>7</v>
      </c>
      <c r="G16" s="13" t="s">
        <v>8</v>
      </c>
      <c r="H16" s="13" t="s">
        <v>9</v>
      </c>
      <c r="I16" s="13" t="s">
        <v>10</v>
      </c>
      <c r="J16" s="13" t="s">
        <v>11</v>
      </c>
      <c r="K16" s="13" t="s">
        <v>12</v>
      </c>
    </row>
    <row r="17">
      <c r="A17" s="13" t="s">
        <v>13</v>
      </c>
      <c r="B17" s="13">
        <v>402.16329431182567</v>
      </c>
      <c r="C17" s="13">
        <v>404.5833358794953</v>
      </c>
      <c r="D17" s="13">
        <v>522.9839183388444</v>
      </c>
      <c r="E17" s="13">
        <v>551.1089154411765</v>
      </c>
      <c r="F17" s="13">
        <v>548.9182295260198</v>
      </c>
      <c r="G17" s="13">
        <v>392.44034812216563</v>
      </c>
      <c r="H17" s="13">
        <v>638.5374052109664</v>
      </c>
      <c r="I17" s="13">
        <v>541.6389724310776</v>
      </c>
      <c r="J17" s="13">
        <v>512.0952774660918</v>
      </c>
      <c r="K17" s="13">
        <v>482.3493657122146</v>
      </c>
    </row>
    <row r="18">
      <c r="A18" s="13" t="s">
        <v>14</v>
      </c>
      <c r="B18" s="13">
        <v>1232848.25</v>
      </c>
      <c r="C18" s="13">
        <v>1270492.0434782607</v>
      </c>
      <c r="D18" s="13">
        <v>1233940.625</v>
      </c>
      <c r="E18" s="13">
        <v>1188183.5833333333</v>
      </c>
      <c r="F18" s="13">
        <v>1272125.4090909092</v>
      </c>
      <c r="G18" s="13">
        <v>1181089.0416666665</v>
      </c>
      <c r="H18" s="13">
        <v>1140064.4583333333</v>
      </c>
      <c r="I18" s="13">
        <v>1200092.6666666665</v>
      </c>
      <c r="J18" s="13">
        <v>1218087.5833333333</v>
      </c>
      <c r="K18" s="13">
        <v>1221772.3333333333</v>
      </c>
    </row>
    <row r="19">
      <c r="A19" s="13" t="s">
        <v>15</v>
      </c>
      <c r="B19" s="13">
        <v>605.2474873767732</v>
      </c>
      <c r="C19" s="13">
        <v>285.2492948703249</v>
      </c>
      <c r="D19" s="13">
        <v>605.3267226973361</v>
      </c>
      <c r="E19" s="13">
        <v>580.4624607281464</v>
      </c>
      <c r="F19" s="13">
        <v>616.6395586030623</v>
      </c>
      <c r="G19" s="13">
        <v>692.498372413793</v>
      </c>
      <c r="H19" s="13">
        <v>683.6381977320268</v>
      </c>
      <c r="I19" s="13">
        <v>696.8950224240075</v>
      </c>
      <c r="J19" s="13">
        <v>600.952462006079</v>
      </c>
      <c r="K19" s="13">
        <v>935.076214343628</v>
      </c>
    </row>
    <row r="20">
      <c r="A20" s="13" t="s">
        <v>16</v>
      </c>
      <c r="B20" s="14" t="s">
        <v>19</v>
      </c>
      <c r="C20" s="14"/>
      <c r="D20" s="14"/>
      <c r="E20" s="14"/>
      <c r="F20" s="14"/>
      <c r="G20" s="6"/>
      <c r="H20" s="6"/>
      <c r="I20" s="6"/>
      <c r="J20" s="6"/>
      <c r="K20" s="6"/>
    </row>
    <row r="21">
      <c r="A21" s="13" t="s">
        <v>17</v>
      </c>
      <c r="B21" s="14" t="s">
        <v>19</v>
      </c>
      <c r="C21" s="14"/>
      <c r="D21" s="14"/>
      <c r="E21" s="14"/>
      <c r="F21" s="14"/>
      <c r="G21" s="6"/>
      <c r="H21" s="6"/>
      <c r="I21" s="6"/>
      <c r="J21" s="6"/>
      <c r="K21" s="6"/>
    </row>
    <row r="23">
      <c r="A23" s="13" t="s">
        <v>21</v>
      </c>
      <c r="B23" s="13" t="s">
        <v>3</v>
      </c>
      <c r="C23" s="13" t="s">
        <v>4</v>
      </c>
      <c r="D23" s="13" t="s">
        <v>5</v>
      </c>
      <c r="E23" s="13" t="s">
        <v>6</v>
      </c>
      <c r="F23" s="13" t="s">
        <v>7</v>
      </c>
      <c r="G23" s="13" t="s">
        <v>8</v>
      </c>
      <c r="H23" s="13" t="s">
        <v>9</v>
      </c>
      <c r="I23" s="13" t="s">
        <v>10</v>
      </c>
      <c r="J23" s="13" t="s">
        <v>11</v>
      </c>
      <c r="K23" s="13" t="s">
        <v>12</v>
      </c>
    </row>
    <row r="24">
      <c r="A24" s="13" t="s">
        <v>13</v>
      </c>
      <c r="B24" s="14" t="s">
        <v>19</v>
      </c>
      <c r="C24" s="14"/>
      <c r="D24" s="14"/>
      <c r="E24" s="14"/>
      <c r="F24" s="14"/>
      <c r="G24" s="6"/>
      <c r="H24" s="6"/>
      <c r="I24" s="6"/>
      <c r="J24" s="6"/>
      <c r="K24" s="6"/>
    </row>
    <row r="25">
      <c r="A25" s="13" t="s">
        <v>14</v>
      </c>
      <c r="B25" s="13">
        <v>18146.354850642743</v>
      </c>
      <c r="C25" s="13">
        <v>18325.75678186548</v>
      </c>
      <c r="D25" s="13">
        <v>18441.540565773503</v>
      </c>
      <c r="E25" s="13">
        <v>18311.88200260562</v>
      </c>
      <c r="F25" s="13">
        <v>18328.067883415588</v>
      </c>
      <c r="G25" s="13">
        <v>18233.415214974055</v>
      </c>
      <c r="H25" s="13">
        <v>18287.079595058978</v>
      </c>
      <c r="I25" s="13">
        <v>18278.54146114472</v>
      </c>
      <c r="J25" s="13">
        <v>18246.371659242763</v>
      </c>
      <c r="K25" s="13">
        <v>18353.906299139766</v>
      </c>
    </row>
    <row r="26">
      <c r="A26" s="13" t="s">
        <v>15</v>
      </c>
      <c r="B26" s="14" t="s">
        <v>19</v>
      </c>
      <c r="C26" s="14"/>
      <c r="D26" s="14"/>
      <c r="E26" s="14"/>
      <c r="F26" s="14"/>
      <c r="G26" s="6"/>
      <c r="H26" s="6"/>
      <c r="I26" s="6"/>
      <c r="J26" s="6"/>
      <c r="K26" s="6"/>
    </row>
    <row r="27">
      <c r="A27" s="13" t="s">
        <v>16</v>
      </c>
      <c r="B27" s="14" t="s">
        <v>19</v>
      </c>
      <c r="C27" s="14"/>
      <c r="D27" s="14"/>
      <c r="E27" s="14"/>
      <c r="F27" s="14"/>
      <c r="G27" s="6"/>
      <c r="H27" s="6"/>
      <c r="I27" s="6"/>
      <c r="J27" s="6"/>
      <c r="K27" s="6"/>
    </row>
    <row r="28">
      <c r="A28" s="13" t="s">
        <v>17</v>
      </c>
      <c r="B28" s="14" t="s">
        <v>19</v>
      </c>
      <c r="C28" s="14"/>
      <c r="D28" s="14"/>
      <c r="E28" s="14"/>
      <c r="F28" s="14"/>
      <c r="G28" s="6"/>
      <c r="H28" s="6"/>
      <c r="I28" s="6"/>
      <c r="J28" s="6"/>
      <c r="K28" s="6"/>
    </row>
  </sheetData>
  <drawing r:id="rId1"/>
</worksheet>
</file>