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ij\Dropbox (MIT)\Shared\Hillary_PumpMeas\Documentation\"/>
    </mc:Choice>
  </mc:AlternateContent>
  <xr:revisionPtr revIDLastSave="0" documentId="13_ncr:1_{A4E7AA30-8D3C-4154-8E81-878FCFDCB346}" xr6:coauthVersionLast="47" xr6:coauthVersionMax="47" xr10:uidLastSave="{00000000-0000-0000-0000-000000000000}"/>
  <bookViews>
    <workbookView xWindow="28680" yWindow="-120" windowWidth="29040" windowHeight="16440" xr2:uid="{3F7914C3-0CD7-4F5F-AD7C-7A579CE75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Q3" i="1"/>
  <c r="J11" i="1"/>
  <c r="K11" i="1"/>
  <c r="L11" i="1"/>
  <c r="M11" i="1"/>
  <c r="F11" i="1"/>
  <c r="E11" i="1"/>
  <c r="E9" i="1"/>
  <c r="F9" i="1"/>
  <c r="E10" i="1"/>
  <c r="F10" i="1"/>
  <c r="J9" i="1"/>
  <c r="K9" i="1"/>
  <c r="L9" i="1" s="1"/>
  <c r="J10" i="1"/>
  <c r="K10" i="1"/>
  <c r="L10" i="1" s="1"/>
  <c r="J6" i="1"/>
  <c r="K6" i="1"/>
  <c r="L6" i="1"/>
  <c r="J7" i="1"/>
  <c r="K7" i="1"/>
  <c r="L7" i="1"/>
  <c r="M7" i="1"/>
  <c r="J8" i="1"/>
  <c r="M8" i="1" s="1"/>
  <c r="K8" i="1"/>
  <c r="L8" i="1" s="1"/>
  <c r="K5" i="1"/>
  <c r="J5" i="1"/>
  <c r="L5" i="1"/>
  <c r="F8" i="1"/>
  <c r="E8" i="1"/>
  <c r="F7" i="1"/>
  <c r="E7" i="1"/>
  <c r="F6" i="1"/>
  <c r="E6" i="1"/>
  <c r="M5" i="1"/>
  <c r="F5" i="1"/>
  <c r="E5" i="1"/>
  <c r="F3" i="1"/>
  <c r="E3" i="1"/>
  <c r="M6" i="1" l="1"/>
  <c r="M9" i="1"/>
  <c r="M10" i="1"/>
</calcChain>
</file>

<file path=xl/sharedStrings.xml><?xml version="1.0" encoding="utf-8"?>
<sst xmlns="http://schemas.openxmlformats.org/spreadsheetml/2006/main" count="24" uniqueCount="15">
  <si>
    <t>Input</t>
  </si>
  <si>
    <t>max</t>
  </si>
  <si>
    <t>word</t>
  </si>
  <si>
    <t>Integer</t>
  </si>
  <si>
    <t>least inc.</t>
  </si>
  <si>
    <t>Output/4</t>
  </si>
  <si>
    <t>Output/16</t>
  </si>
  <si>
    <t>Output/32</t>
  </si>
  <si>
    <t>Output/64</t>
  </si>
  <si>
    <t>Bit shift</t>
  </si>
  <si>
    <t>Accumulator</t>
  </si>
  <si>
    <t>Output/256</t>
  </si>
  <si>
    <t>Output/128</t>
  </si>
  <si>
    <t>Output/512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</si>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</sst>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1204-5E57-4402-A6C8-5251ECC48060}">
  <dimension ref="B1:R11"/>
  <sheetViews>
    <sheetView tabSelected="1" workbookViewId="0">
      <selection activeCell="R7" sqref="R7"/>
    </sheetView>
  </sheetViews>
  <sheetFormatPr defaultRowHeight="15" x14ac:dyDescent="0.25"/>
  <cols>
    <col min="2" max="2" width="13.85546875" customWidth="1"/>
    <col min="3" max="6" width="8.5703125" customWidth="1"/>
    <col min="7" max="7" width="2.85546875" customWidth="1"/>
    <col min="9" max="9" width="2.85546875" customWidth="1"/>
    <col min="10" max="13" width="8.5703125" customWidth="1"/>
    <col min="15" max="18" width="8.5703125" customWidth="1"/>
  </cols>
  <sheetData>
    <row r="1" spans="2:18" x14ac:dyDescent="0.25">
      <c r="C1" s="2" t="s">
        <v>0</v>
      </c>
      <c r="D1" s="2"/>
      <c r="E1" s="2"/>
      <c r="F1" s="2"/>
      <c r="I1" s="1"/>
      <c r="J1" s="2" t="s">
        <v>10</v>
      </c>
      <c r="K1" s="2"/>
      <c r="L1" s="2"/>
      <c r="M1" s="2"/>
      <c r="O1" s="2" t="s">
        <v>14</v>
      </c>
      <c r="P1" s="2"/>
      <c r="Q1" s="2"/>
      <c r="R1" s="2"/>
    </row>
    <row r="2" spans="2:18" x14ac:dyDescent="0.25">
      <c r="C2" s="1" t="s">
        <v>2</v>
      </c>
      <c r="D2" s="1" t="s">
        <v>3</v>
      </c>
      <c r="E2" s="1" t="s">
        <v>1</v>
      </c>
      <c r="F2" s="1" t="s">
        <v>4</v>
      </c>
      <c r="G2" s="1"/>
      <c r="H2" s="1" t="s">
        <v>9</v>
      </c>
      <c r="I2" s="1"/>
      <c r="J2" s="1" t="s">
        <v>2</v>
      </c>
      <c r="K2" s="1" t="s">
        <v>3</v>
      </c>
      <c r="L2" s="1" t="s">
        <v>1</v>
      </c>
      <c r="M2" s="1" t="s">
        <v>4</v>
      </c>
      <c r="N2" s="1"/>
      <c r="O2" s="1" t="s">
        <v>2</v>
      </c>
      <c r="P2" s="1" t="s">
        <v>3</v>
      </c>
      <c r="Q2" s="1" t="s">
        <v>1</v>
      </c>
      <c r="R2" s="1" t="s">
        <v>4</v>
      </c>
    </row>
    <row r="3" spans="2:18" x14ac:dyDescent="0.25">
      <c r="B3" s="1" t="s">
        <v>0</v>
      </c>
      <c r="C3">
        <v>26</v>
      </c>
      <c r="D3">
        <v>5</v>
      </c>
      <c r="E3">
        <f>2^(D3-1)</f>
        <v>16</v>
      </c>
      <c r="F3">
        <f>2^(D3-C3)</f>
        <v>4.76837158203125E-7</v>
      </c>
      <c r="O3">
        <v>35</v>
      </c>
      <c r="P3">
        <v>5</v>
      </c>
      <c r="Q3">
        <f>2^(P3-1)</f>
        <v>16</v>
      </c>
      <c r="R3">
        <f>2^(P3-O3)</f>
        <v>9.3132257461547852E-10</v>
      </c>
    </row>
    <row r="5" spans="2:18" x14ac:dyDescent="0.25">
      <c r="B5" t="s">
        <v>5</v>
      </c>
      <c r="C5">
        <v>26</v>
      </c>
      <c r="D5">
        <v>5</v>
      </c>
      <c r="E5">
        <f>2^(D5-1)</f>
        <v>16</v>
      </c>
      <c r="F5">
        <f>2^(D5-C5)</f>
        <v>4.76837158203125E-7</v>
      </c>
      <c r="H5">
        <v>2</v>
      </c>
      <c r="J5">
        <f>C5+2*H5</f>
        <v>30</v>
      </c>
      <c r="K5">
        <f>D5+H5</f>
        <v>7</v>
      </c>
      <c r="L5">
        <f>2^(K5-1)</f>
        <v>64</v>
      </c>
      <c r="M5">
        <f>2^(K5-J5)</f>
        <v>1.1920928955078125E-7</v>
      </c>
    </row>
    <row r="6" spans="2:18" x14ac:dyDescent="0.25">
      <c r="B6" t="s">
        <v>6</v>
      </c>
      <c r="C6">
        <v>26</v>
      </c>
      <c r="D6">
        <v>5</v>
      </c>
      <c r="E6">
        <f>2^(D6-1)</f>
        <v>16</v>
      </c>
      <c r="F6">
        <f>2^(D6-C6)</f>
        <v>4.76837158203125E-7</v>
      </c>
      <c r="H6">
        <v>4</v>
      </c>
      <c r="J6">
        <f t="shared" ref="J6:J8" si="0">C6+2*H6</f>
        <v>34</v>
      </c>
      <c r="K6">
        <f t="shared" ref="K6:K8" si="1">D6+H6</f>
        <v>9</v>
      </c>
      <c r="L6">
        <f t="shared" ref="L6:L11" si="2">2^(K6-1)</f>
        <v>256</v>
      </c>
      <c r="M6">
        <f t="shared" ref="M6:M8" si="3">2^(K6-J6)</f>
        <v>2.9802322387695313E-8</v>
      </c>
    </row>
    <row r="7" spans="2:18" x14ac:dyDescent="0.25">
      <c r="B7" t="s">
        <v>7</v>
      </c>
      <c r="C7">
        <v>26</v>
      </c>
      <c r="D7">
        <v>5</v>
      </c>
      <c r="E7">
        <f>2^(D7-1)</f>
        <v>16</v>
      </c>
      <c r="F7">
        <f>2^(D7-C7)</f>
        <v>4.76837158203125E-7</v>
      </c>
      <c r="H7">
        <v>5</v>
      </c>
      <c r="J7">
        <f t="shared" si="0"/>
        <v>36</v>
      </c>
      <c r="K7">
        <f t="shared" si="1"/>
        <v>10</v>
      </c>
      <c r="L7">
        <f t="shared" si="2"/>
        <v>512</v>
      </c>
      <c r="M7">
        <f t="shared" si="3"/>
        <v>1.4901161193847656E-8</v>
      </c>
    </row>
    <row r="8" spans="2:18" x14ac:dyDescent="0.25">
      <c r="B8" t="s">
        <v>8</v>
      </c>
      <c r="C8">
        <v>26</v>
      </c>
      <c r="D8">
        <v>5</v>
      </c>
      <c r="E8">
        <f>2^(D8-1)</f>
        <v>16</v>
      </c>
      <c r="F8">
        <f>2^(D8-C8)</f>
        <v>4.76837158203125E-7</v>
      </c>
      <c r="H8">
        <v>6</v>
      </c>
      <c r="J8">
        <f t="shared" si="0"/>
        <v>38</v>
      </c>
      <c r="K8">
        <f t="shared" si="1"/>
        <v>11</v>
      </c>
      <c r="L8">
        <f t="shared" si="2"/>
        <v>1024</v>
      </c>
      <c r="M8">
        <f t="shared" si="3"/>
        <v>7.4505805969238281E-9</v>
      </c>
    </row>
    <row r="9" spans="2:18" x14ac:dyDescent="0.25">
      <c r="B9" t="s">
        <v>12</v>
      </c>
      <c r="C9">
        <v>26</v>
      </c>
      <c r="D9">
        <v>5</v>
      </c>
      <c r="E9">
        <f t="shared" ref="E9:E11" si="4">2^(D9-1)</f>
        <v>16</v>
      </c>
      <c r="F9">
        <f t="shared" ref="F9:F10" si="5">2^(D9-C9)</f>
        <v>4.76837158203125E-7</v>
      </c>
      <c r="H9">
        <v>7</v>
      </c>
      <c r="J9">
        <f t="shared" ref="J9:J10" si="6">C9+2*H9</f>
        <v>40</v>
      </c>
      <c r="K9">
        <f t="shared" ref="K9:K10" si="7">D9+H9</f>
        <v>12</v>
      </c>
      <c r="L9">
        <f t="shared" si="2"/>
        <v>2048</v>
      </c>
      <c r="M9">
        <f t="shared" ref="M9:M10" si="8">2^(K9-J9)</f>
        <v>3.7252902984619141E-9</v>
      </c>
    </row>
    <row r="10" spans="2:18" x14ac:dyDescent="0.25">
      <c r="B10" t="s">
        <v>11</v>
      </c>
      <c r="C10">
        <v>26</v>
      </c>
      <c r="D10">
        <v>5</v>
      </c>
      <c r="E10">
        <f t="shared" si="4"/>
        <v>16</v>
      </c>
      <c r="F10">
        <f t="shared" si="5"/>
        <v>4.76837158203125E-7</v>
      </c>
      <c r="H10">
        <v>8</v>
      </c>
      <c r="J10">
        <f t="shared" si="6"/>
        <v>42</v>
      </c>
      <c r="K10">
        <f t="shared" si="7"/>
        <v>13</v>
      </c>
      <c r="L10">
        <f t="shared" si="2"/>
        <v>4096</v>
      </c>
      <c r="M10">
        <f t="shared" si="8"/>
        <v>1.862645149230957E-9</v>
      </c>
    </row>
    <row r="11" spans="2:18" x14ac:dyDescent="0.25">
      <c r="B11" t="s">
        <v>13</v>
      </c>
      <c r="C11">
        <v>26</v>
      </c>
      <c r="D11">
        <v>5</v>
      </c>
      <c r="E11">
        <f t="shared" si="4"/>
        <v>16</v>
      </c>
      <c r="F11">
        <f t="shared" ref="F11" si="9">2^(D11-C11)</f>
        <v>4.76837158203125E-7</v>
      </c>
      <c r="H11">
        <v>9</v>
      </c>
      <c r="J11">
        <f t="shared" ref="J11" si="10">C11+2*H11</f>
        <v>44</v>
      </c>
      <c r="K11">
        <f t="shared" ref="K11" si="11">D11+H11</f>
        <v>14</v>
      </c>
      <c r="L11">
        <f t="shared" si="2"/>
        <v>8192</v>
      </c>
      <c r="M11">
        <f t="shared" ref="M11" si="12">2^(K11-J11)</f>
        <v>9.3132257461547852E-10</v>
      </c>
    </row>
  </sheetData>
  <mergeCells count="3">
    <mergeCell ref="J1:M1"/>
    <mergeCell ref="C1:F1"/>
    <mergeCell ref="O1:R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 Bhushan</dc:creator>
  <cp:lastModifiedBy>Brij Bhushan</cp:lastModifiedBy>
  <dcterms:created xsi:type="dcterms:W3CDTF">2021-09-10T19:35:36Z</dcterms:created>
  <dcterms:modified xsi:type="dcterms:W3CDTF">2021-09-10T19:52:37Z</dcterms:modified>
</cp:coreProperties>
</file>