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5\"/>
    </mc:Choice>
  </mc:AlternateContent>
  <xr:revisionPtr revIDLastSave="0" documentId="13_ncr:1_{347300CC-59EA-4EB4-98DB-0C3EE9B02A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D5" i="1" s="1"/>
  <c r="C4" i="1"/>
  <c r="B7" i="1"/>
  <c r="B6" i="1"/>
  <c r="B5" i="1"/>
  <c r="B4" i="1"/>
  <c r="D7" i="1" l="1"/>
  <c r="D6" i="1"/>
  <c r="D4" i="1"/>
</calcChain>
</file>

<file path=xl/sharedStrings.xml><?xml version="1.0" encoding="utf-8"?>
<sst xmlns="http://schemas.openxmlformats.org/spreadsheetml/2006/main" count="17" uniqueCount="13">
  <si>
    <t>Column B2</t>
  </si>
  <si>
    <t>M_BB (KN-m)</t>
  </si>
  <si>
    <t>M_22 (KN-m)</t>
  </si>
  <si>
    <t>Roof</t>
  </si>
  <si>
    <t>1.2D + 1.6L</t>
  </si>
  <si>
    <t>V_2 (KN)</t>
  </si>
  <si>
    <t>V_B (KN)</t>
  </si>
  <si>
    <t>AT (m2)</t>
  </si>
  <si>
    <t>Combination</t>
  </si>
  <si>
    <t>P (KN)</t>
  </si>
  <si>
    <t>L (KN)</t>
  </si>
  <si>
    <t>D (KN)</t>
  </si>
  <si>
    <t xml:space="preserve">                Load
   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</si>
</sst>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15" zoomScaleNormal="115" workbookViewId="0">
      <selection activeCell="C15" sqref="C15"/>
    </sheetView>
  </sheetViews>
  <sheetFormatPr defaultRowHeight="15" x14ac:dyDescent="0.25"/>
  <cols>
    <col min="1" max="1" width="14" customWidth="1"/>
    <col min="2" max="2" width="19.5703125" customWidth="1"/>
    <col min="3" max="3" width="13.42578125" customWidth="1"/>
    <col min="4" max="4" width="13.28515625" customWidth="1"/>
    <col min="5" max="5" width="14.5703125" customWidth="1"/>
    <col min="6" max="6" width="13.85546875" customWidth="1"/>
    <col min="7" max="7" width="16" customWidth="1"/>
  </cols>
  <sheetData>
    <row r="1" spans="1:9" x14ac:dyDescent="0.25">
      <c r="A1" s="8" t="s">
        <v>0</v>
      </c>
      <c r="B1" s="6" t="s">
        <v>7</v>
      </c>
      <c r="C1" s="10">
        <v>28.78</v>
      </c>
      <c r="D1" s="10"/>
      <c r="F1" s="1"/>
    </row>
    <row r="2" spans="1:9" x14ac:dyDescent="0.25">
      <c r="A2" s="8"/>
      <c r="B2" s="6" t="s">
        <v>8</v>
      </c>
      <c r="C2" s="9" t="s">
        <v>4</v>
      </c>
      <c r="D2" s="9"/>
      <c r="F2" s="2"/>
    </row>
    <row r="3" spans="1:9" ht="30" customHeight="1" x14ac:dyDescent="0.25">
      <c r="A3" s="4" t="s">
        <v>12</v>
      </c>
      <c r="B3" s="3" t="s">
        <v>11</v>
      </c>
      <c r="C3" s="3" t="s">
        <v>10</v>
      </c>
      <c r="D3" s="3" t="s">
        <v>9</v>
      </c>
      <c r="E3" s="3" t="s">
        <v>1</v>
      </c>
      <c r="F3" s="3" t="s">
        <v>2</v>
      </c>
      <c r="G3" s="3" t="s">
        <v>6</v>
      </c>
      <c r="H3" s="3" t="s">
        <v>5</v>
      </c>
    </row>
    <row r="4" spans="1:9" x14ac:dyDescent="0.25">
      <c r="A4" s="5" t="s">
        <v>3</v>
      </c>
      <c r="B4" s="5">
        <f>(7.42)*C1</f>
        <v>213.54760000000002</v>
      </c>
      <c r="C4" s="5">
        <f>(1.68)*C1</f>
        <v>48.3504</v>
      </c>
      <c r="D4" s="5">
        <f>1.2*B4+1.6*C4</f>
        <v>333.61775999999998</v>
      </c>
      <c r="E4" s="5"/>
      <c r="F4" s="5"/>
      <c r="G4" s="5"/>
    </row>
    <row r="5" spans="1:9" x14ac:dyDescent="0.25">
      <c r="A5" s="5">
        <v>3</v>
      </c>
      <c r="B5" s="5">
        <f>(8.96*2+7.42)*C1</f>
        <v>729.28520000000015</v>
      </c>
      <c r="C5" s="5">
        <f>(2.27*1+1.68)*C1</f>
        <v>113.68100000000001</v>
      </c>
      <c r="D5" s="5">
        <f t="shared" ref="D5:D7" si="0">1.2*B5+1.6*C5</f>
        <v>1057.0318400000001</v>
      </c>
      <c r="E5" s="5"/>
      <c r="F5" s="5"/>
      <c r="G5" s="5"/>
    </row>
    <row r="6" spans="1:9" x14ac:dyDescent="0.25">
      <c r="A6" s="5">
        <v>2</v>
      </c>
      <c r="B6" s="5">
        <f>(8.96*2+7.42)*C1</f>
        <v>729.28520000000015</v>
      </c>
      <c r="C6" s="5">
        <f>(2.27*2+1.68)*C1</f>
        <v>179.01159999999999</v>
      </c>
      <c r="D6" s="5">
        <f t="shared" si="0"/>
        <v>1161.5608000000002</v>
      </c>
      <c r="E6" s="5"/>
      <c r="F6" s="5"/>
      <c r="G6" s="5"/>
    </row>
    <row r="7" spans="1:9" x14ac:dyDescent="0.25">
      <c r="A7" s="5">
        <v>1</v>
      </c>
      <c r="B7" s="5">
        <f>(8.96*3+7.42)*C1</f>
        <v>987.15400000000011</v>
      </c>
      <c r="C7" s="5">
        <f>(2.27*3+1.68)*C1</f>
        <v>244.34220000000002</v>
      </c>
      <c r="D7" s="5">
        <f t="shared" si="0"/>
        <v>1575.5323200000003</v>
      </c>
      <c r="E7" s="5"/>
      <c r="F7" s="5"/>
      <c r="G7" s="5"/>
    </row>
    <row r="11" spans="1:9" x14ac:dyDescent="0.25">
      <c r="F11" s="3" t="s">
        <v>1</v>
      </c>
      <c r="G11" s="3" t="s">
        <v>2</v>
      </c>
      <c r="H11" s="3" t="s">
        <v>6</v>
      </c>
      <c r="I11" s="3" t="s">
        <v>5</v>
      </c>
    </row>
    <row r="13" spans="1:9" x14ac:dyDescent="0.25">
      <c r="G13" s="7"/>
      <c r="H13" s="7"/>
    </row>
  </sheetData>
  <mergeCells count="3">
    <mergeCell ref="A1:A2"/>
    <mergeCell ref="C2:D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2021-12-22T09:37:40Z</dcterms:modified>
</cp:coreProperties>
</file>