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workbookPr defaultThemeVersion="166925"/>
  <mc:AlternateContent xmlns:mc="http://schemas.openxmlformats.org/markup-compatibility/2006">
    <mc:Choice Requires="x15">
      <x15ac:absPath xmlns:x15ac="http://schemas.microsoft.com/office/spreadsheetml/2010/11/ac" url="/Users/Wilfifive/Documents/2022_Pedo_Lopes_Seidman_Fisackerly_Nagel/2022_Pedo_Lopes_Seidman_Fisackerly_Nagel/Data/"/>
    </mc:Choice>
  </mc:AlternateContent>
  <xr:revisionPtr revIDLastSave="0" documentId="13_ncr:1_{8B6E85E3-B42D-6849-BF02-E5433E483543}" xr6:coauthVersionLast="47" xr6:coauthVersionMax="47" xr10:uidLastSave="{00000000-0000-0000-0000-000000000000}"/>
  <bookViews>
    <workbookView xWindow="240" yWindow="460" windowWidth="25360" windowHeight="1378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8" i="1" l="1"/>
  <c r="H104" i="1"/>
  <c r="H77" i="1"/>
  <c r="H66" i="1"/>
  <c r="H67" i="1"/>
  <c r="H68" i="1"/>
  <c r="H69" i="1"/>
  <c r="H70" i="1"/>
  <c r="H9" i="1"/>
  <c r="H52" i="1"/>
  <c r="O88" i="1"/>
  <c r="H3" i="1"/>
  <c r="H4" i="1"/>
  <c r="H5" i="1"/>
  <c r="H6" i="1"/>
  <c r="H7" i="1"/>
  <c r="H8"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3" i="1"/>
  <c r="H54" i="1"/>
  <c r="H55" i="1"/>
  <c r="H56" i="1"/>
  <c r="H57" i="1"/>
  <c r="H58" i="1"/>
  <c r="H59" i="1"/>
  <c r="H60" i="1"/>
  <c r="H61" i="1"/>
  <c r="H62" i="1"/>
  <c r="H63" i="1"/>
  <c r="H64" i="1"/>
  <c r="H65" i="1"/>
  <c r="H71" i="1"/>
  <c r="H72" i="1"/>
  <c r="H73" i="1"/>
  <c r="H74" i="1"/>
  <c r="H75" i="1"/>
  <c r="H76" i="1"/>
  <c r="H78" i="1"/>
  <c r="H79" i="1"/>
  <c r="H80" i="1"/>
  <c r="H81" i="1"/>
  <c r="H82" i="1"/>
  <c r="H83" i="1"/>
  <c r="H84" i="1"/>
  <c r="H85" i="1"/>
  <c r="H86" i="1"/>
  <c r="H87" i="1"/>
  <c r="H88" i="1"/>
  <c r="H89" i="1"/>
  <c r="H90" i="1"/>
  <c r="H91" i="1"/>
  <c r="H92" i="1"/>
  <c r="H93" i="1"/>
  <c r="H94" i="1"/>
  <c r="H95" i="1"/>
  <c r="H96" i="1"/>
  <c r="H97" i="1"/>
  <c r="H98" i="1"/>
  <c r="H99" i="1"/>
  <c r="H100" i="1"/>
  <c r="H101" i="1"/>
  <c r="H102" i="1"/>
  <c r="H103"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9" i="1"/>
  <c r="H180" i="1"/>
  <c r="H181" i="1"/>
  <c r="H182" i="1"/>
  <c r="H183" i="1"/>
  <c r="H184" i="1"/>
  <c r="H185" i="1"/>
  <c r="H2" i="1"/>
  <c r="O4" i="1"/>
  <c r="O10" i="1"/>
  <c r="O11" i="1"/>
  <c r="O13" i="1"/>
  <c r="O14" i="1"/>
  <c r="O20" i="1"/>
  <c r="O21" i="1"/>
  <c r="O23" i="1"/>
  <c r="O25" i="1"/>
  <c r="O27" i="1"/>
  <c r="O28" i="1"/>
  <c r="O30" i="1"/>
  <c r="O31" i="1"/>
  <c r="O33" i="1"/>
  <c r="O37" i="1"/>
  <c r="O38" i="1"/>
  <c r="O39" i="1"/>
  <c r="O41" i="1"/>
  <c r="O42" i="1"/>
  <c r="O43" i="1"/>
  <c r="O44" i="1"/>
  <c r="O45" i="1"/>
  <c r="O48" i="1"/>
  <c r="O50" i="1"/>
  <c r="O53" i="1"/>
  <c r="O55" i="1"/>
  <c r="O56" i="1"/>
  <c r="O58" i="1"/>
  <c r="O59" i="1"/>
  <c r="O61" i="1"/>
  <c r="O62" i="1"/>
  <c r="O63" i="1"/>
  <c r="O65" i="1"/>
  <c r="O66" i="1"/>
  <c r="O68" i="1"/>
  <c r="O69" i="1"/>
  <c r="O71" i="1"/>
  <c r="O74" i="1"/>
  <c r="O78" i="1"/>
  <c r="O79" i="1"/>
  <c r="O80" i="1"/>
  <c r="O81" i="1"/>
  <c r="O83" i="1"/>
  <c r="O84" i="1"/>
  <c r="O85" i="1"/>
  <c r="O86" i="1"/>
  <c r="O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61"/>
        </ext>
      </extLst>
    </bk>
    <bk>
      <extLst>
        <ext uri="{3e2802c4-a4d2-4d8b-9148-e3be6c30e623}">
          <xlrd:rvb i="165"/>
        </ext>
      </extLst>
    </bk>
    <bk>
      <extLst>
        <ext uri="{3e2802c4-a4d2-4d8b-9148-e3be6c30e623}">
          <xlrd:rvb i="210"/>
        </ext>
      </extLst>
    </bk>
    <bk>
      <extLst>
        <ext uri="{3e2802c4-a4d2-4d8b-9148-e3be6c30e623}">
          <xlrd:rvb i="272"/>
        </ext>
      </extLst>
    </bk>
  </futureMetadata>
  <valueMetadata count="5">
    <bk>
      <rc t="1" v="0"/>
    </bk>
    <bk>
      <rc t="1" v="1"/>
    </bk>
    <bk>
      <rc t="1" v="2"/>
    </bk>
    <bk>
      <rc t="1" v="3"/>
    </bk>
    <bk>
      <rc t="1" v="4"/>
    </bk>
  </valueMetadata>
</metadata>
</file>

<file path=xl/sharedStrings.xml><?xml version="1.0" encoding="utf-8"?>
<sst xmlns="http://schemas.openxmlformats.org/spreadsheetml/2006/main" count="1666" uniqueCount="640">
  <si>
    <t>Full Name</t>
  </si>
  <si>
    <t>Last Name</t>
  </si>
  <si>
    <t>First Name</t>
  </si>
  <si>
    <t>Position</t>
  </si>
  <si>
    <t>Height (cm.)</t>
  </si>
  <si>
    <t>Weight (kg)</t>
  </si>
  <si>
    <t>Birthday</t>
  </si>
  <si>
    <t>Age</t>
  </si>
  <si>
    <t>Nationality</t>
  </si>
  <si>
    <t>College</t>
  </si>
  <si>
    <t>Current WNBA Team (or Last)</t>
  </si>
  <si>
    <t>Draft Pick</t>
  </si>
  <si>
    <t>Draft Year</t>
  </si>
  <si>
    <t>Year Started</t>
  </si>
  <si>
    <t>Seasons in League</t>
  </si>
  <si>
    <t>Active/2021</t>
  </si>
  <si>
    <t>Played in 2020?</t>
  </si>
  <si>
    <t>Use</t>
  </si>
  <si>
    <t>Achonwa, Natalie</t>
  </si>
  <si>
    <t>Achonwa</t>
  </si>
  <si>
    <t>Natalie</t>
  </si>
  <si>
    <t>F</t>
  </si>
  <si>
    <t>Notre Dame</t>
  </si>
  <si>
    <t>MIN</t>
  </si>
  <si>
    <t>Y</t>
  </si>
  <si>
    <t>Agnew, Jaylyn</t>
  </si>
  <si>
    <t>Agnew</t>
  </si>
  <si>
    <t>Jaylyn</t>
  </si>
  <si>
    <t>Creighton</t>
  </si>
  <si>
    <t>ATL</t>
  </si>
  <si>
    <t>N</t>
  </si>
  <si>
    <t>Alarie, Bella</t>
  </si>
  <si>
    <t>Alarie</t>
  </si>
  <si>
    <t>Bella</t>
  </si>
  <si>
    <t>C/F</t>
  </si>
  <si>
    <t>Princeton</t>
  </si>
  <si>
    <t>DAL</t>
  </si>
  <si>
    <t>Alexander, Kayla</t>
  </si>
  <si>
    <t>Alexander</t>
  </si>
  <si>
    <t>Kayla</t>
  </si>
  <si>
    <t>C</t>
  </si>
  <si>
    <t>Syracuse</t>
  </si>
  <si>
    <t>Allemand, Julie</t>
  </si>
  <si>
    <t>Allemand</t>
  </si>
  <si>
    <t>Julie</t>
  </si>
  <si>
    <t>G</t>
  </si>
  <si>
    <t>IND</t>
  </si>
  <si>
    <t>Allen, Lindsay</t>
  </si>
  <si>
    <t>Allen</t>
  </si>
  <si>
    <t>Lindsay</t>
  </si>
  <si>
    <t>Allen, Rebecca</t>
  </si>
  <si>
    <t>Rebecca</t>
  </si>
  <si>
    <t>NYL</t>
  </si>
  <si>
    <t>Alleyne, Jillian</t>
  </si>
  <si>
    <t>Alleyne</t>
  </si>
  <si>
    <t>Jillian</t>
  </si>
  <si>
    <t>Oregon</t>
  </si>
  <si>
    <t>WAS</t>
  </si>
  <si>
    <t>Anigwe, Kristine</t>
  </si>
  <si>
    <t>Anigwe</t>
  </si>
  <si>
    <t>Kristine</t>
  </si>
  <si>
    <t>California</t>
  </si>
  <si>
    <t>LAS</t>
  </si>
  <si>
    <t>Atkins, Ariel</t>
  </si>
  <si>
    <t>Atkins</t>
  </si>
  <si>
    <t>Ariel</t>
  </si>
  <si>
    <t>Texas</t>
  </si>
  <si>
    <t>Augustus, Seimone</t>
  </si>
  <si>
    <t>Augustus</t>
  </si>
  <si>
    <t>Seimone</t>
  </si>
  <si>
    <t>G/F</t>
  </si>
  <si>
    <t>LSU</t>
  </si>
  <si>
    <t>Banham, Rachel</t>
  </si>
  <si>
    <t>Banham</t>
  </si>
  <si>
    <t>Rachel</t>
  </si>
  <si>
    <t>Minnesota</t>
  </si>
  <si>
    <t>Billings, Monique</t>
  </si>
  <si>
    <t>Billings</t>
  </si>
  <si>
    <t>Monique</t>
  </si>
  <si>
    <t>UCLA</t>
  </si>
  <si>
    <t>Bird, Sue</t>
  </si>
  <si>
    <t>Bird</t>
  </si>
  <si>
    <t>Sue</t>
  </si>
  <si>
    <t>UConn</t>
  </si>
  <si>
    <t>SEA</t>
  </si>
  <si>
    <t>Bonner, DeWanna</t>
  </si>
  <si>
    <t>Bonner</t>
  </si>
  <si>
    <t>DeWanna</t>
  </si>
  <si>
    <t>Auburn</t>
  </si>
  <si>
    <t>CON</t>
  </si>
  <si>
    <t>Bradford, Crystal</t>
  </si>
  <si>
    <t>Bradford</t>
  </si>
  <si>
    <t>Crystal</t>
  </si>
  <si>
    <t>Central Michigan</t>
  </si>
  <si>
    <t>Breland, Jessica</t>
  </si>
  <si>
    <t>Breland</t>
  </si>
  <si>
    <t>Jessica</t>
  </si>
  <si>
    <t>UNC</t>
  </si>
  <si>
    <t>Brewer, Brittany</t>
  </si>
  <si>
    <t>Brewer</t>
  </si>
  <si>
    <t>Brittany</t>
  </si>
  <si>
    <t>Texas Tech</t>
  </si>
  <si>
    <t>Brown, Kalani</t>
  </si>
  <si>
    <t>Brown</t>
  </si>
  <si>
    <t>Kalani</t>
  </si>
  <si>
    <t>Baylor</t>
  </si>
  <si>
    <t>Brown, Lexie</t>
  </si>
  <si>
    <t>Lexie</t>
  </si>
  <si>
    <t>Duke</t>
  </si>
  <si>
    <t>CHI</t>
  </si>
  <si>
    <t>Burdick, Cierra</t>
  </si>
  <si>
    <t>Burdick</t>
  </si>
  <si>
    <t>Cierra</t>
  </si>
  <si>
    <t>Tennessee</t>
  </si>
  <si>
    <t>Burke, Kennedy</t>
  </si>
  <si>
    <t>Burke</t>
  </si>
  <si>
    <t>Kennedy</t>
  </si>
  <si>
    <t>Cambage, Liz</t>
  </si>
  <si>
    <t>Cambage</t>
  </si>
  <si>
    <t>Liz</t>
  </si>
  <si>
    <t>LVA</t>
  </si>
  <si>
    <t>Canada, Jordin</t>
  </si>
  <si>
    <t>Canada</t>
  </si>
  <si>
    <t>Jordin</t>
  </si>
  <si>
    <t>Cannon, Emma</t>
  </si>
  <si>
    <t>Cannon</t>
  </si>
  <si>
    <t>Emma</t>
  </si>
  <si>
    <t>Florida Southern</t>
  </si>
  <si>
    <t>Carleton, Bridget</t>
  </si>
  <si>
    <t>Carleton</t>
  </si>
  <si>
    <t>Bridget</t>
  </si>
  <si>
    <t>Iowa State</t>
  </si>
  <si>
    <t>Carrington, DiJonai</t>
  </si>
  <si>
    <t>Carrington</t>
  </si>
  <si>
    <t>DiJonai</t>
  </si>
  <si>
    <t>Stanford, Baylor</t>
  </si>
  <si>
    <t>Carson, Essence</t>
  </si>
  <si>
    <t>Carson</t>
  </si>
  <si>
    <t>Essence</t>
  </si>
  <si>
    <t>Rutgers</t>
  </si>
  <si>
    <t>Carter, Chennedy</t>
  </si>
  <si>
    <t>Carter</t>
  </si>
  <si>
    <t>Chennedy</t>
  </si>
  <si>
    <t>Texas A&amp;M</t>
  </si>
  <si>
    <t>Charles, Kaila</t>
  </si>
  <si>
    <t>Charles</t>
  </si>
  <si>
    <t>Kaila</t>
  </si>
  <si>
    <t>Maryland</t>
  </si>
  <si>
    <t>Charles, Tina</t>
  </si>
  <si>
    <t>Tina</t>
  </si>
  <si>
    <t>Clarendon, Layshia</t>
  </si>
  <si>
    <t>Clarendon</t>
  </si>
  <si>
    <t>Layshia</t>
  </si>
  <si>
    <t>Clark, Alysha</t>
  </si>
  <si>
    <t>Clark</t>
  </si>
  <si>
    <t>Alysha</t>
  </si>
  <si>
    <t>Middle Tennessee</t>
  </si>
  <si>
    <t>Cloud, Natasha</t>
  </si>
  <si>
    <t>Cloud</t>
  </si>
  <si>
    <t>Natasha</t>
  </si>
  <si>
    <t>Saint Joseph's</t>
  </si>
  <si>
    <t>Coates, Alaina</t>
  </si>
  <si>
    <t>Coates</t>
  </si>
  <si>
    <t>Alaina</t>
  </si>
  <si>
    <t>South Carolina</t>
  </si>
  <si>
    <t>Coffey, Nia</t>
  </si>
  <si>
    <t>Coffey</t>
  </si>
  <si>
    <t>Nia</t>
  </si>
  <si>
    <t>Northwestern</t>
  </si>
  <si>
    <t>Collier, Charli</t>
  </si>
  <si>
    <t>Collier</t>
  </si>
  <si>
    <t>Charli</t>
  </si>
  <si>
    <t>Collier, Napheesa</t>
  </si>
  <si>
    <t>Napheesa</t>
  </si>
  <si>
    <t>Colson, Sydney</t>
  </si>
  <si>
    <t>Colson</t>
  </si>
  <si>
    <t>Sydney</t>
  </si>
  <si>
    <t>Cooper, Te'a</t>
  </si>
  <si>
    <t>Cooper</t>
  </si>
  <si>
    <t>Te'a</t>
  </si>
  <si>
    <t>Copper, Kahleah</t>
  </si>
  <si>
    <t>Copper</t>
  </si>
  <si>
    <t>Kahleah</t>
  </si>
  <si>
    <t>Cox, Lauren</t>
  </si>
  <si>
    <t>Cox</t>
  </si>
  <si>
    <t>Lauren</t>
  </si>
  <si>
    <t>Cunningham, Sophie</t>
  </si>
  <si>
    <t>Cunningham</t>
  </si>
  <si>
    <t>Sophie</t>
  </si>
  <si>
    <t>Missouri</t>
  </si>
  <si>
    <t>PHO</t>
  </si>
  <si>
    <t>Dangerfield, Crystal</t>
  </si>
  <si>
    <t>Dangerfield</t>
  </si>
  <si>
    <t>Dantas, Damiris</t>
  </si>
  <si>
    <t>Dantas</t>
  </si>
  <si>
    <t>Damiris</t>
  </si>
  <si>
    <t>Brazil</t>
  </si>
  <si>
    <t>Real Celta Vigo</t>
  </si>
  <si>
    <t>Davis, Kaela</t>
  </si>
  <si>
    <t>Davis</t>
  </si>
  <si>
    <t>Kaela</t>
  </si>
  <si>
    <t>Georgia Tech, South Carolina</t>
  </si>
  <si>
    <t>Davis, Rennia</t>
  </si>
  <si>
    <t>Rennia</t>
  </si>
  <si>
    <t>Delle Donne, Elena</t>
  </si>
  <si>
    <t>Delle Donne</t>
  </si>
  <si>
    <t>Elena</t>
  </si>
  <si>
    <t>Delaware</t>
  </si>
  <si>
    <t>DeShields, Diamond</t>
  </si>
  <si>
    <t>DeShields</t>
  </si>
  <si>
    <t>Diamond</t>
  </si>
  <si>
    <t>Dietrick, Blake</t>
  </si>
  <si>
    <t>Dietrick</t>
  </si>
  <si>
    <t>Blake</t>
  </si>
  <si>
    <t>Diggins-Smith, Skylar</t>
  </si>
  <si>
    <t>Diggins-Smith</t>
  </si>
  <si>
    <t>Skylar</t>
  </si>
  <si>
    <t>y</t>
  </si>
  <si>
    <t>Dolson, Stefanie</t>
  </si>
  <si>
    <t>Dolson</t>
  </si>
  <si>
    <t>Stefanie</t>
  </si>
  <si>
    <t>Doyle, Kathleen</t>
  </si>
  <si>
    <t>Doyle</t>
  </si>
  <si>
    <t>Kathleen</t>
  </si>
  <si>
    <t>Iowa</t>
  </si>
  <si>
    <t>Dungee, Chelsea</t>
  </si>
  <si>
    <t>Dungee</t>
  </si>
  <si>
    <t>Chelsea</t>
  </si>
  <si>
    <t>Oklahoma, Arkansas</t>
  </si>
  <si>
    <t>Dupree, Candice</t>
  </si>
  <si>
    <t>Dupree</t>
  </si>
  <si>
    <t>Candice</t>
  </si>
  <si>
    <t>Temple</t>
  </si>
  <si>
    <t>Durr, Asia</t>
  </si>
  <si>
    <t>Durr</t>
  </si>
  <si>
    <t>Asia</t>
  </si>
  <si>
    <t>Louisville</t>
  </si>
  <si>
    <t>Evans, Dana</t>
  </si>
  <si>
    <t>Evans</t>
  </si>
  <si>
    <t>Dana</t>
  </si>
  <si>
    <t>Fowles, Sylvia</t>
  </si>
  <si>
    <t>Fowles</t>
  </si>
  <si>
    <t>Sylvia</t>
  </si>
  <si>
    <t>Gemelos, Jacki</t>
  </si>
  <si>
    <t>Gemelos</t>
  </si>
  <si>
    <t>Jacki</t>
  </si>
  <si>
    <t>USC</t>
  </si>
  <si>
    <t>Gondrezick, Kysre</t>
  </si>
  <si>
    <t>Gondrezick</t>
  </si>
  <si>
    <t>Kysre</t>
  </si>
  <si>
    <t>Michigan, West Virginia</t>
  </si>
  <si>
    <t>Gray, Allisha</t>
  </si>
  <si>
    <t>Gray</t>
  </si>
  <si>
    <t>Allisha</t>
  </si>
  <si>
    <t>UNC, South Carolina</t>
  </si>
  <si>
    <t>Gray, Chelsea</t>
  </si>
  <si>
    <t>Gray, Reshanda</t>
  </si>
  <si>
    <t>Reshanda</t>
  </si>
  <si>
    <t>Griner, Brittney</t>
  </si>
  <si>
    <t>Griner</t>
  </si>
  <si>
    <t>Brittney</t>
  </si>
  <si>
    <t>Guirantes, Arella</t>
  </si>
  <si>
    <t>Guirantes</t>
  </si>
  <si>
    <t>Arella</t>
  </si>
  <si>
    <t>Texas Tech, Rutgers</t>
  </si>
  <si>
    <t>Gülich, Marie</t>
  </si>
  <si>
    <t>Gülich</t>
  </si>
  <si>
    <t>Marie</t>
  </si>
  <si>
    <t>Germany</t>
  </si>
  <si>
    <t>Oregon State</t>
  </si>
  <si>
    <t>Gustafson, Megan</t>
  </si>
  <si>
    <t>Gustafson</t>
  </si>
  <si>
    <t>Megan</t>
  </si>
  <si>
    <t>Hamby, Dearica</t>
  </si>
  <si>
    <t>Hamby</t>
  </si>
  <si>
    <t>Dearica</t>
  </si>
  <si>
    <t>Wake Forest</t>
  </si>
  <si>
    <t>Harper, Linnae</t>
  </si>
  <si>
    <t>Harper</t>
  </si>
  <si>
    <t>Linnae</t>
  </si>
  <si>
    <t>Kentucky, Ohio State</t>
  </si>
  <si>
    <t>Harris, Tyasha</t>
  </si>
  <si>
    <t>Harris</t>
  </si>
  <si>
    <t>Tyasha</t>
  </si>
  <si>
    <t>Harrison, Isabelle</t>
  </si>
  <si>
    <t>Harrison</t>
  </si>
  <si>
    <t>Isabelle</t>
  </si>
  <si>
    <t>Hartley, Bria</t>
  </si>
  <si>
    <t>Hartley</t>
  </si>
  <si>
    <t>Bria</t>
  </si>
  <si>
    <t>Hatar, Bernadett</t>
  </si>
  <si>
    <t>Hatar</t>
  </si>
  <si>
    <t>Bernadett</t>
  </si>
  <si>
    <t>Hungary</t>
  </si>
  <si>
    <t>Sopron</t>
  </si>
  <si>
    <t>Hawkins, Tianna</t>
  </si>
  <si>
    <t>Hawkins</t>
  </si>
  <si>
    <t>Tianna</t>
  </si>
  <si>
    <t>Hayes, Tiffany</t>
  </si>
  <si>
    <t>Hayes</t>
  </si>
  <si>
    <t>Tiffany</t>
  </si>
  <si>
    <t>Heal, Shyla</t>
  </si>
  <si>
    <t>Heal</t>
  </si>
  <si>
    <t>Shyla</t>
  </si>
  <si>
    <t>Australia</t>
  </si>
  <si>
    <t>Hebard, Ruthy</t>
  </si>
  <si>
    <t>Hebard</t>
  </si>
  <si>
    <t>Ruthy</t>
  </si>
  <si>
    <t>Herbert Harrigan, Mikiah</t>
  </si>
  <si>
    <t>Herbert Harrigan</t>
  </si>
  <si>
    <t>Mikiah</t>
  </si>
  <si>
    <t>Hiedeman, Natisha</t>
  </si>
  <si>
    <t>Hiedeman</t>
  </si>
  <si>
    <t>Natisha</t>
  </si>
  <si>
    <t>Marquette</t>
  </si>
  <si>
    <t>Hines-Allen, Myisha</t>
  </si>
  <si>
    <t>Hines-Allen</t>
  </si>
  <si>
    <t>Myisha</t>
  </si>
  <si>
    <t>Holmes, Bria</t>
  </si>
  <si>
    <t>Holmes</t>
  </si>
  <si>
    <t>West Virginia</t>
  </si>
  <si>
    <t>Holmes, Joyner</t>
  </si>
  <si>
    <t>Joyner</t>
  </si>
  <si>
    <t>Howard, Natasha</t>
  </si>
  <si>
    <t>Howard</t>
  </si>
  <si>
    <t>Florida State</t>
  </si>
  <si>
    <t>Ionescu, Sabrina</t>
  </si>
  <si>
    <t>Ionescu</t>
  </si>
  <si>
    <t>Sabrina</t>
  </si>
  <si>
    <t>January, Briann</t>
  </si>
  <si>
    <t>January</t>
  </si>
  <si>
    <t>Briann</t>
  </si>
  <si>
    <t>Arizona State</t>
  </si>
  <si>
    <t>Jefferson, Moriah</t>
  </si>
  <si>
    <t>Jefferson</t>
  </si>
  <si>
    <t>Moriah</t>
  </si>
  <si>
    <t>Jenkins, Alisia</t>
  </si>
  <si>
    <t>Jenkins</t>
  </si>
  <si>
    <t>Alisia</t>
  </si>
  <si>
    <t>South Florida</t>
  </si>
  <si>
    <t>Johnson, Glory</t>
  </si>
  <si>
    <t>Johnson</t>
  </si>
  <si>
    <t>Glory</t>
  </si>
  <si>
    <t>Johnson, Shenise</t>
  </si>
  <si>
    <t>Shenise</t>
  </si>
  <si>
    <t>Miami</t>
  </si>
  <si>
    <t>Johnson, Stella</t>
  </si>
  <si>
    <t>Stella</t>
  </si>
  <si>
    <t>Rider</t>
  </si>
  <si>
    <t>Jones, Brionna</t>
  </si>
  <si>
    <t>Jones</t>
  </si>
  <si>
    <t>Brionna</t>
  </si>
  <si>
    <t>Jones, Jazmine</t>
  </si>
  <si>
    <t>Jazmine</t>
  </si>
  <si>
    <t>Jones, Jonquel</t>
  </si>
  <si>
    <t>Jonquel</t>
  </si>
  <si>
    <t>George Washington</t>
  </si>
  <si>
    <t>Jones, Stephanie</t>
  </si>
  <si>
    <t>Stephanie</t>
  </si>
  <si>
    <t>Kea, Paris</t>
  </si>
  <si>
    <t>Kea</t>
  </si>
  <si>
    <t>Paris</t>
  </si>
  <si>
    <t>Kuier, Awak</t>
  </si>
  <si>
    <t>Kuier</t>
  </si>
  <si>
    <t>Awak</t>
  </si>
  <si>
    <t>Laney, Betnijah</t>
  </si>
  <si>
    <t>Laney</t>
  </si>
  <si>
    <t>Betnijah</t>
  </si>
  <si>
    <t>Langhorne, Crystal</t>
  </si>
  <si>
    <t>Langhorne</t>
  </si>
  <si>
    <t>Lavender, Jantel</t>
  </si>
  <si>
    <t>Lavender</t>
  </si>
  <si>
    <t>Jantel</t>
  </si>
  <si>
    <t>Ohio</t>
  </si>
  <si>
    <t>Leslie, Kiara</t>
  </si>
  <si>
    <t>Leslie</t>
  </si>
  <si>
    <t>Kiara</t>
  </si>
  <si>
    <t>NC State</t>
  </si>
  <si>
    <t>Loyd, Jewell</t>
  </si>
  <si>
    <t>Loyd</t>
  </si>
  <si>
    <t>Jewell</t>
  </si>
  <si>
    <t>Mabrey, Marina</t>
  </si>
  <si>
    <t>Mabrey</t>
  </si>
  <si>
    <t>Marina</t>
  </si>
  <si>
    <t>Mack, Tasha</t>
  </si>
  <si>
    <t>Mack</t>
  </si>
  <si>
    <t>Tasha</t>
  </si>
  <si>
    <t>Oklahoma State</t>
  </si>
  <si>
    <t>Magbegor, Ezi</t>
  </si>
  <si>
    <t>Magbegor</t>
  </si>
  <si>
    <t>Ezi</t>
  </si>
  <si>
    <t>Lake Ginninderra</t>
  </si>
  <si>
    <t>Mavunga, Stephanie</t>
  </si>
  <si>
    <t>Mavunga</t>
  </si>
  <si>
    <t>Zimbabwe</t>
  </si>
  <si>
    <t>Ohio State</t>
  </si>
  <si>
    <t>McBride, Kayla</t>
  </si>
  <si>
    <t>McBride</t>
  </si>
  <si>
    <t>McCall, Erica</t>
  </si>
  <si>
    <t>McCall</t>
  </si>
  <si>
    <t>Erica</t>
  </si>
  <si>
    <t>Stanford</t>
  </si>
  <si>
    <t>McCoughtry, Angel</t>
  </si>
  <si>
    <t>McCoughtry</t>
  </si>
  <si>
    <t>Angel</t>
  </si>
  <si>
    <t>McCowan, Teaira</t>
  </si>
  <si>
    <t>McCowan</t>
  </si>
  <si>
    <t>Teaira</t>
  </si>
  <si>
    <t>Mississippi State</t>
  </si>
  <si>
    <t>McDonald, Aari</t>
  </si>
  <si>
    <t>McDonald</t>
  </si>
  <si>
    <t>Aari</t>
  </si>
  <si>
    <t>Arizona</t>
  </si>
  <si>
    <t>Meesseman, Emma</t>
  </si>
  <si>
    <t>Meesseman</t>
  </si>
  <si>
    <t>Mitchell, Kelsey</t>
  </si>
  <si>
    <t>Mitchell</t>
  </si>
  <si>
    <t>Kelsey</t>
  </si>
  <si>
    <t>Mitchell, Leilani</t>
  </si>
  <si>
    <t>Leilani</t>
  </si>
  <si>
    <t>Utah</t>
  </si>
  <si>
    <t>Mitchell, Tiffany</t>
  </si>
  <si>
    <t>Mompremier, Beatrice</t>
  </si>
  <si>
    <t>Mompremier</t>
  </si>
  <si>
    <t>Beatrice</t>
  </si>
  <si>
    <t>Mosqueda-Lewis, Kaleena</t>
  </si>
  <si>
    <t>Mosqueda-Lewis</t>
  </si>
  <si>
    <t>Kaleena</t>
  </si>
  <si>
    <t>Ndour-Fall, Astou</t>
  </si>
  <si>
    <t>Ndour-Fall</t>
  </si>
  <si>
    <t>Astou</t>
  </si>
  <si>
    <t>Senegal</t>
  </si>
  <si>
    <t>Nurse, Kia</t>
  </si>
  <si>
    <t>Nurse</t>
  </si>
  <si>
    <t>Kia</t>
  </si>
  <si>
    <t>Uconn</t>
  </si>
  <si>
    <t>Odom, Leaonna</t>
  </si>
  <si>
    <t>Odom</t>
  </si>
  <si>
    <t>Leaonna</t>
  </si>
  <si>
    <t>Ogunbowale, Arike</t>
  </si>
  <si>
    <t>Ogunbowale</t>
  </si>
  <si>
    <t>Arike</t>
  </si>
  <si>
    <t>Ogwumike, Chiney</t>
  </si>
  <si>
    <t>Ogwumike</t>
  </si>
  <si>
    <t>Chiney</t>
  </si>
  <si>
    <t>F/C</t>
  </si>
  <si>
    <t>Ogwumike, Nneka</t>
  </si>
  <si>
    <t>Nneka</t>
  </si>
  <si>
    <t>Onyenwere, Michaela</t>
  </si>
  <si>
    <t>Onyenwere</t>
  </si>
  <si>
    <t>Michaela</t>
  </si>
  <si>
    <t>Park, JiSu</t>
  </si>
  <si>
    <t>Park</t>
  </si>
  <si>
    <t>JiSu</t>
  </si>
  <si>
    <t>South Korea</t>
  </si>
  <si>
    <t>Parker, Candace</t>
  </si>
  <si>
    <t>Parker</t>
  </si>
  <si>
    <t>Candace</t>
  </si>
  <si>
    <t>Tennesee</t>
  </si>
  <si>
    <t>Parker, Cheyenne</t>
  </si>
  <si>
    <t>Cheyenne</t>
  </si>
  <si>
    <t>Middle Tennesee</t>
  </si>
  <si>
    <t>Peddy, Shey</t>
  </si>
  <si>
    <t>Peddy</t>
  </si>
  <si>
    <t>Shey</t>
  </si>
  <si>
    <t>Perry, Chelsey</t>
  </si>
  <si>
    <t>Perry</t>
  </si>
  <si>
    <t>Chelsey</t>
  </si>
  <si>
    <t>UT Martin</t>
  </si>
  <si>
    <t>Plaisance, Theresa</t>
  </si>
  <si>
    <t>Plaisance</t>
  </si>
  <si>
    <t>Theresa</t>
  </si>
  <si>
    <t>Plum, Kelsey</t>
  </si>
  <si>
    <t>Plum</t>
  </si>
  <si>
    <t>Washington</t>
  </si>
  <si>
    <t>Powers, Aerial</t>
  </si>
  <si>
    <t>Powers</t>
  </si>
  <si>
    <t>Aerial</t>
  </si>
  <si>
    <t>Michigan State</t>
  </si>
  <si>
    <t>Prince, Alexis</t>
  </si>
  <si>
    <t>Prince</t>
  </si>
  <si>
    <t>Alexis</t>
  </si>
  <si>
    <t>Prince, Epiphanny</t>
  </si>
  <si>
    <t>Epiphanny</t>
  </si>
  <si>
    <t>Quigley, Allie</t>
  </si>
  <si>
    <t>Quigley</t>
  </si>
  <si>
    <t>Allie</t>
  </si>
  <si>
    <t>DePaul</t>
  </si>
  <si>
    <t>Richards, DiDi</t>
  </si>
  <si>
    <t>Richards</t>
  </si>
  <si>
    <t>DiDi</t>
  </si>
  <si>
    <t>Robinson, Danielle</t>
  </si>
  <si>
    <t>Robinson</t>
  </si>
  <si>
    <t>Danielle</t>
  </si>
  <si>
    <t>Oklahoma</t>
  </si>
  <si>
    <t>Rodgers, Sugar</t>
  </si>
  <si>
    <t>Rodgers</t>
  </si>
  <si>
    <t>Sugar</t>
  </si>
  <si>
    <t>Georgetown</t>
  </si>
  <si>
    <t>Ruffin-Pratt, Tierra</t>
  </si>
  <si>
    <t>Ruffin-Pratt</t>
  </si>
  <si>
    <t>Tierra</t>
  </si>
  <si>
    <t>Russell, Mercedes</t>
  </si>
  <si>
    <t>Russell</t>
  </si>
  <si>
    <t>Mercedes</t>
  </si>
  <si>
    <t>Sabally, Satou</t>
  </si>
  <si>
    <t>Sabally</t>
  </si>
  <si>
    <t>Satou</t>
  </si>
  <si>
    <t>Samuelson, Karlie</t>
  </si>
  <si>
    <t>Samuelson</t>
  </si>
  <si>
    <t>Karlie</t>
  </si>
  <si>
    <t>Samuelson, Katie Lou</t>
  </si>
  <si>
    <t>KatieLou</t>
  </si>
  <si>
    <t>Shepard, Jessica</t>
  </si>
  <si>
    <t>Shepard</t>
  </si>
  <si>
    <t>Shook, Kylee</t>
  </si>
  <si>
    <t>Shook</t>
  </si>
  <si>
    <t>Kylee</t>
  </si>
  <si>
    <t>Sims, Odyssey</t>
  </si>
  <si>
    <t>Sims</t>
  </si>
  <si>
    <t>Odyssey</t>
  </si>
  <si>
    <t>Slocum, Destiny</t>
  </si>
  <si>
    <t>Slocum</t>
  </si>
  <si>
    <t>Destiny</t>
  </si>
  <si>
    <t>Arkansas</t>
  </si>
  <si>
    <t>Smalls, Kamiah</t>
  </si>
  <si>
    <t>Smalls</t>
  </si>
  <si>
    <t>Kamiah</t>
  </si>
  <si>
    <t>James Madison</t>
  </si>
  <si>
    <t>Smith, Alanna</t>
  </si>
  <si>
    <t>Smith</t>
  </si>
  <si>
    <t>Alanna</t>
  </si>
  <si>
    <t>Stevens, Azurá</t>
  </si>
  <si>
    <t>Stevens</t>
  </si>
  <si>
    <t>Azurá</t>
  </si>
  <si>
    <t>Stewart, Breanna</t>
  </si>
  <si>
    <t>Stewart</t>
  </si>
  <si>
    <t>Breanna</t>
  </si>
  <si>
    <t>Stokes, Kiah</t>
  </si>
  <si>
    <t>Stokes</t>
  </si>
  <si>
    <t>Kiah</t>
  </si>
  <si>
    <t>Stricklen, Shekinna</t>
  </si>
  <si>
    <t>Stricklen</t>
  </si>
  <si>
    <t>Shekinna</t>
  </si>
  <si>
    <t>Sutton, Sug</t>
  </si>
  <si>
    <t>Sutton</t>
  </si>
  <si>
    <t>Sug</t>
  </si>
  <si>
    <t>Swords, Carolyn</t>
  </si>
  <si>
    <t>Swords</t>
  </si>
  <si>
    <t>Carolyn</t>
  </si>
  <si>
    <t>Boston College</t>
  </si>
  <si>
    <t>Sykes, Brittney</t>
  </si>
  <si>
    <t>Sykes</t>
  </si>
  <si>
    <t>Talbot, Stephanie</t>
  </si>
  <si>
    <t>Talbot</t>
  </si>
  <si>
    <t>Taurasi, Diana</t>
  </si>
  <si>
    <t>Taurasi</t>
  </si>
  <si>
    <t>Diana</t>
  </si>
  <si>
    <t>Thomas, Alyssa</t>
  </si>
  <si>
    <t>Thomas</t>
  </si>
  <si>
    <t>Alyssa</t>
  </si>
  <si>
    <t>Thomas, Jasmine</t>
  </si>
  <si>
    <t>Jasmine</t>
  </si>
  <si>
    <t>Thornton, Kayla</t>
  </si>
  <si>
    <t>Thornton</t>
  </si>
  <si>
    <t>Texas-El Paso</t>
  </si>
  <si>
    <t>Toliver, Kristi</t>
  </si>
  <si>
    <t>Toliver</t>
  </si>
  <si>
    <t>Kristi</t>
  </si>
  <si>
    <t>Tuck, Morgan</t>
  </si>
  <si>
    <t>Tuck</t>
  </si>
  <si>
    <t>Morgan</t>
  </si>
  <si>
    <t>Turner, Brianna</t>
  </si>
  <si>
    <t>Turner</t>
  </si>
  <si>
    <t>Brianna</t>
  </si>
  <si>
    <t>Vadeeva, Maria</t>
  </si>
  <si>
    <t>Vadeeva</t>
  </si>
  <si>
    <t>Maria</t>
  </si>
  <si>
    <t>Vandersloot, Courtney</t>
  </si>
  <si>
    <t>Vandersloot</t>
  </si>
  <si>
    <t>Courtney</t>
  </si>
  <si>
    <t>Gonzaga</t>
  </si>
  <si>
    <t>Vaughn, Kia</t>
  </si>
  <si>
    <t>Vaughn</t>
  </si>
  <si>
    <t>Vivians, Victoria</t>
  </si>
  <si>
    <t>Vivians</t>
  </si>
  <si>
    <t>Victoria</t>
  </si>
  <si>
    <t>Walker, Jasmine</t>
  </si>
  <si>
    <t>Walker</t>
  </si>
  <si>
    <t>Alabama</t>
  </si>
  <si>
    <t>Walker, Megan</t>
  </si>
  <si>
    <t>Walker-Kimbrough, Shatori</t>
  </si>
  <si>
    <t>Walker-Kimbrough</t>
  </si>
  <si>
    <t>Shatori</t>
  </si>
  <si>
    <t>Wheeler, Erica</t>
  </si>
  <si>
    <t>Wheeler</t>
  </si>
  <si>
    <t>Whitcomb, Sami</t>
  </si>
  <si>
    <t>Whitcomb</t>
  </si>
  <si>
    <t>Sami</t>
  </si>
  <si>
    <t>Wiese, Sydney</t>
  </si>
  <si>
    <t>Wiese</t>
  </si>
  <si>
    <t>Williams, Courtney</t>
  </si>
  <si>
    <t>Williams</t>
  </si>
  <si>
    <t>Williams, Elizabeth</t>
  </si>
  <si>
    <t>Elizabeth</t>
  </si>
  <si>
    <t>Williams, Gabby</t>
  </si>
  <si>
    <t>Gabby</t>
  </si>
  <si>
    <t>Williams, Kiana</t>
  </si>
  <si>
    <t>Kiana</t>
  </si>
  <si>
    <t>Williams, Riquna</t>
  </si>
  <si>
    <t>Riquna</t>
  </si>
  <si>
    <t>Miami (FL)</t>
  </si>
  <si>
    <t>Willoughby, Jocelyn</t>
  </si>
  <si>
    <t>Willoughby</t>
  </si>
  <si>
    <t>Jocelyn</t>
  </si>
  <si>
    <t>F/G</t>
  </si>
  <si>
    <t>Virginia</t>
  </si>
  <si>
    <t>Wilson, Aaliyah</t>
  </si>
  <si>
    <t>Wilson</t>
  </si>
  <si>
    <t>Aaliyah</t>
  </si>
  <si>
    <t>Wilson, A'ja</t>
  </si>
  <si>
    <t>A'ja</t>
  </si>
  <si>
    <t>Young, Jackie</t>
  </si>
  <si>
    <t>Young</t>
  </si>
  <si>
    <t>Jackie</t>
  </si>
  <si>
    <t>Zahui B, Amanda</t>
  </si>
  <si>
    <t>Zahui B</t>
  </si>
  <si>
    <t>Amanda</t>
  </si>
  <si>
    <t>Sweden</t>
  </si>
  <si>
    <t>Zellous, Shavonte</t>
  </si>
  <si>
    <t>Zellous</t>
  </si>
  <si>
    <t>Shavonte</t>
  </si>
  <si>
    <t>Pittsburg</t>
  </si>
  <si>
    <t>United States</t>
  </si>
  <si>
    <t>RagUnited States</t>
  </si>
  <si>
    <t>Finland</t>
  </si>
  <si>
    <t>Belgium</t>
  </si>
  <si>
    <t>Russia</t>
  </si>
  <si>
    <t>NA</t>
  </si>
  <si>
    <t xml:space="preserv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</si>
</sst>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3">
    <font>
      <sz val="11"/>
      <color theme="1"/>
      <name val="Calibri"/>
      <family val="2"/>
      <scheme val="minor"/>
    </font>
    <font>
      <u/>
      <sz val="11"/>
      <color theme="10"/>
      <name val="Calibri"/>
      <family val="2"/>
      <scheme val="minor"/>
    </font>
    <font>
      <b/>
      <sz val="12"/>
      <color rgb="FF1E1E1E"/>
      <name val="Segoe UI"/>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1" fillId="0" borderId="0" xfId="1" applyAlignment="1">
      <alignment horizontal="left"/>
    </xf>
    <xf numFmtId="14" fontId="0" fillId="0" borderId="0" xfId="0" applyNumberFormat="1" applyAlignment="1">
      <alignment horizontal="left"/>
    </xf>
    <xf numFmtId="166" fontId="2" fillId="0" borderId="0" xfId="0" quotePrefix="1" applyNumberFormat="1" applyFont="1" applyAlignment="1">
      <alignment horizontal="left"/>
    </xf>
    <xf numFmtId="0" fontId="1" fillId="2" borderId="0" xfId="1" applyFill="1" applyAlignment="1">
      <alignment horizontal="left"/>
    </xf>
    <xf numFmtId="0" fontId="0" fillId="2" borderId="0" xfId="0" applyFill="1" applyAlignment="1">
      <alignment horizontal="left"/>
    </xf>
    <xf numFmtId="1" fontId="0" fillId="2" borderId="0" xfId="0" applyNumberFormat="1" applyFill="1" applyAlignment="1">
      <alignment horizontal="left"/>
    </xf>
    <xf numFmtId="14" fontId="0" fillId="2" borderId="0" xfId="0" applyNumberFormat="1" applyFill="1" applyAlignment="1">
      <alignment horizontal="left"/>
    </xf>
    <xf numFmtId="166" fontId="2" fillId="2" borderId="0" xfId="0" quotePrefix="1"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australia" TargetMode="External"/><Relationship Id="rId3" Type="http://schemas.openxmlformats.org/officeDocument/2006/relationships/hyperlink" Target="https://www.bing.com/th?id=AMMS_eacb69bc4c31823fb17872127a01601a&amp;qlt=95" TargetMode="External"/><Relationship Id="rId7" Type="http://schemas.openxmlformats.org/officeDocument/2006/relationships/hyperlink" Target="https://www.bing.com/th?id=AMMS_cd1b41c7d2d593f979ad21ba1fb61f9f&amp;qlt=95" TargetMode="External"/><Relationship Id="rId2" Type="http://schemas.openxmlformats.org/officeDocument/2006/relationships/hyperlink" Target="https://www.bing.com/images/search?form=xlimg&amp;q=canada+country" TargetMode="External"/><Relationship Id="rId1" Type="http://schemas.openxmlformats.org/officeDocument/2006/relationships/hyperlink" Target="https://www.bing.com/th?id=AMMS_1b72ca73cb6469fafbc58815752cb2db&amp;qlt=95" TargetMode="External"/><Relationship Id="rId6" Type="http://schemas.openxmlformats.org/officeDocument/2006/relationships/hyperlink" Target="https://www.bing.com/images/search?form=xlimg&amp;q=belgium" TargetMode="External"/><Relationship Id="rId5" Type="http://schemas.openxmlformats.org/officeDocument/2006/relationships/hyperlink" Target="https://www.bing.com/th?id=AMMS_64b8dfbe12cd35ca818645298c978740&amp;qlt=95" TargetMode="External"/><Relationship Id="rId10" Type="http://schemas.openxmlformats.org/officeDocument/2006/relationships/hyperlink" Target="https://www.bing.com/images/search?form=xlimg&amp;q=united+kingdom" TargetMode="External"/><Relationship Id="rId4" Type="http://schemas.openxmlformats.org/officeDocument/2006/relationships/hyperlink" Target="https://www.bing.com/images/search?form=xlimg&amp;q=united+states" TargetMode="External"/><Relationship Id="rId9" Type="http://schemas.openxmlformats.org/officeDocument/2006/relationships/hyperlink" Target="https://www.bing.com/th?id=AMMS_08d2869d43a589e2a364e67dfd99985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18">
  <a r="1">
    <v t="r">21</v>
  </a>
  <a r="4">
    <v t="s">French</v>
    <v t="s">English</v>
    <v t="s">Canadian English</v>
    <v t="s">Canadian French</v>
  </a>
  <a r="14">
    <v t="r">40</v>
    <v t="r">41</v>
    <v t="r">42</v>
    <v t="r">43</v>
    <v t="r">44</v>
    <v t="r">45</v>
    <v t="r">46</v>
    <v t="r">47</v>
    <v t="r">48</v>
    <v t="r">49</v>
    <v t="r">50</v>
    <v t="r">51</v>
    <v t="r">52</v>
    <v t="r">53</v>
  </a>
  <a r="6">
    <v t="s">Newfoundland Time Zone</v>
    <v t="s">Atlantic Time Zone</v>
    <v t="s">Eastern Time Zone</v>
    <v t="s">Central Time Zone</v>
    <v t="s">Mountain Time Zone</v>
    <v t="s">Pacific Time Zone</v>
  </a>
  <a r="2">
    <v t="r">81</v>
    <v t="r">82</v>
  </a>
  <a r="1">
    <v t="s">None</v>
  </a>
  <a r="59">
    <v t="r">101</v>
    <v t="r">102</v>
    <v t="r">80</v>
    <v t="r">103</v>
    <v t="r">104</v>
    <v t="r">105</v>
    <v t="r">66</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a>
  <a r="9">
    <v t="s">Chamorro Time Zone</v>
    <v t="s">Atlantic Time Zone</v>
    <v t="s">Eastern Time Zone</v>
    <v t="s">Central Time Zone</v>
    <v t="s">Mountain Time Zone</v>
    <v t="s">Pacific Time Zone</v>
    <v t="s">Alaska Time Zone</v>
    <v t="s">Hawaii-Aleutian Time Zone</v>
    <v t="s">Samoa Time Zone</v>
  </a>
  <a r="3">
    <v t="s">French</v>
    <v t="s">Dutch</v>
    <v t="s">German</v>
  </a>
  <a r="6">
    <v t="s">Limburg</v>
    <v t="s">Luxembourg</v>
    <v t="s">Flemish Brabant</v>
    <v t="s">East Flanders</v>
    <v t="s">West Flanders</v>
    <v t="s">Walloon Brabant</v>
  </a>
  <a r="2">
    <v t="s">Central European Summer Time</v>
    <v t="s">Central European Time Zone</v>
  </a>
  <a r="10">
    <v t="r">231</v>
    <v t="r">232</v>
    <v t="r">233</v>
    <v t="r">234</v>
    <v t="r">234</v>
    <v t="r">235</v>
    <v t="r">236</v>
    <v t="r">237</v>
    <v t="r">238</v>
    <v t="r">239</v>
  </a>
  <a r="8">
    <v t="r">257</v>
    <v t="r">258</v>
    <v t="r">259</v>
    <v t="r">260</v>
    <v t="r">261</v>
    <v t="r">262</v>
    <v t="r">263</v>
    <v t="r">264</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4">
    <v t="r">292</v>
    <v t="r">293</v>
    <v t="r">294</v>
    <v t="r">295</v>
  </a>
  <a r="1">
    <v t="s">English</v>
  </a>
  <a r="150">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r">352</v>
    <v t="r">353</v>
    <v t="r">354</v>
    <v t="r">355</v>
    <v t="r">356</v>
    <v t="r">357</v>
    <v t="r">358</v>
    <v t="r">359</v>
    <v t="r">360</v>
    <v t="r">361</v>
    <v t="r">362</v>
    <v t="r">363</v>
    <v t="r">364</v>
    <v t="r">365</v>
    <v t="r">366</v>
    <v t="r">367</v>
    <v t="r">368</v>
    <v t="r">369</v>
    <v t="r">370</v>
    <v t="r">371</v>
    <v t="r">372</v>
    <v t="r">373</v>
    <v t="r">374</v>
    <v t="r">375</v>
    <v t="r">376</v>
    <v t="r">377</v>
    <v t="r">378</v>
    <v t="r">379</v>
    <v t="r">380</v>
    <v t="r">381</v>
    <v t="r">382</v>
    <v t="r">383</v>
    <v t="r">384</v>
    <v t="r">385</v>
    <v t="r">386</v>
    <v t="r">387</v>
    <v t="r">388</v>
    <v t="r">389</v>
    <v t="r">390</v>
    <v t="r">391</v>
    <v t="r">392</v>
    <v t="r">393</v>
    <v t="r">394</v>
    <v t="r">395</v>
    <v t="r">396</v>
    <v t="r">397</v>
    <v t="r">398</v>
    <v t="r">399</v>
    <v t="r">400</v>
    <v t="r">401</v>
    <v t="r">402</v>
    <v t="r">403</v>
    <v t="r">404</v>
    <v t="r">405</v>
    <v t="r">406</v>
    <v t="r">407</v>
    <v t="r">408</v>
    <v t="r">409</v>
    <v t="r">410</v>
    <v t="r">411</v>
    <v t="r">412</v>
    <v t="r">413</v>
    <v t="r">414</v>
    <v t="r">415</v>
    <v t="r">416</v>
    <v t="r">417</v>
    <v t="r">418</v>
    <v t="r">419</v>
    <v t="r">420</v>
    <v t="r">421</v>
    <v t="r">422</v>
    <v t="r">423</v>
    <v t="r">424</v>
    <v t="r">425</v>
    <v t="r">426</v>
    <v t="r">427</v>
    <v t="s">Metropolitan Borough of Knowsley</v>
    <v t="s">Metropolitan Borough of Wirral</v>
    <v t="r">428</v>
    <v t="r">429</v>
    <v t="r">430</v>
    <v t="r">431</v>
    <v t="r">432</v>
    <v t="r">433</v>
    <v t="r">434</v>
    <v t="r">435</v>
    <v t="r">436</v>
    <v t="r">437</v>
    <v t="r">438</v>
    <v t="r">439</v>
    <v t="r">440</v>
    <v t="r">441</v>
    <v t="r">442</v>
    <v t="r">443</v>
    <v t="r">444</v>
    <v t="r">445</v>
    <v t="r">446</v>
    <v t="r">447</v>
    <v t="r">448</v>
    <v t="r">449</v>
    <v t="r">450</v>
    <v t="s">Outer Hebrides</v>
    <v t="r">451</v>
    <v t="r">452</v>
    <v t="r">453</v>
    <v t="r">454</v>
    <v t="r">455</v>
    <v t="r">456</v>
    <v t="r">457</v>
    <v t="r">458</v>
  </a>
  <a r="3">
    <v t="s">British Summer Time</v>
    <v t="s">Greenwich Mean Time Zone</v>
    <v t="s">Western European Time Zone</v>
  </a>
</arrayData>
</file>

<file path=xl/richData/rdrichvalue.xml><?xml version="1.0" encoding="utf-8"?>
<rvData xmlns="http://schemas.microsoft.com/office/spreadsheetml/2017/richdata" count="466">
  <rv s="0">
    <v>536870912</v>
    <v>Canada</v>
    <v>370ed614-32e1-4326-a356-dc0a7dd56aaa</v>
    <v>en-US</v>
    <v>Map</v>
  </rv>
  <rv s="1">
    <fb>6.8918382450780802E-2</fb>
    <v>29</v>
  </rv>
  <rv s="1">
    <fb>9984670</fb>
    <v>30</v>
  </rv>
  <rv s="1">
    <fb>72000</fb>
    <v>30</v>
  </rv>
  <rv s="1">
    <fb>10.1</fb>
    <v>31</v>
  </rv>
  <rv s="1">
    <fb>1</fb>
    <v>32</v>
  </rv>
  <rv s="0">
    <v>536870912</v>
    <v>Ottawa</v>
    <v>3f2544d2-4937-9101-2f53-621199e253e5</v>
    <v>en-US</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2">
    <v>0</v>
    <v>27</v>
    <v>37</v>
    <v>0</v>
    <v>Image of Canada</v>
  </rv>
  <rv s="1">
    <fb>4.3</fb>
    <v>34</v>
  </rv>
  <rv s="0">
    <v>536870912</v>
    <v>Toronto</v>
    <v>e9c1d78f-effd-4cbf-af56-ce709763b200</v>
    <v>en-US</v>
    <v>Map</v>
  </rv>
  <rv s="0">
    <v>805306368</v>
    <v>Justin Trudeau (Prime Minister)</v>
    <v>d37aba31-28d1-b943-f0c6-dbddeb460528</v>
    <v>en-US</v>
    <v>Generic</v>
  </rv>
  <rv s="3">
    <v>0</v>
  </rv>
  <rv s="4">
    <v>https://www.bing.com/search?q=canada+country&amp;form=skydnc</v>
    <v>Learn more on Bing</v>
  </rv>
  <rv s="1">
    <fb>81.948780487804896</fb>
    <v>34</v>
  </rv>
  <rv s="1">
    <fb>1937902710000</fb>
    <v>36</v>
  </rv>
  <rv s="1">
    <fb>10</fb>
    <v>34</v>
  </rv>
  <rv s="1">
    <fb>9.51</fb>
    <v>35</v>
  </rv>
  <rv s="3">
    <v>1</v>
  </rv>
  <rv s="1">
    <fb>0.1458492763</fb>
    <v>29</v>
  </rv>
  <rv s="1">
    <fb>2.6101999999999999</fb>
    <v>31</v>
  </rv>
  <rv s="1">
    <fb>37589262</fb>
    <v>30</v>
  </rv>
  <rv s="1">
    <fb>0.23300000000000001</fb>
    <v>29</v>
  </rv>
  <rv s="1">
    <fb>0.251</fb>
    <v>29</v>
  </rv>
  <rv s="1">
    <fb>0.40600000000000003</fb>
    <v>29</v>
  </rv>
  <rv s="1">
    <fb>2.4E-2</fb>
    <v>29</v>
  </rv>
  <rv s="1">
    <fb>6.7000000000000004E-2</fb>
    <v>29</v>
  </rv>
  <rv s="1">
    <fb>0.124</fb>
    <v>29</v>
  </rv>
  <rv s="1">
    <fb>0.17</fb>
    <v>29</v>
  </rv>
  <rv s="1">
    <fb>0.65070999145507802</fb>
    <v>29</v>
  </rv>
  <rv s="0">
    <v>536870912</v>
    <v>Ontario</v>
    <v>070ad921-224a-9ed5-6fe1-8eab57b4b2e7</v>
    <v>en-US</v>
    <v>Map</v>
  </rv>
  <rv s="0">
    <v>536870912</v>
    <v>Quebec</v>
    <v>32da1fe8-6bb5-f40e-e008-82becf7ef390</v>
    <v>en-US</v>
    <v>Map</v>
  </rv>
  <rv s="0">
    <v>536870912</v>
    <v>British Columbia</v>
    <v>32a8fd1c-cd9d-0da9-35fb-f952ed824d4f</v>
    <v>en-US</v>
    <v>Map</v>
  </rv>
  <rv s="0">
    <v>536870912</v>
    <v>Manitoba</v>
    <v>21c9c883-dcc4-1490-a815-79c6eb525369</v>
    <v>en-US</v>
    <v>Map</v>
  </rv>
  <rv s="0">
    <v>536870912</v>
    <v>Alberta</v>
    <v>ac4b7d59-c4be-889f-9a45-7e7c524794ec</v>
    <v>en-US</v>
    <v>Map</v>
  </rv>
  <rv s="0">
    <v>536870912</v>
    <v>Quebec City</v>
    <v>8a8e64f6-510b-8816-6d69-6b5a37c533d8</v>
    <v>en-US</v>
    <v>Map</v>
  </rv>
  <rv s="0">
    <v>536870912</v>
    <v>Nova Scotia</v>
    <v>baa4aedd-bbb6-989e-cba4-ec2c9bdd906a</v>
    <v>en-US</v>
    <v>Map</v>
  </rv>
  <rv s="0">
    <v>536870912</v>
    <v>Prince Edward Island</v>
    <v>4e4aadcb-4928-0762-e307-bc01ba8f3dfb</v>
    <v>en-US</v>
    <v>Map</v>
  </rv>
  <rv s="0">
    <v>536870912</v>
    <v>Saskatchewan</v>
    <v>ec7108bb-bd34-c969-f3f2-2a9eed70102e</v>
    <v>en-US</v>
    <v>Map</v>
  </rv>
  <rv s="0">
    <v>536870912</v>
    <v>New Brunswick</v>
    <v>ed967bed-da27-9206-2407-d4e698015192</v>
    <v>en-US</v>
    <v>Map</v>
  </rv>
  <rv s="0">
    <v>536870912</v>
    <v>Newfoundland and Labrador</v>
    <v>895215e2-2c65-6494-fa6a-1f441a39ac4f</v>
    <v>en-US</v>
    <v>Map</v>
  </rv>
  <rv s="0">
    <v>536870912</v>
    <v>Nunavut</v>
    <v>5220a5b2-1244-23fe-9851-d4b0373ac92e</v>
    <v>en-US</v>
    <v>Map</v>
  </rv>
  <rv s="0">
    <v>536870912</v>
    <v>Yukon</v>
    <v>68d0a1b9-92a8-857c-53f4-9150cd050ece</v>
    <v>en-US</v>
    <v>Map</v>
  </rv>
  <rv s="0">
    <v>536870912</v>
    <v>Northwest Territories</v>
    <v>2e2284ce-2cc1-0b16-10e6-0783ada7c95b</v>
    <v>en-US</v>
    <v>Map</v>
  </rv>
  <rv s="3">
    <v>2</v>
  </rv>
  <rv s="1">
    <fb>0.12844017475747799</fb>
    <v>29</v>
  </rv>
  <rv s="3">
    <v>3</v>
  </rv>
  <rv s="1">
    <fb>0.245</fb>
    <v>29</v>
  </rv>
  <rv s="1">
    <fb>5.5640001296997095E-2</fb>
    <v>38</v>
  </rv>
  <rv s="1">
    <fb>30628482</fb>
    <v>30</v>
  </rv>
  <rv s="5">
    <v>#VALUE!</v>
    <v>21</v>
    <v>22</v>
    <v>Canada</v>
    <v>25</v>
    <v>26</v>
    <v>Map</v>
    <v>27</v>
    <v>28</v>
    <v>en-US</v>
    <v>370ed614-32e1-4326-a356-dc0a7dd56aaa</v>
    <v>536870912</v>
    <v>1</v>
    <v>CA</v>
    <v>1</v>
    <v>2</v>
    <v>3</v>
    <v>4</v>
    <v>5</v>
    <v>6</v>
    <v>7</v>
    <v>8</v>
    <v>9</v>
    <v>CAD</v>
    <v>Canada is a country in North America. Its ten provinces and three territories extend from the Atlantic to the Pacific and northward into the Arctic Ocean, covering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10</v>
    <v>11</v>
    <v>12</v>
    <v>13</v>
    <v>14</v>
    <v>15</v>
    <v>16</v>
    <v>17</v>
    <v>18</v>
    <v>19</v>
    <v>20</v>
    <v>22</v>
    <v>23</v>
    <v>24</v>
    <v>25</v>
    <v>26</v>
    <v>27</v>
    <v>Canada</v>
    <v>O Canada</v>
    <v>28</v>
    <v>Canada</v>
    <v>29</v>
    <v>30</v>
    <v>31</v>
    <v>32</v>
    <v>33</v>
    <v>34</v>
    <v>35</v>
    <v>36</v>
    <v>37</v>
    <v>38</v>
    <v>39</v>
    <v>54</v>
    <v>55</v>
    <v>56</v>
    <v>57</v>
    <v>58</v>
    <v>Canada</v>
    <v>59</v>
    <v>mdp/vdpid/39</v>
  </rv>
  <rv s="0">
    <v>536870912</v>
    <v>United States</v>
    <v>5232ed96-85b1-2edb-12c6-63e6c597a1de</v>
    <v>en-US</v>
    <v>Map</v>
  </rv>
  <rv s="1">
    <fb>0.44369067999501505</fb>
    <v>29</v>
  </rv>
  <rv s="1">
    <fb>9833517</fb>
    <v>30</v>
  </rv>
  <rv s="1">
    <fb>1359000</fb>
    <v>30</v>
  </rv>
  <rv s="1">
    <fb>11.6</fb>
    <v>31</v>
  </rv>
  <rv s="0">
    <v>536870912</v>
    <v>Washington, D.C.</v>
    <v>216726d1-8987-06d3-5eff-823da05c3d3c</v>
    <v>en-US</v>
    <v>Map</v>
  </rv>
  <rv s="1">
    <fb>5006302.0769999996</fb>
    <v>30</v>
  </rv>
  <rv s="1">
    <fb>117.244195476228</fb>
    <v>33</v>
  </rv>
  <rv s="1">
    <fb>1.8122100752601501E-2</fb>
    <v>29</v>
  </rv>
  <rv s="1">
    <fb>12993.961824772699</fb>
    <v>30</v>
  </rv>
  <rv s="1">
    <fb>1.7295</fb>
    <v>31</v>
  </rv>
  <rv s="1">
    <fb>0.339297856663409</fb>
    <v>29</v>
  </rv>
  <rv s="1">
    <fb>82.427828245269197</fb>
    <v>34</v>
  </rv>
  <rv s="1">
    <fb>0.71</fb>
    <v>35</v>
  </rv>
  <rv s="1">
    <fb>22675000000000</fb>
    <v>36</v>
  </rv>
  <rv s="1">
    <fb>1.0182144</fb>
    <v>29</v>
  </rv>
  <rv s="1">
    <fb>0.88167390000000001</fb>
    <v>29</v>
  </rv>
  <rv s="2">
    <v>1</v>
    <v>27</v>
    <v>51</v>
    <v>0</v>
    <v>Image of United States</v>
  </rv>
  <rv s="1">
    <fb>5.6</fb>
    <v>34</v>
  </rv>
  <rv s="0">
    <v>536870912</v>
    <v>New York</v>
    <v>60d5dc2b-c915-460b-b722-c9e3485499ca</v>
    <v>en-US</v>
    <v>Map</v>
  </rv>
  <rv s="0">
    <v>805306368</v>
    <v>Joe Biden (President)</v>
    <v>cad484f9-be75-7a78-12dd-16233f823cd7</v>
    <v>en-US</v>
    <v>Generic</v>
  </rv>
  <rv s="0">
    <v>805306368</v>
    <v>Kamala Harris (Vice President)</v>
    <v>ef5cf66f-32b7-7271-286a-8e8313eda5c5</v>
    <v>en-US</v>
    <v>Generic</v>
  </rv>
  <rv s="3">
    <v>4</v>
  </rv>
  <rv s="4">
    <v>https://www.bing.com/search?q=united+states&amp;form=skydnc</v>
    <v>Learn more on Bing</v>
  </rv>
  <rv s="1">
    <fb>78.539024390243895</fb>
    <v>34</v>
  </rv>
  <rv s="1">
    <fb>30436313050000</fb>
    <v>36</v>
  </rv>
  <rv s="1">
    <fb>19</fb>
    <v>34</v>
  </rv>
  <rv s="1">
    <fb>7.25</fb>
    <v>35</v>
  </rv>
  <rv s="3">
    <v>5</v>
  </rv>
  <rv s="1">
    <fb>0.1108387988</fb>
    <v>29</v>
  </rv>
  <rv s="1">
    <fb>2.6120000000000001</fb>
    <v>31</v>
  </rv>
  <rv s="1">
    <fb>328239523</fb>
    <v>30</v>
  </rv>
  <rv s="1">
    <fb>0.22600000000000001</fb>
    <v>29</v>
  </rv>
  <rv s="1">
    <fb>0.30499999999999999</fb>
    <v>29</v>
  </rv>
  <rv s="1">
    <fb>0.46799999999999997</fb>
    <v>29</v>
  </rv>
  <rv s="1">
    <fb>1.7000000000000001E-2</fb>
    <v>29</v>
  </rv>
  <rv s="1">
    <fb>5.0999999999999997E-2</fb>
    <v>29</v>
  </rv>
  <rv s="1">
    <fb>0.10300000000000001</fb>
    <v>29</v>
  </rv>
  <rv s="1">
    <fb>0.153</fb>
    <v>29</v>
  </rv>
  <rv s="1">
    <fb>0.62048999786377002</fb>
    <v>29</v>
  </rv>
  <rv s="0">
    <v>536870912</v>
    <v>New York</v>
    <v>caeb7b9a-f5d7-4686-8fb5-cf7628296b13</v>
    <v>en-US</v>
    <v>Map</v>
  </rv>
  <rv s="0">
    <v>536870912</v>
    <v>Washington</v>
    <v>e8a0d824-4c94-2f90-256a-a6adfa28f789</v>
    <v>en-US</v>
    <v>Map</v>
  </rv>
  <rv s="0">
    <v>536870912</v>
    <v>Washington</v>
    <v>982ad551-fd5d-45df-bd70-bf704dd576e4</v>
    <v>en-US</v>
    <v>Map</v>
  </rv>
  <rv s="0">
    <v>536870912</v>
    <v>New Jersey</v>
    <v>05277898-b62b-4878-8632-09d29756a2ff</v>
    <v>en-US</v>
    <v>Map</v>
  </rv>
  <rv s="0">
    <v>536870912</v>
    <v>South Carolina</v>
    <v>810015e8-b10b-4232-9e2c-de87a67bd26e</v>
    <v>en-US</v>
    <v>Map</v>
  </rv>
  <rv s="0">
    <v>536870912</v>
    <v>Missouri</v>
    <v>6185f8cb-44e1-4da6-9bf0-b75286aeb591</v>
    <v>en-US</v>
    <v>Map</v>
  </rv>
  <rv s="0">
    <v>536870912</v>
    <v>Louisiana</v>
    <v>0ca1e87f-e2f6-43fb-8deb-d22bd09a9cae</v>
    <v>en-US</v>
    <v>Map</v>
  </rv>
  <rv s="0">
    <v>536870912</v>
    <v>Nevada</v>
    <v>c2157d7e-617e-4517-80f8-1b08113afc14</v>
    <v>en-US</v>
    <v>Map</v>
  </rv>
  <rv s="0">
    <v>536870912</v>
    <v>California</v>
    <v>3009d91d-d582-4c34-85ba-772ba09e5be1</v>
    <v>en-US</v>
    <v>Map</v>
  </rv>
  <rv s="0">
    <v>536870912</v>
    <v>Pennsylvania</v>
    <v>6304580e-c803-4266-818a-971619176547</v>
    <v>en-US</v>
    <v>Map</v>
  </rv>
  <rv s="0">
    <v>536870912</v>
    <v>Hawaii</v>
    <v>b6f01eaf-aecf-44f6-b64d-1f6e982365c3</v>
    <v>en-US</v>
    <v>Map</v>
  </rv>
  <rv s="0">
    <v>536870912</v>
    <v>Illinois</v>
    <v>4131acb8-628a-4241-8920-ca79eab9dade</v>
    <v>en-US</v>
    <v>Map</v>
  </rv>
  <rv s="0">
    <v>536870912</v>
    <v>Michigan</v>
    <v>162411c2-b757-495d-aa81-93942fae2f7e</v>
    <v>en-US</v>
    <v>Map</v>
  </rv>
  <rv s="0">
    <v>536870912</v>
    <v>Alaska</v>
    <v>31c4c7a1-54e7-4306-ac9b-f1b02e85bda5</v>
    <v>en-US</v>
    <v>Map</v>
  </rv>
  <rv s="0">
    <v>536870912</v>
    <v>Ohio</v>
    <v>6f3df7da-1ef6-48e3-b2b3-b5b5fce3e846</v>
    <v>en-US</v>
    <v>Map</v>
  </rv>
  <rv s="0">
    <v>536870912</v>
    <v>Oregon</v>
    <v>cacd36fd-7c62-43e2-a632-64a2a1811933</v>
    <v>en-US</v>
    <v>Map</v>
  </rv>
  <rv s="0">
    <v>536870912</v>
    <v>Iowa</v>
    <v>77850824-b07a-487a-af58-37f9949afc27</v>
    <v>en-US</v>
    <v>Map</v>
  </rv>
  <rv s="0">
    <v>536870912</v>
    <v>North Dakota</v>
    <v>77fbc744-3efe-4aa9-9e8e-f8034f06b941</v>
    <v>en-US</v>
    <v>Map</v>
  </rv>
  <rv s="0">
    <v>536870912</v>
    <v>Texas</v>
    <v>00a23ccd-3344-461c-8b9f-c2bb55be5815</v>
    <v>en-US</v>
    <v>Map</v>
  </rv>
  <rv s="0">
    <v>536870912</v>
    <v>Oklahoma</v>
    <v>cbcf556f-952a-4665-bb95-0500b27f9976</v>
    <v>en-US</v>
    <v>Map</v>
  </rv>
  <rv s="0">
    <v>536870912</v>
    <v>Maryland</v>
    <v>4c472f4d-06a8-4d90-8bb8-da4d168c73fe</v>
    <v>en-US</v>
    <v>Map</v>
  </rv>
  <rv s="0">
    <v>536870912</v>
    <v>Montana</v>
    <v>447d6cd5-53f6-4c8f-bf6c-9ff228415c3b</v>
    <v>en-US</v>
    <v>Map</v>
  </rv>
  <rv s="0">
    <v>536870912</v>
    <v>Wyoming</v>
    <v>bff03ad6-2b7f-400b-a76e-eb9fc4a93961</v>
    <v>en-US</v>
    <v>Map</v>
  </rv>
  <rv s="0">
    <v>536870912</v>
    <v>Connecticut</v>
    <v>b3ca6523-435e-4a3b-8f78-1ad900a52cf8</v>
    <v>en-US</v>
    <v>Map</v>
  </rv>
  <rv s="0">
    <v>536870912</v>
    <v>Massachusetts</v>
    <v>845219d5-3650-4199-b926-964ca27c863c</v>
    <v>en-US</v>
    <v>Map</v>
  </rv>
  <rv s="0">
    <v>536870912</v>
    <v>West Virginia</v>
    <v>8a47255a-fae3-4faa-aa32-c6f384cb6c1d</v>
    <v>en-US</v>
    <v>Map</v>
  </rv>
  <rv s="0">
    <v>536870912</v>
    <v>North Carolina</v>
    <v>9e2bf053-dd80-4646-8f26-65075e7085c0</v>
    <v>en-US</v>
    <v>Map</v>
  </rv>
  <rv s="0">
    <v>536870912</v>
    <v>Kentucky</v>
    <v>108dfd18-4626-481a-8dfa-18f64e6eac84</v>
    <v>en-US</v>
    <v>Map</v>
  </rv>
  <rv s="0">
    <v>536870912</v>
    <v>Alabama</v>
    <v>376f8b06-52f6-4e72-a31d-311a3563e645</v>
    <v>en-US</v>
    <v>Map</v>
  </rv>
  <rv s="0">
    <v>536870912</v>
    <v>Virginia</v>
    <v>7eee9976-e8a7-472c-ada1-007208abd678</v>
    <v>en-US</v>
    <v>Map</v>
  </rv>
  <rv s="0">
    <v>536870912</v>
    <v>Wisconsin</v>
    <v>cb4d2853-06f4-4467-8e7c-4e31cbb35cb2</v>
    <v>en-US</v>
    <v>Map</v>
  </rv>
  <rv s="0">
    <v>536870912</v>
    <v>Arizona</v>
    <v>bf973f46-5962-4997-a7ba-a05f1aa2a9f9</v>
    <v>en-US</v>
    <v>Map</v>
  </rv>
  <rv s="0">
    <v>536870912</v>
    <v>New Hampshire</v>
    <v>9ca71997-cc97-46eb-8911-fac32f80b0b1</v>
    <v>en-US</v>
    <v>Map</v>
  </rv>
  <rv s="0">
    <v>536870912</v>
    <v>New Mexico</v>
    <v>a16d3636-4349-41c7-a77e-89e34b26a8ad</v>
    <v>en-US</v>
    <v>Map</v>
  </rv>
  <rv s="0">
    <v>536870912</v>
    <v>Utah</v>
    <v>c6705e44-d27f-4240-95a2-54e802e3b524</v>
    <v>en-US</v>
    <v>Map</v>
  </rv>
  <rv s="0">
    <v>536870912</v>
    <v>Delaware</v>
    <v>8ad617cc-3d7a-4b3c-a787-098de959ccc4</v>
    <v>en-US</v>
    <v>Map</v>
  </rv>
  <rv s="0">
    <v>536870912</v>
    <v>South Dakota</v>
    <v>9cee0b65-d357-479e-a066-31c634648f47</v>
    <v>en-US</v>
    <v>Map</v>
  </rv>
  <rv s="0">
    <v>536870912</v>
    <v>Nebraska</v>
    <v>3e64ff5d-6b40-4dbe-91b1-0e554e892496</v>
    <v>en-US</v>
    <v>Map</v>
  </rv>
  <rv s="0">
    <v>536870912</v>
    <v>Kansas</v>
    <v>6e527b71-bd3e-4bc1-b1c0-59d288b4fd5e</v>
    <v>en-US</v>
    <v>Map</v>
  </rv>
  <rv s="0">
    <v>536870912</v>
    <v>Maine</v>
    <v>d62dd683-9cf9-4db9-a497-d810d529592b</v>
    <v>en-US</v>
    <v>Map</v>
  </rv>
  <rv s="0">
    <v>536870912</v>
    <v>Indiana</v>
    <v>109f7e5a-efbb-4953-b4b8-cb812ce1ff5d</v>
    <v>en-US</v>
    <v>Map</v>
  </rv>
  <rv s="0">
    <v>536870912</v>
    <v>Minnesota</v>
    <v>77f97f6f-7e93-46e5-b486-6198effe8dea</v>
    <v>en-US</v>
    <v>Map</v>
  </rv>
  <rv s="0">
    <v>536870912</v>
    <v>Vermont</v>
    <v>221864cc-447e-4e78-847c-59e485d73bff</v>
    <v>en-US</v>
    <v>Map</v>
  </rv>
  <rv s="0">
    <v>536870912</v>
    <v>Georgia</v>
    <v>84604bc7-2c47-4f8d-8ea5-b6ac8c018a20</v>
    <v>en-US</v>
    <v>Map</v>
  </rv>
  <rv s="0">
    <v>536870912</v>
    <v>Mississippi</v>
    <v>6af619ca-217d-49c0-9a86-153fc7fbcd78</v>
    <v>en-US</v>
    <v>Map</v>
  </rv>
  <rv s="0">
    <v>536870912</v>
    <v>Rhode Island</v>
    <v>65a08f52-b469-4f7c-8353-9b3c0b2a5752</v>
    <v>en-US</v>
    <v>Map</v>
  </rv>
  <rv s="0">
    <v>536870912</v>
    <v>Idaho</v>
    <v>ecd30387-20fa-4523-9045-e2860154b5e9</v>
    <v>en-US</v>
    <v>Map</v>
  </rv>
  <rv s="0">
    <v>536870912</v>
    <v>Arkansas</v>
    <v>b939db72-08f2-4ea6-a16a-a53bf32e6612</v>
    <v>en-US</v>
    <v>Map</v>
  </rv>
  <rv s="0">
    <v>536870912</v>
    <v>Florida</v>
    <v>5fece3f4-e8e8-4159-843e-f725a930ad50</v>
    <v>en-US</v>
    <v>Map</v>
  </rv>
  <rv s="0">
    <v>536870912</v>
    <v>Colorado</v>
    <v>a070c5c2-b22d-41d8-b869-f20e583c4f80</v>
    <v>en-US</v>
    <v>Map</v>
  </rv>
  <rv s="0">
    <v>536870912</v>
    <v>Tennessee</v>
    <v>9bbc9c72-1bf1-4ef6-b66d-a6cdef70f4f3</v>
    <v>en-US</v>
    <v>Map</v>
  </rv>
  <rv s="0">
    <v>536870912</v>
    <v>Puerto Rico</v>
    <v>72752f4d-11d3-5470-b64e-b9e012b0520f</v>
    <v>en-US</v>
    <v>Map</v>
  </rv>
  <rv s="0">
    <v>536870912</v>
    <v>United States Virgin Islands</v>
    <v>38bd827b-bc00-140e-85be-46a96078429c</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United States Minor Outlying Islands</v>
    <v>0a148d8f-0026-1089-40fb-cf776177ba31</v>
    <v>en-US</v>
    <v>Map</v>
  </rv>
  <rv s="3">
    <v>6</v>
  </rv>
  <rv s="1">
    <fb>9.5866513904898809E-2</fb>
    <v>29</v>
  </rv>
  <rv s="3">
    <v>7</v>
  </rv>
  <rv s="1">
    <fb>0.36599999999999999</fb>
    <v>29</v>
  </rv>
  <rv s="1">
    <fb>0.14699999999999999</fb>
    <v>38</v>
  </rv>
  <rv s="1">
    <fb>270663028</fb>
    <v>30</v>
  </rv>
  <rv s="5">
    <v>#VALUE!</v>
    <v>49</v>
    <v>22</v>
    <v>United States</v>
    <v>25</v>
    <v>26</v>
    <v>Map</v>
    <v>27</v>
    <v>50</v>
    <v>en-US</v>
    <v>5232ed96-85b1-2edb-12c6-63e6c597a1de</v>
    <v>536870912</v>
    <v>1</v>
    <v>US</v>
    <v>62</v>
    <v>63</v>
    <v>64</v>
    <v>65</v>
    <v>5</v>
    <v>66</v>
    <v>67</v>
    <v>68</v>
    <v>69</v>
    <v>USD</v>
    <v>The United States of America, commonly known as the United States or America, is a country primarily located in North America. It consists of 50 states, a federal district, five major unincorporated territories, 326 Indian reservations, and some minor possessions. At 3.8 million square miles, it is the world's third- or fourth-largest country by total area. The United States shares significant land borders with Canada to the north and Mexico to the south, as well as limited maritime borders with the Bahamas, Cuba, and Russia. With a population of more than 331 million people, it is the third most populous country in the world. The national capital is Washington, D.C., and the most populous city is New York City.</v>
    <v>70</v>
    <v>71</v>
    <v>72</v>
    <v>73</v>
    <v>74</v>
    <v>75</v>
    <v>76</v>
    <v>77</v>
    <v>78</v>
    <v>79</v>
    <v>80</v>
    <v>83</v>
    <v>84</v>
    <v>85</v>
    <v>86</v>
    <v>87</v>
    <v>88</v>
    <v>United States</v>
    <v>The Star-Spangled Banner</v>
    <v>89</v>
    <v>United States of America</v>
    <v>90</v>
    <v>91</v>
    <v>92</v>
    <v>93</v>
    <v>94</v>
    <v>95</v>
    <v>96</v>
    <v>97</v>
    <v>98</v>
    <v>99</v>
    <v>100</v>
    <v>158</v>
    <v>159</v>
    <v>160</v>
    <v>161</v>
    <v>162</v>
    <v>United States</v>
    <v>163</v>
    <v>mdp/vdpid/244</v>
  </rv>
  <rv s="0">
    <v>536870912</v>
    <v>Belgium</v>
    <v>ac5bcc34-e1cd-2e76-9d31-fb1be1159a5e</v>
    <v>en-US</v>
    <v>Map</v>
  </rv>
  <rv s="1">
    <fb>0.44610305443465298</fb>
    <v>29</v>
  </rv>
  <rv s="1">
    <fb>30528</fb>
    <v>30</v>
  </rv>
  <rv s="1">
    <fb>32000</fb>
    <v>30</v>
  </rv>
  <rv s="1">
    <fb>10.3</fb>
    <v>31</v>
  </rv>
  <rv s="1">
    <fb>32</fb>
    <v>32</v>
  </rv>
  <rv s="0">
    <v>536870912</v>
    <v>City of Brussels</v>
    <v>95e13b04-adba-5f35-d2c5-f828990ca1fd</v>
    <v>en-US</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2">
    <v>2</v>
    <v>27</v>
    <v>63</v>
    <v>0</v>
    <v>Image of Belgium</v>
  </rv>
  <rv s="1">
    <fb>2.9</fb>
    <v>34</v>
  </rv>
  <rv s="0">
    <v>536870912</v>
    <v>Brussels</v>
    <v>f77206fd-fe4f-6c8e-5588-1d0651b151ea</v>
    <v>en-US</v>
    <v>Map</v>
  </rv>
  <rv s="4">
    <v>https://www.bing.com/search?q=belgium&amp;form=skydnc</v>
    <v>Learn more on Bing</v>
  </rv>
  <rv s="1">
    <fb>81.595121951219497</fb>
    <v>34</v>
  </rv>
  <rv s="1">
    <fb>321093542983.70203</fb>
    <v>36</v>
  </rv>
  <rv s="1">
    <fb>5</fb>
    <v>34</v>
  </rv>
  <rv s="1">
    <fb>10.31</fb>
    <v>35</v>
  </rv>
  <rv s="3">
    <v>8</v>
  </rv>
  <rv s="1">
    <fb>0.17567192210000002</fb>
    <v>29</v>
  </rv>
  <rv s="1">
    <fb>3.0709</fb>
    <v>31</v>
  </rv>
  <rv s="1">
    <fb>11484055</fb>
    <v>30</v>
  </rv>
  <rv s="1">
    <fb>0.22699999999999998</fb>
    <v>29</v>
  </rv>
  <rv s="1">
    <fb>0.21899999999999997</fb>
    <v>29</v>
  </rv>
  <rv s="1">
    <fb>0.36299999999999999</fb>
    <v>29</v>
  </rv>
  <rv s="1">
    <fb>3.3000000000000002E-2</fb>
    <v>29</v>
  </rv>
  <rv s="1">
    <fb>8.6999999999999994E-2</fb>
    <v>29</v>
  </rv>
  <rv s="1">
    <fb>0.14199999999999999</fb>
    <v>29</v>
  </rv>
  <rv s="1">
    <fb>0.18100000000000002</fb>
    <v>29</v>
  </rv>
  <rv s="1">
    <fb>0.53562000274658206</fb>
    <v>29</v>
  </rv>
  <rv s="3">
    <v>9</v>
  </rv>
  <rv s="1">
    <fb>0.23994106172459101</fb>
    <v>29</v>
  </rv>
  <rv s="3">
    <v>10</v>
  </rv>
  <rv s="1">
    <fb>0.55399999999999994</fb>
    <v>29</v>
  </rv>
  <rv s="1">
    <fb>5.5890002250671394E-2</fb>
    <v>38</v>
  </rv>
  <rv s="1">
    <fb>11259082</fb>
    <v>30</v>
  </rv>
  <rv s="6">
    <v>#VALUE!</v>
    <v>60</v>
    <v>61</v>
    <v>Belgium</v>
    <v>25</v>
    <v>26</v>
    <v>Map</v>
    <v>27</v>
    <v>62</v>
    <v>en-US</v>
    <v>ac5bcc34-e1cd-2e76-9d31-fb1be1159a5e</v>
    <v>536870912</v>
    <v>1</v>
    <v>BE</v>
    <v>166</v>
    <v>167</v>
    <v>168</v>
    <v>169</v>
    <v>170</v>
    <v>171</v>
    <v>172</v>
    <v>173</v>
    <v>174</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175</v>
    <v>176</v>
    <v>177</v>
    <v>178</v>
    <v>179</v>
    <v>180</v>
    <v>181</v>
    <v>182</v>
    <v>183</v>
    <v>184</v>
    <v>185</v>
    <v>186</v>
    <v>187</v>
    <v>188</v>
    <v>189</v>
    <v>190</v>
    <v>Belgium</v>
    <v>Brabançonne</v>
    <v>191</v>
    <v>Kingdom of Belgium</v>
    <v>192</v>
    <v>193</v>
    <v>194</v>
    <v>195</v>
    <v>196</v>
    <v>197</v>
    <v>198</v>
    <v>199</v>
    <v>200</v>
    <v>201</v>
    <v>202</v>
    <v>203</v>
    <v>204</v>
    <v>205</v>
    <v>206</v>
    <v>207</v>
    <v>Belgium</v>
    <v>208</v>
    <v>mdp/vdpid/21</v>
  </rv>
  <rv s="0">
    <v>536870912</v>
    <v>Australia</v>
    <v>06de2191-243d-a83f-6990-2eb1c7f3382a</v>
    <v>en-US</v>
    <v>Map</v>
  </rv>
  <rv s="1">
    <fb>0.48241944248714902</fb>
    <v>29</v>
  </rv>
  <rv s="1">
    <fb>7741220</fb>
    <v>30</v>
  </rv>
  <rv s="1">
    <fb>58000</fb>
    <v>30</v>
  </rv>
  <rv s="1">
    <fb>12.6</fb>
    <v>31</v>
  </rv>
  <rv s="1">
    <fb>61</fb>
    <v>32</v>
  </rv>
  <rv s="0">
    <v>536870912</v>
    <v>Canberra</v>
    <v>59ab58e3-2f00-9175-e7b8-76d910040855</v>
    <v>en-US</v>
    <v>Map</v>
  </rv>
  <rv s="1">
    <fb>375907.837</fb>
    <v>30</v>
  </rv>
  <rv s="1">
    <fb>119.797086368366</fb>
    <v>33</v>
  </rv>
  <rv s="1">
    <fb>1.61076787290379E-2</fb>
    <v>29</v>
  </rv>
  <rv s="1">
    <fb>10071.3989785006</fb>
    <v>30</v>
  </rv>
  <rv s="1">
    <fb>1.74</fb>
    <v>31</v>
  </rv>
  <rv s="1">
    <fb>0.16258278059599401</fb>
    <v>29</v>
  </rv>
  <rv s="1">
    <fb>89.625630110237395</fb>
    <v>34</v>
  </rv>
  <rv s="1">
    <fb>0.93</fb>
    <v>35</v>
  </rv>
  <rv s="1">
    <fb>1392680589329.1399</fb>
    <v>36</v>
  </rv>
  <rv s="1">
    <fb>1.0033898000000001</fb>
    <v>29</v>
  </rv>
  <rv s="1">
    <fb>1.1314216000000001</fb>
    <v>29</v>
  </rv>
  <rv s="2">
    <v>3</v>
    <v>27</v>
    <v>74</v>
    <v>0</v>
    <v>Image of Australia</v>
  </rv>
  <rv s="1">
    <fb>3.1</fb>
    <v>34</v>
  </rv>
  <rv s="0">
    <v>536870912</v>
    <v>Sydney</v>
    <v>3ecec2e8-2993-42e7-7299-f693bbe3b9b9</v>
    <v>en-US</v>
    <v>Map</v>
  </rv>
  <rv s="0">
    <v>805306368</v>
    <v>Elizabeth II (Monarch)</v>
    <v>01e347c1-9d99-c7e6-79d1-390a1844d093</v>
    <v>en-US</v>
    <v>Generic</v>
  </rv>
  <rv s="0">
    <v>805306368</v>
    <v>Josh Frydenberg (Minister)</v>
    <v>49e61b90-ff4e-c3b9-e19f-71c91fb65b52</v>
    <v>en-US</v>
    <v>Generic</v>
  </rv>
  <rv s="0">
    <v>805306368</v>
    <v>Scott Morrison (Minister)</v>
    <v>700027f5-7c17-cd49-9785-04b7023598f7</v>
    <v>en-US</v>
    <v>Generic</v>
  </rv>
  <rv s="0">
    <v>805306368</v>
    <v>Marise Payne (Minister)</v>
    <v>cd9c9929-6142-5198-b223-76f660676213</v>
    <v>en-US</v>
    <v>Generic</v>
  </rv>
  <rv s="0">
    <v>805306368</v>
    <v>Anne Ruston (Minister)</v>
    <v>99740a2f-6f48-49da-b87a-3b6b96362b1d</v>
    <v>en-US</v>
    <v>Generic</v>
  </rv>
  <rv s="0">
    <v>805306368</v>
    <v>Angus Taylor (Minister)</v>
    <v>77f4f69e-8c8f-4cbf-a0dc-f0cfb1ed5f6f</v>
    <v>en-US</v>
    <v>Generic</v>
  </rv>
  <rv s="0">
    <v>805306368</v>
    <v>Ken Wyatt (Minister)</v>
    <v>7fc5a0aa-1a94-2c1c-289d-0b3361414d61</v>
    <v>en-US</v>
    <v>Generic</v>
  </rv>
  <rv s="0">
    <v>805306368</v>
    <v>Sussan Ley (Minister)</v>
    <v>89414d70-153c-2784-1e39-174b7d7e408a</v>
    <v>en-US</v>
    <v>Generic</v>
  </rv>
  <rv s="0">
    <v>805306368</v>
    <v>Darren Chester (Minister)</v>
    <v>44711c1d-fba3-fc08-8e79-79210a893e48</v>
    <v>en-US</v>
    <v>Generic</v>
  </rv>
  <rv s="3">
    <v>11</v>
  </rv>
  <rv s="4">
    <v>https://www.bing.com/search?q=australia&amp;form=skydnc</v>
    <v>Learn more on Bing</v>
  </rv>
  <rv s="1">
    <fb>82.748780487804893</fb>
    <v>34</v>
  </rv>
  <rv s="1">
    <fb>1487598500000</fb>
    <v>36</v>
  </rv>
  <rv s="1">
    <fb>6</fb>
    <v>34</v>
  </rv>
  <rv s="1">
    <fb>13.59</fb>
    <v>35</v>
  </rv>
  <rv s="1">
    <fb>0.19558295019999999</fb>
    <v>29</v>
  </rv>
  <rv s="1">
    <fb>3.6778</fb>
    <v>31</v>
  </rv>
  <rv s="1">
    <fb>25364307</fb>
    <v>30</v>
  </rv>
  <rv s="1">
    <fb>0.221</fb>
    <v>29</v>
  </rv>
  <rv s="1">
    <fb>0.27</fb>
    <v>29</v>
  </rv>
  <rv s="1">
    <fb>0.42100000000000004</fb>
    <v>29</v>
  </rv>
  <rv s="1">
    <fb>2.7999999999999997E-2</fb>
    <v>29</v>
  </rv>
  <rv s="1">
    <fb>7.400000000000001E-2</fb>
    <v>29</v>
  </rv>
  <rv s="1">
    <fb>0.122</fb>
    <v>29</v>
  </rv>
  <rv s="1">
    <fb>0.161</fb>
    <v>29</v>
  </rv>
  <rv s="1">
    <fb>0.65517997741699208</fb>
    <v>29</v>
  </rv>
  <rv s="0">
    <v>536870912</v>
    <v>South Australia</v>
    <v>202994ba-49c2-98c5-91fa-e0b05ffcf2da</v>
    <v>en-US</v>
    <v>Map</v>
  </rv>
  <rv s="0">
    <v>536870912</v>
    <v>New South Wales</v>
    <v>9143b1e4-782f-52c3-0f4a-cea5eaf6f36a</v>
    <v>en-US</v>
    <v>Map</v>
  </rv>
  <rv s="0">
    <v>536870912</v>
    <v>Tasmania</v>
    <v>8327961c-5e1c-9007-38cc-b90bc76e7bc3</v>
    <v>en-US</v>
    <v>Map</v>
  </rv>
  <rv s="0">
    <v>536870912</v>
    <v>Australian Capital Territory</v>
    <v>c296eb2e-2c1a-16bf-bc37-164541ce7365</v>
    <v>en-US</v>
    <v>Map</v>
  </rv>
  <rv s="0">
    <v>536870912</v>
    <v>Queensland</v>
    <v>d8d1c6ea-bc68-82f2-5bb3-ae7aa11442b4</v>
    <v>en-US</v>
    <v>Map</v>
  </rv>
  <rv s="0">
    <v>536870912</v>
    <v>Western Australia</v>
    <v>bf87c7cd-72cb-99af-809b-eb7577149dcd</v>
    <v>en-US</v>
    <v>Map</v>
  </rv>
  <rv s="0">
    <v>536870912</v>
    <v>Victoria</v>
    <v>afad25fd-4cbc-2e30-7764-19bd8a1cb1bc</v>
    <v>en-US</v>
    <v>Map</v>
  </rv>
  <rv s="0">
    <v>536870912</v>
    <v>Northern Territory</v>
    <v>20947ace-4dd4-0516-21df-2af8da517b06</v>
    <v>en-US</v>
    <v>Map</v>
  </rv>
  <rv s="3">
    <v>12</v>
  </rv>
  <rv s="1">
    <fb>0.22985815296127299</fb>
    <v>29</v>
  </rv>
  <rv s="3">
    <v>13</v>
  </rv>
  <rv s="1">
    <fb>0.47399999999999998</fb>
    <v>29</v>
  </rv>
  <rv s="1">
    <fb>5.2680001258850098E-2</fb>
    <v>38</v>
  </rv>
  <rv s="1">
    <fb>21844756</fb>
    <v>30</v>
  </rv>
  <rv s="5">
    <v>#VALUE!</v>
    <v>72</v>
    <v>22</v>
    <v>Australia</v>
    <v>25</v>
    <v>26</v>
    <v>Map</v>
    <v>27</v>
    <v>73</v>
    <v>en-US</v>
    <v>06de2191-243d-a83f-6990-2eb1c7f3382a</v>
    <v>536870912</v>
    <v>1</v>
    <v>AU</v>
    <v>211</v>
    <v>212</v>
    <v>213</v>
    <v>214</v>
    <v>215</v>
    <v>216</v>
    <v>217</v>
    <v>218</v>
    <v>219</v>
    <v>AUD</v>
    <v>Australia, officially the Commonwealth of Australia, is a sovereign country comprising the mainland of the Australian continent, the island of Tasmania, and numerous smaller islands. It is the largest country in Oceania and the world's sixth-largest country. Australia's population of nearly 26 million, in an area of 7,617,930 square kilometres, is highly urbanised and heavily concentrated on the eastern seaboard. Canberra is the nation's capital, while the largest city is Sydney, and other major metropolitan areas are Melbourne, Brisbane, Perth, and Adelaide.</v>
    <v>220</v>
    <v>221</v>
    <v>222</v>
    <v>223</v>
    <v>224</v>
    <v>225</v>
    <v>226</v>
    <v>227</v>
    <v>228</v>
    <v>229</v>
    <v>230</v>
    <v>240</v>
    <v>241</v>
    <v>242</v>
    <v>243</v>
    <v>244</v>
    <v>245</v>
    <v>Australia</v>
    <v>Advance Australia Fair</v>
    <v>89</v>
    <v>Commonwealth of Australia</v>
    <v>246</v>
    <v>247</v>
    <v>248</v>
    <v>249</v>
    <v>250</v>
    <v>251</v>
    <v>252</v>
    <v>253</v>
    <v>254</v>
    <v>255</v>
    <v>256</v>
    <v>265</v>
    <v>266</v>
    <v>267</v>
    <v>268</v>
    <v>269</v>
    <v>Australia</v>
    <v>270</v>
    <v>mdp/vdpid/12</v>
  </rv>
  <rv s="0">
    <v>536870912</v>
    <v>United Kingdom</v>
    <v>b1a5155a-6bb2-4646-8f7c-3e6b3a53c831</v>
    <v>en-US</v>
    <v>Map</v>
  </rv>
  <rv s="1">
    <fb>0.71714878141404492</fb>
    <v>29</v>
  </rv>
  <rv s="1">
    <fb>243610</fb>
    <v>30</v>
  </rv>
  <rv s="1">
    <fb>148000</fb>
    <v>30</v>
  </rv>
  <rv s="1">
    <fb>11</fb>
    <v>31</v>
  </rv>
  <rv s="1">
    <fb>44</fb>
    <v>32</v>
  </rv>
  <rv s="0">
    <v>536870912</v>
    <v>London</v>
    <v>8e0ba7b6-4225-fa8a-6369-1b5294e602a5</v>
    <v>en-US</v>
    <v>Map</v>
  </rv>
  <rv s="1">
    <fb>379024.78700000001</fb>
    <v>30</v>
  </rv>
  <rv s="1">
    <fb>119.622711300166</fb>
    <v>33</v>
  </rv>
  <rv s="1">
    <fb>1.7381046008651101E-2</fb>
    <v>29</v>
  </rv>
  <rv s="1">
    <fb>5129.5277927901998</fb>
    <v>30</v>
  </rv>
  <rv s="1">
    <fb>1.68</fb>
    <v>31</v>
  </rv>
  <rv s="1">
    <fb>0.130657628239573</fb>
    <v>29</v>
  </rv>
  <rv s="1">
    <fb>80.351771267255202</fb>
    <v>34</v>
  </rv>
  <rv s="1">
    <fb>1.46</fb>
    <v>35</v>
  </rv>
  <rv s="1">
    <fb>2827113184695.5801</fb>
    <v>36</v>
  </rv>
  <rv s="1">
    <fb>1.0115456</fb>
    <v>29</v>
  </rv>
  <rv s="1">
    <fb>0.59995569999999998</fb>
    <v>29</v>
  </rv>
  <rv s="2">
    <v>4</v>
    <v>27</v>
    <v>84</v>
    <v>0</v>
    <v>Image of United Kingdom</v>
  </rv>
  <rv s="1">
    <fb>3.6</fb>
    <v>34</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14</v>
  </rv>
  <rv s="4">
    <v>https://www.bing.com/search?q=united+kingdom&amp;form=skydnc</v>
    <v>Learn more on Bing</v>
  </rv>
  <rv s="1">
    <fb>81.256097560975604</fb>
    <v>34</v>
  </rv>
  <rv s="1">
    <fb>1868152970000</fb>
    <v>36</v>
  </rv>
  <rv s="1">
    <fb>7</fb>
    <v>34</v>
  </rv>
  <rv s="1">
    <fb>10.130000000000001</fb>
    <v>35</v>
  </rv>
  <rv s="3">
    <v>15</v>
  </rv>
  <rv s="1">
    <fb>0.14794489889999998</fb>
    <v>29</v>
  </rv>
  <rv s="1">
    <fb>2.8117000000000001</fb>
    <v>31</v>
  </rv>
  <rv s="1">
    <fb>66834405</fb>
    <v>30</v>
  </rv>
  <rv s="1">
    <fb>0.22500000000000001</fb>
    <v>29</v>
  </rv>
  <rv s="1">
    <fb>0.26800000000000002</fb>
    <v>29</v>
  </rv>
  <rv s="1">
    <fb>7.0999999999999994E-2</fb>
    <v>29</v>
  </rv>
  <rv s="1">
    <fb>0.11900000000000001</fb>
    <v>29</v>
  </rv>
  <rv s="1">
    <fb>0.16399999999999998</fb>
    <v>29</v>
  </rv>
  <rv s="1">
    <fb>0.62773998260497998</fb>
    <v>29</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City of London</v>
    <v>3513d611-e6ca-408d-8d00-c93a427d32ad</v>
    <v>en-US</v>
    <v>Map</v>
  </rv>
  <rv s="0">
    <v>536870912</v>
    <v>Newcastle upon Tyne</v>
    <v>e1ab16e3-5050-dafb-7e90-7ceb4efd055d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Shropshire</v>
    <v>620367d1-f8ad-2237-2ba3-9bd995d6cb3e</v>
    <v>en-US</v>
    <v>Map</v>
  </rv>
  <rv s="0">
    <v>536870912</v>
    <v>Surrey</v>
    <v>4e00ff19-370b-4752-b12d-9b5088a81c75</v>
    <v>en-US</v>
    <v>Map</v>
  </rv>
  <rv s="0">
    <v>536870912</v>
    <v>Buckinghamshire</v>
    <v>ff464c2a-d8cf-cd5b-431b-50f9494b808a</v>
    <v>en-US</v>
    <v>Map</v>
  </rv>
  <rv s="0">
    <v>536870912</v>
    <v>Isle of Wight</v>
    <v>95d8ced0-437b-28ff-5329-8fbf91940733</v>
    <v>en-US</v>
    <v>Map</v>
  </rv>
  <rv s="0">
    <v>536870912</v>
    <v>County Durham</v>
    <v>326adeba-4a25-fb10-67b8-480c6d7f4b2d</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Dorset</v>
    <v>248ebd80-8904-8a43-be23-3cd065a30350</v>
    <v>en-US</v>
    <v>Map</v>
  </rv>
  <rv s="0">
    <v>536870912</v>
    <v>Cumbria</v>
    <v>a192dc6e-69b1-5d04-741f-67720ce0ebfc</v>
    <v>en-US</v>
    <v>Map</v>
  </rv>
  <rv s="0">
    <v>536870912</v>
    <v>West Sussex</v>
    <v>6fef3193-51df-c781-5d99-8b60839e1cf9</v>
    <v>en-US</v>
    <v>Map</v>
  </rv>
  <rv s="0">
    <v>536870912</v>
    <v>Devon</v>
    <v>5ad1bd45-b1d3-1dd7-13e3-f0ecea97ece7</v>
    <v>en-US</v>
    <v>Map</v>
  </rv>
  <rv s="0">
    <v>536870912</v>
    <v>Hampshire</v>
    <v>2d3a57b7-ee5f-c34a-1ce7-09a573697693</v>
    <v>en-US</v>
    <v>Map</v>
  </rv>
  <rv s="0">
    <v>536870912</v>
    <v>Suffolk</v>
    <v>b891db46-5bbb-53eb-6a27-28ae58d995e9</v>
    <v>en-US</v>
    <v>Map</v>
  </rv>
  <rv s="0">
    <v>536870912</v>
    <v>Newport</v>
    <v>eb987e3b-b3c7-4072-08fa-b6ba938b35e1</v>
    <v>en-US</v>
    <v>Map</v>
  </rv>
  <rv s="0">
    <v>536870912</v>
    <v>York</v>
    <v>a60ce14b-6919-f15c-15bd-5d5494ff8598</v>
    <v>en-US</v>
    <v>Map</v>
  </rv>
  <rv s="0">
    <v>536870912</v>
    <v>Derby</v>
    <v>137d5451-9100-4ac6-b03e-fbc72ac322f4</v>
    <v>en-US</v>
    <v>Map</v>
  </rv>
  <rv s="0">
    <v>536870912</v>
    <v>Nottingham</v>
    <v>fd1f499f-6103-6a87-cddd-2086efabf88f</v>
    <v>en-US</v>
    <v>Map</v>
  </rv>
  <rv s="0">
    <v>536870912</v>
    <v>Gloucestershire</v>
    <v>eab8d5d9-01a7-f0db-d230-ec907f822254</v>
    <v>en-US</v>
    <v>Map</v>
  </rv>
  <rv s="0">
    <v>536870912</v>
    <v>Nottinghamshire</v>
    <v>474ecb67-f819-ecef-a259-d24741044ebd</v>
    <v>en-US</v>
    <v>Map</v>
  </rv>
  <rv s="0">
    <v>536870912</v>
    <v>Sheffield</v>
    <v>41dbe832-f699-1fd7-e3b3-fbdcbd0167eb</v>
    <v>en-US</v>
    <v>Map</v>
  </rv>
  <rv s="0">
    <v>536870912</v>
    <v>Reading</v>
    <v>281a95af-ccff-e632-516d-0f60d9882cfd</v>
    <v>en-US</v>
    <v>Map</v>
  </rv>
  <rv s="0">
    <v>536870912</v>
    <v>Warwickshire</v>
    <v>f1173647-228f-1554-f0d8-39e325d478af</v>
    <v>en-US</v>
    <v>Map</v>
  </rv>
  <rv s="0">
    <v>536870912</v>
    <v>Oxfordshire</v>
    <v>1eda598d-62bc-9a62-5694-ee4472f8dcf5</v>
    <v>en-US</v>
    <v>Map</v>
  </rv>
  <rv s="0">
    <v>536870912</v>
    <v>Leicestershire</v>
    <v>4b2d786f-4d40-dd9a-2c29-31c1db8a6dd3</v>
    <v>en-US</v>
    <v>Map</v>
  </rv>
  <rv s="0">
    <v>536870912</v>
    <v>Birmingham</v>
    <v>aaac0a14-911d-49c8-ac97-51d9f9100ad7</v>
    <v>en-US</v>
    <v>Map</v>
  </rv>
  <rv s="0">
    <v>536870912</v>
    <v>Isles of Scilly</v>
    <v>cbd82567-ce28-513c-27d4-0452c5504f8b</v>
    <v>en-US</v>
    <v>Map</v>
  </rv>
  <rv s="0">
    <v>536870912</v>
    <v>Hertfordshire</v>
    <v>070f9acc-7c22-7b21-6d9a-6d46b9aa876a</v>
    <v>en-US</v>
    <v>Map</v>
  </rv>
  <rv s="0">
    <v>536870912</v>
    <v>Staffordshire</v>
    <v>8af62e75-98e5-6987-9d37-3061b70d0365</v>
    <v>en-US</v>
    <v>Map</v>
  </rv>
  <rv s="0">
    <v>536870912</v>
    <v>Manchester</v>
    <v>35dddbb1-7bb3-4072-bfd5-f9e6570713b0</v>
    <v>en-US</v>
    <v>Map</v>
  </rv>
  <rv s="0">
    <v>536870912</v>
    <v>Northumberland</v>
    <v>86a3fee3-ba4c-f565-1ce4-449912831e53</v>
    <v>en-US</v>
    <v>Map</v>
  </rv>
  <rv s="0">
    <v>536870912</v>
    <v>Cambridgeshire</v>
    <v>bc02c14b-0035-fc4c-411f-168edbf62536</v>
    <v>en-US</v>
    <v>Map</v>
  </rv>
  <rv s="0">
    <v>536870912</v>
    <v>East Sussex</v>
    <v>4a646622-0fa1-ec75-7268-69cce45dbd22</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Wolverhampton</v>
    <v>a4e729ad-f9ef-fbc2-5496-659379e68cc8</v>
    <v>en-US</v>
    <v>Map</v>
  </rv>
  <rv s="0">
    <v>536870912</v>
    <v>Leicester</v>
    <v>88af3d23-ab3c-0468-1391-254a59804943</v>
    <v>en-US</v>
    <v>Map</v>
  </rv>
  <rv s="0">
    <v>536870912</v>
    <v>Southampton</v>
    <v>c459ea11-71e5-3eae-977c-7a7ac56e054d</v>
    <v>en-US</v>
    <v>Map</v>
  </rv>
  <rv s="0">
    <v>536870912</v>
    <v>Portsmouth</v>
    <v>337425e1-03f7-5cdc-cf78-5fb9639fcc32</v>
    <v>en-US</v>
    <v>Map</v>
  </rv>
  <rv s="0">
    <v>536870912</v>
    <v>Luton</v>
    <v>f00d5748-ef3f-0016-e774-64ef25551a8e</v>
    <v>en-US</v>
    <v>Map</v>
  </rv>
  <rv s="0">
    <v>536870912</v>
    <v>Slough</v>
    <v>abfe29f2-7624-f440-e5c1-83347196e0b5</v>
    <v>en-US</v>
    <v>Map</v>
  </rv>
  <rv s="0">
    <v>536870912</v>
    <v>Peterborough</v>
    <v>62489622-eccf-7222-2856-6fff39f80df8</v>
    <v>en-US</v>
    <v>Map</v>
  </rv>
  <rv s="0">
    <v>536870912</v>
    <v>London Borough of Richmond upon Thames</v>
    <v>330d56ea-b71b-f6c8-32ac-1c0f219611a4</v>
    <v>en-US</v>
    <v>Map</v>
  </rv>
  <rv s="0">
    <v>536870912</v>
    <v>Poole</v>
    <v>cc1b9a88-ec7e-57fa-3120-f797177b9ece</v>
    <v>en-US</v>
    <v>Map</v>
  </rv>
  <rv s="0">
    <v>536870912</v>
    <v>Middlesbrough</v>
    <v>8b36aad5-43a9-73f0-207c-ad3765927011</v>
    <v>en-US</v>
    <v>Map</v>
  </rv>
  <rv s="0">
    <v>536870912</v>
    <v>West Berkshire</v>
    <v>24ab4528-6d4a-2364-a87a-5ce1744b2fd9</v>
    <v>en-US</v>
    <v>Map</v>
  </rv>
  <rv s="0">
    <v>536870912</v>
    <v>Herefordshire</v>
    <v>f586d43a-d582-5c49-952e-b296001cdbe1</v>
    <v>en-US</v>
    <v>Map</v>
  </rv>
  <rv s="0">
    <v>536870912</v>
    <v>Rutland</v>
    <v>39bb7744-90c5-e3fa-c4f7-7e89bf42f3a9</v>
    <v>en-US</v>
    <v>Map</v>
  </rv>
  <rv s="0">
    <v>536870912</v>
    <v>Essex</v>
    <v>5c034f63-79be-7ab6-5ae6-b57d985a0e50</v>
    <v>en-US</v>
    <v>Map</v>
  </rv>
  <rv s="0">
    <v>536870912</v>
    <v>Wales</v>
    <v>b51b24e1-6afb-d525-d360-f2eb5bf3410b</v>
    <v>en-US</v>
    <v>Map</v>
  </rv>
  <rv s="0">
    <v>536870912</v>
    <v>Scotland</v>
    <v>a0377d96-1a18-f843-65ad-adcbc4acdc69</v>
    <v>en-US</v>
    <v>Map</v>
  </rv>
  <rv s="0">
    <v>536870912</v>
    <v>Cardiff</v>
    <v>cdfaa940-1a8c-2522-2bf5-e09831059c8c</v>
    <v>en-US</v>
    <v>Map</v>
  </rv>
  <rv s="0">
    <v>536870912</v>
    <v>Gwynedd</v>
    <v>4696c15a-9117-8701-d989-35980505aaba</v>
    <v>en-US</v>
    <v>Map</v>
  </rv>
  <rv s="0">
    <v>536870912</v>
    <v>Edinburgh</v>
    <v>286af946-edea-5f33-df53-4164821c69da</v>
    <v>en-US</v>
    <v>Map</v>
  </rv>
  <rv s="0">
    <v>536870912</v>
    <v>Northern Ireland</v>
    <v>e4b8bc44-385c-e87b-bb7d-b32328f53502</v>
    <v>en-US</v>
    <v>Map</v>
  </rv>
  <rv s="0">
    <v>536870912</v>
    <v>Merthyr Tydfil</v>
    <v>067b1107-205b-0f64-187e-94c55c7c82a3</v>
    <v>en-US</v>
    <v>Map</v>
  </rv>
  <rv s="0">
    <v>536870912</v>
    <v>Glasgow</v>
    <v>da2548ee-1b26-f939-06b4-2fae57e075e7</v>
    <v>en-US</v>
    <v>Map</v>
  </rv>
  <rv s="0">
    <v>536870912</v>
    <v>Dundee</v>
    <v>26e6ea64-8197-1c44-a767-91d93e3e7e60</v>
    <v>en-US</v>
    <v>Map</v>
  </rv>
  <rv s="0">
    <v>536870912</v>
    <v>Belfast</v>
    <v>066bd7c2-af77-6ff0-3347-a0c3ed0a34f4</v>
    <v>en-US</v>
    <v>Map</v>
  </rv>
  <rv s="0">
    <v>536870912</v>
    <v>Aberdeenshire</v>
    <v>b81a7eb6-c957-282c-9953-e0c1798b2eb6</v>
    <v>en-US</v>
    <v>Map</v>
  </rv>
  <rv s="0">
    <v>536870912</v>
    <v>Wrexham County Borough</v>
    <v>3c28a426-f3d1-4876-8049-750e76d56950</v>
    <v>en-US</v>
    <v>Map</v>
  </rv>
  <rv s="0">
    <v>536870912</v>
    <v>Aberdeen</v>
    <v>e99cc5fc-69e5-a8a6-e0bb-bade5ce6f2e7</v>
    <v>en-US</v>
    <v>Map</v>
  </rv>
  <rv s="0">
    <v>536870912</v>
    <v>Swansea</v>
    <v>ca0c6bd0-fcf5-4af4-618e-0dcc81e904f1</v>
    <v>en-US</v>
    <v>Map</v>
  </rv>
  <rv s="0">
    <v>536870912</v>
    <v>West Lothian</v>
    <v>c3c56189-7090-194e-859f-d3fbb1781795</v>
    <v>en-US</v>
    <v>Map</v>
  </rv>
  <rv s="0">
    <v>536870912</v>
    <v>Carmarthenshire</v>
    <v>1d3b8c9e-4e53-0b68-e9b4-8eddd9ffd0bc</v>
    <v>en-US</v>
    <v>Map</v>
  </rv>
  <rv s="0">
    <v>536870912</v>
    <v>Flintshire</v>
    <v>154b78b5-e707-2db6-6f66-f6a938690d05</v>
    <v>en-US</v>
    <v>Map</v>
  </rv>
  <rv s="0">
    <v>536870912</v>
    <v>Anglesey</v>
    <v>5207525e-c76a-4aec-33af-64384c5a6e0c</v>
    <v>en-US</v>
    <v>Map</v>
  </rv>
  <rv s="0">
    <v>536870912</v>
    <v>Pembrokeshire</v>
    <v>4925e50e-8717-4f5f-2bfd-0bfe0c525744</v>
    <v>en-US</v>
    <v>Map</v>
  </rv>
  <rv s="0">
    <v>536870912</v>
    <v>Powys</v>
    <v>5d9c5f00-6996-2dfd-d223-c8de2ee5eca5</v>
    <v>en-US</v>
    <v>Map</v>
  </rv>
  <rv s="0">
    <v>536870912</v>
    <v>Vale of Glamorgan</v>
    <v>94cdbb31-cc8e-b56e-7be6-54e42315cdbf</v>
    <v>en-US</v>
    <v>Map</v>
  </rv>
  <rv s="0">
    <v>536870912</v>
    <v>Midlothian</v>
    <v>9c548132-3419-5bc6-56ca-e1373dcfe23c</v>
    <v>en-US</v>
    <v>Map</v>
  </rv>
  <rv s="0">
    <v>536870912</v>
    <v>Fife</v>
    <v>54a585e4-03af-cb0b-6dc0-35d8c58407f5</v>
    <v>en-US</v>
    <v>Map</v>
  </rv>
  <rv s="0">
    <v>536870912</v>
    <v>East Lothian</v>
    <v>0fbdbf9c-787c-9fa5-4e8a-acfd4aaff046</v>
    <v>en-US</v>
    <v>Map</v>
  </rv>
  <rv s="0">
    <v>536870912</v>
    <v>Dumfries and Galloway</v>
    <v>166abd1b-5753-3637-40eb-61aaf9738a0b</v>
    <v>en-US</v>
    <v>Map</v>
  </rv>
  <rv s="0">
    <v>536870912</v>
    <v>City of Westminster</v>
    <v>63ce8294-e571-7282-75aa-205efd425a22</v>
    <v>en-US</v>
    <v>Map</v>
  </rv>
  <rv s="0">
    <v>536870912</v>
    <v>Ceredigion</v>
    <v>7b38a8a3-f389-b19c-ae91-3d0d4ca3273b</v>
    <v>en-US</v>
    <v>Map</v>
  </rv>
  <rv s="0">
    <v>536870912</v>
    <v>Royal Borough of Greenwich</v>
    <v>69a30182-b3c0-474a-ff80-5e14c2516e95</v>
    <v>en-US</v>
    <v>Map</v>
  </rv>
  <rv s="0">
    <v>536870912</v>
    <v>Southend-on-Sea</v>
    <v>7da0961f-3c65-9262-1fa3-d36b06c3c72c</v>
    <v>en-US</v>
    <v>Map</v>
  </rv>
  <rv s="0">
    <v>536870912</v>
    <v>Trafford</v>
    <v>88dd02ca-7d6b-61b2-cbec-c00dae5fc203</v>
    <v>en-US</v>
    <v>Map</v>
  </rv>
  <rv s="0">
    <v>536870912</v>
    <v>Orkney</v>
    <v>041d9a1c-58a6-ca2b-d149-0546a069bef4</v>
    <v>en-US</v>
    <v>Map</v>
  </rv>
  <rv s="0">
    <v>536870912</v>
    <v>London Borough of Ealing</v>
    <v>77aca5f9-73b2-ac32-7da9-829325532b67</v>
    <v>en-US</v>
    <v>Map</v>
  </rv>
  <rv s="0">
    <v>536870912</v>
    <v>London Borough of Camden</v>
    <v>427b51f0-5efc-c4ce-8007-d7db16792348</v>
    <v>en-US</v>
    <v>Map</v>
  </rv>
  <rv s="0">
    <v>536870912</v>
    <v>City of Salford</v>
    <v>0d97218d-4223-6a9d-b74c-6f674d3df8ad</v>
    <v>en-US</v>
    <v>Map</v>
  </rv>
  <rv s="0">
    <v>536870912</v>
    <v>Shetland</v>
    <v>69917bcc-72c4-054c-7b8b-59e2e6e6d054</v>
    <v>en-US</v>
    <v>Map</v>
  </rv>
  <rv s="0">
    <v>536870912</v>
    <v>Royal Borough of Kensington and Chelsea</v>
    <v>c8bf96b0-bbe9-7147-b91d-e4f05eeeaa4c</v>
    <v>en-US</v>
    <v>Map</v>
  </rv>
  <rv s="0">
    <v>536870912</v>
    <v>Kirklees</v>
    <v>7fdc5fe4-3ddc-2d3f-0ba1-f1c30887c0c4</v>
    <v>en-US</v>
    <v>Map</v>
  </rv>
  <rv s="0">
    <v>536870912</v>
    <v>City of Bradford</v>
    <v>2fb792af-f38f-dc28-e920-682ea0f4dd1e</v>
    <v>en-US</v>
    <v>Map</v>
  </rv>
  <rv s="0">
    <v>536870912</v>
    <v>London Borough of Hackney</v>
    <v>76c7413e-fd75-9503-c844-f948f920bf50</v>
    <v>en-US</v>
    <v>Map</v>
  </rv>
  <rv s="0">
    <v>536870912</v>
    <v>Caerphilly County Borough</v>
    <v>6d897151-929a-c376-fe6c-d2ecbf6d0096</v>
    <v>en-US</v>
    <v>Map</v>
  </rv>
  <rv s="0">
    <v>536870912</v>
    <v>Sandwell</v>
    <v>7578a257-fbbb-a33c-1ae8-09f08c610682</v>
    <v>en-US</v>
    <v>Map</v>
  </rv>
  <rv s="0">
    <v>536870912</v>
    <v>Calderdale</v>
    <v>5924493e-e100-57de-1e2c-616b7f16fb75</v>
    <v>en-US</v>
    <v>Map</v>
  </rv>
  <rv s="0">
    <v>536870912</v>
    <v>Royal Borough of Kingston upon Thames</v>
    <v>a7e7bf4f-aaf6-b38c-c6f1-3cece81a7c73</v>
    <v>en-US</v>
    <v>Map</v>
  </rv>
  <rv s="0">
    <v>536870912</v>
    <v>London Borough of Newham</v>
    <v>6f66bcdb-5f1f-dc38-5bcd-6cf54619476b</v>
    <v>en-US</v>
    <v>Map</v>
  </rv>
  <rv s="0">
    <v>536870912</v>
    <v>London Borough of Hammersmith and Fulham</v>
    <v>51eedf66-5a54-e2da-0786-904cd2ae5e01</v>
    <v>en-US</v>
    <v>Map</v>
  </rv>
  <rv s="0">
    <v>536870912</v>
    <v>London Borough of Barking and Dagenham</v>
    <v>2c34f629-9085-faea-d501-72c74db2e99e</v>
    <v>en-US</v>
    <v>Map</v>
  </rv>
  <rv s="0">
    <v>536870912</v>
    <v>London Borough of Croydon</v>
    <v>a9d4124c-1c82-3830-538a-6e730fd78ca2</v>
    <v>en-US</v>
    <v>Map</v>
  </rv>
  <rv s="0">
    <v>536870912</v>
    <v>London Borough of Barnet</v>
    <v>1415c296-3271-e593-e550-6baa54d0be91</v>
    <v>en-US</v>
    <v>Map</v>
  </rv>
  <rv s="0">
    <v>536870912</v>
    <v>Brighton and Hove</v>
    <v>297cae4c-741d-4091-0d17-7a0cb4dfc072</v>
    <v>en-US</v>
    <v>Map</v>
  </rv>
  <rv s="0">
    <v>536870912</v>
    <v>London Borough of Enfield</v>
    <v>7c4de49e-3914-6146-453f-83960bc60157</v>
    <v>en-US</v>
    <v>Map</v>
  </rv>
  <rv s="0">
    <v>536870912</v>
    <v>London Borough of Brent</v>
    <v>87fcc92f-bb25-a5db-2917-0297b7cc7006</v>
    <v>en-US</v>
    <v>Map</v>
  </rv>
  <rv s="0">
    <v>536870912</v>
    <v>London Borough of Redbridge</v>
    <v>25ce92d8-1ab5-04ff-f1eb-644dc5a2b326</v>
    <v>en-US</v>
    <v>Map</v>
  </rv>
  <rv s="0">
    <v>536870912</v>
    <v>London Borough of Tower Hamlets</v>
    <v>b55b7e9b-cc89-eb16-0ee2-ef35b73001a0</v>
    <v>en-US</v>
    <v>Map</v>
  </rv>
  <rv s="0">
    <v>536870912</v>
    <v>London Borough of Hillingdon</v>
    <v>adce1ab7-1b39-eea4-bbdd-78e6be2aaa2e</v>
    <v>en-US</v>
    <v>Map</v>
  </rv>
  <rv s="0">
    <v>536870912</v>
    <v>London Borough of Lambeth</v>
    <v>601c1f89-26d4-d4e8-5de2-23643ae45707</v>
    <v>en-US</v>
    <v>Map</v>
  </rv>
  <rv s="0">
    <v>536870912</v>
    <v>London Borough of Hounslow</v>
    <v>a393f5fb-5fb3-19ff-52cf-267a06915d2f</v>
    <v>en-US</v>
    <v>Map</v>
  </rv>
  <rv s="0">
    <v>536870912</v>
    <v>London Borough of Islington</v>
    <v>fffc642f-7ca5-55b3-c338-3cba1b932d55</v>
    <v>en-US</v>
    <v>Map</v>
  </rv>
  <rv s="0">
    <v>536870912</v>
    <v>London Borough of Merton</v>
    <v>8e4ee7a7-2b94-344c-b740-c768658bb561</v>
    <v>en-US</v>
    <v>Map</v>
  </rv>
  <rv s="0">
    <v>536870912</v>
    <v>London Borough of Waltham Forest</v>
    <v>7da02390-10d4-e36c-314f-ea514faa62e6</v>
    <v>en-US</v>
    <v>Map</v>
  </rv>
  <rv s="0">
    <v>536870912</v>
    <v>London Borough of Haringey</v>
    <v>942466ed-2570-73ac-4497-51fccd9667ac</v>
    <v>en-US</v>
    <v>Map</v>
  </rv>
  <rv s="0">
    <v>536870912</v>
    <v>Denbighshire</v>
    <v>d9b0986c-3824-a9c1-8788-f8c20d153ff5</v>
    <v>en-US</v>
    <v>Map</v>
  </rv>
  <rv s="0">
    <v>536870912</v>
    <v>Monmouthshire</v>
    <v>81bc2422-be5c-4cd9-8614-3b9b226c7154</v>
    <v>en-US</v>
    <v>Map</v>
  </rv>
  <rv s="0">
    <v>536870912</v>
    <v>London Borough of Bromley</v>
    <v>5fbe984e-fdf2-c1a4-c9e0-c9ae9a1b1bfa</v>
    <v>en-US</v>
    <v>Map</v>
  </rv>
  <rv s="0">
    <v>536870912</v>
    <v>London Borough of Harrow</v>
    <v>0365592b-9270-e980-6139-aa2a4615cdb3</v>
    <v>en-US</v>
    <v>Map</v>
  </rv>
  <rv s="0">
    <v>536870912</v>
    <v>London Borough of Wandsworth</v>
    <v>53aa5bbb-0a68-ec05-93a9-8fa5ae4c0035</v>
    <v>en-US</v>
    <v>Map</v>
  </rv>
  <rv s="0">
    <v>536870912</v>
    <v>London Borough of Havering</v>
    <v>b14e42eb-0997-fe1c-4049-b8f437a869de</v>
    <v>en-US</v>
    <v>Map</v>
  </rv>
  <rv s="0">
    <v>536870912</v>
    <v>Torbay</v>
    <v>20f58686-8f00-84da-c4d0-61544ec1c0b3</v>
    <v>en-US</v>
    <v>Map</v>
  </rv>
  <rv s="0">
    <v>536870912</v>
    <v>North Tyneside</v>
    <v>36ca8e86-236d-306d-dfc1-621780c43474</v>
    <v>en-US</v>
    <v>Map</v>
  </rv>
  <rv s="0">
    <v>536870912</v>
    <v>London Borough of Lewisham</v>
    <v>105eeb6e-338a-1994-b9e3-fa5b63eb79fd</v>
    <v>en-US</v>
    <v>Map</v>
  </rv>
  <rv s="0">
    <v>536870912</v>
    <v>London Borough of Southwark</v>
    <v>6ff0cd7b-6e7e-3ceb-7dad-6e0d2c1da0c3</v>
    <v>en-US</v>
    <v>Map</v>
  </rv>
  <rv s="0">
    <v>536870912</v>
    <v>London Borough of Bexley</v>
    <v>37fc0a51-9932-09b4-2e6d-28e52a5abc35</v>
    <v>en-US</v>
    <v>Map</v>
  </rv>
  <rv s="0">
    <v>536870912</v>
    <v>City of Wakefield</v>
    <v>fda1d0a0-3c3d-b6d2-4e49-217176b79940</v>
    <v>en-US</v>
    <v>Map</v>
  </rv>
  <rv s="0">
    <v>536870912</v>
    <v>North Somerset</v>
    <v>e3678f85-61b8-0810-8c53-e58bdb733dec</v>
    <v>en-US</v>
    <v>Map</v>
  </rv>
  <rv s="0">
    <v>536870912</v>
    <v>London Borough of Sutton</v>
    <v>c1460554-820a-05a1-aac2-342042bac143</v>
    <v>en-US</v>
    <v>Map</v>
  </rv>
  <rv s="0">
    <v>536870912</v>
    <v>Medway</v>
    <v>3ade3b17-52c4-4392-59ad-874fde4b7de5</v>
    <v>en-US</v>
    <v>Map</v>
  </rv>
  <rv s="0">
    <v>536870912</v>
    <v>Borough of Halton</v>
    <v>aba165c7-6f69-a541-bd58-9952c853e295</v>
    <v>en-US</v>
    <v>Map</v>
  </rv>
  <rv s="0">
    <v>536870912</v>
    <v>Tameside</v>
    <v>4d704dba-d053-5372-9d1b-631f69f25246</v>
    <v>en-US</v>
    <v>Map</v>
  </rv>
  <rv s="0">
    <v>536870912</v>
    <v>Metropolitan Borough of Stockport</v>
    <v>a0ddc244-2a33-2738-d6e7-20cabc5c8b14</v>
    <v>en-US</v>
    <v>Map</v>
  </rv>
  <rv s="0">
    <v>536870912</v>
    <v>Bath and North East Somerset</v>
    <v>1ea8797d-5e0d-8b8d-d63e-c6cbbd49f9d2</v>
    <v>en-US</v>
    <v>Map</v>
  </rv>
  <rv s="0">
    <v>536870912</v>
    <v>North East Lincolnshire</v>
    <v>87656709-108c-e3ba-f3f5-aac83525778e</v>
    <v>en-US</v>
    <v>Map</v>
  </rv>
  <rv s="3">
    <v>16</v>
  </rv>
  <rv s="1">
    <fb>0.255052921600669</fb>
    <v>29</v>
  </rv>
  <rv s="3">
    <v>17</v>
  </rv>
  <rv s="1">
    <fb>0.30599999999999999</fb>
    <v>29</v>
  </rv>
  <rv s="1">
    <fb>3.8510000705719E-2</fb>
    <v>38</v>
  </rv>
  <rv s="1">
    <fb>55908316</fb>
    <v>30</v>
  </rv>
  <rv s="5">
    <v>#VALUE!</v>
    <v>82</v>
    <v>22</v>
    <v>United Kingdom</v>
    <v>25</v>
    <v>26</v>
    <v>Map</v>
    <v>27</v>
    <v>83</v>
    <v>en-US</v>
    <v>b1a5155a-6bb2-4646-8f7c-3e6b3a53c831</v>
    <v>536870912</v>
    <v>1</v>
    <v>GB</v>
    <v>273</v>
    <v>274</v>
    <v>275</v>
    <v>276</v>
    <v>277</v>
    <v>278</v>
    <v>279</v>
    <v>280</v>
    <v>281</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93,628 square miles.</v>
    <v>282</v>
    <v>283</v>
    <v>284</v>
    <v>285</v>
    <v>286</v>
    <v>287</v>
    <v>288</v>
    <v>289</v>
    <v>290</v>
    <v>291</v>
    <v>278</v>
    <v>296</v>
    <v>297</v>
    <v>298</v>
    <v>299</v>
    <v>300</v>
    <v>301</v>
    <v>United Kingdom</v>
    <v>God Save the Queen</v>
    <v>302</v>
    <v>United Kingdom of Great Britain and Northern Ireland</v>
    <v>303</v>
    <v>304</v>
    <v>305</v>
    <v>306</v>
    <v>307</v>
    <v>251</v>
    <v>252</v>
    <v>308</v>
    <v>309</v>
    <v>310</v>
    <v>311</v>
    <v>459</v>
    <v>460</v>
    <v>461</v>
    <v>462</v>
    <v>463</v>
    <v>United Kingdom</v>
    <v>464</v>
    <v>mdp/vdpid/242</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85">
    <spb s="0">
      <v xml:space="preserve">data.worldbank.org	</v>
      <v xml:space="preserve">	</v>
      <v xml:space="preserve">http://data.worldbank.org/indicator/FP.CPI.TOTL	</v>
      <v xml:space="preserve">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https://www.sec.gov/cgi-bin/browse-edgar?action=getcompany&amp;CIK=0001877714	https://www150.statcan.gc.ca/t1/tbl1/en/tv.action?pid=3410000301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https://www.sec.gov/cgi-bin/browse-edgar?action=getcompany&amp;CIK=0001877714	</v>
      <v xml:space="preserve">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6</v>
      <v>8</v>
      <v>9</v>
      <v>1</v>
      <v>8</v>
      <v>10</v>
      <v>11</v>
      <v>8</v>
      <v>12</v>
      <v>13</v>
      <v>14</v>
      <v>8</v>
      <v>8</v>
      <v>15</v>
      <v>8</v>
      <v>16</v>
      <v>17</v>
      <v>18</v>
      <v>19</v>
      <v>8</v>
      <v>1</v>
      <v>8</v>
      <v>8</v>
      <v>8</v>
      <v>8</v>
      <v>8</v>
      <v>8</v>
      <v>8</v>
      <v>8</v>
      <v>8</v>
      <v>8</v>
      <v>20</v>
    </spb>
    <spb s="2">
      <v>0</v>
      <v>Name</v>
      <v>LearnMoreOnLink</v>
    </spb>
    <spb s="3">
      <v>0</v>
      <v>0</v>
      <v>0</v>
    </spb>
    <spb s="4">
      <v>0</v>
      <v>0</v>
    </spb>
    <spb s="5">
      <v>23</v>
      <v>23</v>
      <v>24</v>
      <v>23</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9">
      <v>4</v>
    </spb>
    <spb s="9">
      <v>5</v>
    </spb>
    <spb s="9">
      <v>6</v>
    </spb>
    <spb s="9">
      <v>7</v>
    </spb>
    <spb s="9">
      <v>8</v>
    </spb>
    <spb s="9">
      <v>9</v>
    </spb>
    <spb s="9">
      <v>10</v>
    </spb>
    <spb s="9">
      <v>11</v>
    </spb>
    <spb s="0">
      <v xml:space="preserve">Wikipedia	</v>
      <v xml:space="preserve">Public domain	</v>
      <v xml:space="preserve">http://en.wikipedia.org/wiki/Canada	</v>
      <v xml:space="preserve">http://en.wikipedia.org/wiki/Public_domain	</v>
    </spb>
    <spb s="9">
      <v>12</v>
    </spb>
    <spb s="0">
      <v xml:space="preserve">Wikipedia	US Census	</v>
      <v xml:space="preserve">CC-BY-SA		</v>
      <v xml:space="preserve">http://en.wikipedia.org/wiki/United_States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https://www.sec.gov/cgi-bin/browse-edgar?action=getcompany&amp;CIK=0001596355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https://www.sec.gov/cgi-bin/browse-edgar?action=getcompany&amp;CIK=0001596355	</v>
      <v xml:space="preserve">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https://www.sec.gov/cgi-bin/browse-edgar?action=getcompany&amp;CIK=0001596355	</v>
      <v xml:space="preserve">http://creativecommons.org/licenses/by-sa/3.0/					</v>
    </spb>
    <spb s="10">
      <v>0</v>
      <v>39</v>
      <v>40</v>
      <v>41</v>
      <v>4</v>
      <v>5</v>
      <v>41</v>
      <v>42</v>
      <v>42</v>
      <v>43</v>
      <v>44</v>
      <v>42</v>
      <v>42</v>
      <v>45</v>
      <v>9</v>
      <v>46</v>
      <v>45</v>
      <v>10</v>
      <v>47</v>
      <v>45</v>
      <v>12</v>
      <v>13</v>
      <v>14</v>
      <v>45</v>
      <v>48</v>
      <v>45</v>
      <v>16</v>
      <v>17</v>
      <v>18</v>
      <v>19</v>
      <v>45</v>
      <v>46</v>
      <v>45</v>
      <v>45</v>
      <v>45</v>
      <v>45</v>
      <v>45</v>
      <v>45</v>
      <v>45</v>
      <v>45</v>
      <v>45</v>
      <v>45</v>
      <v>20</v>
    </spb>
    <spb s="8">
      <v>2019</v>
      <v>2021</v>
      <v>square km</v>
      <v>per thousand (2018)</v>
      <v>2019</v>
      <v>2019</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https://www.sec.gov/cgi-bin/browse-edgar?action=getcompany&amp;CIK=0001857190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Wikidata	</v>
      <v xml:space="preserve">CC-BY-SA		</v>
      <v xml:space="preserve">http://en.wikipedia.org/wiki/Belgium	https://www.wikidata.org/wiki/Q25418260	</v>
      <v xml:space="preserve">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11">
      <v>0</v>
      <v>52</v>
      <v>53</v>
      <v>54</v>
      <v>4</v>
      <v>5</v>
      <v>54</v>
      <v>55</v>
      <v>55</v>
      <v>56</v>
      <v>55</v>
      <v>55</v>
      <v>57</v>
      <v>53</v>
      <v>9</v>
      <v>52</v>
      <v>53</v>
      <v>10</v>
      <v>58</v>
      <v>53</v>
      <v>12</v>
      <v>13</v>
      <v>14</v>
      <v>53</v>
      <v>53</v>
      <v>59</v>
      <v>53</v>
      <v>16</v>
      <v>17</v>
      <v>18</v>
      <v>19</v>
      <v>53</v>
      <v>52</v>
      <v>53</v>
      <v>53</v>
      <v>53</v>
      <v>53</v>
      <v>53</v>
      <v>53</v>
      <v>53</v>
      <v>53</v>
      <v>53</v>
      <v>53</v>
      <v>20</v>
    </spb>
    <spb s="2">
      <v>1</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https://de.wikipedia.org/wiki/Belgien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https://www.sec.gov/cgi-bin/browse-edgar?action=getcompany&amp;CIK=0001872238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https://www.wikidata.org/wiki/Q30920289	</v>
      <v xml:space="preserve">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1">
      <v>0</v>
      <v>64</v>
      <v>65</v>
      <v>66</v>
      <v>4</v>
      <v>5</v>
      <v>66</v>
      <v>67</v>
      <v>67</v>
      <v>68</v>
      <v>67</v>
      <v>67</v>
      <v>69</v>
      <v>9</v>
      <v>64</v>
      <v>69</v>
      <v>10</v>
      <v>70</v>
      <v>69</v>
      <v>12</v>
      <v>13</v>
      <v>14</v>
      <v>69</v>
      <v>69</v>
      <v>71</v>
      <v>69</v>
      <v>16</v>
      <v>17</v>
      <v>18</v>
      <v>19</v>
      <v>69</v>
      <v>64</v>
      <v>69</v>
      <v>69</v>
      <v>69</v>
      <v>69</v>
      <v>69</v>
      <v>69</v>
      <v>69</v>
      <v>69</v>
      <v>69</v>
      <v>69</v>
      <v>20</v>
    </spb>
    <spb s="8">
      <v>2019</v>
      <v>2019</v>
      <v>square km</v>
      <v>per thousand (2018)</v>
      <v>2019</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https://www.sec.gov/cgi-bin/browse-edgar?action=getcompany&amp;CIK=0001877288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https://www.sec.gov/cgi-bin/browse-edgar?action=getcompany&amp;CIK=0001877288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12">
      <v>0</v>
      <v>75</v>
      <v>76</v>
      <v>77</v>
      <v>4</v>
      <v>5</v>
      <v>77</v>
      <v>78</v>
      <v>78</v>
      <v>79</v>
      <v>80</v>
      <v>78</v>
      <v>78</v>
      <v>76</v>
      <v>9</v>
      <v>75</v>
      <v>76</v>
      <v>10</v>
      <v>81</v>
      <v>76</v>
      <v>12</v>
      <v>13</v>
      <v>14</v>
      <v>76</v>
      <v>76</v>
      <v>80</v>
      <v>76</v>
      <v>16</v>
      <v>17</v>
      <v>18</v>
      <v>19</v>
      <v>76</v>
      <v>75</v>
      <v>76</v>
      <v>76</v>
      <v>76</v>
      <v>76</v>
      <v>76</v>
      <v>76</v>
      <v>76</v>
      <v>76</v>
      <v>76</v>
      <v>76</v>
      <v>20</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165" formatCode="0.0%"/>
    </x:dxf>
    <x:dxf>
      <x:numFmt numFmtId="3" formatCode="#,##0"/>
    </x:dxf>
    <x:dxf>
      <x:numFmt numFmtId="2" formatCode="0.00"/>
    </x:dxf>
    <x:dxf>
      <x:numFmt numFmtId="1" formatCode="0"/>
    </x:dxf>
    <x:dxf>
      <x:numFmt numFmtId="4" formatCode="#,##0.00"/>
    </x:dxf>
    <x:dxf>
      <x:numFmt numFmtId="166" formatCode="0.0"/>
    </x:dxf>
    <x:dxf>
      <x:numFmt numFmtId="164" formatCode="_([$$-409]* #,##0.00_);_([$$-409]* \(#,##0.00\);_([$$-409]* &quot;-&quot;??_);_(@_)"/>
    </x:dxf>
    <x:dxf>
      <x:numFmt numFmtId="167" formatCode="_([$$-409]* #,##0_);_([$$-409]* \(#,##0\);_([$$-409]* &quot;-&quot;_);_(@_)"/>
    </x:dxf>
    <x:dxf>
      <x:numFmt numFmtId="14" formatCode="0.00%"/>
    </x:dxf>
  </dxfs>
  <richProperties>
    <rPr n="IsTitleField" t="b"/>
    <rPr n="IsHeroField" t="b"/>
    <rPr n="RequiresInlineAttribution" t="b"/>
  </richProperties>
  <richStyles>
    <rSty>
      <rpv i="0">1</rpv>
    </rSty>
    <rSty>
      <rpv i="1">1</rpv>
    </rSty>
    <rSty>
      <rpv i="2">1</rpv>
    </rSty>
    <rSty dxfid="0"/>
    <rSty dxfid="1"/>
    <rSty dxfid="2"/>
    <rSty dxfid="3"/>
    <rSty dxfid="4"/>
    <rSty dxfid="5"/>
    <rSty dxfid="6"/>
    <rSty dxfid="7"/>
    <rSty dxfid="8"/>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nba.com/player/jasmine-thomas/" TargetMode="External"/><Relationship Id="rId299" Type="http://schemas.openxmlformats.org/officeDocument/2006/relationships/hyperlink" Target="https://www.wnba.com/player/kristi-toliver/" TargetMode="External"/><Relationship Id="rId21" Type="http://schemas.openxmlformats.org/officeDocument/2006/relationships/hyperlink" Target="https://www.wnba.com/player/tina-charles/" TargetMode="External"/><Relationship Id="rId63" Type="http://schemas.openxmlformats.org/officeDocument/2006/relationships/hyperlink" Target="https://www.wnba.com/player/briann-january/" TargetMode="External"/><Relationship Id="rId159" Type="http://schemas.openxmlformats.org/officeDocument/2006/relationships/hyperlink" Target="https://www.wnba.com/player/bria-holmes/" TargetMode="External"/><Relationship Id="rId324" Type="http://schemas.openxmlformats.org/officeDocument/2006/relationships/hyperlink" Target="https://www.wnba.com/player/seimone-augustus/" TargetMode="External"/><Relationship Id="rId170" Type="http://schemas.openxmlformats.org/officeDocument/2006/relationships/hyperlink" Target="https://www.wnba.com/player/astou-ndour/" TargetMode="External"/><Relationship Id="rId226" Type="http://schemas.openxmlformats.org/officeDocument/2006/relationships/hyperlink" Target="https://www.wnba.com/player/allisha-gray/" TargetMode="External"/><Relationship Id="rId268" Type="http://schemas.openxmlformats.org/officeDocument/2006/relationships/hyperlink" Target="https://www.wnba.com/player/michaela-onyenwere/" TargetMode="External"/><Relationship Id="rId32" Type="http://schemas.openxmlformats.org/officeDocument/2006/relationships/hyperlink" Target="https://www.wnba.com/player/crystal-dangerfield/" TargetMode="External"/><Relationship Id="rId74" Type="http://schemas.openxmlformats.org/officeDocument/2006/relationships/hyperlink" Target="https://www.wnba.com/player/ezi-magbegor/" TargetMode="External"/><Relationship Id="rId128" Type="http://schemas.openxmlformats.org/officeDocument/2006/relationships/hyperlink" Target="https://www.wnba.com/player/shatori-walker-kimbrough/" TargetMode="External"/><Relationship Id="rId335" Type="http://schemas.openxmlformats.org/officeDocument/2006/relationships/hyperlink" Target="https://www.wnba.com/player/marie-gulich/" TargetMode="External"/><Relationship Id="rId5" Type="http://schemas.openxmlformats.org/officeDocument/2006/relationships/hyperlink" Target="https://www.wnba.com/player/ariel-atkins/" TargetMode="External"/><Relationship Id="rId181" Type="http://schemas.openxmlformats.org/officeDocument/2006/relationships/hyperlink" Target="https://www.wnba.com/player/bella-alarie/" TargetMode="External"/><Relationship Id="rId237" Type="http://schemas.openxmlformats.org/officeDocument/2006/relationships/hyperlink" Target="https://www.wnba.com/player/ruthy-hebard/" TargetMode="External"/><Relationship Id="rId279" Type="http://schemas.openxmlformats.org/officeDocument/2006/relationships/hyperlink" Target="https://www.wnba.com/player/danielle-robinson/" TargetMode="External"/><Relationship Id="rId43" Type="http://schemas.openxmlformats.org/officeDocument/2006/relationships/hyperlink" Target="https://www.wnba.com/player/sylvia-fowles/" TargetMode="External"/><Relationship Id="rId139" Type="http://schemas.openxmlformats.org/officeDocument/2006/relationships/hyperlink" Target="https://www.wnba.com/player/amanda-zahui-b/" TargetMode="External"/><Relationship Id="rId290" Type="http://schemas.openxmlformats.org/officeDocument/2006/relationships/hyperlink" Target="https://www.wnba.com/player/breanna-stewart/" TargetMode="External"/><Relationship Id="rId304" Type="http://schemas.openxmlformats.org/officeDocument/2006/relationships/hyperlink" Target="https://www.wnba.com/player/victoria-vivians/" TargetMode="External"/><Relationship Id="rId346" Type="http://schemas.openxmlformats.org/officeDocument/2006/relationships/hyperlink" Target="https://www.wnba.com/player/stephanie-mavunga/" TargetMode="External"/><Relationship Id="rId85" Type="http://schemas.openxmlformats.org/officeDocument/2006/relationships/hyperlink" Target="https://www.wnba.com/player/leaonna-odom/" TargetMode="External"/><Relationship Id="rId150" Type="http://schemas.openxmlformats.org/officeDocument/2006/relationships/hyperlink" Target="https://www.wnba.com/player/alaina-coates/" TargetMode="External"/><Relationship Id="rId192" Type="http://schemas.openxmlformats.org/officeDocument/2006/relationships/hyperlink" Target="https://www.wnba.com/player/cierra-burdick/" TargetMode="External"/><Relationship Id="rId206" Type="http://schemas.openxmlformats.org/officeDocument/2006/relationships/hyperlink" Target="https://www.wnba.com/player/napheesa-collier/" TargetMode="External"/><Relationship Id="rId248" Type="http://schemas.openxmlformats.org/officeDocument/2006/relationships/hyperlink" Target="https://www.wnba.com/player/awak-kuier/" TargetMode="External"/><Relationship Id="rId12" Type="http://schemas.openxmlformats.org/officeDocument/2006/relationships/hyperlink" Target="https://www.wnba.com/player/lexie-brown/" TargetMode="External"/><Relationship Id="rId108" Type="http://schemas.openxmlformats.org/officeDocument/2006/relationships/hyperlink" Target="https://www.wnba.com/player/destiny-slocum/" TargetMode="External"/><Relationship Id="rId315" Type="http://schemas.openxmlformats.org/officeDocument/2006/relationships/hyperlink" Target="https://www.wnba.com/player/aja-wilson/" TargetMode="External"/><Relationship Id="rId357" Type="http://schemas.openxmlformats.org/officeDocument/2006/relationships/hyperlink" Target="https://www.wnba.com/player/morgan-tuck/" TargetMode="External"/><Relationship Id="rId54" Type="http://schemas.openxmlformats.org/officeDocument/2006/relationships/hyperlink" Target="https://www.wnba.com/player/bria-hartley/" TargetMode="External"/><Relationship Id="rId96" Type="http://schemas.openxmlformats.org/officeDocument/2006/relationships/hyperlink" Target="https://www.wnba.com/player/aerial-powers/" TargetMode="External"/><Relationship Id="rId161" Type="http://schemas.openxmlformats.org/officeDocument/2006/relationships/hyperlink" Target="https://www.wnba.com/player/stella-johnson/" TargetMode="External"/><Relationship Id="rId217" Type="http://schemas.openxmlformats.org/officeDocument/2006/relationships/hyperlink" Target="https://www.wnba.com/player/skylar-diggins-smith/" TargetMode="External"/><Relationship Id="rId259" Type="http://schemas.openxmlformats.org/officeDocument/2006/relationships/hyperlink" Target="https://www.wnba.com/player/leilani-mitchell/" TargetMode="External"/><Relationship Id="rId23" Type="http://schemas.openxmlformats.org/officeDocument/2006/relationships/hyperlink" Target="https://www.wnba.com/player/layshia-clarendon/" TargetMode="External"/><Relationship Id="rId119" Type="http://schemas.openxmlformats.org/officeDocument/2006/relationships/hyperlink" Target="https://www.wnba.com/player/kayla-thornton/" TargetMode="External"/><Relationship Id="rId270" Type="http://schemas.openxmlformats.org/officeDocument/2006/relationships/hyperlink" Target="https://www.wnba.com/player/candace-parker/" TargetMode="External"/><Relationship Id="rId326" Type="http://schemas.openxmlformats.org/officeDocument/2006/relationships/hyperlink" Target="https://www.wnba.com/player/kalani-brown/" TargetMode="External"/><Relationship Id="rId65" Type="http://schemas.openxmlformats.org/officeDocument/2006/relationships/hyperlink" Target="https://www.wnba.com/player/jazmine-jones/" TargetMode="External"/><Relationship Id="rId130" Type="http://schemas.openxmlformats.org/officeDocument/2006/relationships/hyperlink" Target="https://www.wnba.com/player/sami-whitcomb/" TargetMode="External"/><Relationship Id="rId172" Type="http://schemas.openxmlformats.org/officeDocument/2006/relationships/hyperlink" Target="https://www.wnba.com/player/alexis-prince/" TargetMode="External"/><Relationship Id="rId228" Type="http://schemas.openxmlformats.org/officeDocument/2006/relationships/hyperlink" Target="https://www.wnba.com/player/arella-guirantes/" TargetMode="External"/><Relationship Id="rId281" Type="http://schemas.openxmlformats.org/officeDocument/2006/relationships/hyperlink" Target="https://www.wnba.com/player/satou-sabally/" TargetMode="External"/><Relationship Id="rId337" Type="http://schemas.openxmlformats.org/officeDocument/2006/relationships/hyperlink" Target="https://www.wnba.com/player/joyner-holmes/" TargetMode="External"/><Relationship Id="rId34" Type="http://schemas.openxmlformats.org/officeDocument/2006/relationships/hyperlink" Target="https://www.wnba.com/player/rennia-davis/" TargetMode="External"/><Relationship Id="rId76" Type="http://schemas.openxmlformats.org/officeDocument/2006/relationships/hyperlink" Target="https://www.wnba.com/player/erica-mccall/" TargetMode="External"/><Relationship Id="rId141" Type="http://schemas.openxmlformats.org/officeDocument/2006/relationships/hyperlink" Target="https://www.wnba.com/player/jaylyn-agnew/" TargetMode="External"/><Relationship Id="rId7" Type="http://schemas.openxmlformats.org/officeDocument/2006/relationships/hyperlink" Target="https://www.wnba.com/player/monique-billings/" TargetMode="External"/><Relationship Id="rId183" Type="http://schemas.openxmlformats.org/officeDocument/2006/relationships/hyperlink" Target="https://www.wnba.com/player/lindsay-allen/" TargetMode="External"/><Relationship Id="rId239" Type="http://schemas.openxmlformats.org/officeDocument/2006/relationships/hyperlink" Target="https://www.wnba.com/player/myisha-hines-allen/" TargetMode="External"/><Relationship Id="rId250" Type="http://schemas.openxmlformats.org/officeDocument/2006/relationships/hyperlink" Target="https://www.wnba.com/player/jantel-lavender/" TargetMode="External"/><Relationship Id="rId292" Type="http://schemas.openxmlformats.org/officeDocument/2006/relationships/hyperlink" Target="https://www.wnba.com/player/shekinna-stricklen/" TargetMode="External"/><Relationship Id="rId306" Type="http://schemas.openxmlformats.org/officeDocument/2006/relationships/hyperlink" Target="https://www.wnba.com/player/jasmine-walker/" TargetMode="External"/><Relationship Id="rId45" Type="http://schemas.openxmlformats.org/officeDocument/2006/relationships/hyperlink" Target="https://www.wnba.com/player/reshanda-gray/" TargetMode="External"/><Relationship Id="rId87" Type="http://schemas.openxmlformats.org/officeDocument/2006/relationships/hyperlink" Target="https://www.wnba.com/player/nneka-ogwumike/" TargetMode="External"/><Relationship Id="rId110" Type="http://schemas.openxmlformats.org/officeDocument/2006/relationships/hyperlink" Target="https://www.wnba.com/player/azura-stevens/" TargetMode="External"/><Relationship Id="rId348" Type="http://schemas.openxmlformats.org/officeDocument/2006/relationships/hyperlink" Target="https://www.wnba.com/player/kaleena-mosqueda-lewis/" TargetMode="External"/><Relationship Id="rId152" Type="http://schemas.openxmlformats.org/officeDocument/2006/relationships/hyperlink" Target="https://www.wnba.com/player/kaela-davis/" TargetMode="External"/><Relationship Id="rId194" Type="http://schemas.openxmlformats.org/officeDocument/2006/relationships/hyperlink" Target="https://www.wnba.com/player/liz-cambage/" TargetMode="External"/><Relationship Id="rId208" Type="http://schemas.openxmlformats.org/officeDocument/2006/relationships/hyperlink" Target="https://www.wnba.com/player/kahleah-copper/" TargetMode="External"/><Relationship Id="rId261" Type="http://schemas.openxmlformats.org/officeDocument/2006/relationships/hyperlink" Target="https://www.wnba.com/player/kelsey-mitchell/" TargetMode="External"/><Relationship Id="rId14" Type="http://schemas.openxmlformats.org/officeDocument/2006/relationships/hyperlink" Target="https://www.wnba.com/player/kennedy-burke/" TargetMode="External"/><Relationship Id="rId56" Type="http://schemas.openxmlformats.org/officeDocument/2006/relationships/hyperlink" Target="https://www.wnba.com/player/tianna-hawkins/" TargetMode="External"/><Relationship Id="rId317" Type="http://schemas.openxmlformats.org/officeDocument/2006/relationships/hyperlink" Target="https://www.wnba.com/player/jackie-young/" TargetMode="External"/><Relationship Id="rId359" Type="http://schemas.openxmlformats.org/officeDocument/2006/relationships/hyperlink" Target="http://https/www.wnba.com/player/linnae-harper/" TargetMode="External"/><Relationship Id="rId98" Type="http://schemas.openxmlformats.org/officeDocument/2006/relationships/hyperlink" Target="https://www.wnba.com/player/allie-quigley/" TargetMode="External"/><Relationship Id="rId121" Type="http://schemas.openxmlformats.org/officeDocument/2006/relationships/hyperlink" Target="https://www.wnba.com/player/brianna-turner/" TargetMode="External"/><Relationship Id="rId163" Type="http://schemas.openxmlformats.org/officeDocument/2006/relationships/hyperlink" Target="https://www.wnba.com/player/glory-johnson/" TargetMode="External"/><Relationship Id="rId219" Type="http://schemas.openxmlformats.org/officeDocument/2006/relationships/hyperlink" Target="https://www.wnba.com/player/chelsea-dungee/" TargetMode="External"/><Relationship Id="rId230" Type="http://schemas.openxmlformats.org/officeDocument/2006/relationships/hyperlink" Target="https://www.wnba.com/player/dearica-hamby/" TargetMode="External"/><Relationship Id="rId25" Type="http://schemas.openxmlformats.org/officeDocument/2006/relationships/hyperlink" Target="https://www.wnba.com/player/nia-coffey/" TargetMode="External"/><Relationship Id="rId46" Type="http://schemas.openxmlformats.org/officeDocument/2006/relationships/hyperlink" Target="https://www.wnba.com/player/chelsea-gray/" TargetMode="External"/><Relationship Id="rId67" Type="http://schemas.openxmlformats.org/officeDocument/2006/relationships/hyperlink" Target="https://www.wnba.com/player/brionna-jones/" TargetMode="External"/><Relationship Id="rId272" Type="http://schemas.openxmlformats.org/officeDocument/2006/relationships/hyperlink" Target="https://www.wnba.com/player/chelsey-perry/" TargetMode="External"/><Relationship Id="rId293" Type="http://schemas.openxmlformats.org/officeDocument/2006/relationships/hyperlink" Target="https://www.wnba.com/player/brittney-sykes/" TargetMode="External"/><Relationship Id="rId307" Type="http://schemas.openxmlformats.org/officeDocument/2006/relationships/hyperlink" Target="https://www.wnba.com/player/shatori-walker-kimbrough/" TargetMode="External"/><Relationship Id="rId328" Type="http://schemas.openxmlformats.org/officeDocument/2006/relationships/hyperlink" Target="https://www.wnba.com/player/alysha-clark/" TargetMode="External"/><Relationship Id="rId349" Type="http://schemas.openxmlformats.org/officeDocument/2006/relationships/hyperlink" Target="https://www.wnba.com/player/astou-ndour/" TargetMode="External"/><Relationship Id="rId88" Type="http://schemas.openxmlformats.org/officeDocument/2006/relationships/hyperlink" Target="https://www.wnba.com/player/chiney-ogwumike/" TargetMode="External"/><Relationship Id="rId111" Type="http://schemas.openxmlformats.org/officeDocument/2006/relationships/hyperlink" Target="https://www.wnba.com/player/breanna-stewart/" TargetMode="External"/><Relationship Id="rId132" Type="http://schemas.openxmlformats.org/officeDocument/2006/relationships/hyperlink" Target="https://www.wnba.com/player/riquna-williams/" TargetMode="External"/><Relationship Id="rId153" Type="http://schemas.openxmlformats.org/officeDocument/2006/relationships/hyperlink" Target="https://www.wnba.com/player/kathleen-doyle/" TargetMode="External"/><Relationship Id="rId174" Type="http://schemas.openxmlformats.org/officeDocument/2006/relationships/hyperlink" Target="https://www.wnba.com/player/tierra-ruffin-pratt/" TargetMode="External"/><Relationship Id="rId195" Type="http://schemas.openxmlformats.org/officeDocument/2006/relationships/hyperlink" Target="https://www.wnba.com/player/jordin-canada/" TargetMode="External"/><Relationship Id="rId209" Type="http://schemas.openxmlformats.org/officeDocument/2006/relationships/hyperlink" Target="https://www.wnba.com/player/lauren-cox/" TargetMode="External"/><Relationship Id="rId360" Type="http://schemas.openxmlformats.org/officeDocument/2006/relationships/hyperlink" Target="https://www.wnba.com/player/dearica-hamby/" TargetMode="External"/><Relationship Id="rId220" Type="http://schemas.openxmlformats.org/officeDocument/2006/relationships/hyperlink" Target="https://www.wnba.com/player/candice-dupree/" TargetMode="External"/><Relationship Id="rId241" Type="http://schemas.openxmlformats.org/officeDocument/2006/relationships/hyperlink" Target="https://www.wnba.com/player/sabrina-ionescu/" TargetMode="External"/><Relationship Id="rId15" Type="http://schemas.openxmlformats.org/officeDocument/2006/relationships/hyperlink" Target="https://www.wnba.com/player/liz-cambage/" TargetMode="External"/><Relationship Id="rId36" Type="http://schemas.openxmlformats.org/officeDocument/2006/relationships/hyperlink" Target="https://www.wnba.com/player/diamond-deshields/" TargetMode="External"/><Relationship Id="rId57" Type="http://schemas.openxmlformats.org/officeDocument/2006/relationships/hyperlink" Target="https://www.wnba.com/player/tiffany-hayes/" TargetMode="External"/><Relationship Id="rId262" Type="http://schemas.openxmlformats.org/officeDocument/2006/relationships/hyperlink" Target="https://www.wnba.com/player/beatrice-mompremier/" TargetMode="External"/><Relationship Id="rId283" Type="http://schemas.openxmlformats.org/officeDocument/2006/relationships/hyperlink" Target="https://www.wnba.com/player/katie-lou-samuelson/" TargetMode="External"/><Relationship Id="rId318" Type="http://schemas.openxmlformats.org/officeDocument/2006/relationships/hyperlink" Target="https://www.wnba.com/player/amanda-zahui-b/" TargetMode="External"/><Relationship Id="rId339" Type="http://schemas.openxmlformats.org/officeDocument/2006/relationships/hyperlink" Target="https://www.wnba.com/player/alisia-jenkins/" TargetMode="External"/><Relationship Id="rId78" Type="http://schemas.openxmlformats.org/officeDocument/2006/relationships/hyperlink" Target="https://www.wnba.com/player/teaira-mccowan/" TargetMode="External"/><Relationship Id="rId99" Type="http://schemas.openxmlformats.org/officeDocument/2006/relationships/hyperlink" Target="https://www.wnba.com/player/didi-richards/" TargetMode="External"/><Relationship Id="rId101" Type="http://schemas.openxmlformats.org/officeDocument/2006/relationships/hyperlink" Target="https://www.wnba.com/player/mercedes-russell/" TargetMode="External"/><Relationship Id="rId122" Type="http://schemas.openxmlformats.org/officeDocument/2006/relationships/hyperlink" Target="https://www.wnba.com/player/maria-vadeeva/" TargetMode="External"/><Relationship Id="rId143" Type="http://schemas.openxmlformats.org/officeDocument/2006/relationships/hyperlink" Target="https://www.wnba.com/player/julie-allemand/" TargetMode="External"/><Relationship Id="rId164" Type="http://schemas.openxmlformats.org/officeDocument/2006/relationships/hyperlink" Target="https://www.wnba.com/player/paris-kea/" TargetMode="External"/><Relationship Id="rId185" Type="http://schemas.openxmlformats.org/officeDocument/2006/relationships/hyperlink" Target="https://www.wnba.com/player/rachel-banham/" TargetMode="External"/><Relationship Id="rId350" Type="http://schemas.openxmlformats.org/officeDocument/2006/relationships/hyperlink" Target="https://www.wnba.com/player/cheyenne-parker/" TargetMode="External"/><Relationship Id="rId9" Type="http://schemas.openxmlformats.org/officeDocument/2006/relationships/hyperlink" Target="https://www.wnba.com/player/dewanna-bonner/" TargetMode="External"/><Relationship Id="rId210" Type="http://schemas.openxmlformats.org/officeDocument/2006/relationships/hyperlink" Target="https://www.wnba.com/player/sophie-cunningham/" TargetMode="External"/><Relationship Id="rId26" Type="http://schemas.openxmlformats.org/officeDocument/2006/relationships/hyperlink" Target="https://www.wnba.com/player/charli-collier/" TargetMode="External"/><Relationship Id="rId231" Type="http://schemas.openxmlformats.org/officeDocument/2006/relationships/hyperlink" Target="https://www.wnba.com/player/tyasha-harris/" TargetMode="External"/><Relationship Id="rId252" Type="http://schemas.openxmlformats.org/officeDocument/2006/relationships/hyperlink" Target="https://www.wnba.com/player/marina-mabrey/" TargetMode="External"/><Relationship Id="rId273" Type="http://schemas.openxmlformats.org/officeDocument/2006/relationships/hyperlink" Target="https://www.wnba.com/player/theresa-plaisance/" TargetMode="External"/><Relationship Id="rId294" Type="http://schemas.openxmlformats.org/officeDocument/2006/relationships/hyperlink" Target="https://www.wnba.com/player/stephanie-talbot/" TargetMode="External"/><Relationship Id="rId308" Type="http://schemas.openxmlformats.org/officeDocument/2006/relationships/hyperlink" Target="https://www.wnba.com/player/erica-wheeler/" TargetMode="External"/><Relationship Id="rId329" Type="http://schemas.openxmlformats.org/officeDocument/2006/relationships/hyperlink" Target="https://www.wnba.com/player/alaina-coates/" TargetMode="External"/><Relationship Id="rId47" Type="http://schemas.openxmlformats.org/officeDocument/2006/relationships/hyperlink" Target="https://www.wnba.com/player/allisha-gray/" TargetMode="External"/><Relationship Id="rId68" Type="http://schemas.openxmlformats.org/officeDocument/2006/relationships/hyperlink" Target="https://www.wnba.com/player/stephanie-jones/" TargetMode="External"/><Relationship Id="rId89" Type="http://schemas.openxmlformats.org/officeDocument/2006/relationships/hyperlink" Target="https://www.wnba.com/player/michaela-onyenwere/" TargetMode="External"/><Relationship Id="rId112" Type="http://schemas.openxmlformats.org/officeDocument/2006/relationships/hyperlink" Target="https://www.wnba.com/player/kiah-stokes/" TargetMode="External"/><Relationship Id="rId133" Type="http://schemas.openxmlformats.org/officeDocument/2006/relationships/hyperlink" Target="https://www.wnba.com/player/elizabeth-williams/" TargetMode="External"/><Relationship Id="rId154" Type="http://schemas.openxmlformats.org/officeDocument/2006/relationships/hyperlink" Target="https://www.wnba.com/player/asia-durr/" TargetMode="External"/><Relationship Id="rId175" Type="http://schemas.openxmlformats.org/officeDocument/2006/relationships/hyperlink" Target="https://www.wnba.com/player/kamiah-smalls/" TargetMode="External"/><Relationship Id="rId340" Type="http://schemas.openxmlformats.org/officeDocument/2006/relationships/hyperlink" Target="https://www.wnba.com/player/stella-johnson/" TargetMode="External"/><Relationship Id="rId196" Type="http://schemas.openxmlformats.org/officeDocument/2006/relationships/hyperlink" Target="https://www.wnba.com/player/emma-cannon/" TargetMode="External"/><Relationship Id="rId200" Type="http://schemas.openxmlformats.org/officeDocument/2006/relationships/hyperlink" Target="https://www.wnba.com/player/tina-charles/" TargetMode="External"/><Relationship Id="rId16" Type="http://schemas.openxmlformats.org/officeDocument/2006/relationships/hyperlink" Target="https://www.wnba.com/player/jordin-canada/" TargetMode="External"/><Relationship Id="rId221" Type="http://schemas.openxmlformats.org/officeDocument/2006/relationships/hyperlink" Target="https://www.wnba.com/player/dana-evans/" TargetMode="External"/><Relationship Id="rId242" Type="http://schemas.openxmlformats.org/officeDocument/2006/relationships/hyperlink" Target="https://www.wnba.com/player/briann-january/" TargetMode="External"/><Relationship Id="rId263" Type="http://schemas.openxmlformats.org/officeDocument/2006/relationships/hyperlink" Target="https://www.wnba.com/player/kia-nurse/" TargetMode="External"/><Relationship Id="rId284" Type="http://schemas.openxmlformats.org/officeDocument/2006/relationships/hyperlink" Target="https://www.wnba.com/player/jessica-shepard/" TargetMode="External"/><Relationship Id="rId319" Type="http://schemas.openxmlformats.org/officeDocument/2006/relationships/hyperlink" Target="https://www.wnba.com/player/shavonte-zellous/" TargetMode="External"/><Relationship Id="rId37" Type="http://schemas.openxmlformats.org/officeDocument/2006/relationships/hyperlink" Target="https://www.wnba.com/player/blake-dietrick/" TargetMode="External"/><Relationship Id="rId58" Type="http://schemas.openxmlformats.org/officeDocument/2006/relationships/hyperlink" Target="https://www.wnba.com/player/ruthy-hebard/" TargetMode="External"/><Relationship Id="rId79" Type="http://schemas.openxmlformats.org/officeDocument/2006/relationships/hyperlink" Target="https://www.wnba.com/player/aari-mcdonald/" TargetMode="External"/><Relationship Id="rId102" Type="http://schemas.openxmlformats.org/officeDocument/2006/relationships/hyperlink" Target="https://www.wnba.com/player/satou-sabally/" TargetMode="External"/><Relationship Id="rId123" Type="http://schemas.openxmlformats.org/officeDocument/2006/relationships/hyperlink" Target="https://www.wnba.com/player/courtney-vandersloot/" TargetMode="External"/><Relationship Id="rId144" Type="http://schemas.openxmlformats.org/officeDocument/2006/relationships/hyperlink" Target="https://www.wnba.com/player/kristine-anigwe/" TargetMode="External"/><Relationship Id="rId330" Type="http://schemas.openxmlformats.org/officeDocument/2006/relationships/hyperlink" Target="https://www.wnba.com/player/sydney-colson/" TargetMode="External"/><Relationship Id="rId90" Type="http://schemas.openxmlformats.org/officeDocument/2006/relationships/hyperlink" Target="https://www.wnba.com/player/jisu-park/" TargetMode="External"/><Relationship Id="rId165" Type="http://schemas.openxmlformats.org/officeDocument/2006/relationships/hyperlink" Target="https://www.wnba.com/player/crystal-langhorne/" TargetMode="External"/><Relationship Id="rId186" Type="http://schemas.openxmlformats.org/officeDocument/2006/relationships/hyperlink" Target="https://www.wnba.com/player/monique-billings/" TargetMode="External"/><Relationship Id="rId351" Type="http://schemas.openxmlformats.org/officeDocument/2006/relationships/hyperlink" Target="https://www.wnba.com/player/alexis-prince/" TargetMode="External"/><Relationship Id="rId211" Type="http://schemas.openxmlformats.org/officeDocument/2006/relationships/hyperlink" Target="https://www.wnba.com/player/crystal-dangerfield/" TargetMode="External"/><Relationship Id="rId232" Type="http://schemas.openxmlformats.org/officeDocument/2006/relationships/hyperlink" Target="https://www.wnba.com/player/isabelle-harrison/" TargetMode="External"/><Relationship Id="rId253" Type="http://schemas.openxmlformats.org/officeDocument/2006/relationships/hyperlink" Target="https://www.wnba.com/player/ezi-magbegor/" TargetMode="External"/><Relationship Id="rId274" Type="http://schemas.openxmlformats.org/officeDocument/2006/relationships/hyperlink" Target="https://www.wnba.com/player/kelsey-plum/" TargetMode="External"/><Relationship Id="rId295" Type="http://schemas.openxmlformats.org/officeDocument/2006/relationships/hyperlink" Target="https://www.wnba.com/player/diana-taurasi/" TargetMode="External"/><Relationship Id="rId309" Type="http://schemas.openxmlformats.org/officeDocument/2006/relationships/hyperlink" Target="https://www.wnba.com/player/sami-whitcomb/" TargetMode="External"/><Relationship Id="rId27" Type="http://schemas.openxmlformats.org/officeDocument/2006/relationships/hyperlink" Target="https://www.wnba.com/player/napheesa-collier/" TargetMode="External"/><Relationship Id="rId48" Type="http://schemas.openxmlformats.org/officeDocument/2006/relationships/hyperlink" Target="https://www.wnba.com/player/brittney-griner/" TargetMode="External"/><Relationship Id="rId69" Type="http://schemas.openxmlformats.org/officeDocument/2006/relationships/hyperlink" Target="https://www.wnba.com/player/awak-kuier/" TargetMode="External"/><Relationship Id="rId113" Type="http://schemas.openxmlformats.org/officeDocument/2006/relationships/hyperlink" Target="https://www.wnba.com/player/shekinna-stricklen/" TargetMode="External"/><Relationship Id="rId134" Type="http://schemas.openxmlformats.org/officeDocument/2006/relationships/hyperlink" Target="https://www.wnba.com/player/courtney-williams/" TargetMode="External"/><Relationship Id="rId320" Type="http://schemas.openxmlformats.org/officeDocument/2006/relationships/hyperlink" Target="https://www.wnba.com/player/jaylyn-agnew/" TargetMode="External"/><Relationship Id="rId80" Type="http://schemas.openxmlformats.org/officeDocument/2006/relationships/hyperlink" Target="https://www.wnba.com/player/leilani-mitchell/" TargetMode="External"/><Relationship Id="rId155" Type="http://schemas.openxmlformats.org/officeDocument/2006/relationships/hyperlink" Target="https://www.wnba.com/player/jacki-gemelos/" TargetMode="External"/><Relationship Id="rId176" Type="http://schemas.openxmlformats.org/officeDocument/2006/relationships/hyperlink" Target="https://www.wnba.com/player/sug-sutton/" TargetMode="External"/><Relationship Id="rId197" Type="http://schemas.openxmlformats.org/officeDocument/2006/relationships/hyperlink" Target="https://www.wnba.com/player/bridget-carleton/" TargetMode="External"/><Relationship Id="rId341" Type="http://schemas.openxmlformats.org/officeDocument/2006/relationships/hyperlink" Target="https://www.wnba.com/player/shenise-johnson/" TargetMode="External"/><Relationship Id="rId201" Type="http://schemas.openxmlformats.org/officeDocument/2006/relationships/hyperlink" Target="https://www.wnba.com/player/kaila-charles/" TargetMode="External"/><Relationship Id="rId222" Type="http://schemas.openxmlformats.org/officeDocument/2006/relationships/hyperlink" Target="https://www.wnba.com/player/sylvia-fowles/" TargetMode="External"/><Relationship Id="rId243" Type="http://schemas.openxmlformats.org/officeDocument/2006/relationships/hyperlink" Target="https://www.wnba.com/player/moriah-jefferson/" TargetMode="External"/><Relationship Id="rId264" Type="http://schemas.openxmlformats.org/officeDocument/2006/relationships/hyperlink" Target="https://www.wnba.com/player/leaonna-odom/" TargetMode="External"/><Relationship Id="rId285" Type="http://schemas.openxmlformats.org/officeDocument/2006/relationships/hyperlink" Target="https://www.wnba.com/player/kylee-shook/" TargetMode="External"/><Relationship Id="rId17" Type="http://schemas.openxmlformats.org/officeDocument/2006/relationships/hyperlink" Target="https://www.wnba.com/player/emma-cannon/" TargetMode="External"/><Relationship Id="rId38" Type="http://schemas.openxmlformats.org/officeDocument/2006/relationships/hyperlink" Target="https://www.wnba.com/player/skylar-diggins-smith/" TargetMode="External"/><Relationship Id="rId59" Type="http://schemas.openxmlformats.org/officeDocument/2006/relationships/hyperlink" Target="https://www.wnba.com/player/natisha-hiedeman/" TargetMode="External"/><Relationship Id="rId103" Type="http://schemas.openxmlformats.org/officeDocument/2006/relationships/hyperlink" Target="https://www.wnba.com/player/karlie-samuelson/" TargetMode="External"/><Relationship Id="rId124" Type="http://schemas.openxmlformats.org/officeDocument/2006/relationships/hyperlink" Target="https://www.wnba.com/player/kia-vaughn/" TargetMode="External"/><Relationship Id="rId310" Type="http://schemas.openxmlformats.org/officeDocument/2006/relationships/hyperlink" Target="https://www.wnba.com/player/sydney-wiese/" TargetMode="External"/><Relationship Id="rId70" Type="http://schemas.openxmlformats.org/officeDocument/2006/relationships/hyperlink" Target="https://www.wnba.com/player/betnijah-laney/" TargetMode="External"/><Relationship Id="rId91" Type="http://schemas.openxmlformats.org/officeDocument/2006/relationships/hyperlink" Target="https://www.wnba.com/player/candace-parker/" TargetMode="External"/><Relationship Id="rId145" Type="http://schemas.openxmlformats.org/officeDocument/2006/relationships/hyperlink" Target="https://www.wnba.com/player/seimone-augustus/" TargetMode="External"/><Relationship Id="rId166" Type="http://schemas.openxmlformats.org/officeDocument/2006/relationships/hyperlink" Target="https://www.wnba.com/player/kiara-leslie/" TargetMode="External"/><Relationship Id="rId187" Type="http://schemas.openxmlformats.org/officeDocument/2006/relationships/hyperlink" Target="https://www.wnba.com/player/sue-bird/" TargetMode="External"/><Relationship Id="rId331" Type="http://schemas.openxmlformats.org/officeDocument/2006/relationships/hyperlink" Target="https://www.wnba.com/player/kaela-davis/" TargetMode="External"/><Relationship Id="rId352" Type="http://schemas.openxmlformats.org/officeDocument/2006/relationships/hyperlink" Target="https://www.wnba.com/player/sugar-rodgers/" TargetMode="External"/><Relationship Id="rId1" Type="http://schemas.openxmlformats.org/officeDocument/2006/relationships/hyperlink" Target="https://www.wnba.com/player/natalie-achonwa/" TargetMode="External"/><Relationship Id="rId212" Type="http://schemas.openxmlformats.org/officeDocument/2006/relationships/hyperlink" Target="https://www.wnba.com/player/damiris-dantas/" TargetMode="External"/><Relationship Id="rId233" Type="http://schemas.openxmlformats.org/officeDocument/2006/relationships/hyperlink" Target="https://www.wnba.com/player/bria-hartley/" TargetMode="External"/><Relationship Id="rId254" Type="http://schemas.openxmlformats.org/officeDocument/2006/relationships/hyperlink" Target="https://www.wnba.com/player/kayla-mcbride/" TargetMode="External"/><Relationship Id="rId28" Type="http://schemas.openxmlformats.org/officeDocument/2006/relationships/hyperlink" Target="https://www.wnba.com/player/tea-cooper/" TargetMode="External"/><Relationship Id="rId49" Type="http://schemas.openxmlformats.org/officeDocument/2006/relationships/hyperlink" Target="https://www.wnba.com/player/arella-guirantes/" TargetMode="External"/><Relationship Id="rId114" Type="http://schemas.openxmlformats.org/officeDocument/2006/relationships/hyperlink" Target="https://www.wnba.com/player/brittney-sykes/" TargetMode="External"/><Relationship Id="rId275" Type="http://schemas.openxmlformats.org/officeDocument/2006/relationships/hyperlink" Target="https://www.wnba.com/player/aerial-powers/" TargetMode="External"/><Relationship Id="rId296" Type="http://schemas.openxmlformats.org/officeDocument/2006/relationships/hyperlink" Target="https://www.wnba.com/player/jasmine-thomas/" TargetMode="External"/><Relationship Id="rId300" Type="http://schemas.openxmlformats.org/officeDocument/2006/relationships/hyperlink" Target="https://www.wnba.com/player/brianna-turner/" TargetMode="External"/><Relationship Id="rId60" Type="http://schemas.openxmlformats.org/officeDocument/2006/relationships/hyperlink" Target="https://www.wnba.com/player/myisha-hines-allen/" TargetMode="External"/><Relationship Id="rId81" Type="http://schemas.openxmlformats.org/officeDocument/2006/relationships/hyperlink" Target="https://www.wnba.com/player/tiffany-mitchell/" TargetMode="External"/><Relationship Id="rId135" Type="http://schemas.openxmlformats.org/officeDocument/2006/relationships/hyperlink" Target="https://www.wnba.com/player/jocelyn-willoughby/" TargetMode="External"/><Relationship Id="rId156" Type="http://schemas.openxmlformats.org/officeDocument/2006/relationships/hyperlink" Target="https://www.wnba.com/player/marie-gulich/" TargetMode="External"/><Relationship Id="rId177" Type="http://schemas.openxmlformats.org/officeDocument/2006/relationships/hyperlink" Target="https://www.wnba.com/player/carolyn-swords/" TargetMode="External"/><Relationship Id="rId198" Type="http://schemas.openxmlformats.org/officeDocument/2006/relationships/hyperlink" Target="https://www.wnba.com/player/dijonai-carrington/" TargetMode="External"/><Relationship Id="rId321" Type="http://schemas.openxmlformats.org/officeDocument/2006/relationships/hyperlink" Target="https://www.wnba.com/player/kayla-alexander/" TargetMode="External"/><Relationship Id="rId342" Type="http://schemas.openxmlformats.org/officeDocument/2006/relationships/hyperlink" Target="https://www.wnba.com/player/glory-johnson/" TargetMode="External"/><Relationship Id="rId202" Type="http://schemas.openxmlformats.org/officeDocument/2006/relationships/hyperlink" Target="https://www.wnba.com/player/layshia-clarendon/" TargetMode="External"/><Relationship Id="rId223" Type="http://schemas.openxmlformats.org/officeDocument/2006/relationships/hyperlink" Target="https://www.wnba.com/player/kysre-gondrezick/" TargetMode="External"/><Relationship Id="rId244" Type="http://schemas.openxmlformats.org/officeDocument/2006/relationships/hyperlink" Target="https://www.wnba.com/player/jazmine-jones/" TargetMode="External"/><Relationship Id="rId18" Type="http://schemas.openxmlformats.org/officeDocument/2006/relationships/hyperlink" Target="https://www.wnba.com/player/bridget-carleton/" TargetMode="External"/><Relationship Id="rId39" Type="http://schemas.openxmlformats.org/officeDocument/2006/relationships/hyperlink" Target="https://www.wnba.com/player/stefanie-dolson/" TargetMode="External"/><Relationship Id="rId265" Type="http://schemas.openxmlformats.org/officeDocument/2006/relationships/hyperlink" Target="https://www.wnba.com/player/arike-ogunbowale/" TargetMode="External"/><Relationship Id="rId286" Type="http://schemas.openxmlformats.org/officeDocument/2006/relationships/hyperlink" Target="https://www.wnba.com/player/odyssey-sims/" TargetMode="External"/><Relationship Id="rId50" Type="http://schemas.openxmlformats.org/officeDocument/2006/relationships/hyperlink" Target="https://www.wnba.com/player/megan-gustafson/" TargetMode="External"/><Relationship Id="rId104" Type="http://schemas.openxmlformats.org/officeDocument/2006/relationships/hyperlink" Target="https://www.wnba.com/player/katie-lou-samuelson/" TargetMode="External"/><Relationship Id="rId125" Type="http://schemas.openxmlformats.org/officeDocument/2006/relationships/hyperlink" Target="https://www.wnba.com/player/victoria-vivians/" TargetMode="External"/><Relationship Id="rId146" Type="http://schemas.openxmlformats.org/officeDocument/2006/relationships/hyperlink" Target="https://www.wnba.com/player/brittany-brewer/" TargetMode="External"/><Relationship Id="rId167" Type="http://schemas.openxmlformats.org/officeDocument/2006/relationships/hyperlink" Target="https://www.wnba.com/player/stephanie-mavunga/" TargetMode="External"/><Relationship Id="rId188" Type="http://schemas.openxmlformats.org/officeDocument/2006/relationships/hyperlink" Target="https://www.wnba.com/player/dewanna-bonner/" TargetMode="External"/><Relationship Id="rId311" Type="http://schemas.openxmlformats.org/officeDocument/2006/relationships/hyperlink" Target="https://www.wnba.com/player/riquna-williams/" TargetMode="External"/><Relationship Id="rId332" Type="http://schemas.openxmlformats.org/officeDocument/2006/relationships/hyperlink" Target="https://www.wnba.com/player/kathleen-doyle/" TargetMode="External"/><Relationship Id="rId353" Type="http://schemas.openxmlformats.org/officeDocument/2006/relationships/hyperlink" Target="https://www.wnba.com/player/tierra-ruffin-pratt/" TargetMode="External"/><Relationship Id="rId71" Type="http://schemas.openxmlformats.org/officeDocument/2006/relationships/hyperlink" Target="https://www.wnba.com/player/jantel-lavender/" TargetMode="External"/><Relationship Id="rId92" Type="http://schemas.openxmlformats.org/officeDocument/2006/relationships/hyperlink" Target="https://www.wnba.com/player/shey-peddy/" TargetMode="External"/><Relationship Id="rId213" Type="http://schemas.openxmlformats.org/officeDocument/2006/relationships/hyperlink" Target="https://www.wnba.com/player/rennia-davis/" TargetMode="External"/><Relationship Id="rId234" Type="http://schemas.openxmlformats.org/officeDocument/2006/relationships/hyperlink" Target="https://www.wnba.com/player/bernadett-hatar/" TargetMode="External"/><Relationship Id="rId2" Type="http://schemas.openxmlformats.org/officeDocument/2006/relationships/hyperlink" Target="https://www.wnba.com/player/bella-alarie/" TargetMode="External"/><Relationship Id="rId29" Type="http://schemas.openxmlformats.org/officeDocument/2006/relationships/hyperlink" Target="https://www.wnba.com/player/kahleah-copper/" TargetMode="External"/><Relationship Id="rId255" Type="http://schemas.openxmlformats.org/officeDocument/2006/relationships/hyperlink" Target="https://www.wnba.com/player/erica-mccall/" TargetMode="External"/><Relationship Id="rId276" Type="http://schemas.openxmlformats.org/officeDocument/2006/relationships/hyperlink" Target="https://www.wnba.com/player/epiphanny-prince/" TargetMode="External"/><Relationship Id="rId297" Type="http://schemas.openxmlformats.org/officeDocument/2006/relationships/hyperlink" Target="https://www.wnba.com/player/alyssa-thomas/" TargetMode="External"/><Relationship Id="rId40" Type="http://schemas.openxmlformats.org/officeDocument/2006/relationships/hyperlink" Target="https://www.wnba.com/player/chelsea-dungee/" TargetMode="External"/><Relationship Id="rId115" Type="http://schemas.openxmlformats.org/officeDocument/2006/relationships/hyperlink" Target="https://www.wnba.com/player/stephanie-talbot/" TargetMode="External"/><Relationship Id="rId136" Type="http://schemas.openxmlformats.org/officeDocument/2006/relationships/hyperlink" Target="https://www.wnba.com/player/aja-wilson/" TargetMode="External"/><Relationship Id="rId157" Type="http://schemas.openxmlformats.org/officeDocument/2006/relationships/hyperlink" Target="https://www.wnba.com/player/mikiah-herbert-harrigan/" TargetMode="External"/><Relationship Id="rId178" Type="http://schemas.openxmlformats.org/officeDocument/2006/relationships/hyperlink" Target="https://www.wnba.com/player/morgan-tuck/" TargetMode="External"/><Relationship Id="rId301" Type="http://schemas.openxmlformats.org/officeDocument/2006/relationships/hyperlink" Target="https://www.wnba.com/player/maria-vadeeva/" TargetMode="External"/><Relationship Id="rId322" Type="http://schemas.openxmlformats.org/officeDocument/2006/relationships/hyperlink" Target="https://www.wnba.com/player/julie-allemand/" TargetMode="External"/><Relationship Id="rId343" Type="http://schemas.openxmlformats.org/officeDocument/2006/relationships/hyperlink" Target="https://www.wnba.com/player/paris-kea/" TargetMode="External"/><Relationship Id="rId61" Type="http://schemas.openxmlformats.org/officeDocument/2006/relationships/hyperlink" Target="https://www.wnba.com/player/natasha-howard/" TargetMode="External"/><Relationship Id="rId82" Type="http://schemas.openxmlformats.org/officeDocument/2006/relationships/hyperlink" Target="https://www.wnba.com/player/kelsey-mitchell/" TargetMode="External"/><Relationship Id="rId199" Type="http://schemas.openxmlformats.org/officeDocument/2006/relationships/hyperlink" Target="https://www.wnba.com/player/chennedy-carter/" TargetMode="External"/><Relationship Id="rId203" Type="http://schemas.openxmlformats.org/officeDocument/2006/relationships/hyperlink" Target="https://www.wnba.com/player/natasha-cloud/" TargetMode="External"/><Relationship Id="rId19" Type="http://schemas.openxmlformats.org/officeDocument/2006/relationships/hyperlink" Target="https://www.wnba.com/player/dijonai-carrington/" TargetMode="External"/><Relationship Id="rId224" Type="http://schemas.openxmlformats.org/officeDocument/2006/relationships/hyperlink" Target="https://www.wnba.com/player/reshanda-gray/" TargetMode="External"/><Relationship Id="rId245" Type="http://schemas.openxmlformats.org/officeDocument/2006/relationships/hyperlink" Target="https://www.wnba.com/player/jonquel-jones/" TargetMode="External"/><Relationship Id="rId266" Type="http://schemas.openxmlformats.org/officeDocument/2006/relationships/hyperlink" Target="https://www.wnba.com/player/nneka-ogwumike/" TargetMode="External"/><Relationship Id="rId287" Type="http://schemas.openxmlformats.org/officeDocument/2006/relationships/hyperlink" Target="https://www.wnba.com/player/destiny-slocum/" TargetMode="External"/><Relationship Id="rId30" Type="http://schemas.openxmlformats.org/officeDocument/2006/relationships/hyperlink" Target="https://www.wnba.com/player/lauren-cox/" TargetMode="External"/><Relationship Id="rId105" Type="http://schemas.openxmlformats.org/officeDocument/2006/relationships/hyperlink" Target="https://www.wnba.com/player/jessica-shepard/" TargetMode="External"/><Relationship Id="rId126" Type="http://schemas.openxmlformats.org/officeDocument/2006/relationships/hyperlink" Target="https://www.wnba.com/player/megan-walker/" TargetMode="External"/><Relationship Id="rId147" Type="http://schemas.openxmlformats.org/officeDocument/2006/relationships/hyperlink" Target="https://www.wnba.com/player/kalani-brown/" TargetMode="External"/><Relationship Id="rId168" Type="http://schemas.openxmlformats.org/officeDocument/2006/relationships/hyperlink" Target="https://www.wnba.com/player/emma-meesseman/" TargetMode="External"/><Relationship Id="rId312" Type="http://schemas.openxmlformats.org/officeDocument/2006/relationships/hyperlink" Target="https://www.wnba.com/player/elizabeth-williams/" TargetMode="External"/><Relationship Id="rId333" Type="http://schemas.openxmlformats.org/officeDocument/2006/relationships/hyperlink" Target="https://www.wnba.com/player/asia-durr/" TargetMode="External"/><Relationship Id="rId354" Type="http://schemas.openxmlformats.org/officeDocument/2006/relationships/hyperlink" Target="https://www.wnba.com/player/kamiah-smalls/" TargetMode="External"/><Relationship Id="rId51" Type="http://schemas.openxmlformats.org/officeDocument/2006/relationships/hyperlink" Target="https://www.wnba.com/player/dearica-hamby/" TargetMode="External"/><Relationship Id="rId72" Type="http://schemas.openxmlformats.org/officeDocument/2006/relationships/hyperlink" Target="https://www.wnba.com/player/jewell-loyd/" TargetMode="External"/><Relationship Id="rId93" Type="http://schemas.openxmlformats.org/officeDocument/2006/relationships/hyperlink" Target="https://www.wnba.com/player/chelsey-perry/" TargetMode="External"/><Relationship Id="rId189" Type="http://schemas.openxmlformats.org/officeDocument/2006/relationships/hyperlink" Target="https://www.wnba.com/player/crystal-bradford/" TargetMode="External"/><Relationship Id="rId3" Type="http://schemas.openxmlformats.org/officeDocument/2006/relationships/hyperlink" Target="https://www.wnba.com/player/rebecca-allen/" TargetMode="External"/><Relationship Id="rId214" Type="http://schemas.openxmlformats.org/officeDocument/2006/relationships/hyperlink" Target="https://www.wnba.com/player/elena-delle-donne/" TargetMode="External"/><Relationship Id="rId235" Type="http://schemas.openxmlformats.org/officeDocument/2006/relationships/hyperlink" Target="https://www.wnba.com/player/tianna-hawkins/" TargetMode="External"/><Relationship Id="rId256" Type="http://schemas.openxmlformats.org/officeDocument/2006/relationships/hyperlink" Target="https://www.wnba.com/player/angel-mccoughtry/" TargetMode="External"/><Relationship Id="rId277" Type="http://schemas.openxmlformats.org/officeDocument/2006/relationships/hyperlink" Target="https://www.wnba.com/player/allie-quigley/" TargetMode="External"/><Relationship Id="rId298" Type="http://schemas.openxmlformats.org/officeDocument/2006/relationships/hyperlink" Target="https://www.wnba.com/player/kayla-thornton/" TargetMode="External"/><Relationship Id="rId116" Type="http://schemas.openxmlformats.org/officeDocument/2006/relationships/hyperlink" Target="https://www.wnba.com/player/diana-taurasi/" TargetMode="External"/><Relationship Id="rId137" Type="http://schemas.openxmlformats.org/officeDocument/2006/relationships/hyperlink" Target="https://www.wnba.com/player/aaliyah-wilson/" TargetMode="External"/><Relationship Id="rId158" Type="http://schemas.openxmlformats.org/officeDocument/2006/relationships/hyperlink" Target="https://www.wnba.com/player/joyner-holmes/" TargetMode="External"/><Relationship Id="rId302" Type="http://schemas.openxmlformats.org/officeDocument/2006/relationships/hyperlink" Target="https://www.wnba.com/player/courtney-vandersloot/" TargetMode="External"/><Relationship Id="rId323" Type="http://schemas.openxmlformats.org/officeDocument/2006/relationships/hyperlink" Target="https://www.wnba.com/player/kristine-anigwe/" TargetMode="External"/><Relationship Id="rId344" Type="http://schemas.openxmlformats.org/officeDocument/2006/relationships/hyperlink" Target="https://www.wnba.com/player/crystal-langhorne/" TargetMode="External"/><Relationship Id="rId20" Type="http://schemas.openxmlformats.org/officeDocument/2006/relationships/hyperlink" Target="https://www.wnba.com/player/chennedy-carter/" TargetMode="External"/><Relationship Id="rId41" Type="http://schemas.openxmlformats.org/officeDocument/2006/relationships/hyperlink" Target="https://www.wnba.com/player/candice-dupree/" TargetMode="External"/><Relationship Id="rId62" Type="http://schemas.openxmlformats.org/officeDocument/2006/relationships/hyperlink" Target="https://www.wnba.com/player/sabrina-ionescu/" TargetMode="External"/><Relationship Id="rId83" Type="http://schemas.openxmlformats.org/officeDocument/2006/relationships/hyperlink" Target="https://www.wnba.com/player/beatrice-mompremier/" TargetMode="External"/><Relationship Id="rId179" Type="http://schemas.openxmlformats.org/officeDocument/2006/relationships/hyperlink" Target="https://www.wnba.com/player/gabby-williams/" TargetMode="External"/><Relationship Id="rId190" Type="http://schemas.openxmlformats.org/officeDocument/2006/relationships/hyperlink" Target="https://www.wnba.com/player/jessica-breland/" TargetMode="External"/><Relationship Id="rId204" Type="http://schemas.openxmlformats.org/officeDocument/2006/relationships/hyperlink" Target="https://www.wnba.com/player/nia-coffey/" TargetMode="External"/><Relationship Id="rId225" Type="http://schemas.openxmlformats.org/officeDocument/2006/relationships/hyperlink" Target="https://www.wnba.com/player/chelsea-gray/" TargetMode="External"/><Relationship Id="rId246" Type="http://schemas.openxmlformats.org/officeDocument/2006/relationships/hyperlink" Target="https://www.wnba.com/player/brionna-jones/" TargetMode="External"/><Relationship Id="rId267" Type="http://schemas.openxmlformats.org/officeDocument/2006/relationships/hyperlink" Target="https://www.wnba.com/player/chiney-ogwumike/" TargetMode="External"/><Relationship Id="rId288" Type="http://schemas.openxmlformats.org/officeDocument/2006/relationships/hyperlink" Target="https://www.wnba.com/player/alanna-smith/" TargetMode="External"/><Relationship Id="rId106" Type="http://schemas.openxmlformats.org/officeDocument/2006/relationships/hyperlink" Target="https://www.wnba.com/player/kylee-shook/" TargetMode="External"/><Relationship Id="rId127" Type="http://schemas.openxmlformats.org/officeDocument/2006/relationships/hyperlink" Target="https://www.wnba.com/player/jasmine-walker/" TargetMode="External"/><Relationship Id="rId313" Type="http://schemas.openxmlformats.org/officeDocument/2006/relationships/hyperlink" Target="https://www.wnba.com/player/courtney-williams/" TargetMode="External"/><Relationship Id="rId10" Type="http://schemas.openxmlformats.org/officeDocument/2006/relationships/hyperlink" Target="https://www.wnba.com/player/crystal-bradford/" TargetMode="External"/><Relationship Id="rId31" Type="http://schemas.openxmlformats.org/officeDocument/2006/relationships/hyperlink" Target="https://www.wnba.com/player/sophie-cunningham/" TargetMode="External"/><Relationship Id="rId52" Type="http://schemas.openxmlformats.org/officeDocument/2006/relationships/hyperlink" Target="https://www.wnba.com/player/tyasha-harris/" TargetMode="External"/><Relationship Id="rId73" Type="http://schemas.openxmlformats.org/officeDocument/2006/relationships/hyperlink" Target="https://www.wnba.com/player/marina-mabrey/" TargetMode="External"/><Relationship Id="rId94" Type="http://schemas.openxmlformats.org/officeDocument/2006/relationships/hyperlink" Target="https://www.wnba.com/player/theresa-plaisance/" TargetMode="External"/><Relationship Id="rId148" Type="http://schemas.openxmlformats.org/officeDocument/2006/relationships/hyperlink" Target="https://www.wnba.com/player/essence-carson/" TargetMode="External"/><Relationship Id="rId169" Type="http://schemas.openxmlformats.org/officeDocument/2006/relationships/hyperlink" Target="https://www.wnba.com/player/kaleena-mosqueda-lewis/" TargetMode="External"/><Relationship Id="rId334" Type="http://schemas.openxmlformats.org/officeDocument/2006/relationships/hyperlink" Target="https://www.wnba.com/player/jacki-gemelos/" TargetMode="External"/><Relationship Id="rId355" Type="http://schemas.openxmlformats.org/officeDocument/2006/relationships/hyperlink" Target="https://www.wnba.com/player/sug-sutton/" TargetMode="External"/><Relationship Id="rId4" Type="http://schemas.openxmlformats.org/officeDocument/2006/relationships/hyperlink" Target="https://www.wnba.com/player/lindsay-allen/" TargetMode="External"/><Relationship Id="rId180" Type="http://schemas.openxmlformats.org/officeDocument/2006/relationships/hyperlink" Target="https://www.wnba.com/player/natalie-achonwa/" TargetMode="External"/><Relationship Id="rId215" Type="http://schemas.openxmlformats.org/officeDocument/2006/relationships/hyperlink" Target="https://www.wnba.com/player/diamond-deshields/" TargetMode="External"/><Relationship Id="rId236" Type="http://schemas.openxmlformats.org/officeDocument/2006/relationships/hyperlink" Target="https://www.wnba.com/player/tiffany-hayes/" TargetMode="External"/><Relationship Id="rId257" Type="http://schemas.openxmlformats.org/officeDocument/2006/relationships/hyperlink" Target="https://www.wnba.com/player/teaira-mccowan/" TargetMode="External"/><Relationship Id="rId278" Type="http://schemas.openxmlformats.org/officeDocument/2006/relationships/hyperlink" Target="https://www.wnba.com/player/didi-richards/" TargetMode="External"/><Relationship Id="rId303" Type="http://schemas.openxmlformats.org/officeDocument/2006/relationships/hyperlink" Target="https://www.wnba.com/player/kia-vaughn/" TargetMode="External"/><Relationship Id="rId42" Type="http://schemas.openxmlformats.org/officeDocument/2006/relationships/hyperlink" Target="https://www.wnba.com/player/dana-evans/" TargetMode="External"/><Relationship Id="rId84" Type="http://schemas.openxmlformats.org/officeDocument/2006/relationships/hyperlink" Target="https://www.wnba.com/player/kia-nurse/" TargetMode="External"/><Relationship Id="rId138" Type="http://schemas.openxmlformats.org/officeDocument/2006/relationships/hyperlink" Target="https://www.wnba.com/player/jackie-young/" TargetMode="External"/><Relationship Id="rId345" Type="http://schemas.openxmlformats.org/officeDocument/2006/relationships/hyperlink" Target="https://www.wnba.com/player/kiara-leslie/" TargetMode="External"/><Relationship Id="rId191" Type="http://schemas.openxmlformats.org/officeDocument/2006/relationships/hyperlink" Target="https://www.wnba.com/player/lexie-brown/" TargetMode="External"/><Relationship Id="rId205" Type="http://schemas.openxmlformats.org/officeDocument/2006/relationships/hyperlink" Target="https://www.wnba.com/player/charli-collier/" TargetMode="External"/><Relationship Id="rId247" Type="http://schemas.openxmlformats.org/officeDocument/2006/relationships/hyperlink" Target="https://www.wnba.com/player/stephanie-jones/" TargetMode="External"/><Relationship Id="rId107" Type="http://schemas.openxmlformats.org/officeDocument/2006/relationships/hyperlink" Target="https://www.wnba.com/player/odyssey-sims/" TargetMode="External"/><Relationship Id="rId289" Type="http://schemas.openxmlformats.org/officeDocument/2006/relationships/hyperlink" Target="https://www.wnba.com/player/azura-stevens/" TargetMode="External"/><Relationship Id="rId11" Type="http://schemas.openxmlformats.org/officeDocument/2006/relationships/hyperlink" Target="https://www.wnba.com/player/jessica-breland/" TargetMode="External"/><Relationship Id="rId53" Type="http://schemas.openxmlformats.org/officeDocument/2006/relationships/hyperlink" Target="https://www.wnba.com/player/isabelle-harrison/" TargetMode="External"/><Relationship Id="rId149" Type="http://schemas.openxmlformats.org/officeDocument/2006/relationships/hyperlink" Target="https://www.wnba.com/player/alysha-clark/" TargetMode="External"/><Relationship Id="rId314" Type="http://schemas.openxmlformats.org/officeDocument/2006/relationships/hyperlink" Target="https://www.wnba.com/player/jocelyn-willoughby/" TargetMode="External"/><Relationship Id="rId356" Type="http://schemas.openxmlformats.org/officeDocument/2006/relationships/hyperlink" Target="https://www.wnba.com/player/carolyn-swords/" TargetMode="External"/><Relationship Id="rId95" Type="http://schemas.openxmlformats.org/officeDocument/2006/relationships/hyperlink" Target="https://www.wnba.com/player/kelsey-plum/" TargetMode="External"/><Relationship Id="rId160" Type="http://schemas.openxmlformats.org/officeDocument/2006/relationships/hyperlink" Target="https://www.wnba.com/player/alisia-jenkins/" TargetMode="External"/><Relationship Id="rId216" Type="http://schemas.openxmlformats.org/officeDocument/2006/relationships/hyperlink" Target="https://www.wnba.com/player/blake-dietrick/" TargetMode="External"/><Relationship Id="rId258" Type="http://schemas.openxmlformats.org/officeDocument/2006/relationships/hyperlink" Target="https://www.wnba.com/player/aari-mcdonald/" TargetMode="External"/><Relationship Id="rId22" Type="http://schemas.openxmlformats.org/officeDocument/2006/relationships/hyperlink" Target="https://www.wnba.com/player/kaila-charles/" TargetMode="External"/><Relationship Id="rId64" Type="http://schemas.openxmlformats.org/officeDocument/2006/relationships/hyperlink" Target="https://www.wnba.com/player/moriah-jefferson/" TargetMode="External"/><Relationship Id="rId118" Type="http://schemas.openxmlformats.org/officeDocument/2006/relationships/hyperlink" Target="https://www.wnba.com/player/alyssa-thomas/" TargetMode="External"/><Relationship Id="rId325" Type="http://schemas.openxmlformats.org/officeDocument/2006/relationships/hyperlink" Target="https://www.wnba.com/player/brittany-brewer/" TargetMode="External"/><Relationship Id="rId171" Type="http://schemas.openxmlformats.org/officeDocument/2006/relationships/hyperlink" Target="https://www.wnba.com/player/cheyenne-parker/" TargetMode="External"/><Relationship Id="rId227" Type="http://schemas.openxmlformats.org/officeDocument/2006/relationships/hyperlink" Target="https://www.wnba.com/player/brittney-griner/" TargetMode="External"/><Relationship Id="rId269" Type="http://schemas.openxmlformats.org/officeDocument/2006/relationships/hyperlink" Target="https://www.wnba.com/player/jisu-park/" TargetMode="External"/><Relationship Id="rId33" Type="http://schemas.openxmlformats.org/officeDocument/2006/relationships/hyperlink" Target="https://www.wnba.com/player/damiris-dantas/" TargetMode="External"/><Relationship Id="rId129" Type="http://schemas.openxmlformats.org/officeDocument/2006/relationships/hyperlink" Target="https://www.wnba.com/player/erica-wheeler/" TargetMode="External"/><Relationship Id="rId280" Type="http://schemas.openxmlformats.org/officeDocument/2006/relationships/hyperlink" Target="https://www.wnba.com/player/mercedes-russell/" TargetMode="External"/><Relationship Id="rId336" Type="http://schemas.openxmlformats.org/officeDocument/2006/relationships/hyperlink" Target="https://www.wnba.com/player/mikiah-herbert-harrigan/" TargetMode="External"/><Relationship Id="rId75" Type="http://schemas.openxmlformats.org/officeDocument/2006/relationships/hyperlink" Target="https://www.wnba.com/player/kayla-mcbride/" TargetMode="External"/><Relationship Id="rId140" Type="http://schemas.openxmlformats.org/officeDocument/2006/relationships/hyperlink" Target="https://www.wnba.com/player/shavonte-zellous/" TargetMode="External"/><Relationship Id="rId182" Type="http://schemas.openxmlformats.org/officeDocument/2006/relationships/hyperlink" Target="https://www.wnba.com/player/rebecca-allen/" TargetMode="External"/><Relationship Id="rId6" Type="http://schemas.openxmlformats.org/officeDocument/2006/relationships/hyperlink" Target="https://www.wnba.com/player/rachel-banham/" TargetMode="External"/><Relationship Id="rId238" Type="http://schemas.openxmlformats.org/officeDocument/2006/relationships/hyperlink" Target="https://www.wnba.com/player/natisha-hiedeman/" TargetMode="External"/><Relationship Id="rId291" Type="http://schemas.openxmlformats.org/officeDocument/2006/relationships/hyperlink" Target="https://www.wnba.com/player/kiah-stokes/" TargetMode="External"/><Relationship Id="rId305" Type="http://schemas.openxmlformats.org/officeDocument/2006/relationships/hyperlink" Target="https://www.wnba.com/player/megan-walker/" TargetMode="External"/><Relationship Id="rId347" Type="http://schemas.openxmlformats.org/officeDocument/2006/relationships/hyperlink" Target="https://www.wnba.com/player/emma-meesseman/" TargetMode="External"/><Relationship Id="rId44" Type="http://schemas.openxmlformats.org/officeDocument/2006/relationships/hyperlink" Target="https://www.wnba.com/player/kysre-gondrezick/" TargetMode="External"/><Relationship Id="rId86" Type="http://schemas.openxmlformats.org/officeDocument/2006/relationships/hyperlink" Target="https://www.wnba.com/player/arike-ogunbowale/" TargetMode="External"/><Relationship Id="rId151" Type="http://schemas.openxmlformats.org/officeDocument/2006/relationships/hyperlink" Target="https://www.wnba.com/player/sydney-colson/" TargetMode="External"/><Relationship Id="rId193" Type="http://schemas.openxmlformats.org/officeDocument/2006/relationships/hyperlink" Target="https://www.wnba.com/player/kennedy-burke/" TargetMode="External"/><Relationship Id="rId207" Type="http://schemas.openxmlformats.org/officeDocument/2006/relationships/hyperlink" Target="https://www.wnba.com/player/tea-cooper/" TargetMode="External"/><Relationship Id="rId249" Type="http://schemas.openxmlformats.org/officeDocument/2006/relationships/hyperlink" Target="https://www.wnba.com/player/betnijah-laney/" TargetMode="External"/><Relationship Id="rId13" Type="http://schemas.openxmlformats.org/officeDocument/2006/relationships/hyperlink" Target="https://www.wnba.com/player/cierra-burdick/" TargetMode="External"/><Relationship Id="rId109" Type="http://schemas.openxmlformats.org/officeDocument/2006/relationships/hyperlink" Target="https://www.wnba.com/player/alanna-smith/" TargetMode="External"/><Relationship Id="rId260" Type="http://schemas.openxmlformats.org/officeDocument/2006/relationships/hyperlink" Target="https://www.wnba.com/player/tiffany-mitchell/" TargetMode="External"/><Relationship Id="rId316" Type="http://schemas.openxmlformats.org/officeDocument/2006/relationships/hyperlink" Target="https://www.wnba.com/player/aaliyah-wilson/" TargetMode="External"/><Relationship Id="rId55" Type="http://schemas.openxmlformats.org/officeDocument/2006/relationships/hyperlink" Target="https://www.wnba.com/player/bernadett-hatar/" TargetMode="External"/><Relationship Id="rId97" Type="http://schemas.openxmlformats.org/officeDocument/2006/relationships/hyperlink" Target="https://www.wnba.com/player/epiphanny-prince/" TargetMode="External"/><Relationship Id="rId120" Type="http://schemas.openxmlformats.org/officeDocument/2006/relationships/hyperlink" Target="https://www.wnba.com/player/kristi-toliver/" TargetMode="External"/><Relationship Id="rId358" Type="http://schemas.openxmlformats.org/officeDocument/2006/relationships/hyperlink" Target="https://www.wnba.com/player/gabby-williams/" TargetMode="External"/><Relationship Id="rId162" Type="http://schemas.openxmlformats.org/officeDocument/2006/relationships/hyperlink" Target="https://www.wnba.com/player/shenise-johnson/" TargetMode="External"/><Relationship Id="rId218" Type="http://schemas.openxmlformats.org/officeDocument/2006/relationships/hyperlink" Target="https://www.wnba.com/player/stefanie-dolson/" TargetMode="External"/><Relationship Id="rId271" Type="http://schemas.openxmlformats.org/officeDocument/2006/relationships/hyperlink" Target="https://www.wnba.com/player/shey-peddy/" TargetMode="External"/><Relationship Id="rId24" Type="http://schemas.openxmlformats.org/officeDocument/2006/relationships/hyperlink" Target="https://www.wnba.com/player/natasha-cloud/" TargetMode="External"/><Relationship Id="rId66" Type="http://schemas.openxmlformats.org/officeDocument/2006/relationships/hyperlink" Target="https://www.wnba.com/player/jonquel-jones/" TargetMode="External"/><Relationship Id="rId131" Type="http://schemas.openxmlformats.org/officeDocument/2006/relationships/hyperlink" Target="https://www.wnba.com/player/sydney-wiese/" TargetMode="External"/><Relationship Id="rId327" Type="http://schemas.openxmlformats.org/officeDocument/2006/relationships/hyperlink" Target="https://www.wnba.com/player/essence-carson/" TargetMode="External"/><Relationship Id="rId173" Type="http://schemas.openxmlformats.org/officeDocument/2006/relationships/hyperlink" Target="https://www.wnba.com/player/sugar-rodgers/" TargetMode="External"/><Relationship Id="rId229" Type="http://schemas.openxmlformats.org/officeDocument/2006/relationships/hyperlink" Target="https://www.wnba.com/player/megan-gustafson/" TargetMode="External"/><Relationship Id="rId240" Type="http://schemas.openxmlformats.org/officeDocument/2006/relationships/hyperlink" Target="https://www.wnba.com/player/natasha-howard/" TargetMode="External"/><Relationship Id="rId35" Type="http://schemas.openxmlformats.org/officeDocument/2006/relationships/hyperlink" Target="https://www.wnba.com/player/elena-delle-donne/" TargetMode="External"/><Relationship Id="rId77" Type="http://schemas.openxmlformats.org/officeDocument/2006/relationships/hyperlink" Target="https://www.wnba.com/player/angel-mccoughtry/" TargetMode="External"/><Relationship Id="rId100" Type="http://schemas.openxmlformats.org/officeDocument/2006/relationships/hyperlink" Target="https://www.wnba.com/player/danielle-robinson/" TargetMode="External"/><Relationship Id="rId282" Type="http://schemas.openxmlformats.org/officeDocument/2006/relationships/hyperlink" Target="https://www.wnba.com/player/karlie-samuelson/" TargetMode="External"/><Relationship Id="rId338" Type="http://schemas.openxmlformats.org/officeDocument/2006/relationships/hyperlink" Target="https://www.wnba.com/player/bria-holmes/" TargetMode="External"/><Relationship Id="rId8" Type="http://schemas.openxmlformats.org/officeDocument/2006/relationships/hyperlink" Target="https://www.wnba.com/player/sue-bird/" TargetMode="External"/><Relationship Id="rId142" Type="http://schemas.openxmlformats.org/officeDocument/2006/relationships/hyperlink" Target="https://www.wnba.com/player/kayla-alexander/" TargetMode="External"/><Relationship Id="rId184" Type="http://schemas.openxmlformats.org/officeDocument/2006/relationships/hyperlink" Target="https://www.wnba.com/player/ariel-atkins/" TargetMode="External"/><Relationship Id="rId251" Type="http://schemas.openxmlformats.org/officeDocument/2006/relationships/hyperlink" Target="https://www.wnba.com/player/jewell-loy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5"/>
  <sheetViews>
    <sheetView tabSelected="1" workbookViewId="0">
      <pane ySplit="1" topLeftCell="A2" activePane="bottomLeft" state="frozen"/>
      <selection pane="bottomLeft" activeCell="L8" sqref="L8"/>
    </sheetView>
  </sheetViews>
  <sheetFormatPr baseColWidth="10" defaultColWidth="9.1640625" defaultRowHeight="15"/>
  <cols>
    <col min="1" max="1" width="25.6640625" style="1" bestFit="1" customWidth="1"/>
    <col min="2" max="2" width="18.1640625" style="1" bestFit="1" customWidth="1"/>
    <col min="3" max="3" width="10.6640625" style="1" bestFit="1" customWidth="1"/>
    <col min="4" max="4" width="9.1640625" style="1"/>
    <col min="5" max="5" width="16.33203125" style="2" customWidth="1"/>
    <col min="6" max="6" width="16" style="1" customWidth="1"/>
    <col min="7" max="7" width="10.83203125" style="1" bestFit="1" customWidth="1"/>
    <col min="8" max="8" width="7.1640625" style="3" bestFit="1" customWidth="1"/>
    <col min="9" max="9" width="9.1640625" style="1"/>
    <col min="10" max="10" width="12.6640625" style="1" customWidth="1"/>
    <col min="11" max="11" width="9.1640625" style="1"/>
    <col min="12" max="12" width="12.6640625" style="1" customWidth="1"/>
    <col min="13" max="13" width="12" style="1" customWidth="1"/>
    <col min="14" max="14" width="12.33203125" style="1" customWidth="1"/>
    <col min="15" max="15" width="17.33203125" style="1" customWidth="1"/>
    <col min="16" max="16" width="15.83203125" style="1" customWidth="1"/>
    <col min="17" max="17" width="14.33203125" style="1" customWidth="1"/>
    <col min="18" max="16384" width="9.1640625" style="1"/>
  </cols>
  <sheetData>
    <row r="1" spans="1:18">
      <c r="A1" s="1" t="s">
        <v>0</v>
      </c>
      <c r="B1" s="1" t="s">
        <v>1</v>
      </c>
      <c r="C1" s="1" t="s">
        <v>2</v>
      </c>
      <c r="D1" s="1" t="s">
        <v>3</v>
      </c>
      <c r="E1" s="2" t="s">
        <v>4</v>
      </c>
      <c r="F1" s="1" t="s">
        <v>5</v>
      </c>
      <c r="G1" s="1" t="s">
        <v>6</v>
      </c>
      <c r="H1" s="3" t="s">
        <v>7</v>
      </c>
      <c r="I1" s="1" t="s">
        <v>8</v>
      </c>
      <c r="J1" s="1" t="s">
        <v>9</v>
      </c>
      <c r="K1" s="1" t="s">
        <v>10</v>
      </c>
      <c r="L1" s="1" t="s">
        <v>11</v>
      </c>
      <c r="M1" s="1" t="s">
        <v>12</v>
      </c>
      <c r="N1" s="1" t="s">
        <v>13</v>
      </c>
      <c r="O1" s="1" t="s">
        <v>14</v>
      </c>
      <c r="P1" s="1" t="s">
        <v>15</v>
      </c>
      <c r="Q1" s="1" t="s">
        <v>16</v>
      </c>
      <c r="R1" s="1" t="s">
        <v>17</v>
      </c>
    </row>
    <row r="2" spans="1:18" ht="18">
      <c r="A2" s="4" t="s">
        <v>18</v>
      </c>
      <c r="B2" s="4" t="s">
        <v>19</v>
      </c>
      <c r="C2" s="1" t="s">
        <v>20</v>
      </c>
      <c r="D2" s="1" t="s">
        <v>21</v>
      </c>
      <c r="E2" s="2">
        <v>190</v>
      </c>
      <c r="F2" s="1">
        <v>86</v>
      </c>
      <c r="G2" s="5">
        <v>33930</v>
      </c>
      <c r="H2" s="6">
        <f ca="1">((YEAR(NOW())-YEAR(G2))*12+MONTH(NOW())-MONTH(G2))/12</f>
        <v>28.833333333333332</v>
      </c>
      <c r="I2" s="1" t="e" vm="1">
        <v>#VALUE!</v>
      </c>
      <c r="J2" s="1" t="s">
        <v>22</v>
      </c>
      <c r="K2" s="1" t="s">
        <v>23</v>
      </c>
      <c r="L2" s="1">
        <v>9</v>
      </c>
      <c r="M2" s="1">
        <v>2014</v>
      </c>
      <c r="N2" s="1">
        <v>2015</v>
      </c>
      <c r="O2" s="1">
        <f>2022-N2</f>
        <v>7</v>
      </c>
      <c r="P2" s="1" t="s">
        <v>24</v>
      </c>
      <c r="Q2" s="1" t="s">
        <v>24</v>
      </c>
    </row>
    <row r="3" spans="1:18" s="8" customFormat="1" ht="18">
      <c r="A3" s="7" t="s">
        <v>25</v>
      </c>
      <c r="B3" s="7" t="s">
        <v>26</v>
      </c>
      <c r="C3" s="8" t="s">
        <v>27</v>
      </c>
      <c r="D3" s="8" t="s">
        <v>21</v>
      </c>
      <c r="E3" s="9">
        <v>180</v>
      </c>
      <c r="F3" s="8">
        <v>67</v>
      </c>
      <c r="G3" s="10">
        <v>35632</v>
      </c>
      <c r="H3" s="11">
        <f t="shared" ref="H3:H67" ca="1" si="0">((YEAR(NOW())-YEAR(G3))*12+MONTH(NOW())-MONTH(G3))/12</f>
        <v>24.166666666666668</v>
      </c>
      <c r="I3" s="8" t="e" vm="2">
        <v>#VALUE!</v>
      </c>
      <c r="J3" s="8" t="s">
        <v>28</v>
      </c>
      <c r="K3" s="8" t="s">
        <v>29</v>
      </c>
      <c r="L3" s="8">
        <v>24</v>
      </c>
      <c r="M3" s="8">
        <v>2020</v>
      </c>
      <c r="N3" s="8">
        <v>2020</v>
      </c>
      <c r="O3" s="8">
        <v>1</v>
      </c>
      <c r="P3" s="8" t="s">
        <v>30</v>
      </c>
      <c r="Q3" s="8" t="s">
        <v>24</v>
      </c>
    </row>
    <row r="4" spans="1:18" ht="18">
      <c r="A4" s="4" t="s">
        <v>31</v>
      </c>
      <c r="B4" s="4" t="s">
        <v>32</v>
      </c>
      <c r="C4" s="1" t="s">
        <v>33</v>
      </c>
      <c r="D4" s="1" t="s">
        <v>34</v>
      </c>
      <c r="E4" s="2">
        <v>193</v>
      </c>
      <c r="F4" s="1">
        <v>86</v>
      </c>
      <c r="G4" s="5">
        <v>35908</v>
      </c>
      <c r="H4" s="6">
        <f t="shared" ca="1" si="0"/>
        <v>23.416666666666668</v>
      </c>
      <c r="I4" s="1" t="e" vm="2">
        <v>#VALUE!</v>
      </c>
      <c r="J4" s="1" t="s">
        <v>35</v>
      </c>
      <c r="K4" s="1" t="s">
        <v>36</v>
      </c>
      <c r="L4" s="1">
        <v>5</v>
      </c>
      <c r="M4" s="1">
        <v>2020</v>
      </c>
      <c r="N4" s="1">
        <v>2020</v>
      </c>
      <c r="O4" s="1">
        <f t="shared" ref="O4:O66" si="1">2022-N4</f>
        <v>2</v>
      </c>
      <c r="P4" s="1" t="s">
        <v>24</v>
      </c>
      <c r="Q4" s="1" t="s">
        <v>24</v>
      </c>
    </row>
    <row r="5" spans="1:18" ht="18">
      <c r="A5" s="4" t="s">
        <v>37</v>
      </c>
      <c r="B5" s="4" t="s">
        <v>38</v>
      </c>
      <c r="C5" s="1" t="s">
        <v>39</v>
      </c>
      <c r="D5" s="1" t="s">
        <v>40</v>
      </c>
      <c r="E5" s="2">
        <v>193</v>
      </c>
      <c r="F5" s="1">
        <v>88</v>
      </c>
      <c r="G5" s="5">
        <v>33243</v>
      </c>
      <c r="H5" s="6">
        <f t="shared" ca="1" si="0"/>
        <v>30.666666666666668</v>
      </c>
      <c r="I5" s="1" t="e" vm="1">
        <v>#VALUE!</v>
      </c>
      <c r="J5" s="1" t="s">
        <v>41</v>
      </c>
      <c r="K5" s="1" t="s">
        <v>23</v>
      </c>
      <c r="L5" s="1">
        <v>8</v>
      </c>
      <c r="M5" s="1">
        <v>2013</v>
      </c>
      <c r="N5" s="1">
        <v>2013</v>
      </c>
      <c r="O5" s="1">
        <v>8</v>
      </c>
      <c r="P5" s="1" t="s">
        <v>30</v>
      </c>
      <c r="Q5" s="1" t="s">
        <v>24</v>
      </c>
    </row>
    <row r="6" spans="1:18" ht="18">
      <c r="A6" s="4" t="s">
        <v>42</v>
      </c>
      <c r="B6" s="4" t="s">
        <v>43</v>
      </c>
      <c r="C6" s="1" t="s">
        <v>44</v>
      </c>
      <c r="D6" s="1" t="s">
        <v>45</v>
      </c>
      <c r="E6" s="2">
        <v>173</v>
      </c>
      <c r="F6" s="1">
        <v>66</v>
      </c>
      <c r="G6" s="5">
        <v>35253</v>
      </c>
      <c r="H6" s="6">
        <f t="shared" ca="1" si="0"/>
        <v>25.166666666666668</v>
      </c>
      <c r="I6" s="1" t="e" vm="3">
        <v>#VALUE!</v>
      </c>
      <c r="J6" s="1" t="s">
        <v>638</v>
      </c>
      <c r="K6" s="1" t="s">
        <v>46</v>
      </c>
      <c r="L6" s="1">
        <v>33</v>
      </c>
      <c r="M6" s="1">
        <v>2016</v>
      </c>
      <c r="N6" s="1">
        <v>2020</v>
      </c>
      <c r="O6" s="1">
        <v>1</v>
      </c>
      <c r="P6" s="1" t="s">
        <v>30</v>
      </c>
      <c r="Q6" s="1" t="s">
        <v>24</v>
      </c>
    </row>
    <row r="7" spans="1:18" ht="18">
      <c r="A7" s="4" t="s">
        <v>47</v>
      </c>
      <c r="B7" s="4" t="s">
        <v>48</v>
      </c>
      <c r="C7" s="1" t="s">
        <v>49</v>
      </c>
      <c r="D7" s="1" t="s">
        <v>45</v>
      </c>
      <c r="E7" s="2">
        <v>173</v>
      </c>
      <c r="F7" s="1">
        <v>65</v>
      </c>
      <c r="G7" s="5">
        <v>34778</v>
      </c>
      <c r="H7" s="6">
        <f t="shared" ca="1" si="0"/>
        <v>26.5</v>
      </c>
      <c r="I7" s="1" t="e" vm="2">
        <v>#VALUE!</v>
      </c>
      <c r="J7" s="1" t="s">
        <v>22</v>
      </c>
      <c r="K7" s="1" t="s">
        <v>46</v>
      </c>
      <c r="L7" s="1">
        <v>14</v>
      </c>
      <c r="M7" s="1">
        <v>2017</v>
      </c>
      <c r="N7" s="1">
        <v>2017</v>
      </c>
      <c r="O7" s="1">
        <v>4</v>
      </c>
      <c r="P7" s="1" t="s">
        <v>24</v>
      </c>
      <c r="Q7" s="1" t="s">
        <v>24</v>
      </c>
    </row>
    <row r="8" spans="1:18" ht="18">
      <c r="A8" s="4" t="s">
        <v>50</v>
      </c>
      <c r="B8" s="4" t="s">
        <v>48</v>
      </c>
      <c r="C8" s="1" t="s">
        <v>51</v>
      </c>
      <c r="D8" s="1" t="s">
        <v>21</v>
      </c>
      <c r="E8" s="2">
        <v>188</v>
      </c>
      <c r="F8" s="1">
        <v>73</v>
      </c>
      <c r="G8" s="5">
        <v>33914</v>
      </c>
      <c r="H8" s="6">
        <f t="shared" ca="1" si="0"/>
        <v>28.833333333333332</v>
      </c>
      <c r="I8" s="1" t="e" vm="4">
        <v>#VALUE!</v>
      </c>
      <c r="J8" s="1" t="s">
        <v>638</v>
      </c>
      <c r="K8" s="1" t="s">
        <v>52</v>
      </c>
      <c r="L8" s="1" t="s">
        <v>638</v>
      </c>
      <c r="M8" s="1" t="s">
        <v>639</v>
      </c>
      <c r="N8" s="1">
        <v>2015</v>
      </c>
      <c r="O8" s="1">
        <v>6</v>
      </c>
      <c r="P8" s="1" t="s">
        <v>24</v>
      </c>
      <c r="Q8" s="1" t="s">
        <v>30</v>
      </c>
    </row>
    <row r="9" spans="1:18" ht="18">
      <c r="A9" s="4" t="s">
        <v>53</v>
      </c>
      <c r="B9" s="4" t="s">
        <v>54</v>
      </c>
      <c r="C9" s="1" t="s">
        <v>55</v>
      </c>
      <c r="D9" s="1" t="s">
        <v>34</v>
      </c>
      <c r="E9" s="2">
        <v>188</v>
      </c>
      <c r="F9" s="1">
        <v>87</v>
      </c>
      <c r="G9" s="5">
        <v>34585</v>
      </c>
      <c r="H9" s="6">
        <f t="shared" ca="1" si="0"/>
        <v>27</v>
      </c>
      <c r="I9" s="1" t="e" vm="2">
        <v>#VALUE!</v>
      </c>
      <c r="J9" s="1" t="s">
        <v>56</v>
      </c>
      <c r="K9" s="1" t="s">
        <v>57</v>
      </c>
      <c r="L9" s="1">
        <v>20</v>
      </c>
      <c r="M9" s="1">
        <v>2016</v>
      </c>
      <c r="N9" s="1">
        <v>2019</v>
      </c>
      <c r="O9" s="1">
        <v>2</v>
      </c>
      <c r="P9" s="1" t="s">
        <v>24</v>
      </c>
      <c r="Q9" s="1" t="s">
        <v>30</v>
      </c>
    </row>
    <row r="10" spans="1:18" ht="18">
      <c r="A10" s="4" t="s">
        <v>58</v>
      </c>
      <c r="B10" s="4" t="s">
        <v>59</v>
      </c>
      <c r="C10" s="1" t="s">
        <v>60</v>
      </c>
      <c r="D10" s="1" t="s">
        <v>34</v>
      </c>
      <c r="E10" s="2">
        <v>193</v>
      </c>
      <c r="F10" s="1">
        <v>90</v>
      </c>
      <c r="G10" s="5">
        <v>35520</v>
      </c>
      <c r="H10" s="6">
        <f t="shared" ca="1" si="0"/>
        <v>24.5</v>
      </c>
      <c r="I10" s="1" t="e" vm="5">
        <v>#VALUE!</v>
      </c>
      <c r="J10" s="1" t="s">
        <v>61</v>
      </c>
      <c r="K10" s="1" t="s">
        <v>62</v>
      </c>
      <c r="L10" s="1">
        <v>9</v>
      </c>
      <c r="M10" s="1">
        <v>2019</v>
      </c>
      <c r="N10" s="1">
        <v>2019</v>
      </c>
      <c r="O10" s="1">
        <f t="shared" si="1"/>
        <v>3</v>
      </c>
      <c r="P10" s="1" t="s">
        <v>24</v>
      </c>
      <c r="Q10" s="1" t="s">
        <v>24</v>
      </c>
    </row>
    <row r="11" spans="1:18" ht="18">
      <c r="A11" s="4" t="s">
        <v>63</v>
      </c>
      <c r="B11" s="4" t="s">
        <v>64</v>
      </c>
      <c r="C11" s="1" t="s">
        <v>65</v>
      </c>
      <c r="D11" s="1" t="s">
        <v>45</v>
      </c>
      <c r="E11" s="2">
        <v>173</v>
      </c>
      <c r="F11" s="1">
        <v>75</v>
      </c>
      <c r="G11" s="5">
        <v>33084</v>
      </c>
      <c r="H11" s="6">
        <f t="shared" ca="1" si="0"/>
        <v>31.166666666666668</v>
      </c>
      <c r="I11" s="1" t="e" vm="2">
        <v>#VALUE!</v>
      </c>
      <c r="J11" s="1" t="s">
        <v>66</v>
      </c>
      <c r="K11" s="1" t="s">
        <v>57</v>
      </c>
      <c r="L11" s="1">
        <v>7</v>
      </c>
      <c r="M11" s="1">
        <v>2018</v>
      </c>
      <c r="N11" s="1">
        <v>2018</v>
      </c>
      <c r="O11" s="1">
        <f t="shared" si="1"/>
        <v>4</v>
      </c>
      <c r="P11" s="1" t="s">
        <v>24</v>
      </c>
      <c r="Q11" s="1" t="s">
        <v>24</v>
      </c>
    </row>
    <row r="12" spans="1:18" ht="18">
      <c r="A12" s="4" t="s">
        <v>67</v>
      </c>
      <c r="B12" s="4" t="s">
        <v>68</v>
      </c>
      <c r="C12" s="1" t="s">
        <v>69</v>
      </c>
      <c r="D12" s="1" t="s">
        <v>70</v>
      </c>
      <c r="E12" s="2">
        <v>183</v>
      </c>
      <c r="F12" s="1">
        <v>78</v>
      </c>
      <c r="G12" s="5">
        <v>30802</v>
      </c>
      <c r="H12" s="6">
        <f t="shared" ca="1" si="0"/>
        <v>37.416666666666664</v>
      </c>
      <c r="I12" s="1" t="e" vm="2">
        <v>#VALUE!</v>
      </c>
      <c r="J12" s="1" t="s">
        <v>71</v>
      </c>
      <c r="K12" s="1" t="s">
        <v>62</v>
      </c>
      <c r="L12" s="1">
        <v>1</v>
      </c>
      <c r="M12" s="1">
        <v>2006</v>
      </c>
      <c r="N12" s="1">
        <v>2006</v>
      </c>
      <c r="O12" s="1">
        <v>15</v>
      </c>
      <c r="P12" s="1" t="s">
        <v>30</v>
      </c>
      <c r="Q12" s="1" t="s">
        <v>24</v>
      </c>
    </row>
    <row r="13" spans="1:18" ht="18">
      <c r="A13" s="4" t="s">
        <v>72</v>
      </c>
      <c r="B13" s="4" t="s">
        <v>73</v>
      </c>
      <c r="C13" s="1" t="s">
        <v>74</v>
      </c>
      <c r="D13" s="1" t="s">
        <v>45</v>
      </c>
      <c r="E13" s="2">
        <v>175</v>
      </c>
      <c r="F13" s="1">
        <v>78</v>
      </c>
      <c r="G13" s="5">
        <v>34165</v>
      </c>
      <c r="H13" s="6">
        <f t="shared" ca="1" si="0"/>
        <v>28.166666666666668</v>
      </c>
      <c r="I13" s="1" t="e" vm="2">
        <v>#VALUE!</v>
      </c>
      <c r="J13" s="1" t="s">
        <v>75</v>
      </c>
      <c r="K13" s="1" t="s">
        <v>23</v>
      </c>
      <c r="L13" s="1">
        <v>4</v>
      </c>
      <c r="M13" s="1">
        <v>2016</v>
      </c>
      <c r="N13" s="1">
        <v>2016</v>
      </c>
      <c r="O13" s="1">
        <f t="shared" si="1"/>
        <v>6</v>
      </c>
      <c r="P13" s="1" t="s">
        <v>24</v>
      </c>
      <c r="Q13" s="1" t="s">
        <v>24</v>
      </c>
    </row>
    <row r="14" spans="1:18" ht="18">
      <c r="A14" s="4" t="s">
        <v>76</v>
      </c>
      <c r="B14" s="4" t="s">
        <v>77</v>
      </c>
      <c r="C14" s="1" t="s">
        <v>78</v>
      </c>
      <c r="D14" s="1" t="s">
        <v>21</v>
      </c>
      <c r="E14" s="2">
        <v>193</v>
      </c>
      <c r="F14" s="1">
        <v>87</v>
      </c>
      <c r="G14" s="5">
        <v>35187</v>
      </c>
      <c r="H14" s="6">
        <f t="shared" ca="1" si="0"/>
        <v>25.333333333333332</v>
      </c>
      <c r="I14" s="1" t="e" vm="2">
        <v>#VALUE!</v>
      </c>
      <c r="J14" s="1" t="s">
        <v>79</v>
      </c>
      <c r="K14" s="1" t="s">
        <v>29</v>
      </c>
      <c r="L14" s="1">
        <v>15</v>
      </c>
      <c r="M14" s="1">
        <v>2018</v>
      </c>
      <c r="N14" s="1">
        <v>2018</v>
      </c>
      <c r="O14" s="1">
        <f t="shared" si="1"/>
        <v>4</v>
      </c>
      <c r="P14" s="1" t="s">
        <v>24</v>
      </c>
      <c r="Q14" s="1" t="s">
        <v>24</v>
      </c>
    </row>
    <row r="15" spans="1:18" ht="18">
      <c r="A15" s="4" t="s">
        <v>80</v>
      </c>
      <c r="B15" s="4" t="s">
        <v>81</v>
      </c>
      <c r="C15" s="1" t="s">
        <v>82</v>
      </c>
      <c r="D15" s="1" t="s">
        <v>45</v>
      </c>
      <c r="E15" s="2">
        <v>175</v>
      </c>
      <c r="F15" s="1">
        <v>68</v>
      </c>
      <c r="G15" s="5">
        <v>29510</v>
      </c>
      <c r="H15" s="6">
        <f t="shared" ca="1" si="0"/>
        <v>40.916666666666664</v>
      </c>
      <c r="I15" s="1" t="e" vm="2">
        <v>#VALUE!</v>
      </c>
      <c r="J15" s="1" t="s">
        <v>83</v>
      </c>
      <c r="K15" s="1" t="s">
        <v>84</v>
      </c>
      <c r="L15" s="1">
        <v>1</v>
      </c>
      <c r="M15" s="1">
        <v>2002</v>
      </c>
      <c r="N15" s="1">
        <v>2002</v>
      </c>
      <c r="O15" s="1">
        <v>18</v>
      </c>
      <c r="P15" s="1" t="s">
        <v>24</v>
      </c>
      <c r="Q15" s="1" t="s">
        <v>24</v>
      </c>
    </row>
    <row r="16" spans="1:18" ht="18">
      <c r="A16" s="4" t="s">
        <v>85</v>
      </c>
      <c r="B16" s="4" t="s">
        <v>86</v>
      </c>
      <c r="C16" s="1" t="s">
        <v>87</v>
      </c>
      <c r="D16" s="1" t="s">
        <v>70</v>
      </c>
      <c r="E16" s="2">
        <v>193</v>
      </c>
      <c r="F16" s="1">
        <v>64</v>
      </c>
      <c r="G16" s="5">
        <v>32010</v>
      </c>
      <c r="H16" s="6">
        <f t="shared" ca="1" si="0"/>
        <v>34.083333333333336</v>
      </c>
      <c r="I16" s="1" t="e" vm="2">
        <v>#VALUE!</v>
      </c>
      <c r="J16" s="1" t="s">
        <v>88</v>
      </c>
      <c r="K16" s="1" t="s">
        <v>89</v>
      </c>
      <c r="L16" s="1">
        <v>5</v>
      </c>
      <c r="M16" s="1">
        <v>2009</v>
      </c>
      <c r="N16" s="1">
        <v>2009</v>
      </c>
      <c r="O16" s="1">
        <v>12</v>
      </c>
      <c r="P16" s="1" t="s">
        <v>24</v>
      </c>
      <c r="Q16" s="1" t="s">
        <v>24</v>
      </c>
    </row>
    <row r="17" spans="1:17" ht="18">
      <c r="A17" s="4" t="s">
        <v>90</v>
      </c>
      <c r="B17" s="4" t="s">
        <v>91</v>
      </c>
      <c r="C17" s="1" t="s">
        <v>92</v>
      </c>
      <c r="D17" s="1" t="s">
        <v>45</v>
      </c>
      <c r="E17" s="2">
        <v>183</v>
      </c>
      <c r="F17" s="1">
        <v>74</v>
      </c>
      <c r="G17" s="5">
        <v>34274</v>
      </c>
      <c r="H17" s="6">
        <f t="shared" ca="1" si="0"/>
        <v>27.833333333333332</v>
      </c>
      <c r="I17" s="1" t="e" vm="2">
        <v>#VALUE!</v>
      </c>
      <c r="J17" s="1" t="s">
        <v>93</v>
      </c>
      <c r="K17" s="1" t="s">
        <v>29</v>
      </c>
      <c r="L17" s="1">
        <v>7</v>
      </c>
      <c r="M17" s="1">
        <v>2015</v>
      </c>
      <c r="N17" s="1">
        <v>2015</v>
      </c>
      <c r="O17" s="1">
        <v>2</v>
      </c>
      <c r="P17" s="1" t="s">
        <v>24</v>
      </c>
      <c r="Q17" s="1" t="s">
        <v>30</v>
      </c>
    </row>
    <row r="18" spans="1:17" ht="18">
      <c r="A18" s="4" t="s">
        <v>94</v>
      </c>
      <c r="B18" s="4" t="s">
        <v>95</v>
      </c>
      <c r="C18" s="1" t="s">
        <v>96</v>
      </c>
      <c r="D18" s="1" t="s">
        <v>21</v>
      </c>
      <c r="E18" s="2">
        <v>188</v>
      </c>
      <c r="F18" s="1">
        <v>75</v>
      </c>
      <c r="G18" s="5">
        <v>32196</v>
      </c>
      <c r="H18" s="6">
        <f t="shared" ca="1" si="0"/>
        <v>33.583333333333336</v>
      </c>
      <c r="I18" s="1" t="e" vm="2">
        <v>#VALUE!</v>
      </c>
      <c r="J18" s="1" t="s">
        <v>97</v>
      </c>
      <c r="K18" s="1" t="s">
        <v>46</v>
      </c>
      <c r="L18" s="1">
        <v>13</v>
      </c>
      <c r="M18" s="1">
        <v>2011</v>
      </c>
      <c r="N18" s="1">
        <v>2011</v>
      </c>
      <c r="O18" s="1">
        <v>8</v>
      </c>
      <c r="P18" s="1" t="s">
        <v>24</v>
      </c>
      <c r="Q18" s="1" t="s">
        <v>30</v>
      </c>
    </row>
    <row r="19" spans="1:17" ht="18">
      <c r="A19" s="4" t="s">
        <v>98</v>
      </c>
      <c r="B19" s="4" t="s">
        <v>99</v>
      </c>
      <c r="C19" s="1" t="s">
        <v>100</v>
      </c>
      <c r="D19" s="1" t="s">
        <v>21</v>
      </c>
      <c r="E19" s="2">
        <v>196</v>
      </c>
      <c r="F19" s="1">
        <v>82</v>
      </c>
      <c r="G19" s="5">
        <v>35740</v>
      </c>
      <c r="H19" s="6">
        <f t="shared" ca="1" si="0"/>
        <v>23.833333333333332</v>
      </c>
      <c r="I19" s="1" t="e" vm="2">
        <v>#VALUE!</v>
      </c>
      <c r="J19" s="1" t="s">
        <v>101</v>
      </c>
      <c r="K19" s="1" t="s">
        <v>29</v>
      </c>
      <c r="L19" s="1">
        <v>17</v>
      </c>
      <c r="M19" s="1">
        <v>2020</v>
      </c>
      <c r="N19" s="1">
        <v>2020</v>
      </c>
      <c r="O19" s="1">
        <v>1</v>
      </c>
      <c r="P19" s="1" t="s">
        <v>30</v>
      </c>
      <c r="Q19" s="1" t="s">
        <v>24</v>
      </c>
    </row>
    <row r="20" spans="1:17" ht="18">
      <c r="A20" s="4" t="s">
        <v>102</v>
      </c>
      <c r="B20" s="4" t="s">
        <v>103</v>
      </c>
      <c r="C20" s="1" t="s">
        <v>104</v>
      </c>
      <c r="D20" s="1" t="s">
        <v>40</v>
      </c>
      <c r="E20" s="2">
        <v>201</v>
      </c>
      <c r="F20" s="1">
        <v>111</v>
      </c>
      <c r="G20" s="5">
        <v>35510</v>
      </c>
      <c r="H20" s="6">
        <f t="shared" ca="1" si="0"/>
        <v>24.5</v>
      </c>
      <c r="I20" s="1" t="e" vm="2">
        <v>#VALUE!</v>
      </c>
      <c r="J20" s="1" t="s">
        <v>105</v>
      </c>
      <c r="K20" s="1" t="s">
        <v>29</v>
      </c>
      <c r="L20" s="1">
        <v>7</v>
      </c>
      <c r="M20" s="1">
        <v>2019</v>
      </c>
      <c r="N20" s="1">
        <v>2019</v>
      </c>
      <c r="O20" s="1">
        <f t="shared" si="1"/>
        <v>3</v>
      </c>
      <c r="P20" s="1" t="s">
        <v>24</v>
      </c>
      <c r="Q20" s="1" t="s">
        <v>24</v>
      </c>
    </row>
    <row r="21" spans="1:17" ht="18">
      <c r="A21" s="4" t="s">
        <v>106</v>
      </c>
      <c r="B21" s="4" t="s">
        <v>103</v>
      </c>
      <c r="C21" s="1" t="s">
        <v>107</v>
      </c>
      <c r="D21" s="1" t="s">
        <v>45</v>
      </c>
      <c r="E21" s="2">
        <v>175</v>
      </c>
      <c r="F21" s="1">
        <v>72</v>
      </c>
      <c r="G21" s="5">
        <v>34634</v>
      </c>
      <c r="H21" s="6">
        <f t="shared" ca="1" si="0"/>
        <v>26.916666666666668</v>
      </c>
      <c r="I21" s="1" t="e" vm="2">
        <v>#VALUE!</v>
      </c>
      <c r="J21" s="1" t="s">
        <v>108</v>
      </c>
      <c r="K21" s="1" t="s">
        <v>109</v>
      </c>
      <c r="L21" s="1">
        <v>9</v>
      </c>
      <c r="M21" s="1">
        <v>2018</v>
      </c>
      <c r="N21" s="1">
        <v>2018</v>
      </c>
      <c r="O21" s="1">
        <f t="shared" si="1"/>
        <v>4</v>
      </c>
      <c r="P21" s="1" t="s">
        <v>24</v>
      </c>
      <c r="Q21" s="1" t="s">
        <v>24</v>
      </c>
    </row>
    <row r="22" spans="1:17" ht="18">
      <c r="A22" s="4" t="s">
        <v>110</v>
      </c>
      <c r="B22" s="4" t="s">
        <v>111</v>
      </c>
      <c r="C22" s="1" t="s">
        <v>112</v>
      </c>
      <c r="D22" s="1" t="s">
        <v>21</v>
      </c>
      <c r="E22" s="2">
        <v>188</v>
      </c>
      <c r="F22" s="1">
        <v>78</v>
      </c>
      <c r="G22" s="5">
        <v>34242</v>
      </c>
      <c r="H22" s="6">
        <f t="shared" ca="1" si="0"/>
        <v>28</v>
      </c>
      <c r="I22" s="1" t="e" vm="2">
        <v>#VALUE!</v>
      </c>
      <c r="J22" s="1" t="s">
        <v>113</v>
      </c>
      <c r="K22" s="1" t="s">
        <v>84</v>
      </c>
      <c r="L22" s="1">
        <v>14</v>
      </c>
      <c r="M22" s="1">
        <v>2015</v>
      </c>
      <c r="N22" s="1">
        <v>2015</v>
      </c>
      <c r="O22" s="1">
        <v>5</v>
      </c>
      <c r="P22" s="1" t="s">
        <v>24</v>
      </c>
      <c r="Q22" s="1" t="s">
        <v>24</v>
      </c>
    </row>
    <row r="23" spans="1:17" ht="18">
      <c r="A23" s="4" t="s">
        <v>114</v>
      </c>
      <c r="B23" s="4" t="s">
        <v>115</v>
      </c>
      <c r="C23" s="1" t="s">
        <v>116</v>
      </c>
      <c r="D23" s="1" t="s">
        <v>45</v>
      </c>
      <c r="E23" s="2">
        <v>185</v>
      </c>
      <c r="F23" s="1">
        <v>82</v>
      </c>
      <c r="G23" s="5">
        <v>35475</v>
      </c>
      <c r="H23" s="6">
        <f t="shared" ca="1" si="0"/>
        <v>24.583333333333332</v>
      </c>
      <c r="I23" s="1" t="e" vm="2">
        <v>#VALUE!</v>
      </c>
      <c r="J23" s="1" t="s">
        <v>79</v>
      </c>
      <c r="K23" s="1" t="s">
        <v>84</v>
      </c>
      <c r="L23" s="1">
        <v>22</v>
      </c>
      <c r="M23" s="1">
        <v>2019</v>
      </c>
      <c r="N23" s="1">
        <v>2019</v>
      </c>
      <c r="O23" s="1">
        <f t="shared" si="1"/>
        <v>3</v>
      </c>
      <c r="P23" s="1" t="s">
        <v>24</v>
      </c>
      <c r="Q23" s="1" t="s">
        <v>24</v>
      </c>
    </row>
    <row r="24" spans="1:17" ht="18">
      <c r="A24" s="4" t="s">
        <v>117</v>
      </c>
      <c r="B24" s="4" t="s">
        <v>118</v>
      </c>
      <c r="C24" s="1" t="s">
        <v>119</v>
      </c>
      <c r="D24" s="1" t="s">
        <v>40</v>
      </c>
      <c r="E24" s="2">
        <v>203</v>
      </c>
      <c r="F24" s="1">
        <v>97</v>
      </c>
      <c r="G24" s="5">
        <v>33468</v>
      </c>
      <c r="H24" s="6">
        <f t="shared" ca="1" si="0"/>
        <v>30.083333333333332</v>
      </c>
      <c r="I24" s="1" t="e" vm="5">
        <v>#VALUE!</v>
      </c>
      <c r="K24" s="1" t="s">
        <v>120</v>
      </c>
      <c r="L24" s="1">
        <v>2</v>
      </c>
      <c r="M24" s="1">
        <v>2011</v>
      </c>
      <c r="N24" s="1">
        <v>2011</v>
      </c>
      <c r="O24" s="1">
        <v>5</v>
      </c>
      <c r="P24" s="1" t="s">
        <v>24</v>
      </c>
      <c r="Q24" s="1" t="s">
        <v>30</v>
      </c>
    </row>
    <row r="25" spans="1:17" ht="18">
      <c r="A25" s="4" t="s">
        <v>121</v>
      </c>
      <c r="B25" s="4" t="s">
        <v>122</v>
      </c>
      <c r="C25" s="1" t="s">
        <v>123</v>
      </c>
      <c r="D25" s="1" t="s">
        <v>45</v>
      </c>
      <c r="E25" s="2">
        <v>168</v>
      </c>
      <c r="F25" s="1">
        <v>61</v>
      </c>
      <c r="G25" s="5">
        <v>34922</v>
      </c>
      <c r="H25" s="6">
        <f t="shared" ca="1" si="0"/>
        <v>26.083333333333332</v>
      </c>
      <c r="I25" s="1" t="e" vm="2">
        <v>#VALUE!</v>
      </c>
      <c r="J25" s="1" t="s">
        <v>79</v>
      </c>
      <c r="K25" s="1" t="s">
        <v>84</v>
      </c>
      <c r="L25" s="1">
        <v>5</v>
      </c>
      <c r="M25" s="1">
        <v>2018</v>
      </c>
      <c r="N25" s="1">
        <v>2018</v>
      </c>
      <c r="O25" s="1">
        <f t="shared" si="1"/>
        <v>4</v>
      </c>
      <c r="P25" s="1" t="s">
        <v>24</v>
      </c>
      <c r="Q25" s="1" t="s">
        <v>24</v>
      </c>
    </row>
    <row r="26" spans="1:17" ht="18">
      <c r="A26" s="4" t="s">
        <v>124</v>
      </c>
      <c r="B26" s="4" t="s">
        <v>125</v>
      </c>
      <c r="C26" s="1" t="s">
        <v>126</v>
      </c>
      <c r="D26" s="1" t="s">
        <v>21</v>
      </c>
      <c r="E26" s="2">
        <v>188</v>
      </c>
      <c r="F26" s="1">
        <v>86</v>
      </c>
      <c r="G26" s="5">
        <v>32660</v>
      </c>
      <c r="H26" s="6">
        <f t="shared" ca="1" si="0"/>
        <v>32.25</v>
      </c>
      <c r="I26" s="1" t="e" vm="2">
        <v>#VALUE!</v>
      </c>
      <c r="J26" s="1" t="s">
        <v>127</v>
      </c>
      <c r="K26" s="1" t="s">
        <v>46</v>
      </c>
      <c r="L26" s="1" t="s">
        <v>638</v>
      </c>
      <c r="M26" s="1" t="s">
        <v>638</v>
      </c>
      <c r="N26" s="1">
        <v>2017</v>
      </c>
      <c r="O26" s="1">
        <v>3</v>
      </c>
      <c r="P26" s="1" t="s">
        <v>24</v>
      </c>
      <c r="Q26" s="1" t="s">
        <v>24</v>
      </c>
    </row>
    <row r="27" spans="1:17" ht="18">
      <c r="A27" s="4" t="s">
        <v>128</v>
      </c>
      <c r="B27" s="4" t="s">
        <v>129</v>
      </c>
      <c r="C27" s="1" t="s">
        <v>130</v>
      </c>
      <c r="D27" s="1" t="s">
        <v>21</v>
      </c>
      <c r="E27" s="2">
        <v>185</v>
      </c>
      <c r="F27" s="1">
        <v>81</v>
      </c>
      <c r="G27" s="5">
        <v>35572</v>
      </c>
      <c r="H27" s="6">
        <f t="shared" ca="1" si="0"/>
        <v>24.333333333333332</v>
      </c>
      <c r="I27" s="1" t="e" vm="1">
        <v>#VALUE!</v>
      </c>
      <c r="J27" s="1" t="s">
        <v>131</v>
      </c>
      <c r="K27" s="1" t="s">
        <v>23</v>
      </c>
      <c r="L27" s="1">
        <v>21</v>
      </c>
      <c r="M27" s="1">
        <v>2019</v>
      </c>
      <c r="N27" s="1">
        <v>2019</v>
      </c>
      <c r="O27" s="1">
        <f t="shared" si="1"/>
        <v>3</v>
      </c>
      <c r="P27" s="1" t="s">
        <v>24</v>
      </c>
      <c r="Q27" s="1" t="s">
        <v>24</v>
      </c>
    </row>
    <row r="28" spans="1:17" ht="18">
      <c r="A28" s="4" t="s">
        <v>132</v>
      </c>
      <c r="B28" s="4" t="s">
        <v>133</v>
      </c>
      <c r="C28" s="1" t="s">
        <v>134</v>
      </c>
      <c r="D28" s="1" t="s">
        <v>70</v>
      </c>
      <c r="E28" s="2">
        <v>180</v>
      </c>
      <c r="F28" s="1">
        <v>79</v>
      </c>
      <c r="G28" s="5">
        <v>35803</v>
      </c>
      <c r="H28" s="6">
        <f t="shared" ca="1" si="0"/>
        <v>23.666666666666668</v>
      </c>
      <c r="I28" s="1" t="e" vm="2">
        <v>#VALUE!</v>
      </c>
      <c r="J28" s="1" t="s">
        <v>135</v>
      </c>
      <c r="K28" s="1" t="s">
        <v>89</v>
      </c>
      <c r="L28" s="1">
        <v>20</v>
      </c>
      <c r="M28" s="1">
        <v>2021</v>
      </c>
      <c r="N28" s="1">
        <v>2021</v>
      </c>
      <c r="O28" s="1">
        <f t="shared" si="1"/>
        <v>1</v>
      </c>
      <c r="P28" s="1" t="s">
        <v>24</v>
      </c>
      <c r="Q28" s="1" t="s">
        <v>30</v>
      </c>
    </row>
    <row r="29" spans="1:17" ht="18">
      <c r="A29" s="4" t="s">
        <v>136</v>
      </c>
      <c r="B29" s="4" t="s">
        <v>137</v>
      </c>
      <c r="C29" s="1" t="s">
        <v>138</v>
      </c>
      <c r="D29" s="1" t="s">
        <v>45</v>
      </c>
      <c r="E29" s="2">
        <v>183</v>
      </c>
      <c r="F29" s="1">
        <v>73</v>
      </c>
      <c r="G29" s="5">
        <v>31621</v>
      </c>
      <c r="H29" s="6">
        <f t="shared" ca="1" si="0"/>
        <v>35.166666666666664</v>
      </c>
      <c r="I29" s="1" t="e" vm="2">
        <v>#VALUE!</v>
      </c>
      <c r="J29" s="1" t="s">
        <v>139</v>
      </c>
      <c r="K29" s="1" t="s">
        <v>89</v>
      </c>
      <c r="L29" s="1">
        <v>7</v>
      </c>
      <c r="M29" s="1">
        <v>2008</v>
      </c>
      <c r="N29" s="1">
        <v>2008</v>
      </c>
      <c r="O29" s="1">
        <v>13</v>
      </c>
      <c r="P29" s="1" t="s">
        <v>30</v>
      </c>
      <c r="Q29" s="1" t="s">
        <v>24</v>
      </c>
    </row>
    <row r="30" spans="1:17" ht="18">
      <c r="A30" s="4" t="s">
        <v>140</v>
      </c>
      <c r="B30" s="4" t="s">
        <v>141</v>
      </c>
      <c r="C30" s="1" t="s">
        <v>142</v>
      </c>
      <c r="D30" s="1" t="s">
        <v>45</v>
      </c>
      <c r="E30" s="2">
        <v>175</v>
      </c>
      <c r="F30" s="1">
        <v>64</v>
      </c>
      <c r="G30" s="5">
        <v>36113</v>
      </c>
      <c r="H30" s="6">
        <f t="shared" ca="1" si="0"/>
        <v>22.833333333333332</v>
      </c>
      <c r="I30" s="1" t="e" vm="2">
        <v>#VALUE!</v>
      </c>
      <c r="J30" s="1" t="s">
        <v>143</v>
      </c>
      <c r="K30" s="1" t="s">
        <v>29</v>
      </c>
      <c r="L30" s="1">
        <v>4</v>
      </c>
      <c r="M30" s="1">
        <v>2020</v>
      </c>
      <c r="N30" s="1">
        <v>2020</v>
      </c>
      <c r="O30" s="1">
        <f t="shared" si="1"/>
        <v>2</v>
      </c>
      <c r="P30" s="1" t="s">
        <v>24</v>
      </c>
      <c r="Q30" s="1" t="s">
        <v>24</v>
      </c>
    </row>
    <row r="31" spans="1:17" ht="18">
      <c r="A31" s="4" t="s">
        <v>144</v>
      </c>
      <c r="B31" s="4" t="s">
        <v>145</v>
      </c>
      <c r="C31" s="1" t="s">
        <v>146</v>
      </c>
      <c r="D31" s="1" t="s">
        <v>70</v>
      </c>
      <c r="E31" s="2">
        <v>185</v>
      </c>
      <c r="F31" s="1">
        <v>75</v>
      </c>
      <c r="G31" s="5">
        <v>35877</v>
      </c>
      <c r="H31" s="6">
        <f t="shared" ca="1" si="0"/>
        <v>23.5</v>
      </c>
      <c r="I31" s="1" t="e" vm="2">
        <v>#VALUE!</v>
      </c>
      <c r="J31" s="1" t="s">
        <v>147</v>
      </c>
      <c r="K31" s="1" t="s">
        <v>89</v>
      </c>
      <c r="L31" s="1">
        <v>23</v>
      </c>
      <c r="M31" s="1">
        <v>2020</v>
      </c>
      <c r="N31" s="1">
        <v>2020</v>
      </c>
      <c r="O31" s="1">
        <f t="shared" si="1"/>
        <v>2</v>
      </c>
      <c r="P31" s="1" t="s">
        <v>24</v>
      </c>
      <c r="Q31" s="1" t="s">
        <v>24</v>
      </c>
    </row>
    <row r="32" spans="1:17" ht="18">
      <c r="A32" s="4" t="s">
        <v>148</v>
      </c>
      <c r="B32" s="4" t="s">
        <v>145</v>
      </c>
      <c r="C32" s="1" t="s">
        <v>149</v>
      </c>
      <c r="D32" s="1" t="s">
        <v>40</v>
      </c>
      <c r="E32" s="2">
        <v>193</v>
      </c>
      <c r="F32" s="1">
        <v>87</v>
      </c>
      <c r="G32" s="5">
        <v>36134</v>
      </c>
      <c r="H32" s="6">
        <f t="shared" ca="1" si="0"/>
        <v>22.75</v>
      </c>
      <c r="I32" s="1" t="e" vm="2">
        <v>#VALUE!</v>
      </c>
      <c r="J32" s="1" t="s">
        <v>83</v>
      </c>
      <c r="K32" s="1" t="s">
        <v>57</v>
      </c>
      <c r="L32" s="1">
        <v>1</v>
      </c>
      <c r="M32" s="1">
        <v>2010</v>
      </c>
      <c r="N32" s="1">
        <v>2010</v>
      </c>
      <c r="O32" s="1">
        <v>11</v>
      </c>
      <c r="P32" s="1" t="s">
        <v>24</v>
      </c>
      <c r="Q32" s="1" t="s">
        <v>30</v>
      </c>
    </row>
    <row r="33" spans="1:17" ht="18">
      <c r="A33" s="4" t="s">
        <v>150</v>
      </c>
      <c r="B33" s="4" t="s">
        <v>151</v>
      </c>
      <c r="C33" s="1" t="s">
        <v>152</v>
      </c>
      <c r="D33" s="1" t="s">
        <v>45</v>
      </c>
      <c r="E33" s="2">
        <v>175</v>
      </c>
      <c r="F33" s="1">
        <v>71</v>
      </c>
      <c r="G33" s="5">
        <v>33360</v>
      </c>
      <c r="H33" s="6">
        <f t="shared" ca="1" si="0"/>
        <v>30.333333333333332</v>
      </c>
      <c r="I33" s="1" t="e" vm="2">
        <v>#VALUE!</v>
      </c>
      <c r="J33" s="1" t="s">
        <v>61</v>
      </c>
      <c r="K33" s="1" t="s">
        <v>23</v>
      </c>
      <c r="L33" s="1">
        <v>9</v>
      </c>
      <c r="M33" s="1">
        <v>2013</v>
      </c>
      <c r="N33" s="1">
        <v>2013</v>
      </c>
      <c r="O33" s="1">
        <f t="shared" si="1"/>
        <v>9</v>
      </c>
      <c r="P33" s="1" t="s">
        <v>24</v>
      </c>
      <c r="Q33" s="1" t="s">
        <v>24</v>
      </c>
    </row>
    <row r="34" spans="1:17" ht="18">
      <c r="A34" s="4" t="s">
        <v>153</v>
      </c>
      <c r="B34" s="4" t="s">
        <v>154</v>
      </c>
      <c r="C34" s="1" t="s">
        <v>155</v>
      </c>
      <c r="D34" s="1" t="s">
        <v>21</v>
      </c>
      <c r="E34" s="2">
        <v>180</v>
      </c>
      <c r="F34" s="1">
        <v>75</v>
      </c>
      <c r="G34" s="5">
        <v>31965</v>
      </c>
      <c r="H34" s="6">
        <f t="shared" ca="1" si="0"/>
        <v>34.166666666666664</v>
      </c>
      <c r="I34" s="1" t="e" vm="2">
        <v>#VALUE!</v>
      </c>
      <c r="J34" s="1" t="s">
        <v>156</v>
      </c>
      <c r="K34" s="1" t="s">
        <v>84</v>
      </c>
      <c r="L34" s="1">
        <v>17</v>
      </c>
      <c r="M34" s="1">
        <v>2010</v>
      </c>
      <c r="N34" s="1">
        <v>2012</v>
      </c>
      <c r="O34" s="1">
        <v>9</v>
      </c>
      <c r="P34" s="1" t="s">
        <v>30</v>
      </c>
      <c r="Q34" s="1" t="s">
        <v>24</v>
      </c>
    </row>
    <row r="35" spans="1:17" ht="18">
      <c r="A35" s="4" t="s">
        <v>157</v>
      </c>
      <c r="B35" s="4" t="s">
        <v>158</v>
      </c>
      <c r="C35" s="1" t="s">
        <v>159</v>
      </c>
      <c r="D35" s="1" t="s">
        <v>45</v>
      </c>
      <c r="E35" s="2">
        <v>175</v>
      </c>
      <c r="F35" s="1">
        <v>72</v>
      </c>
      <c r="G35" s="5">
        <v>33656</v>
      </c>
      <c r="H35" s="6">
        <f t="shared" ca="1" si="0"/>
        <v>29.583333333333332</v>
      </c>
      <c r="I35" s="1" t="s">
        <v>633</v>
      </c>
      <c r="J35" s="1" t="s">
        <v>160</v>
      </c>
      <c r="K35" s="1" t="s">
        <v>57</v>
      </c>
      <c r="L35" s="1">
        <v>15</v>
      </c>
      <c r="M35" s="1">
        <v>2015</v>
      </c>
      <c r="N35" s="1">
        <v>2015</v>
      </c>
      <c r="O35" s="1">
        <v>6</v>
      </c>
      <c r="P35" s="1" t="s">
        <v>24</v>
      </c>
      <c r="Q35" s="1" t="s">
        <v>30</v>
      </c>
    </row>
    <row r="36" spans="1:17" ht="18">
      <c r="A36" s="4" t="s">
        <v>161</v>
      </c>
      <c r="B36" s="4" t="s">
        <v>162</v>
      </c>
      <c r="C36" s="1" t="s">
        <v>163</v>
      </c>
      <c r="D36" s="1" t="s">
        <v>40</v>
      </c>
      <c r="E36" s="2">
        <v>193</v>
      </c>
      <c r="F36" s="1">
        <v>102</v>
      </c>
      <c r="G36" s="5">
        <v>34796</v>
      </c>
      <c r="H36" s="6">
        <f t="shared" ca="1" si="0"/>
        <v>26.416666666666668</v>
      </c>
      <c r="I36" s="1" t="s">
        <v>633</v>
      </c>
      <c r="J36" s="1" t="s">
        <v>164</v>
      </c>
      <c r="K36" s="1" t="s">
        <v>57</v>
      </c>
      <c r="L36" s="1">
        <v>2</v>
      </c>
      <c r="M36" s="1">
        <v>2017</v>
      </c>
      <c r="N36" s="1">
        <v>2018</v>
      </c>
      <c r="O36" s="1">
        <v>3</v>
      </c>
      <c r="P36" s="1" t="s">
        <v>30</v>
      </c>
      <c r="Q36" s="1" t="s">
        <v>24</v>
      </c>
    </row>
    <row r="37" spans="1:17" ht="18">
      <c r="A37" s="4" t="s">
        <v>165</v>
      </c>
      <c r="B37" s="4" t="s">
        <v>166</v>
      </c>
      <c r="C37" s="1" t="s">
        <v>167</v>
      </c>
      <c r="D37" s="1" t="s">
        <v>21</v>
      </c>
      <c r="E37" s="2">
        <v>185</v>
      </c>
      <c r="F37" s="1">
        <v>82</v>
      </c>
      <c r="G37" s="5">
        <v>34861</v>
      </c>
      <c r="H37" s="6">
        <f t="shared" ca="1" si="0"/>
        <v>26.25</v>
      </c>
      <c r="I37" s="1" t="s">
        <v>633</v>
      </c>
      <c r="J37" s="1" t="s">
        <v>168</v>
      </c>
      <c r="K37" s="1" t="s">
        <v>62</v>
      </c>
      <c r="L37" s="1">
        <v>5</v>
      </c>
      <c r="M37" s="1">
        <v>2017</v>
      </c>
      <c r="N37" s="1">
        <v>2017</v>
      </c>
      <c r="O37" s="1">
        <f t="shared" si="1"/>
        <v>5</v>
      </c>
      <c r="P37" s="1" t="s">
        <v>24</v>
      </c>
      <c r="Q37" s="1" t="s">
        <v>24</v>
      </c>
    </row>
    <row r="38" spans="1:17" ht="18">
      <c r="A38" s="4" t="s">
        <v>169</v>
      </c>
      <c r="B38" s="4" t="s">
        <v>170</v>
      </c>
      <c r="C38" s="1" t="s">
        <v>171</v>
      </c>
      <c r="D38" s="1" t="s">
        <v>34</v>
      </c>
      <c r="E38" s="2">
        <v>196</v>
      </c>
      <c r="F38" s="1">
        <v>85</v>
      </c>
      <c r="G38" s="5">
        <v>36425</v>
      </c>
      <c r="H38" s="6">
        <f t="shared" ca="1" si="0"/>
        <v>22</v>
      </c>
      <c r="I38" s="1" t="s">
        <v>633</v>
      </c>
      <c r="J38" s="1" t="s">
        <v>66</v>
      </c>
      <c r="K38" s="1" t="s">
        <v>36</v>
      </c>
      <c r="L38" s="1">
        <v>1</v>
      </c>
      <c r="M38" s="1">
        <v>2021</v>
      </c>
      <c r="N38" s="1">
        <v>2021</v>
      </c>
      <c r="O38" s="1">
        <f t="shared" si="1"/>
        <v>1</v>
      </c>
      <c r="P38" s="1" t="s">
        <v>24</v>
      </c>
      <c r="Q38" s="1" t="s">
        <v>30</v>
      </c>
    </row>
    <row r="39" spans="1:17" ht="18">
      <c r="A39" s="4" t="s">
        <v>172</v>
      </c>
      <c r="B39" s="4" t="s">
        <v>170</v>
      </c>
      <c r="C39" s="1" t="s">
        <v>173</v>
      </c>
      <c r="D39" s="1" t="s">
        <v>21</v>
      </c>
      <c r="E39" s="2">
        <v>185</v>
      </c>
      <c r="F39" s="1">
        <v>82</v>
      </c>
      <c r="G39" s="5">
        <v>35331</v>
      </c>
      <c r="H39" s="6">
        <f t="shared" ca="1" si="0"/>
        <v>25</v>
      </c>
      <c r="I39" s="1" t="s">
        <v>633</v>
      </c>
      <c r="J39" s="1" t="s">
        <v>83</v>
      </c>
      <c r="K39" s="1" t="s">
        <v>23</v>
      </c>
      <c r="L39" s="1" t="s">
        <v>638</v>
      </c>
      <c r="M39" s="1" t="s">
        <v>638</v>
      </c>
      <c r="N39" s="1">
        <v>2019</v>
      </c>
      <c r="O39" s="1">
        <f t="shared" si="1"/>
        <v>3</v>
      </c>
      <c r="P39" s="1" t="s">
        <v>24</v>
      </c>
      <c r="Q39" s="1" t="s">
        <v>24</v>
      </c>
    </row>
    <row r="40" spans="1:17" ht="18">
      <c r="A40" s="4" t="s">
        <v>174</v>
      </c>
      <c r="B40" s="4" t="s">
        <v>175</v>
      </c>
      <c r="C40" s="1" t="s">
        <v>176</v>
      </c>
      <c r="D40" s="1" t="s">
        <v>45</v>
      </c>
      <c r="E40" s="2">
        <v>173</v>
      </c>
      <c r="F40" s="1">
        <v>63</v>
      </c>
      <c r="G40" s="5">
        <v>32726</v>
      </c>
      <c r="H40" s="6">
        <f t="shared" ca="1" si="0"/>
        <v>32.083333333333336</v>
      </c>
      <c r="I40" s="1" t="s">
        <v>633</v>
      </c>
      <c r="J40" s="1" t="s">
        <v>143</v>
      </c>
      <c r="K40" s="1" t="s">
        <v>109</v>
      </c>
      <c r="L40" s="1">
        <v>16</v>
      </c>
      <c r="M40" s="1">
        <v>2011</v>
      </c>
      <c r="N40" s="1">
        <v>2011</v>
      </c>
      <c r="O40" s="1">
        <v>7</v>
      </c>
      <c r="P40" s="1" t="s">
        <v>30</v>
      </c>
      <c r="Q40" s="1" t="s">
        <v>24</v>
      </c>
    </row>
    <row r="41" spans="1:17" ht="18">
      <c r="A41" s="4" t="s">
        <v>177</v>
      </c>
      <c r="B41" s="4" t="s">
        <v>178</v>
      </c>
      <c r="C41" s="1" t="s">
        <v>179</v>
      </c>
      <c r="D41" s="1" t="s">
        <v>45</v>
      </c>
      <c r="E41" s="2">
        <v>173</v>
      </c>
      <c r="F41" s="1">
        <v>72</v>
      </c>
      <c r="G41" s="5">
        <v>35536</v>
      </c>
      <c r="H41" s="6">
        <f t="shared" ca="1" si="0"/>
        <v>24.416666666666668</v>
      </c>
      <c r="I41" s="1" t="s">
        <v>633</v>
      </c>
      <c r="J41" s="1" t="s">
        <v>105</v>
      </c>
      <c r="K41" s="1" t="s">
        <v>62</v>
      </c>
      <c r="L41" s="1">
        <v>18</v>
      </c>
      <c r="M41" s="1">
        <v>2020</v>
      </c>
      <c r="N41" s="1">
        <v>2020</v>
      </c>
      <c r="O41" s="1">
        <f t="shared" si="1"/>
        <v>2</v>
      </c>
      <c r="P41" s="1" t="s">
        <v>24</v>
      </c>
      <c r="Q41" s="1" t="s">
        <v>24</v>
      </c>
    </row>
    <row r="42" spans="1:17" ht="18">
      <c r="A42" s="4" t="s">
        <v>180</v>
      </c>
      <c r="B42" s="4" t="s">
        <v>181</v>
      </c>
      <c r="C42" s="1" t="s">
        <v>182</v>
      </c>
      <c r="D42" s="1" t="s">
        <v>70</v>
      </c>
      <c r="E42" s="2">
        <v>185</v>
      </c>
      <c r="F42" s="1">
        <v>70</v>
      </c>
      <c r="G42" s="5">
        <v>34574</v>
      </c>
      <c r="H42" s="6">
        <f t="shared" ca="1" si="0"/>
        <v>27.083333333333332</v>
      </c>
      <c r="I42" s="1" t="s">
        <v>633</v>
      </c>
      <c r="J42" s="1" t="s">
        <v>139</v>
      </c>
      <c r="K42" s="1" t="s">
        <v>109</v>
      </c>
      <c r="L42" s="1">
        <v>7</v>
      </c>
      <c r="M42" s="1">
        <v>2016</v>
      </c>
      <c r="N42" s="1">
        <v>2016</v>
      </c>
      <c r="O42" s="1">
        <f t="shared" si="1"/>
        <v>6</v>
      </c>
      <c r="P42" s="1" t="s">
        <v>24</v>
      </c>
      <c r="Q42" s="1" t="s">
        <v>24</v>
      </c>
    </row>
    <row r="43" spans="1:17" ht="18">
      <c r="A43" s="4" t="s">
        <v>183</v>
      </c>
      <c r="B43" s="4" t="s">
        <v>184</v>
      </c>
      <c r="C43" s="1" t="s">
        <v>185</v>
      </c>
      <c r="D43" s="1" t="s">
        <v>21</v>
      </c>
      <c r="E43" s="2">
        <v>193</v>
      </c>
      <c r="F43" s="1">
        <v>93</v>
      </c>
      <c r="G43" s="5">
        <v>35905</v>
      </c>
      <c r="H43" s="6">
        <f t="shared" ca="1" si="0"/>
        <v>23.416666666666668</v>
      </c>
      <c r="I43" s="1" t="s">
        <v>633</v>
      </c>
      <c r="J43" s="1" t="s">
        <v>105</v>
      </c>
      <c r="K43" s="1" t="s">
        <v>62</v>
      </c>
      <c r="L43" s="1">
        <v>3</v>
      </c>
      <c r="M43" s="1">
        <v>2020</v>
      </c>
      <c r="N43" s="1">
        <v>2020</v>
      </c>
      <c r="O43" s="1">
        <f t="shared" si="1"/>
        <v>2</v>
      </c>
      <c r="P43" s="1" t="s">
        <v>24</v>
      </c>
      <c r="Q43" s="1" t="s">
        <v>24</v>
      </c>
    </row>
    <row r="44" spans="1:17" ht="18">
      <c r="A44" s="4" t="s">
        <v>186</v>
      </c>
      <c r="B44" s="4" t="s">
        <v>187</v>
      </c>
      <c r="C44" s="1" t="s">
        <v>188</v>
      </c>
      <c r="D44" s="1" t="s">
        <v>45</v>
      </c>
      <c r="E44" s="2">
        <v>185</v>
      </c>
      <c r="F44" s="1">
        <v>77</v>
      </c>
      <c r="G44" s="5">
        <v>35293</v>
      </c>
      <c r="H44" s="6">
        <f t="shared" ca="1" si="0"/>
        <v>25.083333333333332</v>
      </c>
      <c r="I44" s="1" t="s">
        <v>633</v>
      </c>
      <c r="J44" s="1" t="s">
        <v>189</v>
      </c>
      <c r="K44" s="1" t="s">
        <v>190</v>
      </c>
      <c r="L44" s="1">
        <v>13</v>
      </c>
      <c r="M44" s="1">
        <v>2019</v>
      </c>
      <c r="N44" s="1">
        <v>2019</v>
      </c>
      <c r="O44" s="1">
        <f t="shared" si="1"/>
        <v>3</v>
      </c>
      <c r="P44" s="1" t="s">
        <v>24</v>
      </c>
      <c r="Q44" s="1" t="s">
        <v>24</v>
      </c>
    </row>
    <row r="45" spans="1:17" ht="18">
      <c r="A45" s="4" t="s">
        <v>191</v>
      </c>
      <c r="B45" s="4" t="s">
        <v>192</v>
      </c>
      <c r="C45" s="1" t="s">
        <v>92</v>
      </c>
      <c r="D45" s="1" t="s">
        <v>45</v>
      </c>
      <c r="E45" s="2">
        <v>165</v>
      </c>
      <c r="F45" s="1">
        <v>55</v>
      </c>
      <c r="G45" s="5">
        <v>35926</v>
      </c>
      <c r="H45" s="6">
        <f t="shared" ca="1" si="0"/>
        <v>23.333333333333332</v>
      </c>
      <c r="I45" s="1" t="s">
        <v>633</v>
      </c>
      <c r="J45" s="1" t="s">
        <v>83</v>
      </c>
      <c r="K45" s="1" t="s">
        <v>23</v>
      </c>
      <c r="L45" s="1">
        <v>16</v>
      </c>
      <c r="M45" s="1">
        <v>2020</v>
      </c>
      <c r="N45" s="1">
        <v>2020</v>
      </c>
      <c r="O45" s="1">
        <f t="shared" si="1"/>
        <v>2</v>
      </c>
      <c r="P45" s="1" t="s">
        <v>24</v>
      </c>
      <c r="Q45" s="1" t="s">
        <v>24</v>
      </c>
    </row>
    <row r="46" spans="1:17" ht="18">
      <c r="A46" s="4" t="s">
        <v>193</v>
      </c>
      <c r="B46" s="4" t="s">
        <v>194</v>
      </c>
      <c r="C46" s="1" t="s">
        <v>195</v>
      </c>
      <c r="D46" s="1" t="s">
        <v>21</v>
      </c>
      <c r="E46" s="2">
        <v>190</v>
      </c>
      <c r="F46" s="1">
        <v>91</v>
      </c>
      <c r="G46" s="5">
        <v>33925</v>
      </c>
      <c r="H46" s="6">
        <f t="shared" ca="1" si="0"/>
        <v>28.833333333333332</v>
      </c>
      <c r="I46" s="1" t="s">
        <v>196</v>
      </c>
      <c r="J46" s="1" t="s">
        <v>197</v>
      </c>
      <c r="K46" s="1" t="s">
        <v>23</v>
      </c>
      <c r="L46" s="1">
        <v>12</v>
      </c>
      <c r="M46" s="1">
        <v>2012</v>
      </c>
      <c r="N46" s="1">
        <v>2014</v>
      </c>
      <c r="O46" s="1">
        <v>7</v>
      </c>
      <c r="P46" s="1" t="s">
        <v>24</v>
      </c>
      <c r="Q46" s="1" t="s">
        <v>24</v>
      </c>
    </row>
    <row r="47" spans="1:17" ht="18">
      <c r="A47" s="4" t="s">
        <v>198</v>
      </c>
      <c r="B47" s="4" t="s">
        <v>199</v>
      </c>
      <c r="C47" s="1" t="s">
        <v>200</v>
      </c>
      <c r="D47" s="1" t="s">
        <v>21</v>
      </c>
      <c r="E47" s="2">
        <v>188</v>
      </c>
      <c r="F47" s="1">
        <v>77</v>
      </c>
      <c r="G47" s="5">
        <v>34773</v>
      </c>
      <c r="H47" s="6">
        <f t="shared" ca="1" si="0"/>
        <v>26.5</v>
      </c>
      <c r="I47" s="1" t="s">
        <v>633</v>
      </c>
      <c r="J47" s="1" t="s">
        <v>201</v>
      </c>
      <c r="K47" s="1" t="s">
        <v>29</v>
      </c>
      <c r="L47" s="1">
        <v>10</v>
      </c>
      <c r="M47" s="1">
        <v>2017</v>
      </c>
      <c r="N47" s="1">
        <v>2017</v>
      </c>
      <c r="O47" s="1">
        <v>4</v>
      </c>
      <c r="P47" s="1" t="s">
        <v>30</v>
      </c>
      <c r="Q47" s="1" t="s">
        <v>24</v>
      </c>
    </row>
    <row r="48" spans="1:17" ht="18">
      <c r="A48" s="4" t="s">
        <v>202</v>
      </c>
      <c r="B48" s="4" t="s">
        <v>199</v>
      </c>
      <c r="C48" s="1" t="s">
        <v>203</v>
      </c>
      <c r="D48" s="1" t="s">
        <v>21</v>
      </c>
      <c r="E48" s="2">
        <v>188</v>
      </c>
      <c r="F48" s="1">
        <v>72</v>
      </c>
      <c r="G48" s="5">
        <v>36215</v>
      </c>
      <c r="H48" s="6">
        <f t="shared" ca="1" si="0"/>
        <v>22.583333333333332</v>
      </c>
      <c r="I48" s="1" t="s">
        <v>633</v>
      </c>
      <c r="J48" s="1" t="s">
        <v>113</v>
      </c>
      <c r="K48" s="1" t="s">
        <v>23</v>
      </c>
      <c r="L48" s="1">
        <v>9</v>
      </c>
      <c r="M48" s="1">
        <v>2021</v>
      </c>
      <c r="N48" s="1">
        <v>2021</v>
      </c>
      <c r="O48" s="1">
        <f t="shared" si="1"/>
        <v>1</v>
      </c>
      <c r="P48" s="1" t="s">
        <v>30</v>
      </c>
      <c r="Q48" s="1" t="s">
        <v>30</v>
      </c>
    </row>
    <row r="49" spans="1:17" ht="18">
      <c r="A49" s="4" t="s">
        <v>204</v>
      </c>
      <c r="B49" s="4" t="s">
        <v>205</v>
      </c>
      <c r="C49" s="1" t="s">
        <v>206</v>
      </c>
      <c r="D49" s="1" t="s">
        <v>70</v>
      </c>
      <c r="E49" s="2">
        <v>196</v>
      </c>
      <c r="F49" s="1">
        <v>84</v>
      </c>
      <c r="G49" s="5">
        <v>32756</v>
      </c>
      <c r="H49" s="6">
        <f t="shared" ca="1" si="0"/>
        <v>32</v>
      </c>
      <c r="I49" s="1" t="s">
        <v>633</v>
      </c>
      <c r="J49" s="1" t="s">
        <v>207</v>
      </c>
      <c r="K49" s="1" t="s">
        <v>57</v>
      </c>
      <c r="L49" s="1">
        <v>1</v>
      </c>
      <c r="M49" s="1">
        <v>2013</v>
      </c>
      <c r="N49" s="1">
        <v>2013</v>
      </c>
      <c r="O49" s="1">
        <v>8</v>
      </c>
      <c r="P49" s="1" t="s">
        <v>24</v>
      </c>
      <c r="Q49" s="1" t="s">
        <v>30</v>
      </c>
    </row>
    <row r="50" spans="1:17" ht="18">
      <c r="A50" s="4" t="s">
        <v>208</v>
      </c>
      <c r="B50" s="4" t="s">
        <v>209</v>
      </c>
      <c r="C50" s="1" t="s">
        <v>210</v>
      </c>
      <c r="D50" s="1" t="s">
        <v>45</v>
      </c>
      <c r="E50" s="2">
        <v>185</v>
      </c>
      <c r="F50" s="1">
        <v>73</v>
      </c>
      <c r="G50" s="5">
        <v>34763</v>
      </c>
      <c r="H50" s="6">
        <f t="shared" ca="1" si="0"/>
        <v>26.5</v>
      </c>
      <c r="I50" s="1" t="s">
        <v>633</v>
      </c>
      <c r="J50" s="1" t="s">
        <v>113</v>
      </c>
      <c r="K50" s="1" t="s">
        <v>109</v>
      </c>
      <c r="L50" s="1">
        <v>3</v>
      </c>
      <c r="M50" s="1">
        <v>2018</v>
      </c>
      <c r="N50" s="1">
        <v>2018</v>
      </c>
      <c r="O50" s="1">
        <f t="shared" si="1"/>
        <v>4</v>
      </c>
      <c r="P50" s="1" t="s">
        <v>24</v>
      </c>
      <c r="Q50" s="1" t="s">
        <v>24</v>
      </c>
    </row>
    <row r="51" spans="1:17" ht="18">
      <c r="A51" s="4" t="s">
        <v>211</v>
      </c>
      <c r="B51" s="4" t="s">
        <v>212</v>
      </c>
      <c r="C51" s="1" t="s">
        <v>213</v>
      </c>
      <c r="D51" s="1" t="s">
        <v>45</v>
      </c>
      <c r="E51" s="2">
        <v>178</v>
      </c>
      <c r="F51" s="1">
        <v>72</v>
      </c>
      <c r="G51" s="5">
        <v>34169</v>
      </c>
      <c r="H51" s="6">
        <f t="shared" ca="1" si="0"/>
        <v>28.166666666666668</v>
      </c>
      <c r="I51" s="1" t="s">
        <v>633</v>
      </c>
      <c r="J51" s="1" t="s">
        <v>35</v>
      </c>
      <c r="K51" s="1" t="s">
        <v>29</v>
      </c>
      <c r="L51" s="1" t="s">
        <v>638</v>
      </c>
      <c r="M51" s="1" t="s">
        <v>638</v>
      </c>
      <c r="N51" s="1">
        <v>2016</v>
      </c>
      <c r="O51" s="1">
        <v>5</v>
      </c>
      <c r="P51" s="1" t="s">
        <v>24</v>
      </c>
      <c r="Q51" s="1" t="s">
        <v>30</v>
      </c>
    </row>
    <row r="52" spans="1:17" ht="18">
      <c r="A52" s="4" t="s">
        <v>214</v>
      </c>
      <c r="B52" s="4" t="s">
        <v>215</v>
      </c>
      <c r="C52" s="1" t="s">
        <v>216</v>
      </c>
      <c r="D52" s="1" t="s">
        <v>45</v>
      </c>
      <c r="E52" s="2">
        <v>175</v>
      </c>
      <c r="F52" s="1">
        <v>66</v>
      </c>
      <c r="G52" s="5">
        <v>33087</v>
      </c>
      <c r="H52" s="6">
        <f t="shared" ca="1" si="0"/>
        <v>31.083333333333332</v>
      </c>
      <c r="I52" s="1" t="s">
        <v>633</v>
      </c>
      <c r="J52" s="1" t="s">
        <v>22</v>
      </c>
      <c r="K52" s="1" t="s">
        <v>190</v>
      </c>
      <c r="L52" s="1">
        <v>3</v>
      </c>
      <c r="M52" s="1">
        <v>2013</v>
      </c>
      <c r="N52" s="1">
        <v>2013</v>
      </c>
      <c r="O52" s="1">
        <v>8</v>
      </c>
      <c r="P52" s="1" t="s">
        <v>24</v>
      </c>
      <c r="Q52" s="1" t="s">
        <v>217</v>
      </c>
    </row>
    <row r="53" spans="1:17" ht="18">
      <c r="A53" s="4" t="s">
        <v>218</v>
      </c>
      <c r="B53" s="4" t="s">
        <v>219</v>
      </c>
      <c r="C53" s="1" t="s">
        <v>220</v>
      </c>
      <c r="D53" s="1" t="s">
        <v>40</v>
      </c>
      <c r="E53" s="2">
        <v>196</v>
      </c>
      <c r="F53" s="1">
        <v>104</v>
      </c>
      <c r="G53" s="5">
        <v>33611</v>
      </c>
      <c r="H53" s="6">
        <f t="shared" ca="1" si="0"/>
        <v>29.666666666666668</v>
      </c>
      <c r="I53" s="1" t="s">
        <v>633</v>
      </c>
      <c r="J53" s="1" t="s">
        <v>83</v>
      </c>
      <c r="K53" s="1" t="s">
        <v>109</v>
      </c>
      <c r="L53" s="1">
        <v>6</v>
      </c>
      <c r="M53" s="1">
        <v>2014</v>
      </c>
      <c r="N53" s="1">
        <v>2014</v>
      </c>
      <c r="O53" s="1">
        <f t="shared" si="1"/>
        <v>8</v>
      </c>
      <c r="P53" s="1" t="s">
        <v>24</v>
      </c>
      <c r="Q53" s="1" t="s">
        <v>24</v>
      </c>
    </row>
    <row r="54" spans="1:17" ht="18">
      <c r="A54" s="4" t="s">
        <v>221</v>
      </c>
      <c r="B54" s="4" t="s">
        <v>222</v>
      </c>
      <c r="C54" s="1" t="s">
        <v>223</v>
      </c>
      <c r="D54" s="1" t="s">
        <v>45</v>
      </c>
      <c r="E54" s="2">
        <v>175</v>
      </c>
      <c r="F54" s="1">
        <v>72</v>
      </c>
      <c r="G54" s="5">
        <v>35957</v>
      </c>
      <c r="H54" s="6">
        <f t="shared" ca="1" si="0"/>
        <v>23.25</v>
      </c>
      <c r="I54" s="1" t="s">
        <v>633</v>
      </c>
      <c r="J54" s="1" t="s">
        <v>224</v>
      </c>
      <c r="K54" s="1" t="s">
        <v>46</v>
      </c>
      <c r="L54" s="1">
        <v>14</v>
      </c>
      <c r="M54" s="1">
        <v>2020</v>
      </c>
      <c r="N54" s="1">
        <v>2020</v>
      </c>
      <c r="O54" s="1">
        <v>1</v>
      </c>
      <c r="P54" s="1" t="s">
        <v>30</v>
      </c>
      <c r="Q54" s="1" t="s">
        <v>24</v>
      </c>
    </row>
    <row r="55" spans="1:17" ht="18">
      <c r="A55" s="4" t="s">
        <v>225</v>
      </c>
      <c r="B55" s="4" t="s">
        <v>226</v>
      </c>
      <c r="C55" s="1" t="s">
        <v>227</v>
      </c>
      <c r="D55" s="1" t="s">
        <v>45</v>
      </c>
      <c r="E55" s="2">
        <v>178</v>
      </c>
      <c r="F55" s="1">
        <v>74</v>
      </c>
      <c r="G55" s="5">
        <v>35561</v>
      </c>
      <c r="H55" s="6">
        <f t="shared" ca="1" si="0"/>
        <v>24.333333333333332</v>
      </c>
      <c r="I55" s="1" t="s">
        <v>633</v>
      </c>
      <c r="J55" s="1" t="s">
        <v>228</v>
      </c>
      <c r="K55" s="1" t="s">
        <v>36</v>
      </c>
      <c r="L55" s="1">
        <v>5</v>
      </c>
      <c r="M55" s="1">
        <v>2021</v>
      </c>
      <c r="N55" s="1">
        <v>2021</v>
      </c>
      <c r="O55" s="1">
        <f t="shared" si="1"/>
        <v>1</v>
      </c>
      <c r="P55" s="1" t="s">
        <v>24</v>
      </c>
      <c r="Q55" s="1" t="s">
        <v>30</v>
      </c>
    </row>
    <row r="56" spans="1:17" ht="18">
      <c r="A56" s="4" t="s">
        <v>229</v>
      </c>
      <c r="B56" s="4" t="s">
        <v>230</v>
      </c>
      <c r="C56" s="1" t="s">
        <v>231</v>
      </c>
      <c r="D56" s="1" t="s">
        <v>21</v>
      </c>
      <c r="E56" s="2">
        <v>188</v>
      </c>
      <c r="F56" s="1">
        <v>80</v>
      </c>
      <c r="G56" s="5">
        <v>30910</v>
      </c>
      <c r="H56" s="6">
        <f t="shared" ca="1" si="0"/>
        <v>37.083333333333336</v>
      </c>
      <c r="I56" s="1" t="s">
        <v>633</v>
      </c>
      <c r="J56" s="1" t="s">
        <v>232</v>
      </c>
      <c r="K56" s="1" t="s">
        <v>29</v>
      </c>
      <c r="L56" s="1">
        <v>6</v>
      </c>
      <c r="M56" s="1">
        <v>2006</v>
      </c>
      <c r="N56" s="1">
        <v>2006</v>
      </c>
      <c r="O56" s="1">
        <f t="shared" si="1"/>
        <v>16</v>
      </c>
      <c r="P56" s="1" t="s">
        <v>24</v>
      </c>
      <c r="Q56" s="1" t="s">
        <v>24</v>
      </c>
    </row>
    <row r="57" spans="1:17" ht="18">
      <c r="A57" s="4" t="s">
        <v>233</v>
      </c>
      <c r="B57" s="4" t="s">
        <v>234</v>
      </c>
      <c r="C57" s="1" t="s">
        <v>235</v>
      </c>
      <c r="D57" s="1" t="s">
        <v>45</v>
      </c>
      <c r="E57" s="2">
        <v>178</v>
      </c>
      <c r="F57" s="1">
        <v>68</v>
      </c>
      <c r="G57" s="5">
        <v>35525</v>
      </c>
      <c r="H57" s="6">
        <f t="shared" ca="1" si="0"/>
        <v>24.416666666666668</v>
      </c>
      <c r="I57" s="1" t="s">
        <v>633</v>
      </c>
      <c r="J57" s="1" t="s">
        <v>236</v>
      </c>
      <c r="K57" s="1" t="s">
        <v>52</v>
      </c>
      <c r="L57" s="1">
        <v>2</v>
      </c>
      <c r="M57" s="1">
        <v>2019</v>
      </c>
      <c r="N57" s="1">
        <v>2019</v>
      </c>
      <c r="O57" s="1">
        <v>1</v>
      </c>
      <c r="P57" s="1" t="s">
        <v>30</v>
      </c>
      <c r="Q57" s="1" t="s">
        <v>30</v>
      </c>
    </row>
    <row r="58" spans="1:17" ht="18">
      <c r="A58" s="4" t="s">
        <v>237</v>
      </c>
      <c r="B58" s="4" t="s">
        <v>238</v>
      </c>
      <c r="C58" s="1" t="s">
        <v>239</v>
      </c>
      <c r="D58" s="1" t="s">
        <v>45</v>
      </c>
      <c r="E58" s="2">
        <v>168</v>
      </c>
      <c r="F58" s="1">
        <v>65</v>
      </c>
      <c r="G58" s="5">
        <v>36008</v>
      </c>
      <c r="H58" s="6">
        <f t="shared" ca="1" si="0"/>
        <v>23.083333333333332</v>
      </c>
      <c r="I58" s="1" t="s">
        <v>633</v>
      </c>
      <c r="J58" s="1" t="s">
        <v>236</v>
      </c>
      <c r="K58" s="1" t="s">
        <v>109</v>
      </c>
      <c r="L58" s="1">
        <v>13</v>
      </c>
      <c r="M58" s="1">
        <v>2021</v>
      </c>
      <c r="N58" s="1">
        <v>2021</v>
      </c>
      <c r="O58" s="1">
        <f t="shared" si="1"/>
        <v>1</v>
      </c>
      <c r="P58" s="1" t="s">
        <v>24</v>
      </c>
      <c r="Q58" s="1" t="s">
        <v>30</v>
      </c>
    </row>
    <row r="59" spans="1:17" ht="18">
      <c r="A59" s="4" t="s">
        <v>240</v>
      </c>
      <c r="B59" s="4" t="s">
        <v>241</v>
      </c>
      <c r="C59" s="1" t="s">
        <v>242</v>
      </c>
      <c r="D59" s="1" t="s">
        <v>40</v>
      </c>
      <c r="E59" s="2">
        <v>198</v>
      </c>
      <c r="F59" s="1">
        <v>98</v>
      </c>
      <c r="G59" s="5">
        <v>31326</v>
      </c>
      <c r="H59" s="6">
        <f t="shared" ca="1" si="0"/>
        <v>35.916666666666664</v>
      </c>
      <c r="I59" s="1" t="s">
        <v>633</v>
      </c>
      <c r="J59" s="1" t="s">
        <v>71</v>
      </c>
      <c r="K59" s="1" t="s">
        <v>23</v>
      </c>
      <c r="L59" s="1">
        <v>2</v>
      </c>
      <c r="M59" s="1">
        <v>2008</v>
      </c>
      <c r="N59" s="1">
        <v>2008</v>
      </c>
      <c r="O59" s="1">
        <f t="shared" si="1"/>
        <v>14</v>
      </c>
      <c r="P59" s="1" t="s">
        <v>24</v>
      </c>
      <c r="Q59" s="1" t="s">
        <v>24</v>
      </c>
    </row>
    <row r="60" spans="1:17" ht="18">
      <c r="A60" s="4" t="s">
        <v>243</v>
      </c>
      <c r="B60" s="4" t="s">
        <v>244</v>
      </c>
      <c r="C60" s="1" t="s">
        <v>245</v>
      </c>
      <c r="D60" s="1" t="s">
        <v>45</v>
      </c>
      <c r="E60" s="2">
        <v>183</v>
      </c>
      <c r="F60" s="1">
        <v>74</v>
      </c>
      <c r="G60" s="5">
        <v>32469</v>
      </c>
      <c r="H60" s="6">
        <f t="shared" ca="1" si="0"/>
        <v>32.833333333333336</v>
      </c>
      <c r="I60" s="1" t="s">
        <v>633</v>
      </c>
      <c r="J60" s="1" t="s">
        <v>246</v>
      </c>
      <c r="K60" s="1" t="s">
        <v>57</v>
      </c>
      <c r="L60" s="1">
        <v>31</v>
      </c>
      <c r="M60" s="1">
        <v>2012</v>
      </c>
      <c r="N60" s="1">
        <v>2015</v>
      </c>
      <c r="O60" s="1">
        <v>2</v>
      </c>
      <c r="P60" s="1" t="s">
        <v>30</v>
      </c>
      <c r="Q60" s="1" t="s">
        <v>24</v>
      </c>
    </row>
    <row r="61" spans="1:17" ht="18">
      <c r="A61" s="4" t="s">
        <v>247</v>
      </c>
      <c r="B61" s="4" t="s">
        <v>248</v>
      </c>
      <c r="C61" s="1" t="s">
        <v>249</v>
      </c>
      <c r="D61" s="1" t="s">
        <v>45</v>
      </c>
      <c r="E61" s="2">
        <v>175</v>
      </c>
      <c r="F61" s="1">
        <v>68</v>
      </c>
      <c r="G61" s="5">
        <v>35638</v>
      </c>
      <c r="H61" s="6">
        <f t="shared" ca="1" si="0"/>
        <v>24.166666666666668</v>
      </c>
      <c r="I61" s="1" t="s">
        <v>633</v>
      </c>
      <c r="J61" s="1" t="s">
        <v>250</v>
      </c>
      <c r="K61" s="1" t="s">
        <v>46</v>
      </c>
      <c r="L61" s="1">
        <v>4</v>
      </c>
      <c r="M61" s="1">
        <v>2021</v>
      </c>
      <c r="N61" s="1">
        <v>2021</v>
      </c>
      <c r="O61" s="1">
        <f t="shared" si="1"/>
        <v>1</v>
      </c>
      <c r="P61" s="1" t="s">
        <v>24</v>
      </c>
      <c r="Q61" s="1" t="s">
        <v>30</v>
      </c>
    </row>
    <row r="62" spans="1:17" ht="18">
      <c r="A62" s="4" t="s">
        <v>251</v>
      </c>
      <c r="B62" s="4" t="s">
        <v>252</v>
      </c>
      <c r="C62" s="1" t="s">
        <v>253</v>
      </c>
      <c r="D62" s="1" t="s">
        <v>45</v>
      </c>
      <c r="E62" s="2">
        <v>183</v>
      </c>
      <c r="F62" s="1">
        <v>75</v>
      </c>
      <c r="G62" s="5">
        <v>34711</v>
      </c>
      <c r="H62" s="6">
        <f t="shared" ca="1" si="0"/>
        <v>26.666666666666668</v>
      </c>
      <c r="I62" s="1" t="s">
        <v>633</v>
      </c>
      <c r="J62" s="1" t="s">
        <v>254</v>
      </c>
      <c r="K62" s="1" t="s">
        <v>36</v>
      </c>
      <c r="L62" s="1">
        <v>4</v>
      </c>
      <c r="M62" s="1">
        <v>2017</v>
      </c>
      <c r="N62" s="1">
        <v>2017</v>
      </c>
      <c r="O62" s="1">
        <f t="shared" si="1"/>
        <v>5</v>
      </c>
      <c r="P62" s="1" t="s">
        <v>24</v>
      </c>
      <c r="Q62" s="1" t="s">
        <v>24</v>
      </c>
    </row>
    <row r="63" spans="1:17" ht="18">
      <c r="A63" s="4" t="s">
        <v>255</v>
      </c>
      <c r="B63" s="4" t="s">
        <v>252</v>
      </c>
      <c r="C63" s="1" t="s">
        <v>227</v>
      </c>
      <c r="D63" s="1" t="s">
        <v>45</v>
      </c>
      <c r="E63" s="2">
        <v>180</v>
      </c>
      <c r="F63" s="1">
        <v>77</v>
      </c>
      <c r="G63" s="5">
        <v>33885</v>
      </c>
      <c r="H63" s="6">
        <f t="shared" ca="1" si="0"/>
        <v>28.916666666666668</v>
      </c>
      <c r="I63" s="1" t="s">
        <v>633</v>
      </c>
      <c r="J63" s="1" t="s">
        <v>108</v>
      </c>
      <c r="K63" s="1" t="s">
        <v>120</v>
      </c>
      <c r="L63" s="1">
        <v>11</v>
      </c>
      <c r="M63" s="1">
        <v>2014</v>
      </c>
      <c r="N63" s="1">
        <v>2015</v>
      </c>
      <c r="O63" s="1">
        <f t="shared" si="1"/>
        <v>7</v>
      </c>
      <c r="P63" s="1" t="s">
        <v>24</v>
      </c>
      <c r="Q63" s="1" t="s">
        <v>24</v>
      </c>
    </row>
    <row r="64" spans="1:17" ht="18">
      <c r="A64" s="4" t="s">
        <v>256</v>
      </c>
      <c r="B64" s="4" t="s">
        <v>252</v>
      </c>
      <c r="C64" s="1" t="s">
        <v>257</v>
      </c>
      <c r="D64" s="1" t="s">
        <v>21</v>
      </c>
      <c r="E64" s="2">
        <v>188</v>
      </c>
      <c r="F64" s="1">
        <v>87</v>
      </c>
      <c r="G64" s="5">
        <v>34121</v>
      </c>
      <c r="H64" s="6">
        <f t="shared" ca="1" si="0"/>
        <v>28.25</v>
      </c>
      <c r="I64" s="1" t="s">
        <v>633</v>
      </c>
      <c r="J64" s="1" t="s">
        <v>61</v>
      </c>
      <c r="K64" s="1" t="s">
        <v>52</v>
      </c>
      <c r="L64" s="1">
        <v>16</v>
      </c>
      <c r="M64" s="1">
        <v>2015</v>
      </c>
      <c r="N64" s="1">
        <v>2015</v>
      </c>
      <c r="O64" s="1">
        <v>5</v>
      </c>
      <c r="P64" s="1" t="s">
        <v>24</v>
      </c>
      <c r="Q64" s="1" t="s">
        <v>24</v>
      </c>
    </row>
    <row r="65" spans="1:17" ht="18">
      <c r="A65" s="4" t="s">
        <v>258</v>
      </c>
      <c r="B65" s="4" t="s">
        <v>259</v>
      </c>
      <c r="C65" s="1" t="s">
        <v>260</v>
      </c>
      <c r="D65" s="1" t="s">
        <v>40</v>
      </c>
      <c r="E65" s="2">
        <v>206</v>
      </c>
      <c r="F65" s="1">
        <v>92</v>
      </c>
      <c r="G65" s="5">
        <v>33164</v>
      </c>
      <c r="H65" s="6">
        <f t="shared" ca="1" si="0"/>
        <v>30.916666666666668</v>
      </c>
      <c r="I65" s="1" t="s">
        <v>633</v>
      </c>
      <c r="J65" s="1" t="s">
        <v>105</v>
      </c>
      <c r="K65" s="1" t="s">
        <v>190</v>
      </c>
      <c r="L65" s="1">
        <v>1</v>
      </c>
      <c r="M65" s="1">
        <v>2013</v>
      </c>
      <c r="N65" s="1">
        <v>2013</v>
      </c>
      <c r="O65" s="1">
        <f t="shared" si="1"/>
        <v>9</v>
      </c>
      <c r="P65" s="1" t="s">
        <v>24</v>
      </c>
      <c r="Q65" s="1" t="s">
        <v>24</v>
      </c>
    </row>
    <row r="66" spans="1:17" ht="18">
      <c r="A66" s="4" t="s">
        <v>261</v>
      </c>
      <c r="B66" s="4" t="s">
        <v>262</v>
      </c>
      <c r="C66" s="1" t="s">
        <v>263</v>
      </c>
      <c r="D66" s="1" t="s">
        <v>45</v>
      </c>
      <c r="E66" s="2">
        <v>180</v>
      </c>
      <c r="F66" s="1">
        <v>74</v>
      </c>
      <c r="G66" s="5">
        <v>35718</v>
      </c>
      <c r="H66" s="6">
        <f t="shared" ca="1" si="0"/>
        <v>23.916666666666668</v>
      </c>
      <c r="I66" s="1" t="s">
        <v>633</v>
      </c>
      <c r="J66" s="1" t="s">
        <v>264</v>
      </c>
      <c r="K66" s="1" t="s">
        <v>62</v>
      </c>
      <c r="L66" s="1">
        <v>22</v>
      </c>
      <c r="M66" s="1">
        <v>2021</v>
      </c>
      <c r="N66" s="1">
        <v>2021</v>
      </c>
      <c r="O66" s="1">
        <f t="shared" si="1"/>
        <v>1</v>
      </c>
      <c r="P66" s="1" t="s">
        <v>24</v>
      </c>
      <c r="Q66" s="1" t="s">
        <v>30</v>
      </c>
    </row>
    <row r="67" spans="1:17" ht="18">
      <c r="A67" s="4" t="s">
        <v>265</v>
      </c>
      <c r="B67" s="4" t="s">
        <v>266</v>
      </c>
      <c r="C67" s="1" t="s">
        <v>267</v>
      </c>
      <c r="D67" s="1" t="s">
        <v>40</v>
      </c>
      <c r="E67" s="2">
        <v>196</v>
      </c>
      <c r="F67" s="1">
        <v>92</v>
      </c>
      <c r="G67" s="5">
        <v>34482</v>
      </c>
      <c r="H67" s="6">
        <f t="shared" ca="1" si="0"/>
        <v>27.333333333333332</v>
      </c>
      <c r="I67" s="1" t="s">
        <v>268</v>
      </c>
      <c r="J67" s="1" t="s">
        <v>269</v>
      </c>
      <c r="K67" s="1" t="s">
        <v>62</v>
      </c>
      <c r="L67" s="1">
        <v>12</v>
      </c>
      <c r="M67" s="1">
        <v>2018</v>
      </c>
      <c r="N67" s="1">
        <v>2018</v>
      </c>
      <c r="O67" s="1">
        <v>3</v>
      </c>
      <c r="P67" s="1" t="s">
        <v>30</v>
      </c>
      <c r="Q67" s="1" t="s">
        <v>24</v>
      </c>
    </row>
    <row r="68" spans="1:17" ht="18">
      <c r="A68" s="4" t="s">
        <v>270</v>
      </c>
      <c r="B68" s="4" t="s">
        <v>271</v>
      </c>
      <c r="C68" s="1" t="s">
        <v>272</v>
      </c>
      <c r="D68" s="1" t="s">
        <v>40</v>
      </c>
      <c r="E68" s="2">
        <v>190</v>
      </c>
      <c r="F68" s="1">
        <v>88</v>
      </c>
      <c r="G68" s="5">
        <v>35412</v>
      </c>
      <c r="H68" s="6">
        <f t="shared" ref="H68:H70" ca="1" si="2">((YEAR(NOW())-YEAR(G68))*12+MONTH(NOW())-MONTH(G68))/12</f>
        <v>24.75</v>
      </c>
      <c r="I68" s="1" t="s">
        <v>633</v>
      </c>
      <c r="J68" s="1" t="s">
        <v>224</v>
      </c>
      <c r="K68" s="1" t="s">
        <v>57</v>
      </c>
      <c r="L68" s="1">
        <v>17</v>
      </c>
      <c r="M68" s="1">
        <v>2019</v>
      </c>
      <c r="N68" s="1">
        <v>2019</v>
      </c>
      <c r="O68" s="1">
        <f t="shared" ref="O68:O86" si="3">2022-N68</f>
        <v>3</v>
      </c>
      <c r="P68" s="1" t="s">
        <v>24</v>
      </c>
      <c r="Q68" s="1" t="s">
        <v>24</v>
      </c>
    </row>
    <row r="69" spans="1:17" ht="18">
      <c r="A69" s="4" t="s">
        <v>273</v>
      </c>
      <c r="B69" s="4" t="s">
        <v>274</v>
      </c>
      <c r="C69" s="1" t="s">
        <v>275</v>
      </c>
      <c r="D69" s="1" t="s">
        <v>21</v>
      </c>
      <c r="E69" s="2">
        <v>190</v>
      </c>
      <c r="F69" s="1">
        <v>85</v>
      </c>
      <c r="G69" s="5">
        <v>34309</v>
      </c>
      <c r="H69" s="6">
        <f t="shared" ca="1" si="2"/>
        <v>27.75</v>
      </c>
      <c r="I69" s="1" t="s">
        <v>633</v>
      </c>
      <c r="J69" s="1" t="s">
        <v>276</v>
      </c>
      <c r="K69" s="1" t="s">
        <v>120</v>
      </c>
      <c r="L69" s="1">
        <v>6</v>
      </c>
      <c r="M69" s="1">
        <v>2015</v>
      </c>
      <c r="N69" s="1">
        <v>2015</v>
      </c>
      <c r="O69" s="1">
        <f t="shared" si="3"/>
        <v>7</v>
      </c>
      <c r="P69" s="1" t="s">
        <v>24</v>
      </c>
      <c r="Q69" s="1" t="s">
        <v>217</v>
      </c>
    </row>
    <row r="70" spans="1:17" ht="18">
      <c r="A70" s="4" t="s">
        <v>277</v>
      </c>
      <c r="B70" s="4" t="s">
        <v>278</v>
      </c>
      <c r="C70" s="1" t="s">
        <v>279</v>
      </c>
      <c r="D70" s="1" t="s">
        <v>45</v>
      </c>
      <c r="E70" s="2">
        <v>173</v>
      </c>
      <c r="F70" s="1">
        <v>73</v>
      </c>
      <c r="G70" s="5">
        <v>34730</v>
      </c>
      <c r="H70" s="6">
        <f t="shared" ca="1" si="2"/>
        <v>26.666666666666668</v>
      </c>
      <c r="I70" s="1" t="s">
        <v>633</v>
      </c>
      <c r="J70" s="1" t="s">
        <v>280</v>
      </c>
      <c r="K70" s="1" t="s">
        <v>23</v>
      </c>
      <c r="L70" s="1" t="s">
        <v>638</v>
      </c>
      <c r="M70" s="1" t="s">
        <v>638</v>
      </c>
      <c r="N70" s="1">
        <v>2018</v>
      </c>
      <c r="O70" s="1">
        <v>2</v>
      </c>
      <c r="P70" s="1" t="s">
        <v>24</v>
      </c>
      <c r="Q70" s="1" t="s">
        <v>30</v>
      </c>
    </row>
    <row r="71" spans="1:17" ht="18">
      <c r="A71" s="4" t="s">
        <v>281</v>
      </c>
      <c r="B71" s="4" t="s">
        <v>282</v>
      </c>
      <c r="C71" s="1" t="s">
        <v>283</v>
      </c>
      <c r="D71" s="1" t="s">
        <v>45</v>
      </c>
      <c r="E71" s="2">
        <v>178</v>
      </c>
      <c r="F71" s="1">
        <v>69</v>
      </c>
      <c r="G71" s="5">
        <v>35916</v>
      </c>
      <c r="H71" s="6">
        <f t="shared" ref="H71:H133" ca="1" si="4">((YEAR(NOW())-YEAR(G71))*12+MONTH(NOW())-MONTH(G71))/12</f>
        <v>23.333333333333332</v>
      </c>
      <c r="I71" s="1" t="s">
        <v>633</v>
      </c>
      <c r="J71" s="1" t="s">
        <v>164</v>
      </c>
      <c r="K71" s="1" t="s">
        <v>36</v>
      </c>
      <c r="L71" s="1">
        <v>7</v>
      </c>
      <c r="M71" s="1">
        <v>2020</v>
      </c>
      <c r="N71" s="1">
        <v>2020</v>
      </c>
      <c r="O71" s="1">
        <f t="shared" si="3"/>
        <v>2</v>
      </c>
      <c r="P71" s="1" t="s">
        <v>24</v>
      </c>
      <c r="Q71" s="1" t="s">
        <v>217</v>
      </c>
    </row>
    <row r="72" spans="1:17" ht="18">
      <c r="A72" s="4" t="s">
        <v>284</v>
      </c>
      <c r="B72" s="4" t="s">
        <v>285</v>
      </c>
      <c r="C72" s="1" t="s">
        <v>286</v>
      </c>
      <c r="D72" s="1" t="s">
        <v>21</v>
      </c>
      <c r="E72" s="2">
        <v>190</v>
      </c>
      <c r="F72" s="1">
        <v>83</v>
      </c>
      <c r="G72" s="5">
        <v>34239</v>
      </c>
      <c r="H72" s="6">
        <f t="shared" ca="1" si="4"/>
        <v>28</v>
      </c>
      <c r="I72" s="1" t="s">
        <v>633</v>
      </c>
      <c r="J72" s="1" t="s">
        <v>113</v>
      </c>
      <c r="K72" s="1" t="s">
        <v>36</v>
      </c>
      <c r="L72" s="1">
        <v>12</v>
      </c>
      <c r="M72" s="1">
        <v>2015</v>
      </c>
      <c r="N72" s="1">
        <v>2016</v>
      </c>
      <c r="O72" s="1">
        <v>5</v>
      </c>
      <c r="P72" s="1" t="s">
        <v>24</v>
      </c>
      <c r="Q72" s="1" t="s">
        <v>217</v>
      </c>
    </row>
    <row r="73" spans="1:17" ht="18">
      <c r="A73" s="4" t="s">
        <v>287</v>
      </c>
      <c r="B73" s="4" t="s">
        <v>288</v>
      </c>
      <c r="C73" s="1" t="s">
        <v>289</v>
      </c>
      <c r="D73" s="1" t="s">
        <v>45</v>
      </c>
      <c r="E73" s="2">
        <v>175</v>
      </c>
      <c r="F73" s="1">
        <v>67</v>
      </c>
      <c r="G73" s="5">
        <v>33877</v>
      </c>
      <c r="H73" s="6">
        <f t="shared" ca="1" si="4"/>
        <v>29</v>
      </c>
      <c r="I73" s="1" t="s">
        <v>633</v>
      </c>
      <c r="J73" s="1" t="s">
        <v>83</v>
      </c>
      <c r="K73" s="1" t="s">
        <v>190</v>
      </c>
      <c r="L73" s="1">
        <v>7</v>
      </c>
      <c r="M73" s="1">
        <v>2014</v>
      </c>
      <c r="N73" s="1">
        <v>2014</v>
      </c>
      <c r="O73" s="1">
        <v>7</v>
      </c>
      <c r="P73" s="1" t="s">
        <v>30</v>
      </c>
      <c r="Q73" s="1" t="s">
        <v>217</v>
      </c>
    </row>
    <row r="74" spans="1:17" ht="18">
      <c r="A74" s="4" t="s">
        <v>290</v>
      </c>
      <c r="B74" s="4" t="s">
        <v>291</v>
      </c>
      <c r="C74" s="1" t="s">
        <v>292</v>
      </c>
      <c r="D74" s="1" t="s">
        <v>40</v>
      </c>
      <c r="E74" s="2">
        <v>208</v>
      </c>
      <c r="F74" s="1">
        <v>94</v>
      </c>
      <c r="G74" s="5">
        <v>34570</v>
      </c>
      <c r="H74" s="6">
        <f t="shared" ca="1" si="4"/>
        <v>27.083333333333332</v>
      </c>
      <c r="I74" s="1" t="s">
        <v>293</v>
      </c>
      <c r="J74" s="1" t="s">
        <v>294</v>
      </c>
      <c r="K74" s="1" t="s">
        <v>46</v>
      </c>
      <c r="L74" s="1" t="s">
        <v>638</v>
      </c>
      <c r="M74" s="1" t="s">
        <v>638</v>
      </c>
      <c r="N74" s="1">
        <v>2021</v>
      </c>
      <c r="O74" s="1">
        <f t="shared" si="3"/>
        <v>1</v>
      </c>
      <c r="P74" s="1" t="s">
        <v>24</v>
      </c>
      <c r="Q74" s="1" t="s">
        <v>30</v>
      </c>
    </row>
    <row r="75" spans="1:17" ht="18">
      <c r="A75" s="4" t="s">
        <v>295</v>
      </c>
      <c r="B75" s="4" t="s">
        <v>296</v>
      </c>
      <c r="C75" s="1" t="s">
        <v>297</v>
      </c>
      <c r="D75" s="1" t="s">
        <v>21</v>
      </c>
      <c r="E75" s="2">
        <v>190</v>
      </c>
      <c r="F75" s="1">
        <v>84</v>
      </c>
      <c r="G75" s="5">
        <v>33299</v>
      </c>
      <c r="H75" s="6">
        <f t="shared" ca="1" si="4"/>
        <v>30.5</v>
      </c>
      <c r="I75" s="1" t="s">
        <v>633</v>
      </c>
      <c r="J75" s="1" t="s">
        <v>147</v>
      </c>
      <c r="K75" s="1" t="s">
        <v>29</v>
      </c>
      <c r="L75" s="1">
        <v>6</v>
      </c>
      <c r="M75" s="1">
        <v>2013</v>
      </c>
      <c r="N75" s="1">
        <v>2013</v>
      </c>
      <c r="O75" s="1">
        <v>8</v>
      </c>
      <c r="P75" s="1" t="s">
        <v>24</v>
      </c>
      <c r="Q75" s="1" t="s">
        <v>24</v>
      </c>
    </row>
    <row r="76" spans="1:17" ht="18">
      <c r="A76" s="4" t="s">
        <v>298</v>
      </c>
      <c r="B76" s="4" t="s">
        <v>299</v>
      </c>
      <c r="C76" s="1" t="s">
        <v>300</v>
      </c>
      <c r="D76" s="1" t="s">
        <v>45</v>
      </c>
      <c r="E76" s="2">
        <v>178</v>
      </c>
      <c r="F76" s="1">
        <v>70</v>
      </c>
      <c r="G76" s="5">
        <v>32771</v>
      </c>
      <c r="H76" s="6">
        <f t="shared" ca="1" si="4"/>
        <v>32</v>
      </c>
      <c r="I76" s="1" t="s">
        <v>633</v>
      </c>
      <c r="J76" s="1" t="s">
        <v>83</v>
      </c>
      <c r="K76" s="1" t="s">
        <v>29</v>
      </c>
      <c r="L76" s="1">
        <v>14</v>
      </c>
      <c r="M76" s="1">
        <v>2012</v>
      </c>
      <c r="N76" s="1">
        <v>2012</v>
      </c>
      <c r="O76" s="1">
        <v>9</v>
      </c>
      <c r="P76" s="1" t="s">
        <v>24</v>
      </c>
      <c r="Q76" s="1" t="s">
        <v>30</v>
      </c>
    </row>
    <row r="77" spans="1:17" ht="18">
      <c r="A77" s="4" t="s">
        <v>301</v>
      </c>
      <c r="B77" s="4" t="s">
        <v>302</v>
      </c>
      <c r="C77" s="1" t="s">
        <v>303</v>
      </c>
      <c r="D77" s="1" t="s">
        <v>45</v>
      </c>
      <c r="E77" s="2">
        <v>168</v>
      </c>
      <c r="F77" s="1">
        <v>65</v>
      </c>
      <c r="G77" s="5">
        <v>37153</v>
      </c>
      <c r="H77" s="6">
        <f t="shared" ca="1" si="4"/>
        <v>20</v>
      </c>
      <c r="I77" s="1" t="s">
        <v>304</v>
      </c>
      <c r="J77" s="1" t="s">
        <v>638</v>
      </c>
      <c r="K77" s="1" t="s">
        <v>109</v>
      </c>
      <c r="L77" s="1">
        <v>8</v>
      </c>
      <c r="M77" s="1">
        <v>2021</v>
      </c>
      <c r="N77" s="1">
        <v>2021</v>
      </c>
      <c r="O77" s="1">
        <v>1</v>
      </c>
      <c r="P77" s="1" t="s">
        <v>24</v>
      </c>
      <c r="Q77" s="1" t="s">
        <v>30</v>
      </c>
    </row>
    <row r="78" spans="1:17" ht="18">
      <c r="A78" s="4" t="s">
        <v>305</v>
      </c>
      <c r="B78" s="4" t="s">
        <v>306</v>
      </c>
      <c r="C78" s="1" t="s">
        <v>307</v>
      </c>
      <c r="D78" s="1" t="s">
        <v>21</v>
      </c>
      <c r="E78" s="2">
        <v>193</v>
      </c>
      <c r="F78" s="1">
        <v>86</v>
      </c>
      <c r="G78" s="5">
        <v>35913</v>
      </c>
      <c r="H78" s="6">
        <f t="shared" ca="1" si="4"/>
        <v>23.416666666666668</v>
      </c>
      <c r="I78" s="1" t="s">
        <v>633</v>
      </c>
      <c r="J78" s="1" t="s">
        <v>56</v>
      </c>
      <c r="K78" s="1" t="s">
        <v>109</v>
      </c>
      <c r="L78" s="1">
        <v>8</v>
      </c>
      <c r="M78" s="1">
        <v>2020</v>
      </c>
      <c r="N78" s="1">
        <v>2020</v>
      </c>
      <c r="O78" s="1">
        <f t="shared" si="3"/>
        <v>2</v>
      </c>
      <c r="P78" s="1" t="s">
        <v>24</v>
      </c>
      <c r="Q78" s="1" t="s">
        <v>24</v>
      </c>
    </row>
    <row r="79" spans="1:17" ht="18">
      <c r="A79" s="4" t="s">
        <v>308</v>
      </c>
      <c r="B79" s="4" t="s">
        <v>309</v>
      </c>
      <c r="C79" s="1" t="s">
        <v>310</v>
      </c>
      <c r="D79" s="1" t="s">
        <v>21</v>
      </c>
      <c r="E79" s="2">
        <v>188</v>
      </c>
      <c r="F79" s="1">
        <v>68</v>
      </c>
      <c r="G79" s="5">
        <v>36028</v>
      </c>
      <c r="H79" s="6">
        <f t="shared" ca="1" si="4"/>
        <v>23.083333333333332</v>
      </c>
      <c r="I79" s="1" t="s">
        <v>633</v>
      </c>
      <c r="J79" s="1" t="s">
        <v>164</v>
      </c>
      <c r="K79" s="1" t="s">
        <v>84</v>
      </c>
      <c r="L79" s="1">
        <v>6</v>
      </c>
      <c r="M79" s="1">
        <v>2020</v>
      </c>
      <c r="N79" s="1">
        <v>2020</v>
      </c>
      <c r="O79" s="1">
        <f t="shared" si="3"/>
        <v>2</v>
      </c>
      <c r="P79" s="1" t="s">
        <v>24</v>
      </c>
      <c r="Q79" s="1" t="s">
        <v>24</v>
      </c>
    </row>
    <row r="80" spans="1:17" ht="18">
      <c r="A80" s="4" t="s">
        <v>311</v>
      </c>
      <c r="B80" s="4" t="s">
        <v>312</v>
      </c>
      <c r="C80" s="1" t="s">
        <v>313</v>
      </c>
      <c r="D80" s="1" t="s">
        <v>45</v>
      </c>
      <c r="E80" s="2">
        <v>173</v>
      </c>
      <c r="F80" s="1">
        <v>61</v>
      </c>
      <c r="G80" s="5">
        <v>35471</v>
      </c>
      <c r="H80" s="6">
        <f t="shared" ca="1" si="4"/>
        <v>24.583333333333332</v>
      </c>
      <c r="I80" s="1" t="s">
        <v>633</v>
      </c>
      <c r="J80" s="1" t="s">
        <v>314</v>
      </c>
      <c r="K80" s="1" t="s">
        <v>89</v>
      </c>
      <c r="L80" s="1">
        <v>18</v>
      </c>
      <c r="M80" s="1">
        <v>2019</v>
      </c>
      <c r="N80" s="1">
        <v>2019</v>
      </c>
      <c r="O80" s="1">
        <f t="shared" si="3"/>
        <v>3</v>
      </c>
      <c r="P80" s="1" t="s">
        <v>24</v>
      </c>
      <c r="Q80" s="1" t="s">
        <v>24</v>
      </c>
    </row>
    <row r="81" spans="1:17" ht="18">
      <c r="A81" s="4" t="s">
        <v>315</v>
      </c>
      <c r="B81" s="4" t="s">
        <v>316</v>
      </c>
      <c r="C81" s="1" t="s">
        <v>317</v>
      </c>
      <c r="D81" s="1" t="s">
        <v>21</v>
      </c>
      <c r="E81" s="2">
        <v>185</v>
      </c>
      <c r="F81" s="1">
        <v>90</v>
      </c>
      <c r="G81" s="5">
        <v>35215</v>
      </c>
      <c r="H81" s="6">
        <f t="shared" ca="1" si="4"/>
        <v>25.333333333333332</v>
      </c>
      <c r="I81" s="1" t="s">
        <v>633</v>
      </c>
      <c r="J81" s="1" t="s">
        <v>236</v>
      </c>
      <c r="K81" s="1" t="s">
        <v>57</v>
      </c>
      <c r="L81" s="1">
        <v>19</v>
      </c>
      <c r="M81" s="1">
        <v>2018</v>
      </c>
      <c r="N81" s="1">
        <v>2018</v>
      </c>
      <c r="O81" s="1">
        <f t="shared" si="3"/>
        <v>4</v>
      </c>
      <c r="P81" s="1" t="s">
        <v>24</v>
      </c>
      <c r="Q81" s="1" t="s">
        <v>24</v>
      </c>
    </row>
    <row r="82" spans="1:17" ht="18">
      <c r="A82" s="4" t="s">
        <v>318</v>
      </c>
      <c r="B82" s="4" t="s">
        <v>319</v>
      </c>
      <c r="C82" s="1" t="s">
        <v>289</v>
      </c>
      <c r="D82" s="1" t="s">
        <v>45</v>
      </c>
      <c r="E82" s="2">
        <v>190</v>
      </c>
      <c r="F82" s="1">
        <v>77</v>
      </c>
      <c r="G82" s="5">
        <v>34443</v>
      </c>
      <c r="H82" s="6">
        <f t="shared" ca="1" si="4"/>
        <v>27.416666666666668</v>
      </c>
      <c r="I82" s="1" t="s">
        <v>633</v>
      </c>
      <c r="J82" s="1" t="s">
        <v>320</v>
      </c>
      <c r="K82" s="1" t="s">
        <v>62</v>
      </c>
      <c r="L82" s="1">
        <v>11</v>
      </c>
      <c r="M82" s="1">
        <v>2016</v>
      </c>
      <c r="N82" s="1">
        <v>2016</v>
      </c>
      <c r="O82" s="1">
        <v>5</v>
      </c>
      <c r="P82" s="1" t="s">
        <v>24</v>
      </c>
      <c r="Q82" s="1" t="s">
        <v>24</v>
      </c>
    </row>
    <row r="83" spans="1:17" ht="18">
      <c r="A83" s="4" t="s">
        <v>321</v>
      </c>
      <c r="B83" s="4" t="s">
        <v>319</v>
      </c>
      <c r="C83" s="1" t="s">
        <v>322</v>
      </c>
      <c r="D83" s="1" t="s">
        <v>21</v>
      </c>
      <c r="E83" s="2">
        <v>190</v>
      </c>
      <c r="F83" s="1">
        <v>90</v>
      </c>
      <c r="G83" s="5">
        <v>35848</v>
      </c>
      <c r="H83" s="6">
        <f t="shared" ca="1" si="4"/>
        <v>23.583333333333332</v>
      </c>
      <c r="I83" s="1" t="s">
        <v>633</v>
      </c>
      <c r="J83" s="1" t="s">
        <v>66</v>
      </c>
      <c r="K83" s="1" t="s">
        <v>120</v>
      </c>
      <c r="L83" s="1">
        <v>19</v>
      </c>
      <c r="M83" s="1">
        <v>2020</v>
      </c>
      <c r="N83" s="1">
        <v>2020</v>
      </c>
      <c r="O83" s="1">
        <f t="shared" si="3"/>
        <v>2</v>
      </c>
      <c r="P83" s="1" t="s">
        <v>24</v>
      </c>
      <c r="Q83" s="1" t="s">
        <v>24</v>
      </c>
    </row>
    <row r="84" spans="1:17" ht="18">
      <c r="A84" s="4" t="s">
        <v>323</v>
      </c>
      <c r="B84" s="4" t="s">
        <v>324</v>
      </c>
      <c r="C84" s="1" t="s">
        <v>159</v>
      </c>
      <c r="D84" s="1" t="s">
        <v>21</v>
      </c>
      <c r="E84" s="2">
        <v>188</v>
      </c>
      <c r="F84" s="1">
        <v>74</v>
      </c>
      <c r="G84" s="5">
        <v>33483</v>
      </c>
      <c r="H84" s="6">
        <f t="shared" ca="1" si="4"/>
        <v>30</v>
      </c>
      <c r="I84" s="1" t="s">
        <v>633</v>
      </c>
      <c r="J84" s="1" t="s">
        <v>325</v>
      </c>
      <c r="K84" s="1" t="s">
        <v>52</v>
      </c>
      <c r="L84" s="1">
        <v>5</v>
      </c>
      <c r="M84" s="1">
        <v>2014</v>
      </c>
      <c r="N84" s="1">
        <v>2014</v>
      </c>
      <c r="O84" s="1">
        <f t="shared" si="3"/>
        <v>8</v>
      </c>
      <c r="P84" s="1" t="s">
        <v>24</v>
      </c>
      <c r="Q84" s="1" t="s">
        <v>24</v>
      </c>
    </row>
    <row r="85" spans="1:17" ht="18">
      <c r="A85" s="4" t="s">
        <v>326</v>
      </c>
      <c r="B85" s="4" t="s">
        <v>327</v>
      </c>
      <c r="C85" s="1" t="s">
        <v>328</v>
      </c>
      <c r="D85" s="1" t="s">
        <v>45</v>
      </c>
      <c r="E85" s="2">
        <v>180</v>
      </c>
      <c r="F85" s="1">
        <v>74</v>
      </c>
      <c r="G85" s="5">
        <v>35770</v>
      </c>
      <c r="H85" s="6">
        <f t="shared" ca="1" si="4"/>
        <v>23.75</v>
      </c>
      <c r="I85" s="1" t="s">
        <v>633</v>
      </c>
      <c r="J85" s="1" t="s">
        <v>56</v>
      </c>
      <c r="K85" s="1" t="s">
        <v>52</v>
      </c>
      <c r="L85" s="1">
        <v>1</v>
      </c>
      <c r="M85" s="1">
        <v>2020</v>
      </c>
      <c r="N85" s="1">
        <v>2020</v>
      </c>
      <c r="O85" s="1">
        <f t="shared" si="3"/>
        <v>2</v>
      </c>
      <c r="P85" s="1" t="s">
        <v>24</v>
      </c>
      <c r="Q85" s="1" t="s">
        <v>24</v>
      </c>
    </row>
    <row r="86" spans="1:17" ht="18">
      <c r="A86" s="4" t="s">
        <v>329</v>
      </c>
      <c r="B86" s="4" t="s">
        <v>330</v>
      </c>
      <c r="C86" s="1" t="s">
        <v>331</v>
      </c>
      <c r="D86" s="1" t="s">
        <v>45</v>
      </c>
      <c r="E86" s="2">
        <v>173</v>
      </c>
      <c r="F86" s="1">
        <v>65</v>
      </c>
      <c r="G86" s="5">
        <v>31788</v>
      </c>
      <c r="H86" s="6">
        <f t="shared" ca="1" si="4"/>
        <v>34.666666666666664</v>
      </c>
      <c r="I86" s="1" t="s">
        <v>633</v>
      </c>
      <c r="J86" s="1" t="s">
        <v>332</v>
      </c>
      <c r="K86" s="1" t="s">
        <v>89</v>
      </c>
      <c r="L86" s="1">
        <v>6</v>
      </c>
      <c r="M86" s="1">
        <v>2009</v>
      </c>
      <c r="N86" s="1">
        <v>2009</v>
      </c>
      <c r="O86" s="1">
        <f t="shared" si="3"/>
        <v>13</v>
      </c>
      <c r="P86" s="1" t="s">
        <v>24</v>
      </c>
      <c r="Q86" s="1" t="s">
        <v>24</v>
      </c>
    </row>
    <row r="87" spans="1:17" ht="18">
      <c r="A87" s="4" t="s">
        <v>333</v>
      </c>
      <c r="B87" s="4" t="s">
        <v>334</v>
      </c>
      <c r="C87" s="1" t="s">
        <v>335</v>
      </c>
      <c r="D87" s="1" t="s">
        <v>45</v>
      </c>
      <c r="E87" s="2">
        <v>168</v>
      </c>
      <c r="F87" s="1">
        <v>55</v>
      </c>
      <c r="G87" s="5">
        <v>34401</v>
      </c>
      <c r="H87" s="6">
        <f t="shared" ca="1" si="4"/>
        <v>27.5</v>
      </c>
      <c r="I87" s="1" t="s">
        <v>633</v>
      </c>
      <c r="J87" s="1" t="s">
        <v>83</v>
      </c>
      <c r="K87" s="1" t="s">
        <v>36</v>
      </c>
      <c r="L87" s="1">
        <v>2</v>
      </c>
      <c r="M87" s="1">
        <v>2016</v>
      </c>
      <c r="N87" s="1">
        <v>2016</v>
      </c>
      <c r="O87" s="1">
        <v>5</v>
      </c>
      <c r="P87" s="1" t="s">
        <v>24</v>
      </c>
      <c r="Q87" s="1" t="s">
        <v>24</v>
      </c>
    </row>
    <row r="88" spans="1:17" ht="18">
      <c r="A88" s="4" t="s">
        <v>336</v>
      </c>
      <c r="B88" s="4" t="s">
        <v>337</v>
      </c>
      <c r="C88" s="1" t="s">
        <v>338</v>
      </c>
      <c r="D88" s="1" t="s">
        <v>21</v>
      </c>
      <c r="E88" s="2">
        <v>185</v>
      </c>
      <c r="F88" s="1">
        <v>72</v>
      </c>
      <c r="G88" s="5">
        <v>34386</v>
      </c>
      <c r="H88" s="6">
        <f t="shared" ca="1" si="4"/>
        <v>27.583333333333332</v>
      </c>
      <c r="I88" s="1" t="s">
        <v>633</v>
      </c>
      <c r="J88" s="1" t="s">
        <v>339</v>
      </c>
      <c r="K88" s="1" t="s">
        <v>190</v>
      </c>
      <c r="L88" s="1" t="s">
        <v>638</v>
      </c>
      <c r="M88" s="1">
        <v>2020</v>
      </c>
      <c r="N88" s="1">
        <v>2020</v>
      </c>
      <c r="O88" s="1">
        <f>2022-N88</f>
        <v>2</v>
      </c>
      <c r="P88" s="1" t="s">
        <v>24</v>
      </c>
      <c r="Q88" s="1" t="s">
        <v>30</v>
      </c>
    </row>
    <row r="89" spans="1:17" ht="18">
      <c r="A89" s="4" t="s">
        <v>340</v>
      </c>
      <c r="B89" s="4" t="s">
        <v>341</v>
      </c>
      <c r="C89" s="1" t="s">
        <v>342</v>
      </c>
      <c r="D89" s="1" t="s">
        <v>21</v>
      </c>
      <c r="E89" s="2">
        <v>190</v>
      </c>
      <c r="F89" s="1">
        <v>77</v>
      </c>
      <c r="G89" s="5">
        <v>33081</v>
      </c>
      <c r="H89" s="6">
        <f t="shared" ca="1" si="4"/>
        <v>31.166666666666668</v>
      </c>
      <c r="I89" s="1" t="s">
        <v>633</v>
      </c>
      <c r="J89" s="1" t="s">
        <v>113</v>
      </c>
      <c r="K89" s="1" t="s">
        <v>29</v>
      </c>
      <c r="L89" s="1">
        <v>4</v>
      </c>
      <c r="M89" s="1">
        <v>2012</v>
      </c>
      <c r="N89" s="1">
        <v>2012</v>
      </c>
      <c r="O89" s="1">
        <v>7</v>
      </c>
      <c r="P89" s="1" t="s">
        <v>30</v>
      </c>
      <c r="Q89" s="1" t="s">
        <v>24</v>
      </c>
    </row>
    <row r="90" spans="1:17" ht="18">
      <c r="A90" s="4" t="s">
        <v>343</v>
      </c>
      <c r="B90" s="4" t="s">
        <v>341</v>
      </c>
      <c r="C90" s="1" t="s">
        <v>344</v>
      </c>
      <c r="D90" s="1" t="s">
        <v>45</v>
      </c>
      <c r="E90" s="2">
        <v>180</v>
      </c>
      <c r="F90" s="1">
        <v>78</v>
      </c>
      <c r="G90" s="5">
        <v>33215</v>
      </c>
      <c r="H90" s="6">
        <f t="shared" ca="1" si="4"/>
        <v>30.75</v>
      </c>
      <c r="I90" s="1" t="s">
        <v>633</v>
      </c>
      <c r="J90" s="1" t="s">
        <v>345</v>
      </c>
      <c r="K90" s="1" t="s">
        <v>23</v>
      </c>
      <c r="L90" s="1">
        <v>5</v>
      </c>
      <c r="M90" s="1">
        <v>2012</v>
      </c>
      <c r="N90" s="1">
        <v>2012</v>
      </c>
      <c r="O90" s="1">
        <v>9</v>
      </c>
      <c r="P90" s="1" t="s">
        <v>30</v>
      </c>
      <c r="Q90" s="1" t="s">
        <v>24</v>
      </c>
    </row>
    <row r="91" spans="1:17" ht="18">
      <c r="A91" s="4" t="s">
        <v>346</v>
      </c>
      <c r="B91" s="4" t="s">
        <v>341</v>
      </c>
      <c r="C91" s="1" t="s">
        <v>347</v>
      </c>
      <c r="D91" s="1" t="s">
        <v>45</v>
      </c>
      <c r="E91" s="2">
        <v>178</v>
      </c>
      <c r="F91" s="1">
        <v>71</v>
      </c>
      <c r="G91" s="5">
        <v>35987</v>
      </c>
      <c r="H91" s="6">
        <f t="shared" ca="1" si="4"/>
        <v>23.166666666666668</v>
      </c>
      <c r="I91" s="1" t="s">
        <v>633</v>
      </c>
      <c r="J91" s="1" t="s">
        <v>348</v>
      </c>
      <c r="K91" s="1" t="s">
        <v>190</v>
      </c>
      <c r="L91" s="1">
        <v>29</v>
      </c>
      <c r="M91" s="1">
        <v>2020</v>
      </c>
      <c r="N91" s="1">
        <v>2020</v>
      </c>
      <c r="O91" s="1">
        <v>2</v>
      </c>
      <c r="P91" s="1" t="s">
        <v>24</v>
      </c>
      <c r="Q91" s="1" t="s">
        <v>24</v>
      </c>
    </row>
    <row r="92" spans="1:17" ht="18">
      <c r="A92" s="4" t="s">
        <v>349</v>
      </c>
      <c r="B92" s="4" t="s">
        <v>350</v>
      </c>
      <c r="C92" s="1" t="s">
        <v>351</v>
      </c>
      <c r="D92" s="1" t="s">
        <v>21</v>
      </c>
      <c r="E92" s="2">
        <v>190</v>
      </c>
      <c r="F92" s="1">
        <v>104</v>
      </c>
      <c r="G92" s="5">
        <v>35041</v>
      </c>
      <c r="H92" s="6">
        <f t="shared" ca="1" si="4"/>
        <v>25.75</v>
      </c>
      <c r="I92" s="1" t="s">
        <v>633</v>
      </c>
      <c r="J92" s="1" t="s">
        <v>147</v>
      </c>
      <c r="K92" s="1" t="s">
        <v>89</v>
      </c>
      <c r="L92" s="1">
        <v>8</v>
      </c>
      <c r="M92" s="1">
        <v>2017</v>
      </c>
      <c r="N92" s="1">
        <v>2017</v>
      </c>
      <c r="O92" s="1">
        <v>5</v>
      </c>
      <c r="P92" s="1" t="s">
        <v>24</v>
      </c>
      <c r="Q92" s="1" t="s">
        <v>24</v>
      </c>
    </row>
    <row r="93" spans="1:17" ht="18">
      <c r="A93" s="4" t="s">
        <v>352</v>
      </c>
      <c r="B93" s="4" t="s">
        <v>350</v>
      </c>
      <c r="C93" s="1" t="s">
        <v>353</v>
      </c>
      <c r="D93" s="1" t="s">
        <v>45</v>
      </c>
      <c r="E93" s="2">
        <v>183</v>
      </c>
      <c r="F93" s="1">
        <v>72</v>
      </c>
      <c r="G93" s="5">
        <v>35353</v>
      </c>
      <c r="H93" s="6">
        <f t="shared" ca="1" si="4"/>
        <v>24.916666666666668</v>
      </c>
      <c r="I93" s="1" t="s">
        <v>633</v>
      </c>
      <c r="J93" s="1" t="s">
        <v>236</v>
      </c>
      <c r="K93" s="1" t="s">
        <v>52</v>
      </c>
      <c r="L93" s="1">
        <v>12</v>
      </c>
      <c r="M93" s="1">
        <v>2020</v>
      </c>
      <c r="N93" s="1">
        <v>2020</v>
      </c>
      <c r="O93" s="1">
        <v>2</v>
      </c>
      <c r="P93" s="1" t="s">
        <v>24</v>
      </c>
      <c r="Q93" s="1" t="s">
        <v>24</v>
      </c>
    </row>
    <row r="94" spans="1:17" ht="18">
      <c r="A94" s="4" t="s">
        <v>354</v>
      </c>
      <c r="B94" s="4" t="s">
        <v>350</v>
      </c>
      <c r="C94" s="1" t="s">
        <v>355</v>
      </c>
      <c r="D94" s="1" t="s">
        <v>21</v>
      </c>
      <c r="E94" s="2">
        <v>198</v>
      </c>
      <c r="F94" s="1">
        <v>86</v>
      </c>
      <c r="G94" s="5">
        <v>34339</v>
      </c>
      <c r="H94" s="6">
        <f t="shared" ca="1" si="4"/>
        <v>27.666666666666668</v>
      </c>
      <c r="I94" s="1" t="s">
        <v>633</v>
      </c>
      <c r="J94" s="1" t="s">
        <v>356</v>
      </c>
      <c r="K94" s="1" t="s">
        <v>89</v>
      </c>
      <c r="L94" s="1">
        <v>6</v>
      </c>
      <c r="M94" s="1">
        <v>2016</v>
      </c>
      <c r="N94" s="1">
        <v>2016</v>
      </c>
      <c r="O94" s="1">
        <v>5</v>
      </c>
      <c r="P94" s="1" t="s">
        <v>24</v>
      </c>
      <c r="Q94" s="1" t="s">
        <v>30</v>
      </c>
    </row>
    <row r="95" spans="1:17" ht="18">
      <c r="A95" s="4" t="s">
        <v>357</v>
      </c>
      <c r="B95" s="4" t="s">
        <v>350</v>
      </c>
      <c r="C95" s="1" t="s">
        <v>358</v>
      </c>
      <c r="D95" s="1" t="s">
        <v>21</v>
      </c>
      <c r="E95" s="2">
        <v>188</v>
      </c>
      <c r="F95" s="1">
        <v>84</v>
      </c>
      <c r="G95" s="5">
        <v>35986</v>
      </c>
      <c r="H95" s="6">
        <f t="shared" ca="1" si="4"/>
        <v>23.166666666666668</v>
      </c>
      <c r="I95" s="1" t="s">
        <v>633</v>
      </c>
      <c r="J95" s="1" t="s">
        <v>147</v>
      </c>
      <c r="K95" s="1" t="s">
        <v>89</v>
      </c>
      <c r="L95" s="1" t="s">
        <v>638</v>
      </c>
      <c r="M95" s="1" t="s">
        <v>638</v>
      </c>
      <c r="N95" s="1">
        <v>2021</v>
      </c>
      <c r="O95" s="1">
        <v>1</v>
      </c>
      <c r="P95" s="1" t="s">
        <v>24</v>
      </c>
      <c r="Q95" s="1" t="s">
        <v>30</v>
      </c>
    </row>
    <row r="96" spans="1:17" ht="18">
      <c r="A96" s="4" t="s">
        <v>359</v>
      </c>
      <c r="B96" s="4" t="s">
        <v>360</v>
      </c>
      <c r="C96" s="1" t="s">
        <v>361</v>
      </c>
      <c r="D96" s="1" t="s">
        <v>45</v>
      </c>
      <c r="E96" s="2">
        <v>175</v>
      </c>
      <c r="F96" s="1">
        <v>64</v>
      </c>
      <c r="G96" s="5">
        <v>35162</v>
      </c>
      <c r="H96" s="6">
        <f t="shared" ca="1" si="4"/>
        <v>25.416666666666668</v>
      </c>
      <c r="I96" s="1" t="s">
        <v>633</v>
      </c>
      <c r="J96" s="1" t="s">
        <v>97</v>
      </c>
      <c r="K96" s="1" t="s">
        <v>52</v>
      </c>
      <c r="L96" s="1">
        <v>25</v>
      </c>
      <c r="M96" s="1">
        <v>2019</v>
      </c>
      <c r="N96" s="1">
        <v>2019</v>
      </c>
      <c r="O96" s="1">
        <v>2</v>
      </c>
      <c r="P96" s="1" t="s">
        <v>30</v>
      </c>
      <c r="Q96" s="1" t="s">
        <v>24</v>
      </c>
    </row>
    <row r="97" spans="1:17" ht="18">
      <c r="A97" s="4" t="s">
        <v>362</v>
      </c>
      <c r="B97" s="4" t="s">
        <v>363</v>
      </c>
      <c r="C97" s="1" t="s">
        <v>364</v>
      </c>
      <c r="D97" s="1" t="s">
        <v>40</v>
      </c>
      <c r="E97" s="2">
        <v>196</v>
      </c>
      <c r="F97" s="1">
        <v>76</v>
      </c>
      <c r="G97" s="5">
        <v>37122</v>
      </c>
      <c r="H97" s="6">
        <f t="shared" ca="1" si="4"/>
        <v>20.083333333333332</v>
      </c>
      <c r="I97" s="1" t="s">
        <v>635</v>
      </c>
      <c r="J97" s="1" t="s">
        <v>634</v>
      </c>
      <c r="K97" s="1" t="s">
        <v>36</v>
      </c>
      <c r="L97" s="1">
        <v>2</v>
      </c>
      <c r="M97" s="1">
        <v>2021</v>
      </c>
      <c r="N97" s="1">
        <v>2021</v>
      </c>
      <c r="O97" s="1">
        <v>1</v>
      </c>
      <c r="P97" s="1" t="s">
        <v>24</v>
      </c>
      <c r="Q97" s="1" t="s">
        <v>30</v>
      </c>
    </row>
    <row r="98" spans="1:17" ht="18">
      <c r="A98" s="4" t="s">
        <v>365</v>
      </c>
      <c r="B98" s="4" t="s">
        <v>366</v>
      </c>
      <c r="C98" s="1" t="s">
        <v>367</v>
      </c>
      <c r="D98" s="1" t="s">
        <v>45</v>
      </c>
      <c r="E98" s="2">
        <v>183</v>
      </c>
      <c r="F98" s="1">
        <v>75</v>
      </c>
      <c r="G98" s="5">
        <v>34271</v>
      </c>
      <c r="H98" s="6">
        <f t="shared" ca="1" si="4"/>
        <v>27.916666666666668</v>
      </c>
      <c r="I98" s="1" t="s">
        <v>633</v>
      </c>
      <c r="J98" s="1" t="s">
        <v>139</v>
      </c>
      <c r="K98" s="1" t="s">
        <v>52</v>
      </c>
      <c r="L98" s="1">
        <v>17</v>
      </c>
      <c r="M98" s="1">
        <v>2015</v>
      </c>
      <c r="N98" s="1">
        <v>2015</v>
      </c>
      <c r="O98" s="1">
        <v>6</v>
      </c>
      <c r="P98" s="1" t="s">
        <v>24</v>
      </c>
      <c r="Q98" s="1" t="s">
        <v>24</v>
      </c>
    </row>
    <row r="99" spans="1:17" ht="18">
      <c r="A99" s="4" t="s">
        <v>368</v>
      </c>
      <c r="B99" s="4" t="s">
        <v>369</v>
      </c>
      <c r="C99" s="1" t="s">
        <v>92</v>
      </c>
      <c r="D99" s="1" t="s">
        <v>40</v>
      </c>
      <c r="E99" s="2">
        <v>188</v>
      </c>
      <c r="F99" s="1">
        <v>83</v>
      </c>
      <c r="G99" s="5">
        <v>31712</v>
      </c>
      <c r="H99" s="6">
        <f t="shared" ca="1" si="4"/>
        <v>34.916666666666664</v>
      </c>
      <c r="I99" s="1" t="s">
        <v>633</v>
      </c>
      <c r="J99" s="1" t="s">
        <v>147</v>
      </c>
      <c r="K99" s="1" t="s">
        <v>57</v>
      </c>
      <c r="L99" s="1">
        <v>6</v>
      </c>
      <c r="M99" s="1">
        <v>2008</v>
      </c>
      <c r="N99" s="1">
        <v>2008</v>
      </c>
      <c r="O99" s="1">
        <v>14</v>
      </c>
      <c r="P99" s="1" t="s">
        <v>30</v>
      </c>
      <c r="Q99" s="1" t="s">
        <v>24</v>
      </c>
    </row>
    <row r="100" spans="1:17" ht="18">
      <c r="A100" s="4" t="s">
        <v>370</v>
      </c>
      <c r="B100" s="4" t="s">
        <v>371</v>
      </c>
      <c r="C100" s="1" t="s">
        <v>372</v>
      </c>
      <c r="D100" s="1" t="s">
        <v>21</v>
      </c>
      <c r="E100" s="2">
        <v>193</v>
      </c>
      <c r="F100" s="1">
        <v>83</v>
      </c>
      <c r="G100" s="5">
        <v>32459</v>
      </c>
      <c r="H100" s="6">
        <f t="shared" ca="1" si="4"/>
        <v>32.833333333333336</v>
      </c>
      <c r="I100" s="1" t="s">
        <v>633</v>
      </c>
      <c r="J100" s="1" t="s">
        <v>373</v>
      </c>
      <c r="K100" s="1" t="s">
        <v>46</v>
      </c>
      <c r="L100" s="1">
        <v>5</v>
      </c>
      <c r="M100" s="1">
        <v>2011</v>
      </c>
      <c r="N100" s="1">
        <v>2011</v>
      </c>
      <c r="O100" s="1">
        <v>10</v>
      </c>
      <c r="P100" s="1" t="s">
        <v>24</v>
      </c>
      <c r="Q100" s="1" t="s">
        <v>30</v>
      </c>
    </row>
    <row r="101" spans="1:17" ht="18">
      <c r="A101" s="4" t="s">
        <v>374</v>
      </c>
      <c r="B101" s="4" t="s">
        <v>375</v>
      </c>
      <c r="C101" s="1" t="s">
        <v>376</v>
      </c>
      <c r="D101" s="1" t="s">
        <v>45</v>
      </c>
      <c r="E101" s="2">
        <v>183</v>
      </c>
      <c r="F101" s="1">
        <v>79</v>
      </c>
      <c r="G101" s="5">
        <v>35039</v>
      </c>
      <c r="H101" s="6">
        <f t="shared" ca="1" si="4"/>
        <v>25.75</v>
      </c>
      <c r="I101" s="1" t="s">
        <v>633</v>
      </c>
      <c r="J101" s="1" t="s">
        <v>377</v>
      </c>
      <c r="K101" s="1" t="s">
        <v>57</v>
      </c>
      <c r="L101" s="1">
        <v>10</v>
      </c>
      <c r="M101" s="1">
        <v>2019</v>
      </c>
      <c r="N101" s="1">
        <v>2020</v>
      </c>
      <c r="O101" s="1">
        <v>2</v>
      </c>
      <c r="P101" s="1" t="s">
        <v>24</v>
      </c>
      <c r="Q101" s="1" t="s">
        <v>24</v>
      </c>
    </row>
    <row r="102" spans="1:17" ht="18">
      <c r="A102" s="4" t="s">
        <v>378</v>
      </c>
      <c r="B102" s="4" t="s">
        <v>379</v>
      </c>
      <c r="C102" s="1" t="s">
        <v>380</v>
      </c>
      <c r="D102" s="1" t="s">
        <v>45</v>
      </c>
      <c r="E102" s="2">
        <v>178</v>
      </c>
      <c r="F102" s="1">
        <v>67</v>
      </c>
      <c r="G102" s="5">
        <v>34247</v>
      </c>
      <c r="H102" s="6">
        <f t="shared" ca="1" si="4"/>
        <v>27.916666666666668</v>
      </c>
      <c r="I102" s="1" t="s">
        <v>633</v>
      </c>
      <c r="J102" s="1" t="s">
        <v>22</v>
      </c>
      <c r="K102" s="1" t="s">
        <v>84</v>
      </c>
      <c r="L102" s="1">
        <v>1</v>
      </c>
      <c r="M102" s="1">
        <v>2015</v>
      </c>
      <c r="N102" s="1">
        <v>2015</v>
      </c>
      <c r="O102" s="1">
        <v>7</v>
      </c>
      <c r="P102" s="1" t="s">
        <v>24</v>
      </c>
      <c r="Q102" s="1" t="s">
        <v>24</v>
      </c>
    </row>
    <row r="103" spans="1:17" ht="18">
      <c r="A103" s="4" t="s">
        <v>381</v>
      </c>
      <c r="B103" s="4" t="s">
        <v>382</v>
      </c>
      <c r="C103" s="1" t="s">
        <v>383</v>
      </c>
      <c r="D103" s="1" t="s">
        <v>45</v>
      </c>
      <c r="E103" s="2">
        <v>180</v>
      </c>
      <c r="F103" s="1">
        <v>77</v>
      </c>
      <c r="G103" s="5">
        <v>35322</v>
      </c>
      <c r="H103" s="6">
        <f t="shared" ca="1" si="4"/>
        <v>25</v>
      </c>
      <c r="I103" s="1" t="s">
        <v>633</v>
      </c>
      <c r="J103" s="1" t="s">
        <v>22</v>
      </c>
      <c r="K103" s="1" t="s">
        <v>36</v>
      </c>
      <c r="L103" s="1">
        <v>19</v>
      </c>
      <c r="M103" s="1">
        <v>2019</v>
      </c>
      <c r="N103" s="1">
        <v>2019</v>
      </c>
      <c r="O103" s="1">
        <v>3</v>
      </c>
      <c r="P103" s="1" t="s">
        <v>24</v>
      </c>
      <c r="Q103" s="1" t="s">
        <v>24</v>
      </c>
    </row>
    <row r="104" spans="1:17" ht="18">
      <c r="A104" s="4" t="s">
        <v>384</v>
      </c>
      <c r="B104" s="4" t="s">
        <v>385</v>
      </c>
      <c r="C104" s="1" t="s">
        <v>386</v>
      </c>
      <c r="D104" s="1" t="s">
        <v>21</v>
      </c>
      <c r="E104" s="2">
        <v>193</v>
      </c>
      <c r="F104" s="1">
        <v>81</v>
      </c>
      <c r="G104" s="5">
        <v>35737</v>
      </c>
      <c r="H104" s="6">
        <f t="shared" ca="1" si="4"/>
        <v>23.833333333333332</v>
      </c>
      <c r="I104" s="1" t="s">
        <v>633</v>
      </c>
      <c r="J104" s="1" t="s">
        <v>387</v>
      </c>
      <c r="K104" s="1" t="s">
        <v>23</v>
      </c>
      <c r="L104" s="1">
        <v>16</v>
      </c>
      <c r="M104" s="1">
        <v>2021</v>
      </c>
      <c r="N104" s="1">
        <v>2021</v>
      </c>
      <c r="O104" s="1">
        <v>1</v>
      </c>
      <c r="P104" s="1" t="s">
        <v>24</v>
      </c>
      <c r="Q104" s="1" t="s">
        <v>30</v>
      </c>
    </row>
    <row r="105" spans="1:17" ht="18">
      <c r="A105" s="4" t="s">
        <v>388</v>
      </c>
      <c r="B105" s="4" t="s">
        <v>389</v>
      </c>
      <c r="C105" s="1" t="s">
        <v>390</v>
      </c>
      <c r="D105" s="1" t="s">
        <v>21</v>
      </c>
      <c r="E105" s="2">
        <v>193</v>
      </c>
      <c r="F105" s="1">
        <v>79</v>
      </c>
      <c r="G105" s="5">
        <v>36385</v>
      </c>
      <c r="H105" s="6">
        <f t="shared" ca="1" si="4"/>
        <v>22.083333333333332</v>
      </c>
      <c r="I105" s="1" t="s">
        <v>633</v>
      </c>
      <c r="J105" s="1" t="s">
        <v>391</v>
      </c>
      <c r="K105" s="1" t="s">
        <v>84</v>
      </c>
      <c r="L105" s="1">
        <v>12</v>
      </c>
      <c r="M105" s="1">
        <v>2019</v>
      </c>
      <c r="N105" s="1">
        <v>2021</v>
      </c>
      <c r="O105" s="1">
        <v>2</v>
      </c>
      <c r="P105" s="1" t="s">
        <v>24</v>
      </c>
      <c r="Q105" s="1" t="s">
        <v>24</v>
      </c>
    </row>
    <row r="106" spans="1:17" ht="18">
      <c r="A106" s="4" t="s">
        <v>392</v>
      </c>
      <c r="B106" s="4" t="s">
        <v>393</v>
      </c>
      <c r="C106" s="1" t="s">
        <v>358</v>
      </c>
      <c r="D106" s="1" t="s">
        <v>21</v>
      </c>
      <c r="E106" s="2">
        <v>190</v>
      </c>
      <c r="F106" s="1">
        <v>92</v>
      </c>
      <c r="G106" s="5">
        <v>34754</v>
      </c>
      <c r="H106" s="6">
        <f t="shared" ca="1" si="4"/>
        <v>26.583333333333332</v>
      </c>
      <c r="I106" s="1" t="s">
        <v>394</v>
      </c>
      <c r="J106" s="1" t="s">
        <v>395</v>
      </c>
      <c r="K106" s="1" t="s">
        <v>109</v>
      </c>
      <c r="L106" s="1">
        <v>14</v>
      </c>
      <c r="M106" s="1">
        <v>2018</v>
      </c>
      <c r="N106" s="1">
        <v>2018</v>
      </c>
      <c r="O106" s="1">
        <v>3</v>
      </c>
      <c r="P106" s="1" t="s">
        <v>30</v>
      </c>
      <c r="Q106" s="1" t="s">
        <v>24</v>
      </c>
    </row>
    <row r="107" spans="1:17" ht="18">
      <c r="A107" s="4" t="s">
        <v>396</v>
      </c>
      <c r="B107" s="4" t="s">
        <v>397</v>
      </c>
      <c r="C107" s="1" t="s">
        <v>39</v>
      </c>
      <c r="D107" s="1" t="s">
        <v>45</v>
      </c>
      <c r="E107" s="2">
        <v>178</v>
      </c>
      <c r="F107" s="1">
        <v>78</v>
      </c>
      <c r="G107" s="5">
        <v>33780</v>
      </c>
      <c r="H107" s="6">
        <f t="shared" ca="1" si="4"/>
        <v>29.25</v>
      </c>
      <c r="I107" s="1" t="s">
        <v>633</v>
      </c>
      <c r="J107" s="1" t="s">
        <v>22</v>
      </c>
      <c r="K107" s="1" t="s">
        <v>23</v>
      </c>
      <c r="L107" s="1">
        <v>3</v>
      </c>
      <c r="M107" s="1">
        <v>2014</v>
      </c>
      <c r="N107" s="1">
        <v>2016</v>
      </c>
      <c r="O107" s="1">
        <v>8</v>
      </c>
      <c r="P107" s="1" t="s">
        <v>24</v>
      </c>
      <c r="Q107" s="1" t="s">
        <v>24</v>
      </c>
    </row>
    <row r="108" spans="1:17" ht="18">
      <c r="A108" s="4" t="s">
        <v>398</v>
      </c>
      <c r="B108" s="4" t="s">
        <v>399</v>
      </c>
      <c r="C108" s="1" t="s">
        <v>400</v>
      </c>
      <c r="D108" s="1" t="s">
        <v>21</v>
      </c>
      <c r="E108" s="2">
        <v>188</v>
      </c>
      <c r="F108" s="1">
        <v>83</v>
      </c>
      <c r="G108" s="5">
        <v>34932</v>
      </c>
      <c r="H108" s="6">
        <f t="shared" ca="1" si="4"/>
        <v>26.083333333333332</v>
      </c>
      <c r="I108" s="1" t="s">
        <v>633</v>
      </c>
      <c r="J108" s="1" t="s">
        <v>401</v>
      </c>
      <c r="K108" s="1" t="s">
        <v>57</v>
      </c>
      <c r="L108" s="1">
        <v>17</v>
      </c>
      <c r="M108" s="1">
        <v>2017</v>
      </c>
      <c r="N108" s="1">
        <v>2017</v>
      </c>
      <c r="O108" s="1">
        <v>5</v>
      </c>
      <c r="P108" s="1" t="s">
        <v>24</v>
      </c>
      <c r="Q108" s="1" t="s">
        <v>24</v>
      </c>
    </row>
    <row r="109" spans="1:17" ht="18">
      <c r="A109" s="4" t="s">
        <v>402</v>
      </c>
      <c r="B109" s="4" t="s">
        <v>403</v>
      </c>
      <c r="C109" s="1" t="s">
        <v>404</v>
      </c>
      <c r="D109" s="1" t="s">
        <v>70</v>
      </c>
      <c r="E109" s="2">
        <v>185</v>
      </c>
      <c r="F109" s="1">
        <v>78</v>
      </c>
      <c r="G109" s="5">
        <v>31665</v>
      </c>
      <c r="H109" s="6">
        <f t="shared" ca="1" si="4"/>
        <v>35</v>
      </c>
      <c r="I109" s="1" t="s">
        <v>633</v>
      </c>
      <c r="J109" s="1" t="s">
        <v>236</v>
      </c>
      <c r="K109" s="1" t="s">
        <v>120</v>
      </c>
      <c r="L109" s="1">
        <v>1</v>
      </c>
      <c r="M109" s="1">
        <v>2009</v>
      </c>
      <c r="N109" s="1">
        <v>2009</v>
      </c>
      <c r="O109" s="1">
        <v>13</v>
      </c>
      <c r="P109" s="1" t="s">
        <v>24</v>
      </c>
      <c r="Q109" s="1" t="s">
        <v>24</v>
      </c>
    </row>
    <row r="110" spans="1:17" ht="18">
      <c r="A110" s="4" t="s">
        <v>405</v>
      </c>
      <c r="B110" s="4" t="s">
        <v>406</v>
      </c>
      <c r="C110" s="1" t="s">
        <v>407</v>
      </c>
      <c r="D110" s="1" t="s">
        <v>40</v>
      </c>
      <c r="E110" s="2">
        <v>201</v>
      </c>
      <c r="F110" s="1">
        <v>108</v>
      </c>
      <c r="G110" s="5">
        <v>35336</v>
      </c>
      <c r="H110" s="6">
        <f t="shared" ca="1" si="4"/>
        <v>25</v>
      </c>
      <c r="I110" s="1" t="s">
        <v>633</v>
      </c>
      <c r="J110" s="1" t="s">
        <v>408</v>
      </c>
      <c r="K110" s="1" t="s">
        <v>46</v>
      </c>
      <c r="L110" s="1">
        <v>3</v>
      </c>
      <c r="M110" s="1">
        <v>2019</v>
      </c>
      <c r="N110" s="1">
        <v>2019</v>
      </c>
      <c r="O110" s="1">
        <v>3</v>
      </c>
      <c r="P110" s="1" t="s">
        <v>24</v>
      </c>
      <c r="Q110" s="1" t="s">
        <v>24</v>
      </c>
    </row>
    <row r="111" spans="1:17" ht="18">
      <c r="A111" s="4" t="s">
        <v>409</v>
      </c>
      <c r="B111" s="4" t="s">
        <v>410</v>
      </c>
      <c r="C111" s="1" t="s">
        <v>411</v>
      </c>
      <c r="D111" s="1" t="s">
        <v>45</v>
      </c>
      <c r="E111" s="2">
        <v>168</v>
      </c>
      <c r="F111" s="1">
        <v>63</v>
      </c>
      <c r="G111" s="5">
        <v>36027</v>
      </c>
      <c r="H111" s="6">
        <f t="shared" ca="1" si="4"/>
        <v>23.083333333333332</v>
      </c>
      <c r="I111" s="1" t="s">
        <v>633</v>
      </c>
      <c r="J111" s="1" t="s">
        <v>412</v>
      </c>
      <c r="K111" s="1" t="s">
        <v>29</v>
      </c>
      <c r="L111" s="1">
        <v>3</v>
      </c>
      <c r="M111" s="1">
        <v>2021</v>
      </c>
      <c r="N111" s="1">
        <v>2021</v>
      </c>
      <c r="O111" s="1">
        <v>1</v>
      </c>
      <c r="P111" s="1" t="s">
        <v>24</v>
      </c>
      <c r="Q111" s="1" t="s">
        <v>30</v>
      </c>
    </row>
    <row r="112" spans="1:17" ht="18">
      <c r="A112" s="4" t="s">
        <v>413</v>
      </c>
      <c r="B112" s="4" t="s">
        <v>414</v>
      </c>
      <c r="C112" s="1" t="s">
        <v>126</v>
      </c>
      <c r="D112" s="1" t="s">
        <v>21</v>
      </c>
      <c r="E112" s="2">
        <v>193</v>
      </c>
      <c r="F112" s="1">
        <v>86</v>
      </c>
      <c r="G112" s="5">
        <v>34102</v>
      </c>
      <c r="H112" s="6">
        <f t="shared" ca="1" si="4"/>
        <v>28.333333333333332</v>
      </c>
      <c r="I112" s="1" t="s">
        <v>636</v>
      </c>
      <c r="J112" s="1" t="s">
        <v>638</v>
      </c>
      <c r="K112" s="1" t="s">
        <v>57</v>
      </c>
      <c r="L112" s="1">
        <v>19</v>
      </c>
      <c r="M112" s="1">
        <v>2013</v>
      </c>
      <c r="N112" s="1">
        <v>2013</v>
      </c>
      <c r="O112" s="1">
        <v>7</v>
      </c>
      <c r="P112" s="1" t="s">
        <v>30</v>
      </c>
      <c r="Q112" s="1" t="s">
        <v>24</v>
      </c>
    </row>
    <row r="113" spans="1:17" ht="18">
      <c r="A113" s="4" t="s">
        <v>415</v>
      </c>
      <c r="B113" s="4" t="s">
        <v>416</v>
      </c>
      <c r="C113" s="1" t="s">
        <v>417</v>
      </c>
      <c r="D113" s="1" t="s">
        <v>45</v>
      </c>
      <c r="E113" s="2">
        <v>173</v>
      </c>
      <c r="F113" s="1">
        <v>72</v>
      </c>
      <c r="G113" s="5">
        <v>35015</v>
      </c>
      <c r="H113" s="6">
        <f t="shared" ca="1" si="4"/>
        <v>25.833333333333332</v>
      </c>
      <c r="I113" s="1" t="s">
        <v>633</v>
      </c>
      <c r="J113" s="1" t="s">
        <v>395</v>
      </c>
      <c r="K113" s="1" t="s">
        <v>46</v>
      </c>
      <c r="L113" s="1">
        <v>2</v>
      </c>
      <c r="M113" s="1">
        <v>2018</v>
      </c>
      <c r="N113" s="1">
        <v>2018</v>
      </c>
      <c r="O113" s="1">
        <v>4</v>
      </c>
      <c r="P113" s="1" t="s">
        <v>24</v>
      </c>
      <c r="Q113" s="1" t="s">
        <v>24</v>
      </c>
    </row>
    <row r="114" spans="1:17" ht="18">
      <c r="A114" s="4" t="s">
        <v>418</v>
      </c>
      <c r="B114" s="4" t="s">
        <v>416</v>
      </c>
      <c r="C114" s="1" t="s">
        <v>419</v>
      </c>
      <c r="D114" s="1" t="s">
        <v>45</v>
      </c>
      <c r="E114" s="2">
        <v>165</v>
      </c>
      <c r="F114" s="1">
        <v>62</v>
      </c>
      <c r="G114" s="5">
        <v>31213</v>
      </c>
      <c r="H114" s="6">
        <f t="shared" ca="1" si="4"/>
        <v>36.25</v>
      </c>
      <c r="I114" s="1" t="s">
        <v>633</v>
      </c>
      <c r="J114" s="1" t="s">
        <v>420</v>
      </c>
      <c r="K114" s="1" t="s">
        <v>57</v>
      </c>
      <c r="L114" s="1">
        <v>25</v>
      </c>
      <c r="M114" s="1">
        <v>2008</v>
      </c>
      <c r="N114" s="1">
        <v>2008</v>
      </c>
      <c r="O114" s="1">
        <v>13</v>
      </c>
      <c r="P114" s="1" t="s">
        <v>24</v>
      </c>
      <c r="Q114" s="1" t="s">
        <v>24</v>
      </c>
    </row>
    <row r="115" spans="1:17" ht="18">
      <c r="A115" s="4" t="s">
        <v>421</v>
      </c>
      <c r="B115" s="4" t="s">
        <v>416</v>
      </c>
      <c r="C115" s="1" t="s">
        <v>300</v>
      </c>
      <c r="D115" s="1" t="s">
        <v>45</v>
      </c>
      <c r="E115" s="2">
        <v>175</v>
      </c>
      <c r="F115" s="1">
        <v>68</v>
      </c>
      <c r="G115" s="5">
        <v>34600</v>
      </c>
      <c r="H115" s="6">
        <f t="shared" ca="1" si="4"/>
        <v>27</v>
      </c>
      <c r="I115" s="1" t="s">
        <v>633</v>
      </c>
      <c r="J115" s="1" t="s">
        <v>164</v>
      </c>
      <c r="K115" s="1" t="s">
        <v>46</v>
      </c>
      <c r="L115" s="1">
        <v>9</v>
      </c>
      <c r="M115" s="1">
        <v>2016</v>
      </c>
      <c r="N115" s="1">
        <v>2016</v>
      </c>
      <c r="O115" s="1">
        <v>6</v>
      </c>
      <c r="P115" s="1" t="s">
        <v>24</v>
      </c>
      <c r="Q115" s="1" t="s">
        <v>24</v>
      </c>
    </row>
    <row r="116" spans="1:17" ht="18">
      <c r="A116" s="4" t="s">
        <v>422</v>
      </c>
      <c r="B116" s="4" t="s">
        <v>423</v>
      </c>
      <c r="C116" s="1" t="s">
        <v>424</v>
      </c>
      <c r="D116" s="1" t="s">
        <v>21</v>
      </c>
      <c r="E116" s="2">
        <v>193</v>
      </c>
      <c r="F116" s="1">
        <v>86</v>
      </c>
      <c r="G116" s="5">
        <v>35285</v>
      </c>
      <c r="H116" s="6">
        <f t="shared" ca="1" si="4"/>
        <v>25.083333333333332</v>
      </c>
      <c r="I116" s="1" t="s">
        <v>633</v>
      </c>
      <c r="J116" s="1" t="s">
        <v>345</v>
      </c>
      <c r="K116" s="1" t="s">
        <v>89</v>
      </c>
      <c r="L116" s="1">
        <v>20</v>
      </c>
      <c r="M116" s="1">
        <v>2020</v>
      </c>
      <c r="N116" s="1">
        <v>2020</v>
      </c>
      <c r="O116" s="1">
        <v>2</v>
      </c>
      <c r="P116" s="1" t="s">
        <v>24</v>
      </c>
      <c r="Q116" s="1" t="s">
        <v>24</v>
      </c>
    </row>
    <row r="117" spans="1:17" ht="18">
      <c r="A117" s="4" t="s">
        <v>425</v>
      </c>
      <c r="B117" s="4" t="s">
        <v>426</v>
      </c>
      <c r="C117" s="1" t="s">
        <v>427</v>
      </c>
      <c r="D117" s="1" t="s">
        <v>21</v>
      </c>
      <c r="E117" s="2">
        <v>180</v>
      </c>
      <c r="F117" s="1">
        <v>81</v>
      </c>
      <c r="G117" s="5">
        <v>34276</v>
      </c>
      <c r="H117" s="6">
        <f t="shared" ca="1" si="4"/>
        <v>27.833333333333332</v>
      </c>
      <c r="I117" s="1" t="s">
        <v>633</v>
      </c>
      <c r="J117" s="1" t="s">
        <v>83</v>
      </c>
      <c r="K117" s="1" t="s">
        <v>89</v>
      </c>
      <c r="L117" s="1">
        <v>3</v>
      </c>
      <c r="M117" s="1">
        <v>2015</v>
      </c>
      <c r="N117" s="1">
        <v>2015</v>
      </c>
      <c r="O117" s="1">
        <v>6</v>
      </c>
      <c r="P117" s="1" t="s">
        <v>30</v>
      </c>
      <c r="Q117" s="1" t="s">
        <v>24</v>
      </c>
    </row>
    <row r="118" spans="1:17" ht="18">
      <c r="A118" s="4" t="s">
        <v>428</v>
      </c>
      <c r="B118" s="4" t="s">
        <v>429</v>
      </c>
      <c r="C118" s="1" t="s">
        <v>430</v>
      </c>
      <c r="D118" s="1" t="s">
        <v>34</v>
      </c>
      <c r="E118" s="2">
        <v>196</v>
      </c>
      <c r="F118" s="1">
        <v>68</v>
      </c>
      <c r="G118" s="5">
        <v>34568</v>
      </c>
      <c r="H118" s="6">
        <f t="shared" ca="1" si="4"/>
        <v>27.083333333333332</v>
      </c>
      <c r="I118" s="1" t="s">
        <v>431</v>
      </c>
      <c r="J118" s="1" t="s">
        <v>638</v>
      </c>
      <c r="K118" s="1" t="s">
        <v>109</v>
      </c>
      <c r="L118" s="1">
        <v>16</v>
      </c>
      <c r="M118" s="1">
        <v>2014</v>
      </c>
      <c r="N118" s="1">
        <v>2014</v>
      </c>
      <c r="O118" s="1">
        <v>6</v>
      </c>
      <c r="P118" s="1" t="s">
        <v>24</v>
      </c>
      <c r="Q118" s="1" t="s">
        <v>24</v>
      </c>
    </row>
    <row r="119" spans="1:17" ht="18">
      <c r="A119" s="4" t="s">
        <v>432</v>
      </c>
      <c r="B119" s="4" t="s">
        <v>433</v>
      </c>
      <c r="C119" s="1" t="s">
        <v>434</v>
      </c>
      <c r="D119" s="1" t="s">
        <v>45</v>
      </c>
      <c r="E119" s="2">
        <v>183</v>
      </c>
      <c r="F119" s="1">
        <v>76</v>
      </c>
      <c r="G119" s="5">
        <v>35117</v>
      </c>
      <c r="H119" s="6">
        <f t="shared" ca="1" si="4"/>
        <v>25.583333333333332</v>
      </c>
      <c r="I119" s="1" t="s">
        <v>122</v>
      </c>
      <c r="J119" s="1" t="s">
        <v>435</v>
      </c>
      <c r="K119" s="1" t="s">
        <v>190</v>
      </c>
      <c r="L119" s="1">
        <v>10</v>
      </c>
      <c r="M119" s="1">
        <v>2018</v>
      </c>
      <c r="N119" s="1">
        <v>2018</v>
      </c>
      <c r="O119" s="1">
        <v>4</v>
      </c>
      <c r="P119" s="1" t="s">
        <v>24</v>
      </c>
      <c r="Q119" s="1" t="s">
        <v>24</v>
      </c>
    </row>
    <row r="120" spans="1:17" ht="18">
      <c r="A120" s="4" t="s">
        <v>436</v>
      </c>
      <c r="B120" s="4" t="s">
        <v>437</v>
      </c>
      <c r="C120" s="1" t="s">
        <v>438</v>
      </c>
      <c r="D120" s="1" t="s">
        <v>21</v>
      </c>
      <c r="E120" s="2">
        <v>188</v>
      </c>
      <c r="F120" s="1">
        <v>76</v>
      </c>
      <c r="G120" s="5">
        <v>35880</v>
      </c>
      <c r="H120" s="6">
        <f t="shared" ca="1" si="4"/>
        <v>23.5</v>
      </c>
      <c r="I120" s="1" t="s">
        <v>633</v>
      </c>
      <c r="J120" s="1" t="s">
        <v>108</v>
      </c>
      <c r="K120" s="1" t="s">
        <v>52</v>
      </c>
      <c r="L120" s="1">
        <v>15</v>
      </c>
      <c r="M120" s="1">
        <v>2020</v>
      </c>
      <c r="N120" s="1">
        <v>2020</v>
      </c>
      <c r="O120" s="1">
        <v>2</v>
      </c>
      <c r="P120" s="1" t="s">
        <v>24</v>
      </c>
      <c r="Q120" s="1" t="s">
        <v>24</v>
      </c>
    </row>
    <row r="121" spans="1:17" ht="18">
      <c r="A121" s="4" t="s">
        <v>439</v>
      </c>
      <c r="B121" s="4" t="s">
        <v>440</v>
      </c>
      <c r="C121" s="1" t="s">
        <v>441</v>
      </c>
      <c r="D121" s="1" t="s">
        <v>45</v>
      </c>
      <c r="E121" s="2">
        <v>173</v>
      </c>
      <c r="F121" s="1">
        <v>74</v>
      </c>
      <c r="G121" s="5">
        <v>35491</v>
      </c>
      <c r="H121" s="6">
        <f t="shared" ca="1" si="4"/>
        <v>24.5</v>
      </c>
      <c r="I121" s="1" t="s">
        <v>633</v>
      </c>
      <c r="J121" s="1" t="s">
        <v>22</v>
      </c>
      <c r="K121" s="1" t="s">
        <v>36</v>
      </c>
      <c r="L121" s="1">
        <v>5</v>
      </c>
      <c r="M121" s="1">
        <v>2019</v>
      </c>
      <c r="N121" s="1">
        <v>2019</v>
      </c>
      <c r="O121" s="1">
        <v>3</v>
      </c>
      <c r="P121" s="1" t="s">
        <v>24</v>
      </c>
      <c r="Q121" s="1" t="s">
        <v>24</v>
      </c>
    </row>
    <row r="122" spans="1:17" ht="18">
      <c r="A122" s="4" t="s">
        <v>442</v>
      </c>
      <c r="B122" s="4" t="s">
        <v>443</v>
      </c>
      <c r="C122" s="1" t="s">
        <v>444</v>
      </c>
      <c r="D122" s="1" t="s">
        <v>445</v>
      </c>
      <c r="E122" s="2">
        <v>193</v>
      </c>
      <c r="F122" s="1">
        <v>78</v>
      </c>
      <c r="G122" s="5">
        <v>33684</v>
      </c>
      <c r="H122" s="6">
        <f t="shared" ca="1" si="4"/>
        <v>29.5</v>
      </c>
      <c r="I122" s="1" t="s">
        <v>633</v>
      </c>
      <c r="J122" s="1" t="s">
        <v>401</v>
      </c>
      <c r="K122" s="1" t="s">
        <v>62</v>
      </c>
      <c r="L122" s="1">
        <v>1</v>
      </c>
      <c r="M122" s="1">
        <v>2014</v>
      </c>
      <c r="N122" s="1">
        <v>2014</v>
      </c>
      <c r="O122" s="1">
        <v>5</v>
      </c>
      <c r="P122" s="1" t="s">
        <v>24</v>
      </c>
      <c r="Q122" s="1" t="s">
        <v>30</v>
      </c>
    </row>
    <row r="123" spans="1:17" ht="18">
      <c r="A123" s="4" t="s">
        <v>446</v>
      </c>
      <c r="B123" s="4" t="s">
        <v>443</v>
      </c>
      <c r="C123" s="1" t="s">
        <v>447</v>
      </c>
      <c r="D123" s="1" t="s">
        <v>21</v>
      </c>
      <c r="E123" s="2">
        <v>188</v>
      </c>
      <c r="F123" s="1">
        <v>78</v>
      </c>
      <c r="G123" s="5">
        <v>33056</v>
      </c>
      <c r="H123" s="6">
        <f t="shared" ca="1" si="4"/>
        <v>31.166666666666668</v>
      </c>
      <c r="I123" s="1" t="s">
        <v>633</v>
      </c>
      <c r="J123" s="1" t="s">
        <v>401</v>
      </c>
      <c r="K123" s="1" t="s">
        <v>62</v>
      </c>
      <c r="L123" s="1">
        <v>1</v>
      </c>
      <c r="M123" s="1">
        <v>2012</v>
      </c>
      <c r="N123" s="1">
        <v>2012</v>
      </c>
      <c r="O123" s="1">
        <v>10</v>
      </c>
      <c r="P123" s="1" t="s">
        <v>24</v>
      </c>
      <c r="Q123" s="1" t="s">
        <v>24</v>
      </c>
    </row>
    <row r="124" spans="1:17" ht="18">
      <c r="A124" s="4" t="s">
        <v>448</v>
      </c>
      <c r="B124" s="4" t="s">
        <v>449</v>
      </c>
      <c r="C124" s="1" t="s">
        <v>450</v>
      </c>
      <c r="D124" s="1" t="s">
        <v>21</v>
      </c>
      <c r="E124" s="2">
        <v>183</v>
      </c>
      <c r="F124" s="1">
        <v>80</v>
      </c>
      <c r="G124" s="5">
        <v>36382</v>
      </c>
      <c r="H124" s="6">
        <f t="shared" ca="1" si="4"/>
        <v>22.083333333333332</v>
      </c>
      <c r="I124" s="1" t="s">
        <v>633</v>
      </c>
      <c r="J124" s="1" t="s">
        <v>79</v>
      </c>
      <c r="K124" s="1" t="s">
        <v>52</v>
      </c>
      <c r="L124" s="1">
        <v>6</v>
      </c>
      <c r="M124" s="1">
        <v>2021</v>
      </c>
      <c r="N124" s="1">
        <v>2021</v>
      </c>
      <c r="O124" s="1">
        <v>1</v>
      </c>
      <c r="P124" s="1" t="s">
        <v>24</v>
      </c>
      <c r="Q124" s="1" t="s">
        <v>30</v>
      </c>
    </row>
    <row r="125" spans="1:17" ht="18">
      <c r="A125" s="4" t="s">
        <v>451</v>
      </c>
      <c r="B125" s="4" t="s">
        <v>452</v>
      </c>
      <c r="C125" s="1" t="s">
        <v>453</v>
      </c>
      <c r="D125" s="1" t="s">
        <v>40</v>
      </c>
      <c r="E125" s="2">
        <v>196</v>
      </c>
      <c r="F125" s="1">
        <v>93</v>
      </c>
      <c r="G125" s="5">
        <v>36135</v>
      </c>
      <c r="H125" s="6">
        <f t="shared" ca="1" si="4"/>
        <v>22.75</v>
      </c>
      <c r="I125" s="1" t="s">
        <v>454</v>
      </c>
      <c r="J125" s="1" t="s">
        <v>638</v>
      </c>
      <c r="K125" s="1" t="s">
        <v>120</v>
      </c>
      <c r="L125" s="1">
        <v>17</v>
      </c>
      <c r="M125" s="1">
        <v>2018</v>
      </c>
      <c r="N125" s="1">
        <v>2018</v>
      </c>
      <c r="O125" s="1">
        <v>3</v>
      </c>
      <c r="P125" s="1" t="s">
        <v>24</v>
      </c>
      <c r="Q125" s="1" t="s">
        <v>30</v>
      </c>
    </row>
    <row r="126" spans="1:17" ht="18">
      <c r="A126" s="4" t="s">
        <v>455</v>
      </c>
      <c r="B126" s="4" t="s">
        <v>456</v>
      </c>
      <c r="C126" s="1" t="s">
        <v>457</v>
      </c>
      <c r="D126" s="1" t="s">
        <v>445</v>
      </c>
      <c r="E126" s="2">
        <v>193</v>
      </c>
      <c r="F126" s="1">
        <v>79</v>
      </c>
      <c r="G126" s="5">
        <v>31521</v>
      </c>
      <c r="H126" s="6">
        <f t="shared" ca="1" si="4"/>
        <v>35.416666666666664</v>
      </c>
      <c r="I126" s="1" t="s">
        <v>633</v>
      </c>
      <c r="J126" s="1" t="s">
        <v>458</v>
      </c>
      <c r="K126" s="1" t="s">
        <v>109</v>
      </c>
      <c r="L126" s="1">
        <v>1</v>
      </c>
      <c r="M126" s="1">
        <v>2008</v>
      </c>
      <c r="N126" s="1">
        <v>2008</v>
      </c>
      <c r="O126" s="1">
        <v>14</v>
      </c>
      <c r="P126" s="1" t="s">
        <v>24</v>
      </c>
      <c r="Q126" s="1" t="s">
        <v>24</v>
      </c>
    </row>
    <row r="127" spans="1:17" ht="18">
      <c r="A127" s="4" t="s">
        <v>459</v>
      </c>
      <c r="B127" s="4" t="s">
        <v>456</v>
      </c>
      <c r="C127" s="1" t="s">
        <v>460</v>
      </c>
      <c r="D127" s="1" t="s">
        <v>21</v>
      </c>
      <c r="E127" s="2">
        <v>193</v>
      </c>
      <c r="F127" s="1">
        <v>87</v>
      </c>
      <c r="G127" s="5">
        <v>33838</v>
      </c>
      <c r="H127" s="6">
        <f t="shared" ca="1" si="4"/>
        <v>29.083333333333332</v>
      </c>
      <c r="I127" s="1" t="s">
        <v>633</v>
      </c>
      <c r="J127" s="1" t="s">
        <v>461</v>
      </c>
      <c r="K127" s="1" t="s">
        <v>29</v>
      </c>
      <c r="L127" s="1">
        <v>5</v>
      </c>
      <c r="M127" s="1">
        <v>2015</v>
      </c>
      <c r="N127" s="1">
        <v>2015</v>
      </c>
      <c r="O127" s="1">
        <v>7</v>
      </c>
      <c r="P127" s="1" t="s">
        <v>24</v>
      </c>
      <c r="Q127" s="1" t="s">
        <v>24</v>
      </c>
    </row>
    <row r="128" spans="1:17" ht="18">
      <c r="A128" s="4" t="s">
        <v>462</v>
      </c>
      <c r="B128" s="4" t="s">
        <v>463</v>
      </c>
      <c r="C128" s="1" t="s">
        <v>464</v>
      </c>
      <c r="D128" s="1" t="s">
        <v>45</v>
      </c>
      <c r="E128" s="2">
        <v>170</v>
      </c>
      <c r="F128" s="1">
        <v>65</v>
      </c>
      <c r="G128" s="5">
        <v>32444</v>
      </c>
      <c r="H128" s="6">
        <f t="shared" ca="1" si="4"/>
        <v>32.916666666666664</v>
      </c>
      <c r="I128" s="1" t="s">
        <v>633</v>
      </c>
      <c r="J128" s="1" t="s">
        <v>232</v>
      </c>
      <c r="K128" s="1" t="s">
        <v>190</v>
      </c>
      <c r="L128" s="1">
        <v>23</v>
      </c>
      <c r="M128" s="1">
        <v>2012</v>
      </c>
      <c r="N128" s="1">
        <v>2019</v>
      </c>
      <c r="O128" s="1">
        <v>3</v>
      </c>
      <c r="P128" s="1" t="s">
        <v>24</v>
      </c>
      <c r="Q128" s="1" t="s">
        <v>24</v>
      </c>
    </row>
    <row r="129" spans="1:17" ht="18">
      <c r="A129" s="4" t="s">
        <v>465</v>
      </c>
      <c r="B129" s="4" t="s">
        <v>466</v>
      </c>
      <c r="C129" s="1" t="s">
        <v>467</v>
      </c>
      <c r="D129" s="1" t="s">
        <v>21</v>
      </c>
      <c r="E129" s="2">
        <v>188</v>
      </c>
      <c r="F129" s="1">
        <v>74</v>
      </c>
      <c r="G129" s="5">
        <v>36318</v>
      </c>
      <c r="H129" s="6">
        <f t="shared" ca="1" si="4"/>
        <v>22.25</v>
      </c>
      <c r="I129" s="1" t="s">
        <v>633</v>
      </c>
      <c r="J129" s="1" t="s">
        <v>468</v>
      </c>
      <c r="K129" s="1" t="s">
        <v>46</v>
      </c>
      <c r="L129" s="1">
        <v>26</v>
      </c>
      <c r="M129" s="1">
        <v>2021</v>
      </c>
      <c r="N129" s="1">
        <v>2021</v>
      </c>
      <c r="O129" s="1">
        <v>1</v>
      </c>
      <c r="P129" s="1" t="s">
        <v>24</v>
      </c>
      <c r="Q129" s="1" t="s">
        <v>30</v>
      </c>
    </row>
    <row r="130" spans="1:17" ht="18">
      <c r="A130" s="4" t="s">
        <v>469</v>
      </c>
      <c r="B130" s="4" t="s">
        <v>470</v>
      </c>
      <c r="C130" s="1" t="s">
        <v>471</v>
      </c>
      <c r="D130" s="1" t="s">
        <v>21</v>
      </c>
      <c r="E130" s="2">
        <v>196</v>
      </c>
      <c r="F130" s="1">
        <v>90</v>
      </c>
      <c r="G130" s="5">
        <v>33742</v>
      </c>
      <c r="H130" s="6">
        <f t="shared" ca="1" si="4"/>
        <v>29.333333333333332</v>
      </c>
      <c r="I130" s="1" t="s">
        <v>633</v>
      </c>
      <c r="J130" s="1" t="s">
        <v>71</v>
      </c>
      <c r="K130" s="1" t="s">
        <v>57</v>
      </c>
      <c r="L130" s="1">
        <v>27</v>
      </c>
      <c r="M130" s="1">
        <v>2014</v>
      </c>
      <c r="N130" s="1">
        <v>2014</v>
      </c>
      <c r="O130" s="1">
        <v>8</v>
      </c>
      <c r="P130" s="1" t="s">
        <v>24</v>
      </c>
      <c r="Q130" s="1" t="s">
        <v>24</v>
      </c>
    </row>
    <row r="131" spans="1:17" ht="18">
      <c r="A131" s="4" t="s">
        <v>472</v>
      </c>
      <c r="B131" s="4" t="s">
        <v>473</v>
      </c>
      <c r="C131" s="1" t="s">
        <v>417</v>
      </c>
      <c r="D131" s="1" t="s">
        <v>45</v>
      </c>
      <c r="E131" s="2">
        <v>173</v>
      </c>
      <c r="F131" s="1">
        <v>65</v>
      </c>
      <c r="G131" s="5">
        <v>34570</v>
      </c>
      <c r="H131" s="6">
        <f t="shared" ca="1" si="4"/>
        <v>27.083333333333332</v>
      </c>
      <c r="I131" s="1" t="s">
        <v>633</v>
      </c>
      <c r="J131" s="1" t="s">
        <v>474</v>
      </c>
      <c r="K131" s="1" t="s">
        <v>120</v>
      </c>
      <c r="L131" s="1">
        <v>1</v>
      </c>
      <c r="M131" s="1">
        <v>2017</v>
      </c>
      <c r="N131" s="1">
        <v>2017</v>
      </c>
      <c r="O131" s="1">
        <v>4</v>
      </c>
      <c r="P131" s="1" t="s">
        <v>24</v>
      </c>
      <c r="Q131" s="1" t="s">
        <v>30</v>
      </c>
    </row>
    <row r="132" spans="1:17" ht="18">
      <c r="A132" s="4" t="s">
        <v>475</v>
      </c>
      <c r="B132" s="4" t="s">
        <v>476</v>
      </c>
      <c r="C132" s="1" t="s">
        <v>477</v>
      </c>
      <c r="D132" s="1" t="s">
        <v>45</v>
      </c>
      <c r="E132" s="2">
        <v>175</v>
      </c>
      <c r="F132" s="1">
        <v>72</v>
      </c>
      <c r="G132" s="5">
        <v>34351</v>
      </c>
      <c r="H132" s="6">
        <f t="shared" ca="1" si="4"/>
        <v>27.666666666666668</v>
      </c>
      <c r="I132" s="1" t="s">
        <v>633</v>
      </c>
      <c r="J132" s="1" t="s">
        <v>478</v>
      </c>
      <c r="K132" s="1" t="s">
        <v>23</v>
      </c>
      <c r="L132" s="1">
        <v>5</v>
      </c>
      <c r="M132" s="1">
        <v>2016</v>
      </c>
      <c r="N132" s="1">
        <v>2016</v>
      </c>
      <c r="O132" s="1">
        <v>6</v>
      </c>
      <c r="P132" s="1" t="s">
        <v>24</v>
      </c>
      <c r="Q132" s="1" t="s">
        <v>24</v>
      </c>
    </row>
    <row r="133" spans="1:17" ht="18">
      <c r="A133" s="4" t="s">
        <v>479</v>
      </c>
      <c r="B133" s="4" t="s">
        <v>480</v>
      </c>
      <c r="C133" s="1" t="s">
        <v>481</v>
      </c>
      <c r="D133" s="1" t="s">
        <v>21</v>
      </c>
      <c r="E133" s="2">
        <v>188</v>
      </c>
      <c r="F133" s="1">
        <v>80</v>
      </c>
      <c r="G133" s="5">
        <v>34370</v>
      </c>
      <c r="H133" s="6">
        <f t="shared" ca="1" si="4"/>
        <v>27.583333333333332</v>
      </c>
      <c r="I133" s="1" t="s">
        <v>633</v>
      </c>
      <c r="J133" s="1" t="s">
        <v>105</v>
      </c>
      <c r="K133" s="1" t="s">
        <v>109</v>
      </c>
      <c r="L133" s="1">
        <v>29</v>
      </c>
      <c r="M133" s="1">
        <v>2017</v>
      </c>
      <c r="N133" s="1">
        <v>2017</v>
      </c>
      <c r="O133" s="1">
        <v>3</v>
      </c>
      <c r="P133" s="1" t="s">
        <v>30</v>
      </c>
      <c r="Q133" s="1" t="s">
        <v>24</v>
      </c>
    </row>
    <row r="134" spans="1:17" ht="18">
      <c r="A134" s="4" t="s">
        <v>482</v>
      </c>
      <c r="B134" s="4" t="s">
        <v>480</v>
      </c>
      <c r="C134" s="1" t="s">
        <v>483</v>
      </c>
      <c r="D134" s="1" t="s">
        <v>45</v>
      </c>
      <c r="E134" s="2">
        <v>175</v>
      </c>
      <c r="F134" s="1">
        <v>81</v>
      </c>
      <c r="G134" s="5">
        <v>32153</v>
      </c>
      <c r="H134" s="6">
        <f t="shared" ref="H134:H185" ca="1" si="5">((YEAR(NOW())-YEAR(G134))*12+MONTH(NOW())-MONTH(G134))/12</f>
        <v>33.666666666666664</v>
      </c>
      <c r="I134" s="1" t="s">
        <v>633</v>
      </c>
      <c r="J134" s="1" t="s">
        <v>139</v>
      </c>
      <c r="K134" s="1" t="s">
        <v>84</v>
      </c>
      <c r="L134" s="1">
        <v>4</v>
      </c>
      <c r="M134" s="1">
        <v>2010</v>
      </c>
      <c r="N134" s="1">
        <v>2012</v>
      </c>
      <c r="O134" s="1">
        <v>12</v>
      </c>
      <c r="P134" s="1" t="s">
        <v>24</v>
      </c>
      <c r="Q134" s="1" t="s">
        <v>24</v>
      </c>
    </row>
    <row r="135" spans="1:17" ht="18">
      <c r="A135" s="4" t="s">
        <v>484</v>
      </c>
      <c r="B135" s="4" t="s">
        <v>485</v>
      </c>
      <c r="C135" s="1" t="s">
        <v>486</v>
      </c>
      <c r="D135" s="1" t="s">
        <v>45</v>
      </c>
      <c r="E135" s="2">
        <v>178</v>
      </c>
      <c r="F135" s="1">
        <v>63</v>
      </c>
      <c r="G135" s="5">
        <v>31583</v>
      </c>
      <c r="H135" s="6">
        <f t="shared" ca="1" si="5"/>
        <v>35.25</v>
      </c>
      <c r="I135" s="1" t="s">
        <v>633</v>
      </c>
      <c r="J135" s="1" t="s">
        <v>487</v>
      </c>
      <c r="K135" s="1" t="s">
        <v>109</v>
      </c>
      <c r="L135" s="1">
        <v>22</v>
      </c>
      <c r="M135" s="1">
        <v>2008</v>
      </c>
      <c r="N135" s="1">
        <v>2008</v>
      </c>
      <c r="O135" s="1">
        <v>14</v>
      </c>
      <c r="P135" s="1" t="s">
        <v>24</v>
      </c>
      <c r="Q135" s="1" t="s">
        <v>24</v>
      </c>
    </row>
    <row r="136" spans="1:17" ht="18">
      <c r="A136" s="4" t="s">
        <v>488</v>
      </c>
      <c r="B136" s="4" t="s">
        <v>489</v>
      </c>
      <c r="C136" s="1" t="s">
        <v>490</v>
      </c>
      <c r="D136" s="1" t="s">
        <v>70</v>
      </c>
      <c r="E136" s="2">
        <v>188</v>
      </c>
      <c r="F136" s="1">
        <v>74</v>
      </c>
      <c r="G136" s="5">
        <v>36199</v>
      </c>
      <c r="H136" s="6">
        <f t="shared" ca="1" si="5"/>
        <v>22.583333333333332</v>
      </c>
      <c r="I136" s="1" t="s">
        <v>633</v>
      </c>
      <c r="J136" s="1" t="s">
        <v>105</v>
      </c>
      <c r="K136" s="1" t="s">
        <v>52</v>
      </c>
      <c r="L136" s="1">
        <v>17</v>
      </c>
      <c r="M136" s="1">
        <v>2021</v>
      </c>
      <c r="N136" s="1">
        <v>2021</v>
      </c>
      <c r="O136" s="1">
        <v>1</v>
      </c>
      <c r="P136" s="1" t="s">
        <v>24</v>
      </c>
      <c r="Q136" s="1" t="s">
        <v>30</v>
      </c>
    </row>
    <row r="137" spans="1:17" ht="18">
      <c r="A137" s="4" t="s">
        <v>491</v>
      </c>
      <c r="B137" s="4" t="s">
        <v>492</v>
      </c>
      <c r="C137" s="1" t="s">
        <v>493</v>
      </c>
      <c r="D137" s="1" t="s">
        <v>45</v>
      </c>
      <c r="E137" s="2">
        <v>175</v>
      </c>
      <c r="F137" s="1">
        <v>62</v>
      </c>
      <c r="G137" s="5">
        <v>32638</v>
      </c>
      <c r="H137" s="6">
        <f t="shared" ca="1" si="5"/>
        <v>32.333333333333336</v>
      </c>
      <c r="I137" s="1" t="s">
        <v>633</v>
      </c>
      <c r="J137" s="1" t="s">
        <v>494</v>
      </c>
      <c r="K137" s="1" t="s">
        <v>46</v>
      </c>
      <c r="L137" s="1">
        <v>6</v>
      </c>
      <c r="M137" s="1">
        <v>2011</v>
      </c>
      <c r="N137" s="1">
        <v>2011</v>
      </c>
      <c r="O137" s="1">
        <v>11</v>
      </c>
      <c r="P137" s="1" t="s">
        <v>24</v>
      </c>
      <c r="Q137" s="1" t="s">
        <v>24</v>
      </c>
    </row>
    <row r="138" spans="1:17" ht="18">
      <c r="A138" s="4" t="s">
        <v>495</v>
      </c>
      <c r="B138" s="4" t="s">
        <v>496</v>
      </c>
      <c r="C138" s="1" t="s">
        <v>497</v>
      </c>
      <c r="D138" s="1" t="s">
        <v>45</v>
      </c>
      <c r="E138" s="2">
        <v>175</v>
      </c>
      <c r="F138" s="1">
        <v>73</v>
      </c>
      <c r="G138" s="5">
        <v>31754</v>
      </c>
      <c r="H138" s="6">
        <f t="shared" ca="1" si="5"/>
        <v>34.75</v>
      </c>
      <c r="I138" s="1" t="s">
        <v>633</v>
      </c>
      <c r="J138" s="1" t="s">
        <v>498</v>
      </c>
      <c r="K138" s="1" t="s">
        <v>120</v>
      </c>
      <c r="L138" s="1">
        <v>14</v>
      </c>
      <c r="M138" s="1">
        <v>2013</v>
      </c>
      <c r="N138" s="1">
        <v>2013</v>
      </c>
      <c r="O138" s="1">
        <v>8</v>
      </c>
      <c r="P138" s="1" t="s">
        <v>30</v>
      </c>
      <c r="Q138" s="1" t="s">
        <v>24</v>
      </c>
    </row>
    <row r="139" spans="1:17" ht="18">
      <c r="A139" s="4" t="s">
        <v>499</v>
      </c>
      <c r="B139" s="4" t="s">
        <v>500</v>
      </c>
      <c r="C139" s="1" t="s">
        <v>501</v>
      </c>
      <c r="D139" s="1" t="s">
        <v>45</v>
      </c>
      <c r="E139" s="2">
        <v>180</v>
      </c>
      <c r="F139" s="1">
        <v>81</v>
      </c>
      <c r="G139" s="5">
        <v>33339</v>
      </c>
      <c r="H139" s="6">
        <f t="shared" ca="1" si="5"/>
        <v>30.416666666666668</v>
      </c>
      <c r="I139" s="1" t="s">
        <v>633</v>
      </c>
      <c r="J139" s="1" t="s">
        <v>97</v>
      </c>
      <c r="K139" s="1" t="s">
        <v>62</v>
      </c>
      <c r="L139" s="1" t="s">
        <v>638</v>
      </c>
      <c r="M139" s="1" t="s">
        <v>638</v>
      </c>
      <c r="N139" s="1">
        <v>2013</v>
      </c>
      <c r="O139" s="1">
        <v>8</v>
      </c>
      <c r="P139" s="1" t="s">
        <v>30</v>
      </c>
      <c r="Q139" s="1" t="s">
        <v>24</v>
      </c>
    </row>
    <row r="140" spans="1:17" ht="18">
      <c r="A140" s="4" t="s">
        <v>502</v>
      </c>
      <c r="B140" s="4" t="s">
        <v>503</v>
      </c>
      <c r="C140" s="1" t="s">
        <v>504</v>
      </c>
      <c r="D140" s="1" t="s">
        <v>40</v>
      </c>
      <c r="E140" s="2">
        <v>198</v>
      </c>
      <c r="F140" s="1">
        <v>88</v>
      </c>
      <c r="G140" s="5">
        <v>34905</v>
      </c>
      <c r="H140" s="6">
        <f t="shared" ca="1" si="5"/>
        <v>26.166666666666668</v>
      </c>
      <c r="I140" s="1" t="s">
        <v>633</v>
      </c>
      <c r="J140" s="1" t="s">
        <v>458</v>
      </c>
      <c r="K140" s="1" t="s">
        <v>84</v>
      </c>
      <c r="L140" s="1">
        <v>22</v>
      </c>
      <c r="M140" s="1">
        <v>2018</v>
      </c>
      <c r="N140" s="1">
        <v>2018</v>
      </c>
      <c r="O140" s="1">
        <v>4</v>
      </c>
      <c r="P140" s="1" t="s">
        <v>24</v>
      </c>
      <c r="Q140" s="1" t="s">
        <v>217</v>
      </c>
    </row>
    <row r="141" spans="1:17" ht="18">
      <c r="A141" s="4" t="s">
        <v>505</v>
      </c>
      <c r="B141" s="4" t="s">
        <v>506</v>
      </c>
      <c r="C141" s="1" t="s">
        <v>507</v>
      </c>
      <c r="D141" s="1" t="s">
        <v>21</v>
      </c>
      <c r="E141" s="2">
        <v>193</v>
      </c>
      <c r="F141" s="1">
        <v>83</v>
      </c>
      <c r="G141" s="5">
        <v>35910</v>
      </c>
      <c r="H141" s="6">
        <f t="shared" ca="1" si="5"/>
        <v>23.416666666666668</v>
      </c>
      <c r="I141" s="1" t="s">
        <v>633</v>
      </c>
      <c r="J141" s="1" t="s">
        <v>56</v>
      </c>
      <c r="K141" s="1" t="s">
        <v>36</v>
      </c>
      <c r="L141" s="1">
        <v>2</v>
      </c>
      <c r="M141" s="1">
        <v>2020</v>
      </c>
      <c r="N141" s="1">
        <v>2020</v>
      </c>
      <c r="O141" s="1">
        <v>2</v>
      </c>
      <c r="P141" s="1" t="s">
        <v>24</v>
      </c>
      <c r="Q141" s="1" t="s">
        <v>24</v>
      </c>
    </row>
    <row r="142" spans="1:17" ht="18">
      <c r="A142" s="4" t="s">
        <v>508</v>
      </c>
      <c r="B142" s="4" t="s">
        <v>509</v>
      </c>
      <c r="C142" s="1" t="s">
        <v>510</v>
      </c>
      <c r="D142" s="1" t="s">
        <v>45</v>
      </c>
      <c r="E142" s="2">
        <v>183</v>
      </c>
      <c r="F142" s="1">
        <v>72</v>
      </c>
      <c r="G142" s="5">
        <v>34829</v>
      </c>
      <c r="H142" s="6">
        <f t="shared" ca="1" si="5"/>
        <v>26.333333333333332</v>
      </c>
      <c r="I142" s="1" t="s">
        <v>633</v>
      </c>
      <c r="J142" s="1" t="s">
        <v>401</v>
      </c>
      <c r="K142" s="1" t="s">
        <v>84</v>
      </c>
      <c r="L142" s="1" t="s">
        <v>638</v>
      </c>
      <c r="M142" s="1" t="s">
        <v>638</v>
      </c>
      <c r="N142" s="1">
        <v>2018</v>
      </c>
      <c r="O142" s="1">
        <v>4</v>
      </c>
      <c r="P142" s="1" t="s">
        <v>24</v>
      </c>
      <c r="Q142" s="1" t="s">
        <v>30</v>
      </c>
    </row>
    <row r="143" spans="1:17" ht="18">
      <c r="A143" s="4" t="s">
        <v>511</v>
      </c>
      <c r="B143" s="4" t="s">
        <v>509</v>
      </c>
      <c r="C143" s="1" t="s">
        <v>512</v>
      </c>
      <c r="D143" s="1" t="s">
        <v>21</v>
      </c>
      <c r="E143" s="2">
        <v>190</v>
      </c>
      <c r="F143" s="1">
        <v>73</v>
      </c>
      <c r="G143" s="5">
        <v>35594</v>
      </c>
      <c r="H143" s="6">
        <f t="shared" ca="1" si="5"/>
        <v>24.25</v>
      </c>
      <c r="I143" s="1" t="s">
        <v>633</v>
      </c>
      <c r="J143" s="1" t="s">
        <v>83</v>
      </c>
      <c r="K143" s="1" t="s">
        <v>84</v>
      </c>
      <c r="L143" s="1">
        <v>4</v>
      </c>
      <c r="M143" s="1">
        <v>2019</v>
      </c>
      <c r="N143" s="1">
        <v>2019</v>
      </c>
      <c r="O143" s="1">
        <v>3</v>
      </c>
      <c r="P143" s="1" t="s">
        <v>24</v>
      </c>
      <c r="Q143" s="1" t="s">
        <v>24</v>
      </c>
    </row>
    <row r="144" spans="1:17" ht="18">
      <c r="A144" s="4" t="s">
        <v>513</v>
      </c>
      <c r="B144" s="4" t="s">
        <v>514</v>
      </c>
      <c r="C144" s="1" t="s">
        <v>96</v>
      </c>
      <c r="D144" s="1" t="s">
        <v>21</v>
      </c>
      <c r="E144" s="2">
        <v>190</v>
      </c>
      <c r="F144" s="1">
        <v>89</v>
      </c>
      <c r="G144" s="5">
        <v>35319</v>
      </c>
      <c r="H144" s="6">
        <f t="shared" ca="1" si="5"/>
        <v>25</v>
      </c>
      <c r="I144" s="1" t="s">
        <v>633</v>
      </c>
      <c r="J144" s="1" t="s">
        <v>22</v>
      </c>
      <c r="K144" s="1" t="s">
        <v>23</v>
      </c>
      <c r="L144" s="1">
        <v>16</v>
      </c>
      <c r="M144" s="1">
        <v>2019</v>
      </c>
      <c r="N144" s="1">
        <v>2019</v>
      </c>
      <c r="O144" s="1">
        <v>2</v>
      </c>
      <c r="P144" s="1" t="s">
        <v>24</v>
      </c>
      <c r="Q144" s="1" t="s">
        <v>30</v>
      </c>
    </row>
    <row r="145" spans="1:17" ht="18">
      <c r="A145" s="4" t="s">
        <v>515</v>
      </c>
      <c r="B145" s="4" t="s">
        <v>516</v>
      </c>
      <c r="C145" s="1" t="s">
        <v>517</v>
      </c>
      <c r="D145" s="1" t="s">
        <v>21</v>
      </c>
      <c r="E145" s="2">
        <v>193</v>
      </c>
      <c r="F145" s="1">
        <v>90</v>
      </c>
      <c r="G145" s="5">
        <v>35872</v>
      </c>
      <c r="H145" s="6">
        <f t="shared" ca="1" si="5"/>
        <v>23.5</v>
      </c>
      <c r="I145" s="1" t="s">
        <v>633</v>
      </c>
      <c r="J145" s="1" t="s">
        <v>236</v>
      </c>
      <c r="K145" s="1" t="s">
        <v>52</v>
      </c>
      <c r="L145" s="1">
        <v>13</v>
      </c>
      <c r="M145" s="1">
        <v>2020</v>
      </c>
      <c r="N145" s="1">
        <v>2020</v>
      </c>
      <c r="O145" s="1">
        <v>2</v>
      </c>
      <c r="P145" s="1" t="s">
        <v>24</v>
      </c>
      <c r="Q145" s="1" t="s">
        <v>24</v>
      </c>
    </row>
    <row r="146" spans="1:17" ht="18">
      <c r="A146" s="4" t="s">
        <v>518</v>
      </c>
      <c r="B146" s="4" t="s">
        <v>519</v>
      </c>
      <c r="C146" s="1" t="s">
        <v>520</v>
      </c>
      <c r="D146" s="1" t="s">
        <v>45</v>
      </c>
      <c r="E146" s="2">
        <v>173</v>
      </c>
      <c r="F146" s="1">
        <v>73</v>
      </c>
      <c r="G146" s="5">
        <v>33798</v>
      </c>
      <c r="H146" s="6">
        <f t="shared" ca="1" si="5"/>
        <v>29.166666666666668</v>
      </c>
      <c r="I146" s="1" t="s">
        <v>633</v>
      </c>
      <c r="J146" s="1" t="s">
        <v>105</v>
      </c>
      <c r="K146" s="1" t="s">
        <v>29</v>
      </c>
      <c r="L146" s="1">
        <v>2</v>
      </c>
      <c r="M146" s="1">
        <v>2014</v>
      </c>
      <c r="N146" s="1">
        <v>2014</v>
      </c>
      <c r="O146" s="1">
        <v>8</v>
      </c>
      <c r="P146" s="1" t="s">
        <v>24</v>
      </c>
      <c r="Q146" s="1" t="s">
        <v>24</v>
      </c>
    </row>
    <row r="147" spans="1:17" ht="18">
      <c r="A147" s="4" t="s">
        <v>521</v>
      </c>
      <c r="B147" s="4" t="s">
        <v>522</v>
      </c>
      <c r="C147" s="1" t="s">
        <v>523</v>
      </c>
      <c r="D147" s="1" t="s">
        <v>45</v>
      </c>
      <c r="E147" s="2">
        <v>170</v>
      </c>
      <c r="F147" s="1">
        <v>71</v>
      </c>
      <c r="G147" s="5">
        <v>35682</v>
      </c>
      <c r="H147" s="6">
        <f t="shared" ca="1" si="5"/>
        <v>24</v>
      </c>
      <c r="I147" s="1" t="s">
        <v>633</v>
      </c>
      <c r="J147" s="1" t="s">
        <v>524</v>
      </c>
      <c r="K147" s="1" t="s">
        <v>120</v>
      </c>
      <c r="L147" s="1">
        <v>14</v>
      </c>
      <c r="M147" s="1">
        <v>2021</v>
      </c>
      <c r="N147" s="1">
        <v>2021</v>
      </c>
      <c r="O147" s="1">
        <v>1</v>
      </c>
      <c r="P147" s="1" t="s">
        <v>24</v>
      </c>
      <c r="Q147" s="1" t="s">
        <v>30</v>
      </c>
    </row>
    <row r="148" spans="1:17" ht="18">
      <c r="A148" s="4" t="s">
        <v>525</v>
      </c>
      <c r="B148" s="4" t="s">
        <v>526</v>
      </c>
      <c r="C148" s="1" t="s">
        <v>527</v>
      </c>
      <c r="D148" s="1" t="s">
        <v>45</v>
      </c>
      <c r="E148" s="2">
        <v>178</v>
      </c>
      <c r="F148" s="1" t="s">
        <v>638</v>
      </c>
      <c r="G148" s="5">
        <v>35903</v>
      </c>
      <c r="H148" s="6">
        <f t="shared" ca="1" si="5"/>
        <v>23.416666666666668</v>
      </c>
      <c r="I148" s="1" t="s">
        <v>633</v>
      </c>
      <c r="J148" s="1" t="s">
        <v>528</v>
      </c>
      <c r="K148" s="1" t="s">
        <v>46</v>
      </c>
      <c r="L148" s="1">
        <v>28</v>
      </c>
      <c r="M148" s="1">
        <v>2020</v>
      </c>
      <c r="N148" s="1">
        <v>2020</v>
      </c>
      <c r="O148" s="1">
        <v>1</v>
      </c>
      <c r="P148" s="1" t="s">
        <v>30</v>
      </c>
      <c r="Q148" s="1" t="s">
        <v>24</v>
      </c>
    </row>
    <row r="149" spans="1:17" ht="18">
      <c r="A149" s="4" t="s">
        <v>529</v>
      </c>
      <c r="B149" s="4" t="s">
        <v>530</v>
      </c>
      <c r="C149" s="1" t="s">
        <v>531</v>
      </c>
      <c r="D149" s="1" t="s">
        <v>21</v>
      </c>
      <c r="E149" s="2">
        <v>193</v>
      </c>
      <c r="F149" s="1">
        <v>81</v>
      </c>
      <c r="G149" s="5">
        <v>35318</v>
      </c>
      <c r="H149" s="6">
        <f t="shared" ca="1" si="5"/>
        <v>25</v>
      </c>
      <c r="I149" s="1" t="s">
        <v>633</v>
      </c>
      <c r="J149" s="1" t="s">
        <v>401</v>
      </c>
      <c r="K149" s="1" t="s">
        <v>190</v>
      </c>
      <c r="L149" s="1">
        <v>8</v>
      </c>
      <c r="M149" s="1">
        <v>2019</v>
      </c>
      <c r="N149" s="1">
        <v>2019</v>
      </c>
      <c r="O149" s="1">
        <v>3</v>
      </c>
      <c r="P149" s="1" t="s">
        <v>24</v>
      </c>
      <c r="Q149" s="1" t="s">
        <v>24</v>
      </c>
    </row>
    <row r="150" spans="1:17" ht="18">
      <c r="A150" s="4" t="s">
        <v>532</v>
      </c>
      <c r="B150" s="4" t="s">
        <v>533</v>
      </c>
      <c r="C150" s="1" t="s">
        <v>534</v>
      </c>
      <c r="D150" s="1" t="s">
        <v>445</v>
      </c>
      <c r="E150" s="2">
        <v>198</v>
      </c>
      <c r="F150" s="1">
        <v>81</v>
      </c>
      <c r="G150" s="5">
        <v>35096</v>
      </c>
      <c r="H150" s="6">
        <f t="shared" ca="1" si="5"/>
        <v>25.583333333333332</v>
      </c>
      <c r="I150" s="1" t="s">
        <v>633</v>
      </c>
      <c r="J150" s="1" t="s">
        <v>83</v>
      </c>
      <c r="K150" s="1" t="s">
        <v>109</v>
      </c>
      <c r="L150" s="1">
        <v>6</v>
      </c>
      <c r="M150" s="1">
        <v>2018</v>
      </c>
      <c r="N150" s="1">
        <v>2018</v>
      </c>
      <c r="O150" s="1">
        <v>4</v>
      </c>
      <c r="P150" s="1" t="s">
        <v>24</v>
      </c>
      <c r="Q150" s="1" t="s">
        <v>24</v>
      </c>
    </row>
    <row r="151" spans="1:17" ht="18">
      <c r="A151" s="4" t="s">
        <v>535</v>
      </c>
      <c r="B151" s="4" t="s">
        <v>536</v>
      </c>
      <c r="C151" s="1" t="s">
        <v>537</v>
      </c>
      <c r="D151" s="1" t="s">
        <v>21</v>
      </c>
      <c r="E151" s="2">
        <v>193</v>
      </c>
      <c r="F151" s="1">
        <v>77</v>
      </c>
      <c r="G151" s="5">
        <v>34573</v>
      </c>
      <c r="H151" s="6">
        <f t="shared" ca="1" si="5"/>
        <v>27.083333333333332</v>
      </c>
      <c r="I151" s="1" t="s">
        <v>633</v>
      </c>
      <c r="J151" s="1" t="s">
        <v>83</v>
      </c>
      <c r="K151" s="1" t="s">
        <v>84</v>
      </c>
      <c r="L151" s="1">
        <v>1</v>
      </c>
      <c r="M151" s="1">
        <v>2016</v>
      </c>
      <c r="N151" s="1">
        <v>2016</v>
      </c>
      <c r="O151" s="1">
        <v>6</v>
      </c>
      <c r="P151" s="1" t="s">
        <v>24</v>
      </c>
      <c r="Q151" s="1" t="s">
        <v>24</v>
      </c>
    </row>
    <row r="152" spans="1:17" ht="18">
      <c r="A152" s="4" t="s">
        <v>538</v>
      </c>
      <c r="B152" s="4" t="s">
        <v>539</v>
      </c>
      <c r="C152" s="1" t="s">
        <v>540</v>
      </c>
      <c r="D152" s="1" t="s">
        <v>40</v>
      </c>
      <c r="E152" s="2">
        <v>190</v>
      </c>
      <c r="F152" s="1">
        <v>86</v>
      </c>
      <c r="G152" s="5">
        <v>34058</v>
      </c>
      <c r="H152" s="6">
        <f t="shared" ca="1" si="5"/>
        <v>28.5</v>
      </c>
      <c r="I152" s="1" t="s">
        <v>633</v>
      </c>
      <c r="J152" s="1" t="s">
        <v>83</v>
      </c>
      <c r="K152" s="1" t="s">
        <v>120</v>
      </c>
      <c r="L152" s="1">
        <v>11</v>
      </c>
      <c r="M152" s="1">
        <v>2015</v>
      </c>
      <c r="N152" s="1">
        <v>2015</v>
      </c>
      <c r="O152" s="1">
        <v>6</v>
      </c>
      <c r="P152" s="1" t="s">
        <v>24</v>
      </c>
      <c r="Q152" s="1" t="s">
        <v>24</v>
      </c>
    </row>
    <row r="153" spans="1:17" ht="18">
      <c r="A153" s="4" t="s">
        <v>541</v>
      </c>
      <c r="B153" s="4" t="s">
        <v>542</v>
      </c>
      <c r="C153" s="1" t="s">
        <v>543</v>
      </c>
      <c r="D153" s="1" t="s">
        <v>21</v>
      </c>
      <c r="E153" s="2">
        <v>188</v>
      </c>
      <c r="F153" s="1">
        <v>104</v>
      </c>
      <c r="G153" s="5">
        <v>34180</v>
      </c>
      <c r="H153" s="6">
        <f t="shared" ca="1" si="5"/>
        <v>28.166666666666668</v>
      </c>
      <c r="I153" s="1" t="s">
        <v>633</v>
      </c>
      <c r="J153" s="1" t="s">
        <v>458</v>
      </c>
      <c r="K153" s="1" t="s">
        <v>29</v>
      </c>
      <c r="L153" s="1">
        <v>2</v>
      </c>
      <c r="M153" s="1">
        <v>2012</v>
      </c>
      <c r="N153" s="1">
        <v>2012</v>
      </c>
      <c r="O153" s="1">
        <v>10</v>
      </c>
      <c r="P153" s="1" t="s">
        <v>24</v>
      </c>
      <c r="Q153" s="1" t="s">
        <v>24</v>
      </c>
    </row>
    <row r="154" spans="1:17" ht="18">
      <c r="A154" s="4" t="s">
        <v>544</v>
      </c>
      <c r="B154" s="4" t="s">
        <v>545</v>
      </c>
      <c r="C154" s="1" t="s">
        <v>546</v>
      </c>
      <c r="D154" s="1" t="s">
        <v>45</v>
      </c>
      <c r="E154" s="2">
        <v>173</v>
      </c>
      <c r="F154" s="1">
        <v>63</v>
      </c>
      <c r="G154" s="5">
        <v>36146</v>
      </c>
      <c r="H154" s="6">
        <f t="shared" ca="1" si="5"/>
        <v>22.75</v>
      </c>
      <c r="I154" s="1" t="s">
        <v>633</v>
      </c>
      <c r="J154" s="1" t="s">
        <v>66</v>
      </c>
      <c r="K154" s="1" t="s">
        <v>57</v>
      </c>
      <c r="L154" s="1">
        <v>36</v>
      </c>
      <c r="M154" s="1">
        <v>2020</v>
      </c>
      <c r="N154" s="1">
        <v>2020</v>
      </c>
      <c r="O154" s="1">
        <v>1</v>
      </c>
      <c r="P154" s="1" t="s">
        <v>30</v>
      </c>
      <c r="Q154" s="1" t="s">
        <v>24</v>
      </c>
    </row>
    <row r="155" spans="1:17" ht="18">
      <c r="A155" s="4" t="s">
        <v>547</v>
      </c>
      <c r="B155" s="4" t="s">
        <v>548</v>
      </c>
      <c r="C155" s="1" t="s">
        <v>549</v>
      </c>
      <c r="D155" s="1" t="s">
        <v>40</v>
      </c>
      <c r="E155" s="2">
        <v>198</v>
      </c>
      <c r="F155" s="1">
        <v>97</v>
      </c>
      <c r="G155" s="5">
        <v>32708</v>
      </c>
      <c r="H155" s="6">
        <f t="shared" ca="1" si="5"/>
        <v>32.166666666666664</v>
      </c>
      <c r="I155" s="1" t="s">
        <v>633</v>
      </c>
      <c r="J155" s="1" t="s">
        <v>550</v>
      </c>
      <c r="K155" s="1" t="s">
        <v>120</v>
      </c>
      <c r="L155" s="1">
        <v>15</v>
      </c>
      <c r="M155" s="1">
        <v>2011</v>
      </c>
      <c r="N155" s="1">
        <v>2011</v>
      </c>
      <c r="O155" s="1">
        <v>10</v>
      </c>
      <c r="P155" s="1" t="s">
        <v>30</v>
      </c>
      <c r="Q155" s="1" t="s">
        <v>24</v>
      </c>
    </row>
    <row r="156" spans="1:17" ht="18">
      <c r="A156" s="4" t="s">
        <v>551</v>
      </c>
      <c r="B156" s="4" t="s">
        <v>552</v>
      </c>
      <c r="C156" s="1" t="s">
        <v>260</v>
      </c>
      <c r="D156" s="1" t="s">
        <v>45</v>
      </c>
      <c r="E156" s="2">
        <v>175</v>
      </c>
      <c r="F156" s="1">
        <v>69</v>
      </c>
      <c r="G156" s="5">
        <v>34372</v>
      </c>
      <c r="H156" s="6">
        <f t="shared" ca="1" si="5"/>
        <v>27.583333333333332</v>
      </c>
      <c r="I156" s="1" t="s">
        <v>633</v>
      </c>
      <c r="J156" s="1" t="s">
        <v>41</v>
      </c>
      <c r="K156" s="1" t="s">
        <v>62</v>
      </c>
      <c r="L156" s="1">
        <v>7</v>
      </c>
      <c r="M156" s="1">
        <v>2017</v>
      </c>
      <c r="N156" s="1">
        <v>2017</v>
      </c>
      <c r="O156" s="1">
        <v>5</v>
      </c>
      <c r="P156" s="1" t="s">
        <v>24</v>
      </c>
      <c r="Q156" s="1" t="s">
        <v>24</v>
      </c>
    </row>
    <row r="157" spans="1:17" ht="18">
      <c r="A157" s="4" t="s">
        <v>553</v>
      </c>
      <c r="B157" s="4" t="s">
        <v>554</v>
      </c>
      <c r="C157" s="1" t="s">
        <v>358</v>
      </c>
      <c r="D157" s="1" t="s">
        <v>21</v>
      </c>
      <c r="E157" s="2">
        <v>188</v>
      </c>
      <c r="F157" s="1">
        <v>87</v>
      </c>
      <c r="G157" s="5">
        <v>34500</v>
      </c>
      <c r="H157" s="6">
        <f t="shared" ca="1" si="5"/>
        <v>27.25</v>
      </c>
      <c r="I157" s="1" t="s">
        <v>304</v>
      </c>
      <c r="J157" s="1" t="s">
        <v>638</v>
      </c>
      <c r="K157" s="1" t="s">
        <v>84</v>
      </c>
      <c r="L157" s="1">
        <v>33</v>
      </c>
      <c r="M157" s="1">
        <v>2014</v>
      </c>
      <c r="N157" s="1">
        <v>2017</v>
      </c>
      <c r="O157" s="1">
        <v>4</v>
      </c>
      <c r="P157" s="1" t="s">
        <v>24</v>
      </c>
      <c r="Q157" s="1" t="s">
        <v>30</v>
      </c>
    </row>
    <row r="158" spans="1:17" ht="18">
      <c r="A158" s="4" t="s">
        <v>555</v>
      </c>
      <c r="B158" s="4" t="s">
        <v>556</v>
      </c>
      <c r="C158" s="1" t="s">
        <v>557</v>
      </c>
      <c r="D158" s="1" t="s">
        <v>45</v>
      </c>
      <c r="E158" s="2">
        <v>183</v>
      </c>
      <c r="F158" s="1">
        <v>73</v>
      </c>
      <c r="G158" s="5">
        <v>30113</v>
      </c>
      <c r="H158" s="6">
        <f t="shared" ca="1" si="5"/>
        <v>39.25</v>
      </c>
      <c r="I158" s="1" t="s">
        <v>633</v>
      </c>
      <c r="J158" s="1" t="s">
        <v>83</v>
      </c>
      <c r="K158" s="1" t="s">
        <v>190</v>
      </c>
      <c r="L158" s="1">
        <v>1</v>
      </c>
      <c r="M158" s="1">
        <v>2004</v>
      </c>
      <c r="N158" s="1">
        <v>2004</v>
      </c>
      <c r="O158" s="1">
        <v>18</v>
      </c>
      <c r="P158" s="1" t="s">
        <v>24</v>
      </c>
      <c r="Q158" s="1" t="s">
        <v>24</v>
      </c>
    </row>
    <row r="159" spans="1:17" ht="18">
      <c r="A159" s="4" t="s">
        <v>558</v>
      </c>
      <c r="B159" s="4" t="s">
        <v>559</v>
      </c>
      <c r="C159" s="1" t="s">
        <v>560</v>
      </c>
      <c r="D159" s="1" t="s">
        <v>21</v>
      </c>
      <c r="E159" s="2">
        <v>188</v>
      </c>
      <c r="F159" s="1">
        <v>83</v>
      </c>
      <c r="G159" s="5">
        <v>33706</v>
      </c>
      <c r="H159" s="6">
        <f t="shared" ca="1" si="5"/>
        <v>29.416666666666668</v>
      </c>
      <c r="I159" s="1" t="s">
        <v>633</v>
      </c>
      <c r="J159" s="1" t="s">
        <v>147</v>
      </c>
      <c r="K159" s="1" t="s">
        <v>89</v>
      </c>
      <c r="L159" s="1">
        <v>4</v>
      </c>
      <c r="M159" s="1">
        <v>2014</v>
      </c>
      <c r="N159" s="1">
        <v>2014</v>
      </c>
      <c r="O159" s="1">
        <v>8</v>
      </c>
      <c r="P159" s="1" t="s">
        <v>24</v>
      </c>
      <c r="Q159" s="1" t="s">
        <v>24</v>
      </c>
    </row>
    <row r="160" spans="1:17" ht="18">
      <c r="A160" s="4" t="s">
        <v>561</v>
      </c>
      <c r="B160" s="4" t="s">
        <v>559</v>
      </c>
      <c r="C160" s="1" t="s">
        <v>562</v>
      </c>
      <c r="D160" s="1" t="s">
        <v>45</v>
      </c>
      <c r="E160" s="2">
        <v>175</v>
      </c>
      <c r="F160" s="1">
        <v>64</v>
      </c>
      <c r="G160" s="5">
        <v>31685</v>
      </c>
      <c r="H160" s="6">
        <f t="shared" ca="1" si="5"/>
        <v>35</v>
      </c>
      <c r="I160" s="1" t="s">
        <v>633</v>
      </c>
      <c r="J160" s="1" t="s">
        <v>108</v>
      </c>
      <c r="K160" s="1" t="s">
        <v>89</v>
      </c>
      <c r="L160" s="1">
        <v>12</v>
      </c>
      <c r="M160" s="1">
        <v>2011</v>
      </c>
      <c r="N160" s="1">
        <v>2011</v>
      </c>
      <c r="O160" s="1">
        <v>11</v>
      </c>
      <c r="P160" s="1" t="s">
        <v>24</v>
      </c>
      <c r="Q160" s="1" t="s">
        <v>24</v>
      </c>
    </row>
    <row r="161" spans="1:17" ht="18">
      <c r="A161" s="4" t="s">
        <v>563</v>
      </c>
      <c r="B161" s="4" t="s">
        <v>564</v>
      </c>
      <c r="C161" s="1" t="s">
        <v>39</v>
      </c>
      <c r="D161" s="1" t="s">
        <v>21</v>
      </c>
      <c r="E161" s="2">
        <v>185</v>
      </c>
      <c r="F161" s="1">
        <v>86</v>
      </c>
      <c r="G161" s="5">
        <v>33897</v>
      </c>
      <c r="H161" s="6">
        <f t="shared" ca="1" si="5"/>
        <v>28.916666666666668</v>
      </c>
      <c r="I161" s="1" t="s">
        <v>633</v>
      </c>
      <c r="J161" s="1" t="s">
        <v>565</v>
      </c>
      <c r="K161" s="1" t="s">
        <v>36</v>
      </c>
      <c r="L161" s="1" t="s">
        <v>638</v>
      </c>
      <c r="M161" s="1" t="s">
        <v>638</v>
      </c>
      <c r="N161" s="1">
        <v>2015</v>
      </c>
      <c r="O161" s="1">
        <v>6</v>
      </c>
      <c r="P161" s="1" t="s">
        <v>24</v>
      </c>
      <c r="Q161" s="1" t="s">
        <v>24</v>
      </c>
    </row>
    <row r="162" spans="1:17" ht="18">
      <c r="A162" s="4" t="s">
        <v>566</v>
      </c>
      <c r="B162" s="4" t="s">
        <v>567</v>
      </c>
      <c r="C162" s="1" t="s">
        <v>568</v>
      </c>
      <c r="D162" s="1" t="s">
        <v>45</v>
      </c>
      <c r="E162" s="2">
        <v>170</v>
      </c>
      <c r="F162" s="1">
        <v>58</v>
      </c>
      <c r="G162" s="5">
        <v>31804</v>
      </c>
      <c r="H162" s="6">
        <f t="shared" ca="1" si="5"/>
        <v>34.666666666666664</v>
      </c>
      <c r="I162" s="1" t="s">
        <v>633</v>
      </c>
      <c r="J162" s="1" t="s">
        <v>147</v>
      </c>
      <c r="K162" s="1" t="s">
        <v>62</v>
      </c>
      <c r="L162" s="1">
        <v>3</v>
      </c>
      <c r="M162" s="1">
        <v>2009</v>
      </c>
      <c r="N162" s="1">
        <v>2009</v>
      </c>
      <c r="O162" s="1">
        <v>12</v>
      </c>
      <c r="P162" s="1" t="s">
        <v>24</v>
      </c>
      <c r="Q162" s="1" t="s">
        <v>30</v>
      </c>
    </row>
    <row r="163" spans="1:17" ht="18">
      <c r="A163" s="4" t="s">
        <v>569</v>
      </c>
      <c r="B163" s="4" t="s">
        <v>570</v>
      </c>
      <c r="C163" s="1" t="s">
        <v>571</v>
      </c>
      <c r="D163" s="1" t="s">
        <v>21</v>
      </c>
      <c r="E163" s="2">
        <v>188</v>
      </c>
      <c r="F163" s="1">
        <v>93</v>
      </c>
      <c r="G163" s="5">
        <v>34454</v>
      </c>
      <c r="H163" s="6">
        <f t="shared" ca="1" si="5"/>
        <v>27.416666666666668</v>
      </c>
      <c r="I163" s="1" t="s">
        <v>633</v>
      </c>
      <c r="J163" s="1" t="s">
        <v>83</v>
      </c>
      <c r="K163" s="1" t="s">
        <v>84</v>
      </c>
      <c r="L163" s="1">
        <v>3</v>
      </c>
      <c r="M163" s="1">
        <v>2016</v>
      </c>
      <c r="N163" s="1">
        <v>2016</v>
      </c>
      <c r="O163" s="1">
        <v>5</v>
      </c>
      <c r="P163" s="1" t="s">
        <v>30</v>
      </c>
      <c r="Q163" s="1" t="s">
        <v>24</v>
      </c>
    </row>
    <row r="164" spans="1:17" ht="18">
      <c r="A164" s="4" t="s">
        <v>572</v>
      </c>
      <c r="B164" s="4" t="s">
        <v>573</v>
      </c>
      <c r="C164" s="1" t="s">
        <v>574</v>
      </c>
      <c r="D164" s="1" t="s">
        <v>21</v>
      </c>
      <c r="E164" s="2">
        <v>190</v>
      </c>
      <c r="F164" s="1">
        <v>77</v>
      </c>
      <c r="G164" s="5">
        <v>35251</v>
      </c>
      <c r="H164" s="6">
        <f t="shared" ca="1" si="5"/>
        <v>25.166666666666668</v>
      </c>
      <c r="I164" s="1" t="s">
        <v>633</v>
      </c>
      <c r="J164" s="1" t="s">
        <v>22</v>
      </c>
      <c r="K164" s="1" t="s">
        <v>190</v>
      </c>
      <c r="L164" s="1">
        <v>11</v>
      </c>
      <c r="M164" s="1">
        <v>2019</v>
      </c>
      <c r="N164" s="1">
        <v>2019</v>
      </c>
      <c r="O164" s="1">
        <v>3</v>
      </c>
      <c r="P164" s="1" t="s">
        <v>24</v>
      </c>
      <c r="Q164" s="1" t="s">
        <v>24</v>
      </c>
    </row>
    <row r="165" spans="1:17" ht="18">
      <c r="A165" s="4" t="s">
        <v>575</v>
      </c>
      <c r="B165" s="4" t="s">
        <v>576</v>
      </c>
      <c r="C165" s="1" t="s">
        <v>577</v>
      </c>
      <c r="D165" s="1" t="s">
        <v>40</v>
      </c>
      <c r="E165" s="2">
        <v>193</v>
      </c>
      <c r="F165" s="1">
        <v>83</v>
      </c>
      <c r="G165" s="5">
        <v>35992</v>
      </c>
      <c r="H165" s="6">
        <f t="shared" ca="1" si="5"/>
        <v>23.166666666666668</v>
      </c>
      <c r="I165" s="1" t="s">
        <v>637</v>
      </c>
      <c r="J165" s="1" t="s">
        <v>638</v>
      </c>
      <c r="K165" s="1" t="s">
        <v>62</v>
      </c>
      <c r="L165" s="1">
        <v>11</v>
      </c>
      <c r="M165" s="1">
        <v>2018</v>
      </c>
      <c r="N165" s="1">
        <v>2018</v>
      </c>
      <c r="O165" s="1">
        <v>2</v>
      </c>
      <c r="P165" s="1" t="s">
        <v>30</v>
      </c>
      <c r="Q165" s="1" t="s">
        <v>30</v>
      </c>
    </row>
    <row r="166" spans="1:17" ht="18">
      <c r="A166" s="4" t="s">
        <v>578</v>
      </c>
      <c r="B166" s="4" t="s">
        <v>579</v>
      </c>
      <c r="C166" s="1" t="s">
        <v>580</v>
      </c>
      <c r="D166" s="1" t="s">
        <v>45</v>
      </c>
      <c r="E166" s="2">
        <v>173</v>
      </c>
      <c r="F166" s="1">
        <v>65</v>
      </c>
      <c r="G166" s="5">
        <v>32547</v>
      </c>
      <c r="H166" s="6">
        <f t="shared" ca="1" si="5"/>
        <v>32.583333333333336</v>
      </c>
      <c r="I166" s="1" t="s">
        <v>633</v>
      </c>
      <c r="J166" s="1" t="s">
        <v>581</v>
      </c>
      <c r="K166" s="1" t="s">
        <v>109</v>
      </c>
      <c r="L166" s="1">
        <v>3</v>
      </c>
      <c r="M166" s="1">
        <v>2011</v>
      </c>
      <c r="N166" s="1">
        <v>2011</v>
      </c>
      <c r="O166" s="1">
        <v>11</v>
      </c>
      <c r="P166" s="1" t="s">
        <v>24</v>
      </c>
      <c r="Q166" s="1" t="s">
        <v>24</v>
      </c>
    </row>
    <row r="167" spans="1:17" ht="18">
      <c r="A167" s="4" t="s">
        <v>582</v>
      </c>
      <c r="B167" s="4" t="s">
        <v>583</v>
      </c>
      <c r="C167" s="1" t="s">
        <v>434</v>
      </c>
      <c r="D167" s="1" t="s">
        <v>40</v>
      </c>
      <c r="E167" s="2">
        <v>193</v>
      </c>
      <c r="F167" s="1">
        <v>92</v>
      </c>
      <c r="G167" s="5">
        <v>31801</v>
      </c>
      <c r="H167" s="6">
        <f t="shared" ca="1" si="5"/>
        <v>34.666666666666664</v>
      </c>
      <c r="I167" s="1" t="s">
        <v>633</v>
      </c>
      <c r="J167" s="1" t="s">
        <v>139</v>
      </c>
      <c r="K167" s="1" t="s">
        <v>190</v>
      </c>
      <c r="L167" s="1">
        <v>8</v>
      </c>
      <c r="M167" s="1">
        <v>2009</v>
      </c>
      <c r="N167" s="1">
        <v>2009</v>
      </c>
      <c r="O167" s="1">
        <v>12</v>
      </c>
      <c r="P167" s="1" t="s">
        <v>24</v>
      </c>
      <c r="Q167" s="1" t="s">
        <v>24</v>
      </c>
    </row>
    <row r="168" spans="1:17" ht="18">
      <c r="A168" s="4" t="s">
        <v>584</v>
      </c>
      <c r="B168" s="4" t="s">
        <v>585</v>
      </c>
      <c r="C168" s="1" t="s">
        <v>586</v>
      </c>
      <c r="D168" s="1" t="s">
        <v>45</v>
      </c>
      <c r="E168" s="2">
        <v>185</v>
      </c>
      <c r="F168" s="1">
        <v>83</v>
      </c>
      <c r="G168" s="5">
        <v>34655</v>
      </c>
      <c r="H168" s="6">
        <f t="shared" ca="1" si="5"/>
        <v>26.833333333333332</v>
      </c>
      <c r="I168" s="1" t="s">
        <v>633</v>
      </c>
      <c r="J168" s="1" t="s">
        <v>408</v>
      </c>
      <c r="K168" s="1" t="s">
        <v>46</v>
      </c>
      <c r="L168" s="1">
        <v>8</v>
      </c>
      <c r="M168" s="1">
        <v>2018</v>
      </c>
      <c r="N168" s="1">
        <v>2018</v>
      </c>
      <c r="O168" s="1">
        <v>3</v>
      </c>
      <c r="P168" s="1" t="s">
        <v>24</v>
      </c>
      <c r="Q168" s="1" t="s">
        <v>24</v>
      </c>
    </row>
    <row r="169" spans="1:17" ht="18">
      <c r="A169" s="4" t="s">
        <v>587</v>
      </c>
      <c r="B169" s="4" t="s">
        <v>588</v>
      </c>
      <c r="C169" s="1" t="s">
        <v>562</v>
      </c>
      <c r="D169" s="1" t="s">
        <v>21</v>
      </c>
      <c r="E169" s="2">
        <v>190</v>
      </c>
      <c r="F169" s="1">
        <v>82</v>
      </c>
      <c r="G169" s="5">
        <v>35829</v>
      </c>
      <c r="H169" s="6">
        <f t="shared" ca="1" si="5"/>
        <v>23.583333333333332</v>
      </c>
      <c r="I169" s="1" t="s">
        <v>633</v>
      </c>
      <c r="J169" s="1" t="s">
        <v>589</v>
      </c>
      <c r="K169" s="1" t="s">
        <v>62</v>
      </c>
      <c r="L169" s="1">
        <v>7</v>
      </c>
      <c r="M169" s="1">
        <v>2021</v>
      </c>
      <c r="N169" s="1">
        <v>2021</v>
      </c>
      <c r="O169" s="1">
        <v>1</v>
      </c>
      <c r="P169" s="1" t="s">
        <v>24</v>
      </c>
      <c r="Q169" s="1" t="s">
        <v>30</v>
      </c>
    </row>
    <row r="170" spans="1:17" ht="18">
      <c r="A170" s="4" t="s">
        <v>590</v>
      </c>
      <c r="B170" s="4" t="s">
        <v>588</v>
      </c>
      <c r="C170" s="1" t="s">
        <v>272</v>
      </c>
      <c r="D170" s="1" t="s">
        <v>21</v>
      </c>
      <c r="E170" s="2">
        <v>185</v>
      </c>
      <c r="F170" s="1">
        <v>79</v>
      </c>
      <c r="G170" s="5">
        <v>36122</v>
      </c>
      <c r="H170" s="6">
        <f t="shared" ca="1" si="5"/>
        <v>22.833333333333332</v>
      </c>
      <c r="I170" s="1" t="s">
        <v>633</v>
      </c>
      <c r="J170" s="1" t="s">
        <v>83</v>
      </c>
      <c r="K170" s="1" t="s">
        <v>190</v>
      </c>
      <c r="L170" s="1">
        <v>9</v>
      </c>
      <c r="M170" s="1">
        <v>2020</v>
      </c>
      <c r="N170" s="1">
        <v>2020</v>
      </c>
      <c r="O170" s="1">
        <v>2</v>
      </c>
      <c r="P170" s="1" t="s">
        <v>24</v>
      </c>
      <c r="Q170" s="1" t="s">
        <v>24</v>
      </c>
    </row>
    <row r="171" spans="1:17" ht="18">
      <c r="A171" s="4" t="s">
        <v>591</v>
      </c>
      <c r="B171" s="4" t="s">
        <v>592</v>
      </c>
      <c r="C171" s="1" t="s">
        <v>593</v>
      </c>
      <c r="D171" s="1" t="s">
        <v>45</v>
      </c>
      <c r="E171" s="2">
        <v>175</v>
      </c>
      <c r="F171" s="1">
        <v>63</v>
      </c>
      <c r="G171" s="5">
        <v>34837</v>
      </c>
      <c r="H171" s="6">
        <f t="shared" ca="1" si="5"/>
        <v>26.333333333333332</v>
      </c>
      <c r="I171" s="1" t="s">
        <v>633</v>
      </c>
      <c r="J171" s="1" t="s">
        <v>147</v>
      </c>
      <c r="K171" s="1" t="s">
        <v>57</v>
      </c>
      <c r="L171" s="1">
        <v>6</v>
      </c>
      <c r="M171" s="1">
        <v>2017</v>
      </c>
      <c r="N171" s="1">
        <v>2017</v>
      </c>
      <c r="O171" s="1">
        <v>5</v>
      </c>
      <c r="P171" s="1" t="s">
        <v>24</v>
      </c>
      <c r="Q171" s="1" t="s">
        <v>24</v>
      </c>
    </row>
    <row r="172" spans="1:17" ht="18">
      <c r="A172" s="4" t="s">
        <v>594</v>
      </c>
      <c r="B172" s="4" t="s">
        <v>595</v>
      </c>
      <c r="C172" s="1" t="s">
        <v>400</v>
      </c>
      <c r="D172" s="1" t="s">
        <v>45</v>
      </c>
      <c r="E172" s="2">
        <v>170</v>
      </c>
      <c r="F172" s="1">
        <v>64</v>
      </c>
      <c r="G172" s="5">
        <v>33360</v>
      </c>
      <c r="H172" s="6">
        <f t="shared" ca="1" si="5"/>
        <v>30.333333333333332</v>
      </c>
      <c r="I172" s="1" t="s">
        <v>633</v>
      </c>
      <c r="J172" s="1" t="s">
        <v>139</v>
      </c>
      <c r="K172" s="1" t="s">
        <v>62</v>
      </c>
      <c r="L172" s="1" t="s">
        <v>638</v>
      </c>
      <c r="M172" s="1" t="s">
        <v>638</v>
      </c>
      <c r="N172" s="1">
        <v>2015</v>
      </c>
      <c r="O172" s="1">
        <v>6</v>
      </c>
      <c r="P172" s="1" t="s">
        <v>24</v>
      </c>
      <c r="Q172" s="1" t="s">
        <v>30</v>
      </c>
    </row>
    <row r="173" spans="1:17" ht="18">
      <c r="A173" s="4" t="s">
        <v>596</v>
      </c>
      <c r="B173" s="4" t="s">
        <v>597</v>
      </c>
      <c r="C173" s="1" t="s">
        <v>598</v>
      </c>
      <c r="D173" s="1" t="s">
        <v>45</v>
      </c>
      <c r="E173" s="2">
        <v>178</v>
      </c>
      <c r="F173" s="1">
        <v>65</v>
      </c>
      <c r="G173" s="5">
        <v>32344</v>
      </c>
      <c r="H173" s="6">
        <f t="shared" ca="1" si="5"/>
        <v>33.166666666666664</v>
      </c>
      <c r="I173" s="1" t="s">
        <v>633</v>
      </c>
      <c r="J173" s="1" t="s">
        <v>474</v>
      </c>
      <c r="K173" s="1" t="s">
        <v>84</v>
      </c>
      <c r="L173" s="1" t="s">
        <v>638</v>
      </c>
      <c r="M173" s="1" t="s">
        <v>638</v>
      </c>
      <c r="N173" s="1">
        <v>2017</v>
      </c>
      <c r="O173" s="1">
        <v>5</v>
      </c>
      <c r="P173" s="1" t="s">
        <v>24</v>
      </c>
      <c r="Q173" s="1" t="s">
        <v>24</v>
      </c>
    </row>
    <row r="174" spans="1:17" ht="18">
      <c r="A174" s="4" t="s">
        <v>599</v>
      </c>
      <c r="B174" s="4" t="s">
        <v>600</v>
      </c>
      <c r="C174" s="1" t="s">
        <v>176</v>
      </c>
      <c r="D174" s="1" t="s">
        <v>45</v>
      </c>
      <c r="E174" s="2">
        <v>183</v>
      </c>
      <c r="F174" s="1">
        <v>74</v>
      </c>
      <c r="G174" s="5">
        <v>34866</v>
      </c>
      <c r="H174" s="6">
        <f t="shared" ca="1" si="5"/>
        <v>26.25</v>
      </c>
      <c r="I174" s="1" t="s">
        <v>633</v>
      </c>
      <c r="J174" s="1" t="s">
        <v>269</v>
      </c>
      <c r="K174" s="1" t="s">
        <v>57</v>
      </c>
      <c r="L174" s="1">
        <v>11</v>
      </c>
      <c r="M174" s="1">
        <v>2017</v>
      </c>
      <c r="N174" s="1">
        <v>2017</v>
      </c>
      <c r="O174" s="1">
        <v>5</v>
      </c>
      <c r="P174" s="1" t="s">
        <v>24</v>
      </c>
      <c r="Q174" s="1" t="s">
        <v>24</v>
      </c>
    </row>
    <row r="175" spans="1:17" ht="18">
      <c r="A175" s="4" t="s">
        <v>601</v>
      </c>
      <c r="B175" s="4" t="s">
        <v>602</v>
      </c>
      <c r="C175" s="1" t="s">
        <v>580</v>
      </c>
      <c r="D175" s="1" t="s">
        <v>45</v>
      </c>
      <c r="E175" s="2">
        <v>173</v>
      </c>
      <c r="F175" s="1">
        <v>60</v>
      </c>
      <c r="G175" s="5">
        <v>34465</v>
      </c>
      <c r="H175" s="6">
        <f t="shared" ca="1" si="5"/>
        <v>27.333333333333332</v>
      </c>
      <c r="I175" s="1" t="s">
        <v>633</v>
      </c>
      <c r="J175" s="1" t="s">
        <v>339</v>
      </c>
      <c r="K175" s="1" t="s">
        <v>29</v>
      </c>
      <c r="L175" s="1">
        <v>8</v>
      </c>
      <c r="M175" s="1">
        <v>2016</v>
      </c>
      <c r="N175" s="1">
        <v>2016</v>
      </c>
      <c r="O175" s="1">
        <v>6</v>
      </c>
      <c r="P175" s="1" t="s">
        <v>24</v>
      </c>
      <c r="Q175" s="1" t="s">
        <v>24</v>
      </c>
    </row>
    <row r="176" spans="1:17" ht="18">
      <c r="A176" s="4" t="s">
        <v>603</v>
      </c>
      <c r="B176" s="4" t="s">
        <v>602</v>
      </c>
      <c r="C176" s="1" t="s">
        <v>604</v>
      </c>
      <c r="D176" s="1" t="s">
        <v>34</v>
      </c>
      <c r="E176" s="2">
        <v>190</v>
      </c>
      <c r="F176" s="1">
        <v>90</v>
      </c>
      <c r="G176" s="5">
        <v>34143</v>
      </c>
      <c r="H176" s="6">
        <f t="shared" ca="1" si="5"/>
        <v>28.25</v>
      </c>
      <c r="I176" s="1" t="s">
        <v>633</v>
      </c>
      <c r="J176" s="1" t="s">
        <v>108</v>
      </c>
      <c r="K176" s="1" t="s">
        <v>29</v>
      </c>
      <c r="L176" s="1">
        <v>4</v>
      </c>
      <c r="M176" s="1">
        <v>2015</v>
      </c>
      <c r="N176" s="1">
        <v>2015</v>
      </c>
      <c r="O176" s="1">
        <v>7</v>
      </c>
      <c r="P176" s="1" t="s">
        <v>24</v>
      </c>
      <c r="Q176" s="1" t="s">
        <v>24</v>
      </c>
    </row>
    <row r="177" spans="1:17" ht="18">
      <c r="A177" s="4" t="s">
        <v>605</v>
      </c>
      <c r="B177" s="4" t="s">
        <v>602</v>
      </c>
      <c r="C177" s="1" t="s">
        <v>606</v>
      </c>
      <c r="D177" s="1" t="s">
        <v>21</v>
      </c>
      <c r="E177" s="2">
        <v>180</v>
      </c>
      <c r="F177" s="1">
        <v>78</v>
      </c>
      <c r="G177" s="5">
        <v>35317</v>
      </c>
      <c r="H177" s="6">
        <f t="shared" ca="1" si="5"/>
        <v>25</v>
      </c>
      <c r="I177" s="1" t="s">
        <v>633</v>
      </c>
      <c r="J177" s="1" t="s">
        <v>83</v>
      </c>
      <c r="K177" s="1" t="s">
        <v>109</v>
      </c>
      <c r="L177" s="1">
        <v>4</v>
      </c>
      <c r="M177" s="1">
        <v>2018</v>
      </c>
      <c r="N177" s="1">
        <v>2018</v>
      </c>
      <c r="O177" s="1">
        <v>3</v>
      </c>
      <c r="P177" s="1" t="s">
        <v>30</v>
      </c>
      <c r="Q177" s="1" t="s">
        <v>24</v>
      </c>
    </row>
    <row r="178" spans="1:17" ht="18">
      <c r="A178" s="4" t="s">
        <v>607</v>
      </c>
      <c r="B178" s="4" t="s">
        <v>602</v>
      </c>
      <c r="C178" s="1" t="s">
        <v>608</v>
      </c>
      <c r="D178" s="1" t="s">
        <v>45</v>
      </c>
      <c r="E178" s="2">
        <v>173</v>
      </c>
      <c r="F178" s="1">
        <v>61</v>
      </c>
      <c r="G178" s="5">
        <v>36259</v>
      </c>
      <c r="H178" s="6">
        <f t="shared" ca="1" si="5"/>
        <v>22.416666666666668</v>
      </c>
      <c r="I178" s="1" t="s">
        <v>633</v>
      </c>
      <c r="J178" s="1" t="s">
        <v>401</v>
      </c>
      <c r="K178" s="1" t="s">
        <v>84</v>
      </c>
      <c r="L178" s="1">
        <v>18</v>
      </c>
      <c r="M178" s="1">
        <v>2021</v>
      </c>
      <c r="N178" s="1">
        <v>2021</v>
      </c>
      <c r="O178" s="1">
        <v>1</v>
      </c>
      <c r="P178" s="1" t="s">
        <v>24</v>
      </c>
      <c r="Q178" s="1" t="s">
        <v>30</v>
      </c>
    </row>
    <row r="179" spans="1:17" ht="18">
      <c r="A179" s="4" t="s">
        <v>609</v>
      </c>
      <c r="B179" s="4" t="s">
        <v>602</v>
      </c>
      <c r="C179" s="1" t="s">
        <v>610</v>
      </c>
      <c r="D179" s="1" t="s">
        <v>45</v>
      </c>
      <c r="E179" s="2">
        <v>170</v>
      </c>
      <c r="F179" s="1">
        <v>74</v>
      </c>
      <c r="G179" s="5">
        <v>33021</v>
      </c>
      <c r="H179" s="6">
        <f t="shared" ca="1" si="5"/>
        <v>31.333333333333332</v>
      </c>
      <c r="I179" s="1" t="s">
        <v>633</v>
      </c>
      <c r="J179" s="1" t="s">
        <v>611</v>
      </c>
      <c r="K179" s="1" t="s">
        <v>120</v>
      </c>
      <c r="L179" s="1">
        <v>17</v>
      </c>
      <c r="M179" s="1">
        <v>2012</v>
      </c>
      <c r="N179" s="1">
        <v>2012</v>
      </c>
      <c r="O179" s="1">
        <v>9</v>
      </c>
      <c r="P179" s="1" t="s">
        <v>24</v>
      </c>
      <c r="Q179" s="1" t="s">
        <v>24</v>
      </c>
    </row>
    <row r="180" spans="1:17" ht="18">
      <c r="A180" s="4" t="s">
        <v>612</v>
      </c>
      <c r="B180" s="4" t="s">
        <v>613</v>
      </c>
      <c r="C180" s="1" t="s">
        <v>614</v>
      </c>
      <c r="D180" s="1" t="s">
        <v>615</v>
      </c>
      <c r="E180" s="2">
        <v>183</v>
      </c>
      <c r="F180" s="1">
        <v>81</v>
      </c>
      <c r="G180" s="5">
        <v>35879</v>
      </c>
      <c r="H180" s="6">
        <f t="shared" ca="1" si="5"/>
        <v>23.5</v>
      </c>
      <c r="I180" s="1" t="s">
        <v>633</v>
      </c>
      <c r="J180" s="1" t="s">
        <v>616</v>
      </c>
      <c r="K180" s="1" t="s">
        <v>52</v>
      </c>
      <c r="L180" s="1">
        <v>10</v>
      </c>
      <c r="M180" s="1">
        <v>2020</v>
      </c>
      <c r="N180" s="1">
        <v>2020</v>
      </c>
      <c r="O180" s="1">
        <v>1</v>
      </c>
      <c r="P180" s="1" t="s">
        <v>30</v>
      </c>
      <c r="Q180" s="1" t="s">
        <v>24</v>
      </c>
    </row>
    <row r="181" spans="1:17" ht="18">
      <c r="A181" s="4" t="s">
        <v>617</v>
      </c>
      <c r="B181" s="4" t="s">
        <v>618</v>
      </c>
      <c r="C181" s="1" t="s">
        <v>619</v>
      </c>
      <c r="D181" s="1" t="s">
        <v>45</v>
      </c>
      <c r="E181" s="2">
        <v>180</v>
      </c>
      <c r="F181" s="1">
        <v>88</v>
      </c>
      <c r="G181" s="5">
        <v>36035</v>
      </c>
      <c r="H181" s="6">
        <f t="shared" ca="1" si="5"/>
        <v>23.083333333333332</v>
      </c>
      <c r="I181" s="1" t="s">
        <v>633</v>
      </c>
      <c r="J181" s="1" t="s">
        <v>143</v>
      </c>
      <c r="K181" s="1" t="s">
        <v>46</v>
      </c>
      <c r="L181" s="1">
        <v>11</v>
      </c>
      <c r="M181" s="1">
        <v>2021</v>
      </c>
      <c r="N181" s="1">
        <v>2021</v>
      </c>
      <c r="O181" s="1">
        <v>1</v>
      </c>
      <c r="P181" s="1" t="s">
        <v>24</v>
      </c>
      <c r="Q181" s="1" t="s">
        <v>30</v>
      </c>
    </row>
    <row r="182" spans="1:17" ht="18">
      <c r="A182" s="4" t="s">
        <v>620</v>
      </c>
      <c r="B182" s="4" t="s">
        <v>618</v>
      </c>
      <c r="C182" s="1" t="s">
        <v>621</v>
      </c>
      <c r="D182" s="1" t="s">
        <v>21</v>
      </c>
      <c r="E182" s="2">
        <v>193</v>
      </c>
      <c r="F182" s="1">
        <v>88</v>
      </c>
      <c r="G182" s="5">
        <v>35285</v>
      </c>
      <c r="H182" s="6">
        <f t="shared" ca="1" si="5"/>
        <v>25.083333333333332</v>
      </c>
      <c r="I182" s="1" t="s">
        <v>633</v>
      </c>
      <c r="J182" s="1" t="s">
        <v>164</v>
      </c>
      <c r="K182" s="1" t="s">
        <v>120</v>
      </c>
      <c r="L182" s="1">
        <v>1</v>
      </c>
      <c r="M182" s="1">
        <v>2018</v>
      </c>
      <c r="N182" s="1">
        <v>2018</v>
      </c>
      <c r="O182" s="1">
        <v>4</v>
      </c>
      <c r="P182" s="1" t="s">
        <v>24</v>
      </c>
      <c r="Q182" s="1" t="s">
        <v>24</v>
      </c>
    </row>
    <row r="183" spans="1:17" ht="18">
      <c r="A183" s="4" t="s">
        <v>622</v>
      </c>
      <c r="B183" s="4" t="s">
        <v>623</v>
      </c>
      <c r="C183" s="1" t="s">
        <v>624</v>
      </c>
      <c r="D183" s="1" t="s">
        <v>45</v>
      </c>
      <c r="E183" s="2">
        <v>183</v>
      </c>
      <c r="F183" s="1">
        <v>74</v>
      </c>
      <c r="G183" s="5">
        <v>35689</v>
      </c>
      <c r="H183" s="6">
        <f t="shared" ca="1" si="5"/>
        <v>24</v>
      </c>
      <c r="I183" s="1" t="s">
        <v>633</v>
      </c>
      <c r="J183" s="1" t="s">
        <v>22</v>
      </c>
      <c r="K183" s="1" t="s">
        <v>120</v>
      </c>
      <c r="L183" s="1">
        <v>1</v>
      </c>
      <c r="M183" s="1">
        <v>2019</v>
      </c>
      <c r="N183" s="1">
        <v>2019</v>
      </c>
      <c r="O183" s="1">
        <v>3</v>
      </c>
      <c r="P183" s="1" t="s">
        <v>24</v>
      </c>
      <c r="Q183" s="1" t="s">
        <v>24</v>
      </c>
    </row>
    <row r="184" spans="1:17" ht="18">
      <c r="A184" s="4" t="s">
        <v>625</v>
      </c>
      <c r="B184" s="4" t="s">
        <v>626</v>
      </c>
      <c r="C184" s="1" t="s">
        <v>627</v>
      </c>
      <c r="D184" s="1" t="s">
        <v>40</v>
      </c>
      <c r="E184" s="2">
        <v>196</v>
      </c>
      <c r="F184" s="1">
        <v>83</v>
      </c>
      <c r="G184" s="5">
        <v>34220</v>
      </c>
      <c r="H184" s="6">
        <f t="shared" ca="1" si="5"/>
        <v>28</v>
      </c>
      <c r="I184" s="1" t="s">
        <v>628</v>
      </c>
      <c r="J184" s="1" t="s">
        <v>75</v>
      </c>
      <c r="K184" s="1" t="s">
        <v>62</v>
      </c>
      <c r="L184" s="1">
        <v>2</v>
      </c>
      <c r="M184" s="1">
        <v>2015</v>
      </c>
      <c r="N184" s="1">
        <v>2015</v>
      </c>
      <c r="O184" s="1">
        <v>7</v>
      </c>
      <c r="P184" s="1" t="s">
        <v>24</v>
      </c>
      <c r="Q184" s="1" t="s">
        <v>24</v>
      </c>
    </row>
    <row r="185" spans="1:17" ht="18">
      <c r="A185" s="4" t="s">
        <v>629</v>
      </c>
      <c r="B185" s="4" t="s">
        <v>630</v>
      </c>
      <c r="C185" s="1" t="s">
        <v>631</v>
      </c>
      <c r="D185" s="1" t="s">
        <v>45</v>
      </c>
      <c r="E185" s="2">
        <v>178</v>
      </c>
      <c r="F185" s="1">
        <v>85</v>
      </c>
      <c r="G185" s="5">
        <v>31652</v>
      </c>
      <c r="H185" s="6">
        <f t="shared" ca="1" si="5"/>
        <v>35.083333333333336</v>
      </c>
      <c r="I185" s="1" t="s">
        <v>633</v>
      </c>
      <c r="J185" s="1" t="s">
        <v>632</v>
      </c>
      <c r="K185" s="1" t="s">
        <v>57</v>
      </c>
      <c r="L185" s="1">
        <v>11</v>
      </c>
      <c r="M185" s="1">
        <v>2009</v>
      </c>
      <c r="N185" s="1">
        <v>2009</v>
      </c>
      <c r="O185" s="1">
        <v>12</v>
      </c>
      <c r="P185" s="1" t="s">
        <v>24</v>
      </c>
      <c r="Q185" s="1" t="s">
        <v>30</v>
      </c>
    </row>
  </sheetData>
  <sortState xmlns:xlrd2="http://schemas.microsoft.com/office/spreadsheetml/2017/richdata2" ref="B2:D295">
    <sortCondition ref="B2:B295"/>
  </sortState>
  <hyperlinks>
    <hyperlink ref="B2" r:id="rId1" display="Achonwa, Natalie" xr:uid="{D840D9A1-3206-4381-95EF-9E80BBF01A06}"/>
    <hyperlink ref="B4" r:id="rId2" display="Alarie, Bella" xr:uid="{47901553-A241-4E7C-BD22-E0D49176CBF0}"/>
    <hyperlink ref="B8" r:id="rId3" display="Allen, Rebecca" xr:uid="{E66EFE92-A1F3-4208-BF12-6ABFEC48635E}"/>
    <hyperlink ref="B7" r:id="rId4" display="Allen, Lindsay" xr:uid="{FE6D4344-130B-48DE-9B5E-F4AFBBE9CC95}"/>
    <hyperlink ref="B11" r:id="rId5" display="Atkins, Ariel" xr:uid="{9D4214A7-4788-4595-A00A-7DAD9F5CB9D3}"/>
    <hyperlink ref="B13" r:id="rId6" display="Banham, Rachel" xr:uid="{E8DAECB3-EAA4-426E-8FAA-2BFEB7AA7673}"/>
    <hyperlink ref="B14" r:id="rId7" display="Billings, Monique" xr:uid="{1DBE9A17-CA90-4BC3-91DA-91C1B5EEA182}"/>
    <hyperlink ref="B15" r:id="rId8" display="Bird, Sue" xr:uid="{CFC7DF19-231F-464B-B676-197AFE20DF1F}"/>
    <hyperlink ref="B16" r:id="rId9" display="Bonner, DeWanna" xr:uid="{C5E4511B-C08E-4287-8B6D-20A0516C212D}"/>
    <hyperlink ref="B17" r:id="rId10" display="Bradford, Crystal" xr:uid="{34E328B1-3F71-4DB9-B5E7-41DFA575C961}"/>
    <hyperlink ref="B18" r:id="rId11" display="Breland, Jessica" xr:uid="{9A749D6E-72B5-4C26-A626-E2A7A0420DD7}"/>
    <hyperlink ref="B21" r:id="rId12" display="Brown, Lexie" xr:uid="{C553893A-AC92-4D90-B61F-B30687408E5E}"/>
    <hyperlink ref="B22" r:id="rId13" display="Burdick, Cierra" xr:uid="{3DB9C608-7E8C-4114-94D0-036EDBAAB87C}"/>
    <hyperlink ref="B23" r:id="rId14" display="Burke, Kennedy" xr:uid="{4611864B-42D7-4B03-9FA3-844F1139B11F}"/>
    <hyperlink ref="B24" r:id="rId15" display="Cambage, Liz" xr:uid="{99C136E6-592C-46D3-92DE-D6953D5CDB10}"/>
    <hyperlink ref="B25" r:id="rId16" display="Canada, Jordin" xr:uid="{DE40026F-2271-4E89-AA13-27509958E951}"/>
    <hyperlink ref="B26" r:id="rId17" display="Cannon, Emma" xr:uid="{BB7AB67E-D30A-48D9-A759-E0BD838C5B9B}"/>
    <hyperlink ref="B27" r:id="rId18" display="Carleton, Bridget" xr:uid="{EED83163-325B-4EA0-9E14-48B545567D13}"/>
    <hyperlink ref="B28" r:id="rId19" display="Carrington, DiJonai" xr:uid="{20185518-FC81-4BE9-B97A-FECEEC952A6C}"/>
    <hyperlink ref="B30" r:id="rId20" display="Carter, Chennedy" xr:uid="{377036D7-4FC9-4B57-972E-1391F54F20DC}"/>
    <hyperlink ref="B32" r:id="rId21" display="Charles, Tina" xr:uid="{BCCF72AA-8508-49BC-9E96-65FFDF7422FC}"/>
    <hyperlink ref="B31" r:id="rId22" display="Charles, Kaila" xr:uid="{9B02C324-B425-4349-93F4-CBB3CB3EEA34}"/>
    <hyperlink ref="B33" r:id="rId23" display="Clarendon, Layshia" xr:uid="{E2EF43ED-1FB7-4B5D-BFC5-47CF443CE600}"/>
    <hyperlink ref="B35" r:id="rId24" display="Cloud, Natasha" xr:uid="{E3A28D2C-3530-469E-9922-7A8CE06DE471}"/>
    <hyperlink ref="B37" r:id="rId25" display="Coffey, Nia" xr:uid="{1C53719F-C062-42D5-9F85-F395B035EC8B}"/>
    <hyperlink ref="B38" r:id="rId26" display="Collier, Charli" xr:uid="{C1DED3C2-5577-44B0-948B-40D7BE8C3838}"/>
    <hyperlink ref="B39" r:id="rId27" display="Collier, Napheesa" xr:uid="{3472DA77-D1DD-4690-8CB7-F181876DDF93}"/>
    <hyperlink ref="B41" r:id="rId28" display="Cooper, Te'a" xr:uid="{93254901-C884-4266-91A1-59D95F07ACBB}"/>
    <hyperlink ref="B42" r:id="rId29" display="Copper, Kahleah" xr:uid="{0BABCA94-B4FB-4A94-8024-CFDD2E20115D}"/>
    <hyperlink ref="B43" r:id="rId30" display="Cox, Lauren" xr:uid="{7D8DAE2F-E57C-4173-8520-41B61FFA1EEF}"/>
    <hyperlink ref="B44" r:id="rId31" display="Cunningham, Sophie" xr:uid="{A89D4C50-4384-4E3D-B9BB-50D9F935247E}"/>
    <hyperlink ref="B45" r:id="rId32" display="Dangerfield, Crystal" xr:uid="{E30D3850-5FBE-408B-A11D-AFCC1226D6D4}"/>
    <hyperlink ref="B46" r:id="rId33" display="Dantas, Damiris" xr:uid="{4DAF1218-8B72-4334-911B-A02C7B216E4F}"/>
    <hyperlink ref="B48" r:id="rId34" display="Davis, Rennia" xr:uid="{9AA35E7C-99F5-4402-857D-6A7B5D24E605}"/>
    <hyperlink ref="B49" r:id="rId35" display="Delle Donne, Elena" xr:uid="{DB7AADF0-AED6-41AD-B939-B3EA89F133AB}"/>
    <hyperlink ref="B50" r:id="rId36" display="DeShields, Diamond" xr:uid="{1AD1EAC1-467F-4B7B-BD41-E0D75C5AD22A}"/>
    <hyperlink ref="B51" r:id="rId37" display="Dietrick, Blake" xr:uid="{2A32F1D3-BD07-41F7-AB93-71987D0E0B3C}"/>
    <hyperlink ref="B52" r:id="rId38" display="Diggins-Smith, Skylar" xr:uid="{DF76E503-FC9B-4100-8EBA-AB8FC205EC79}"/>
    <hyperlink ref="B53" r:id="rId39" display="Dolson, Stefanie" xr:uid="{86D32CA7-CC2B-4B34-83EA-F6B2542BE7F7}"/>
    <hyperlink ref="B55" r:id="rId40" display="Dungee, Chelsea" xr:uid="{FFD16A77-2E64-46EC-985A-E37FB42FC35C}"/>
    <hyperlink ref="B56" r:id="rId41" display="Dupree, Candice" xr:uid="{23EF701D-39B6-4890-8BDE-D381DC313677}"/>
    <hyperlink ref="B58" r:id="rId42" display="Evans, Dana" xr:uid="{129D876B-FFCE-4DD0-A764-4924D1A5590E}"/>
    <hyperlink ref="B59" r:id="rId43" display="Fowles, Sylvia" xr:uid="{00382973-259D-47B2-94E2-3F9D68565DD0}"/>
    <hyperlink ref="B61" r:id="rId44" display="Gondrezick, Kysre" xr:uid="{7F5B98D1-0DC1-47BE-9104-F515EF97CFF5}"/>
    <hyperlink ref="B64" r:id="rId45" display="Gray, Reshanda" xr:uid="{CA068DA4-71F2-486A-AEE0-62AD88E4DA74}"/>
    <hyperlink ref="B63" r:id="rId46" display="Gray, Chelsea" xr:uid="{D58C62A8-AC7D-4C4B-8871-8991C2B8688C}"/>
    <hyperlink ref="B62" r:id="rId47" display="Gray, Allisha" xr:uid="{EA923FF8-67B8-43E4-97DB-C03CF06B99A1}"/>
    <hyperlink ref="B65" r:id="rId48" display="Griner, Brittney" xr:uid="{5AFD67C9-7555-47F9-B45A-8F432BC12B52}"/>
    <hyperlink ref="B66" r:id="rId49" display="Guirantes, Arella" xr:uid="{567DC7CE-38EA-4816-90BE-E99AC9490816}"/>
    <hyperlink ref="B68" r:id="rId50" display="Gustafson, Megan" xr:uid="{E325886E-9108-489F-929B-ED4FB43716DA}"/>
    <hyperlink ref="B69" r:id="rId51" display="Hamby, Dearica" xr:uid="{94E00C30-93C6-4195-A8D5-520578BF21C1}"/>
    <hyperlink ref="B71" r:id="rId52" display="Harris, Tyasha" xr:uid="{257CABDF-13D3-44AC-B82A-265D9340F103}"/>
    <hyperlink ref="B72" r:id="rId53" display="Harrison, Isabelle" xr:uid="{DAD35C75-C649-4BC3-AE5F-BF5ED1339499}"/>
    <hyperlink ref="B73" r:id="rId54" display="Hartley, Bria" xr:uid="{CA7FECC9-3E44-4C5D-9B1D-AC4F58612683}"/>
    <hyperlink ref="B74" r:id="rId55" display="Hatar, Bernadett" xr:uid="{C12E74D7-7008-475C-981C-8E9BF0245E65}"/>
    <hyperlink ref="B75" r:id="rId56" display="Hawkins, Tianna" xr:uid="{F385FBB1-3DAD-4326-883B-C2499EE5AD61}"/>
    <hyperlink ref="B76" r:id="rId57" display="Hayes, Tiffany" xr:uid="{431F1465-EFE3-47CF-B302-D5B439AB6CAC}"/>
    <hyperlink ref="B78" r:id="rId58" display="Hebard, Ruthy" xr:uid="{31037181-269B-4DCE-853C-352E708F7F65}"/>
    <hyperlink ref="B80" r:id="rId59" display="Hiedeman, Natisha" xr:uid="{B53FF8DD-8EF8-4938-A70F-0F8FC0E45A86}"/>
    <hyperlink ref="B81" r:id="rId60" display="Hines-Allen, Myisha" xr:uid="{666E9A90-1F57-41D7-8400-8A880C291254}"/>
    <hyperlink ref="B84" r:id="rId61" display="Howard, Natasha" xr:uid="{317EF3FF-AF55-4B3B-A37B-638FDCD491FD}"/>
    <hyperlink ref="B85" r:id="rId62" display="Ionescu, Sabrina" xr:uid="{8C008768-F5EF-4A79-B2AB-1626AF511871}"/>
    <hyperlink ref="B86" r:id="rId63" display="January, Briann" xr:uid="{89D66D09-1B4D-490E-906E-2D1EB8FB3922}"/>
    <hyperlink ref="B87" r:id="rId64" display="Jefferson, Moriah" xr:uid="{882561C6-6830-4BF4-83EA-823EA9CA6829}"/>
    <hyperlink ref="B93" r:id="rId65" display="Jones, Jazmine" xr:uid="{485CB79E-F9B3-4EDD-ADD8-0EE6F8F37C16}"/>
    <hyperlink ref="B94" r:id="rId66" display="Jones, Jonquel" xr:uid="{BA699A91-BE1E-45EF-B4A9-11EB4ADA01F8}"/>
    <hyperlink ref="B92" r:id="rId67" display="Jones, Brionna" xr:uid="{B6DB8778-FAF8-401F-A731-9F275322E0D9}"/>
    <hyperlink ref="B95" r:id="rId68" display="Jones, Stephanie" xr:uid="{76B2C33A-49B1-4FCD-91F5-A68EB3C642E3}"/>
    <hyperlink ref="B97" r:id="rId69" display="Kuier, Awak" xr:uid="{BA53B26A-8361-4F46-BC6A-F6743FDD3501}"/>
    <hyperlink ref="B98" r:id="rId70" display="Laney, Betnijah" xr:uid="{07BC608E-1B99-45F2-9BAC-6F0B59DF79AC}"/>
    <hyperlink ref="B100" r:id="rId71" display="Lavender, Jantel" xr:uid="{4C995B69-4A2D-48EB-9319-00EF19F715FE}"/>
    <hyperlink ref="B102" r:id="rId72" display="Loyd, Jewell" xr:uid="{A755E526-3CAF-4625-8FEB-E292F90F3DB7}"/>
    <hyperlink ref="B103" r:id="rId73" display="Mabrey, Marina" xr:uid="{CA6546B3-4221-4A5A-AE8C-7E0795BEE099}"/>
    <hyperlink ref="B105" r:id="rId74" display="Magbegor, Ezi" xr:uid="{449671A5-09E3-4415-8ECA-9753F1E14B1F}"/>
    <hyperlink ref="B107" r:id="rId75" display="McBride, Kayla" xr:uid="{9ECC3E6B-BBB0-4FF2-9E38-8101BBBF5303}"/>
    <hyperlink ref="B108" r:id="rId76" display="McCall, Erica" xr:uid="{CD6F1B02-D47D-4CDD-A78D-8D274EA6D3E8}"/>
    <hyperlink ref="B109" r:id="rId77" display="McCoughtry, Angel" xr:uid="{9594E8EA-645D-4BE5-8A25-B167B8E1C717}"/>
    <hyperlink ref="B110" r:id="rId78" display="McCowan, Teaira" xr:uid="{C1048190-4933-4CF7-8E41-5EF0AAD8DB0D}"/>
    <hyperlink ref="B111" r:id="rId79" display="McDonald, Aari" xr:uid="{090035B5-6606-49E6-B262-214A72D01B6F}"/>
    <hyperlink ref="B114" r:id="rId80" display="Mitchell, Leilani" xr:uid="{00D395B3-88DA-41B3-BC9F-4F382B5203ED}"/>
    <hyperlink ref="B115" r:id="rId81" display="Mitchell, Tiffany" xr:uid="{8E4AE23F-C1BB-4B97-8FDE-6D093417A792}"/>
    <hyperlink ref="B113" r:id="rId82" display="Mitchell, Kelsey" xr:uid="{0DD5B43E-0BA3-4A85-9742-3CF224E1138F}"/>
    <hyperlink ref="B116" r:id="rId83" display="Mompremier, Beatrice" xr:uid="{195CB80A-6F7A-46D3-9DA4-A6B9DD9AA4F4}"/>
    <hyperlink ref="B119" r:id="rId84" display="Nurse, Kia" xr:uid="{87DD3392-D24A-4E91-8724-795A55D99931}"/>
    <hyperlink ref="B120" r:id="rId85" display="Odom, Leaonna" xr:uid="{5F59170E-D7E0-4C62-8277-C9B72A4DA79B}"/>
    <hyperlink ref="B121" r:id="rId86" display="Ogunbowale, Arike" xr:uid="{10DB6CEB-894E-4B8D-AE54-41F8B102A6EF}"/>
    <hyperlink ref="B123" r:id="rId87" display="Ogwumike, Nneka" xr:uid="{81430831-BB5B-4BA8-8510-4BEE28773343}"/>
    <hyperlink ref="B122" r:id="rId88" display="Ogwumike, Chiney" xr:uid="{903F16B8-5548-44D1-95E2-A6EBA6509734}"/>
    <hyperlink ref="B124" r:id="rId89" display="Onyenwere, Michaela" xr:uid="{884E9B75-CDAE-4035-A328-D3065AF58ADA}"/>
    <hyperlink ref="B125" r:id="rId90" display="Park, JiSu" xr:uid="{B2441F2A-6BF0-4BFC-8CAE-AE1F66391830}"/>
    <hyperlink ref="B126" r:id="rId91" display="Parker, Candace" xr:uid="{ACA9CB6C-AFD3-4A45-98B5-58EBA5DAA13D}"/>
    <hyperlink ref="B128" r:id="rId92" display="Peddy, Shey" xr:uid="{878180B3-1EF5-4405-B726-6575767EBCAB}"/>
    <hyperlink ref="B129" r:id="rId93" display="Perry, Chelsey" xr:uid="{EEB81031-5229-4737-AA07-CAD7701A2FCB}"/>
    <hyperlink ref="B130" r:id="rId94" display="Plaisance, Theresa" xr:uid="{94AC6D63-A198-4536-B424-CDE0B0D2A4E7}"/>
    <hyperlink ref="B131" r:id="rId95" display="Plum, Kelsey" xr:uid="{ED959A9D-228B-4984-997E-7F2FFC60449D}"/>
    <hyperlink ref="B132" r:id="rId96" display="Powers, Aerial" xr:uid="{E020FACD-9940-49FE-B200-DAACB861C273}"/>
    <hyperlink ref="B134" r:id="rId97" display="Prince, Epiphanny" xr:uid="{EF0EC912-B181-4F69-A317-738DDB70EB82}"/>
    <hyperlink ref="B135" r:id="rId98" display="Quigley, Allie" xr:uid="{450CED82-C523-4C3E-87DD-A542E80100F7}"/>
    <hyperlink ref="B136" r:id="rId99" display="Richards, DiDi" xr:uid="{E0724E2B-8E0E-4570-913D-64E443C47F80}"/>
    <hyperlink ref="B137" r:id="rId100" display="Robinson, Danielle" xr:uid="{1506AED5-0C68-43EF-94CF-91260B8A56A9}"/>
    <hyperlink ref="B140" r:id="rId101" display="Russell, Mercedes" xr:uid="{26B7970C-780E-4322-8B6C-4672C7B8115E}"/>
    <hyperlink ref="B141" r:id="rId102" display="Sabally, Satou" xr:uid="{72185F88-7017-4B2B-8B67-F79D15E77D10}"/>
    <hyperlink ref="B142" r:id="rId103" display="Samuelson, Karlie" xr:uid="{389F7B4C-3927-4D8B-BCA1-8FCE67936C7F}"/>
    <hyperlink ref="B143" r:id="rId104" display="Samuelson, Katie Lou" xr:uid="{D8CA9250-A8B1-4A1B-A454-90425FB017D4}"/>
    <hyperlink ref="B144" r:id="rId105" display="Shepard, Jessica" xr:uid="{42F5C43C-1B7C-4050-8D53-690E709BBF33}"/>
    <hyperlink ref="B145" r:id="rId106" display="Shook, Kylee" xr:uid="{76CE723C-A4DF-4E91-A6FD-7A1DFFBFE4EA}"/>
    <hyperlink ref="B146" r:id="rId107" display="Sims, Odyssey" xr:uid="{28D9EA1D-5555-4E2F-A920-63CA42210731}"/>
    <hyperlink ref="B147" r:id="rId108" display="Slocum, Destiny" xr:uid="{EB925354-0FA9-4F62-84F1-B803F4712E81}"/>
    <hyperlink ref="B149" r:id="rId109" display="Smith, Alanna" xr:uid="{A316316C-C5DE-4C94-96B3-A48B751E0F1C}"/>
    <hyperlink ref="B150" r:id="rId110" display="Stevens, Azurá" xr:uid="{708D64D2-592E-4391-BE7A-51EA4B7F097B}"/>
    <hyperlink ref="B151" r:id="rId111" display="Stewart, Breanna" xr:uid="{4704B56A-6951-43AE-9641-3D77B93F877B}"/>
    <hyperlink ref="B152" r:id="rId112" display="Stokes, Kiah" xr:uid="{EEDCDDD9-71AA-433B-8C93-F15B8F8B0861}"/>
    <hyperlink ref="B153" r:id="rId113" display="Stricklen, Shekinna" xr:uid="{90332535-F5D8-459E-9F81-D87F6A2002E5}"/>
    <hyperlink ref="B156" r:id="rId114" display="Sykes, Brittney" xr:uid="{791EEECA-DCE1-4B7F-8F14-E0F2F978815C}"/>
    <hyperlink ref="B157" r:id="rId115" display="Talbot, Stephanie" xr:uid="{F52B87C2-D692-489A-A055-2DAAA28FBF58}"/>
    <hyperlink ref="B158" r:id="rId116" display="Taurasi, Diana" xr:uid="{2B8ACB10-6E8A-4C40-BA01-B36CC08D421B}"/>
    <hyperlink ref="B160" r:id="rId117" display="Thomas, Jasmine" xr:uid="{FFFA0A9D-64CC-42B8-B529-AA3DFFA42F6E}"/>
    <hyperlink ref="B159" r:id="rId118" display="Thomas, Alyssa" xr:uid="{0D1D6EAF-95E4-4FF9-B8AB-188384A5F487}"/>
    <hyperlink ref="B161" r:id="rId119" display="Thornton, Kayla" xr:uid="{82723CBA-2970-4872-9FB6-9BACA105C424}"/>
    <hyperlink ref="B162" r:id="rId120" display="Toliver, Kristi" xr:uid="{579316DA-46F6-46C9-9993-1F5B19E8B649}"/>
    <hyperlink ref="B164" r:id="rId121" display="Turner, Brianna" xr:uid="{E320F54A-E798-4C66-89BA-5693E40BE30A}"/>
    <hyperlink ref="B165" r:id="rId122" display="Vadeeva, Maria" xr:uid="{A1ED2D57-0AD3-486F-96D2-1FC98FDBBCCE}"/>
    <hyperlink ref="B166" r:id="rId123" display="Vandersloot, Courtney" xr:uid="{CEFBE216-8BCF-4130-936B-F8DA52B53920}"/>
    <hyperlink ref="B167" r:id="rId124" display="Vaughn, Kia" xr:uid="{41949EEE-B1D5-40CB-B360-7B6DB2E29B93}"/>
    <hyperlink ref="B168" r:id="rId125" display="Vivians, Victoria" xr:uid="{12565C90-D9A0-4582-9125-8D2EBA432249}"/>
    <hyperlink ref="B170" r:id="rId126" display="Walker, Megan" xr:uid="{3B328477-2C9A-4A5F-A42A-23C8358C72C1}"/>
    <hyperlink ref="B169" r:id="rId127" display="Walker, Jasmine" xr:uid="{0812F788-DECD-4D45-8611-E8A39AE7C5F8}"/>
    <hyperlink ref="B171" r:id="rId128" display="Walker-Kimbrough, Shatori" xr:uid="{7DD2D84E-CD60-44D1-95A9-044A69974233}"/>
    <hyperlink ref="B172" r:id="rId129" display="Wheeler, Erica" xr:uid="{9319EEC9-56E7-40E7-BE34-08FE639978C5}"/>
    <hyperlink ref="B173" r:id="rId130" display="Whitcomb, Sami" xr:uid="{9B385DEE-D48F-4687-A9C7-062E8244D735}"/>
    <hyperlink ref="B174" r:id="rId131" display="Wiese, Sydney" xr:uid="{EB8A0B1C-D519-4D56-8D42-0240AAB86A24}"/>
    <hyperlink ref="B179" r:id="rId132" display="Williams, Riquna" xr:uid="{D55AF5F5-8221-41D6-AF6A-BD5E60CE2DB5}"/>
    <hyperlink ref="B176" r:id="rId133" display="Williams, Elizabeth" xr:uid="{F346517F-48C4-4F37-85B3-A9FB871DDFEC}"/>
    <hyperlink ref="B175" r:id="rId134" display="Williams, Courtney" xr:uid="{507085CF-F5AB-41C7-9FBC-99FD117D5ED1}"/>
    <hyperlink ref="B180" r:id="rId135" display="Willoughby, Jocelyn" xr:uid="{595874F5-92B6-4EDB-89C4-5229B72DBFDD}"/>
    <hyperlink ref="B182" r:id="rId136" display="Wilson, A'ja" xr:uid="{81EB8F71-E17E-4DFD-B664-1C14304B5C66}"/>
    <hyperlink ref="B181" r:id="rId137" display="Wilson, Aaliyah" xr:uid="{000B6AAE-2872-4324-8979-D8DC3BFC5CD0}"/>
    <hyperlink ref="B183" r:id="rId138" display="Young, Jackie" xr:uid="{9667F252-3401-45D7-BC7D-EF4BBEBF1C1A}"/>
    <hyperlink ref="B184" r:id="rId139" display="Zahui B, Amanda" xr:uid="{C7AD5D3A-0D3F-46BF-8566-43C5A6F16F3E}"/>
    <hyperlink ref="B185" r:id="rId140" display="Zellous, Shavonte" xr:uid="{B61BA1C6-1ACA-4308-886C-7355D242D7ED}"/>
    <hyperlink ref="B3" r:id="rId141" display="Agnew, Jaylyn" xr:uid="{6D9BD565-349B-44FE-BDB0-C93F6E0EACBC}"/>
    <hyperlink ref="B5" r:id="rId142" display="Alexander, Kayla" xr:uid="{37BA6BBF-2E66-4F15-8FC2-AB03CE714D39}"/>
    <hyperlink ref="B6" r:id="rId143" display="Allemand, Julie" xr:uid="{0075BFA6-6FB8-4FA4-97F1-A906BED45DDB}"/>
    <hyperlink ref="B10" r:id="rId144" display="Anigwe, Kristine" xr:uid="{F4F972D0-A675-4BB5-BA21-BCDCADA012C6}"/>
    <hyperlink ref="B12" r:id="rId145" display="Augustus, Seimone" xr:uid="{85575136-CFAE-4012-B309-4797B1207154}"/>
    <hyperlink ref="B19" r:id="rId146" display="Brewer, Brittany" xr:uid="{0E3E69FD-CBC7-48B7-B3A1-AB3DED70266A}"/>
    <hyperlink ref="B20" r:id="rId147" display="Brown, Kalani" xr:uid="{CBB90422-5A2D-4DD1-BC32-EA37BEE4151D}"/>
    <hyperlink ref="B29" r:id="rId148" display="Carson, Essence" xr:uid="{C9890EF5-8D9B-4BA1-84FF-B76671F40586}"/>
    <hyperlink ref="B34" r:id="rId149" display="Clark, Alysha" xr:uid="{A1AA4D1E-C390-4355-9D17-2B7359C3393B}"/>
    <hyperlink ref="B36" r:id="rId150" display="Coates, Alaina" xr:uid="{B6014BB2-C3F6-4DED-830A-048910D4BA2C}"/>
    <hyperlink ref="B40" r:id="rId151" display="Colson, Sydney" xr:uid="{1293A5FF-A313-4EEB-8483-1454EBD2CAAF}"/>
    <hyperlink ref="B47" r:id="rId152" display="Davis, Kaela" xr:uid="{8EB12662-6F28-4195-ADDB-EC526B9AF773}"/>
    <hyperlink ref="B54" r:id="rId153" display="Doyle, Kathleen" xr:uid="{20D193F5-C014-477A-AEB0-F0EDDE41C9ED}"/>
    <hyperlink ref="B57" r:id="rId154" display="Durr, Asia" xr:uid="{C9B7B7CC-A96C-49E2-9EED-811D5F8B394A}"/>
    <hyperlink ref="B60" r:id="rId155" display="Gemelos, Jacki" xr:uid="{BDED8D73-5208-4CD5-83D9-BE4D2296E644}"/>
    <hyperlink ref="B67" r:id="rId156" display="Gülich, Marie" xr:uid="{3848C89B-2592-47D7-83D7-88AFC6B55627}"/>
    <hyperlink ref="B79" r:id="rId157" display="Herbert Harrigan, Mikiah" xr:uid="{B1A53A34-1CD7-4BCA-B184-A760C5D3DE12}"/>
    <hyperlink ref="B83" r:id="rId158" display="Holmes, Joyner" xr:uid="{5B940136-B56F-4D3D-B133-99097296A343}"/>
    <hyperlink ref="B82" r:id="rId159" display="Holmes, Bria" xr:uid="{2534C206-2351-4447-BA2D-0B4539B56453}"/>
    <hyperlink ref="B88" r:id="rId160" display="Jenkins, Alisia" xr:uid="{3F50791F-9D55-4E1A-B96C-CD0A5C111CB1}"/>
    <hyperlink ref="B91" r:id="rId161" display="Johnson, Stella" xr:uid="{7824825C-8EDC-481C-A064-BDE07DCB5DE9}"/>
    <hyperlink ref="B90" r:id="rId162" display="Johnson, Shenise" xr:uid="{C93ABB3C-AE17-46FF-BFD1-77663E48316E}"/>
    <hyperlink ref="B89" r:id="rId163" display="Johnson, Glory" xr:uid="{4521D214-638D-4582-A32E-B5425F09BA8B}"/>
    <hyperlink ref="B96" r:id="rId164" display="Kea, Paris" xr:uid="{498B4506-7A77-4A10-AECA-597D457B6883}"/>
    <hyperlink ref="B99" r:id="rId165" display="Langhorne, Crystal" xr:uid="{C1CC30C5-008D-47CA-9D77-43A7B2BD2F08}"/>
    <hyperlink ref="B101" r:id="rId166" display="Leslie, Kiara" xr:uid="{A409337D-C5C8-46E0-ACBE-993E62647EF9}"/>
    <hyperlink ref="B106" r:id="rId167" display="Mavunga, Stephanie" xr:uid="{C9FFF40C-EC54-411B-9EF1-B5B42031C51C}"/>
    <hyperlink ref="B112" r:id="rId168" display="Meesseman, Emma" xr:uid="{8F803D36-AE39-43D2-8696-12E2361A5169}"/>
    <hyperlink ref="B117" r:id="rId169" display="Mosqueda-Lewis, Kaleena" xr:uid="{83BB1C87-5859-4585-A5B1-DBBA6200BEB6}"/>
    <hyperlink ref="B118" r:id="rId170" display="Ndour, Astou" xr:uid="{242BA7B0-FD0D-4E63-AE83-F3C2D726EE1A}"/>
    <hyperlink ref="B127" r:id="rId171" display="Parker, Cheyenne" xr:uid="{A0BA6293-EED5-421F-9F61-D86BF75B1B4B}"/>
    <hyperlink ref="B133" r:id="rId172" display="Prince, Alexis" xr:uid="{8BD1C5AB-CAE4-49B6-8443-9AC481615AF4}"/>
    <hyperlink ref="B138" r:id="rId173" display="Rodgers, Sugar" xr:uid="{7BF99275-8C67-4471-BD9C-8590CB4312E3}"/>
    <hyperlink ref="B139" r:id="rId174" display="Ruffin-Pratt, Tierra" xr:uid="{5DAD24E2-42B3-47C8-B714-090A870AD732}"/>
    <hyperlink ref="B148" r:id="rId175" display="Smalls, Kamiah" xr:uid="{9A1D8851-A8E4-4F47-AD92-1F47A9864860}"/>
    <hyperlink ref="B154" r:id="rId176" display="Sutton, Sug" xr:uid="{75D34634-66A7-4D9C-B8B7-48BD668891DA}"/>
    <hyperlink ref="B155" r:id="rId177" display="Swords, Carolyn" xr:uid="{C9B2CAA5-FC85-4703-95DE-F718C412E89D}"/>
    <hyperlink ref="B163" r:id="rId178" display="Tuck, Morgan" xr:uid="{6430ED3F-6C9A-423B-BE07-115AF240B0C5}"/>
    <hyperlink ref="B177" r:id="rId179" display="Williams, Gabby" xr:uid="{6A9AEEB5-4AC1-4C2F-9A00-B60AD2613396}"/>
    <hyperlink ref="A2" r:id="rId180" xr:uid="{C36AAF62-9B18-4010-ADC4-B4C6F10B8C9A}"/>
    <hyperlink ref="A4" r:id="rId181" xr:uid="{C2AC5DDD-E5FA-4AB5-BFE3-09C413D15DF0}"/>
    <hyperlink ref="A8" r:id="rId182" xr:uid="{10644A42-EA4D-436C-8939-E3F26B61EA9F}"/>
    <hyperlink ref="A7" r:id="rId183" xr:uid="{A1B31856-166C-433B-9C50-B5A8599AC5F2}"/>
    <hyperlink ref="A11" r:id="rId184" xr:uid="{A01D8C01-24F8-4244-827E-B23A9DDEE4A5}"/>
    <hyperlink ref="A13" r:id="rId185" xr:uid="{1189DBE7-0C66-46DC-BC89-6B270DEE8C87}"/>
    <hyperlink ref="A14" r:id="rId186" xr:uid="{2B530172-59E1-4108-BE6D-21390EB1EF15}"/>
    <hyperlink ref="A15" r:id="rId187" xr:uid="{0FD80696-39C2-4B4D-8FB2-26F526AE9EA9}"/>
    <hyperlink ref="A16" r:id="rId188" xr:uid="{D51EAA76-27C0-4A65-8D7D-583503A12C29}"/>
    <hyperlink ref="A17" r:id="rId189" xr:uid="{6210EC43-0B29-4169-B24C-48900803166E}"/>
    <hyperlink ref="A18" r:id="rId190" xr:uid="{8A59C29C-35EA-468B-BDF9-02EB25F2FA7A}"/>
    <hyperlink ref="A21" r:id="rId191" xr:uid="{EEFFA806-49B9-4B98-B348-053B47164153}"/>
    <hyperlink ref="A22" r:id="rId192" xr:uid="{158EAE25-4441-4375-8A71-1AABF17E6717}"/>
    <hyperlink ref="A23" r:id="rId193" xr:uid="{2FD15A6C-1372-422C-AD8C-74CA20EC63B3}"/>
    <hyperlink ref="A24" r:id="rId194" xr:uid="{7653BE0C-00D1-4008-9ABD-D8EE432DE5AE}"/>
    <hyperlink ref="A25" r:id="rId195" xr:uid="{8476E1B7-DF5B-4085-AB08-4F0E1643CB53}"/>
    <hyperlink ref="A26" r:id="rId196" xr:uid="{B2B98B9B-E666-44FE-BF81-EC01CBCE9C9C}"/>
    <hyperlink ref="A27" r:id="rId197" xr:uid="{6ACE4866-CD9A-4107-BCF7-A7B44A16ACA7}"/>
    <hyperlink ref="A28" r:id="rId198" xr:uid="{9338BACF-5A89-4881-9F8F-9F2CE258AF70}"/>
    <hyperlink ref="A30" r:id="rId199" xr:uid="{E60A01A1-35BE-4378-B0D2-883541EC536D}"/>
    <hyperlink ref="A32" r:id="rId200" xr:uid="{CCCDB0B7-8359-479A-8F17-57952EF9939D}"/>
    <hyperlink ref="A31" r:id="rId201" xr:uid="{57F071F6-65F0-4A86-A9E9-D14BC64D629B}"/>
    <hyperlink ref="A33" r:id="rId202" xr:uid="{5A04AB93-D142-4849-8D1C-1FFBD7EA616E}"/>
    <hyperlink ref="A35" r:id="rId203" xr:uid="{3E98F889-68C7-4879-A044-216DD07D188F}"/>
    <hyperlink ref="A37" r:id="rId204" xr:uid="{C57CC653-4574-4618-BC2F-518D1885583E}"/>
    <hyperlink ref="A38" r:id="rId205" xr:uid="{8BC392F3-CDB8-4ABD-886F-76FEF3DE5B52}"/>
    <hyperlink ref="A39" r:id="rId206" xr:uid="{15175215-50FF-40F7-BFEC-64AE84625BB6}"/>
    <hyperlink ref="A41" r:id="rId207" xr:uid="{E39F4F0D-06C6-4309-9F39-30D8F295E3DE}"/>
    <hyperlink ref="A42" r:id="rId208" xr:uid="{BEB2A470-B4A6-4476-BEAB-3FCF3CA254FC}"/>
    <hyperlink ref="A43" r:id="rId209" xr:uid="{27FEC0EC-5A2E-429C-B263-B033234A3102}"/>
    <hyperlink ref="A44" r:id="rId210" xr:uid="{F5FC1187-4C40-4B5F-BB4E-D22EAC4839CE}"/>
    <hyperlink ref="A45" r:id="rId211" xr:uid="{75549C69-FFF8-466B-A315-37BFB1BA5CE3}"/>
    <hyperlink ref="A46" r:id="rId212" xr:uid="{B810405C-46DF-499C-9E05-8932795E4725}"/>
    <hyperlink ref="A48" r:id="rId213" xr:uid="{DA2AD2CF-BF2C-4D9B-AD3D-6F119D88C575}"/>
    <hyperlink ref="A49" r:id="rId214" xr:uid="{DB018AF8-2C63-43BD-ABA1-3305BDABAA76}"/>
    <hyperlink ref="A50" r:id="rId215" xr:uid="{6B6E19FF-67B1-45B5-B361-EB6EFF237AF3}"/>
    <hyperlink ref="A51" r:id="rId216" xr:uid="{8AD509A6-D0D6-4EDF-BFEB-4ABD40F9EC28}"/>
    <hyperlink ref="A52" r:id="rId217" xr:uid="{F9BFA310-7431-4721-A802-2F1CF551369A}"/>
    <hyperlink ref="A53" r:id="rId218" xr:uid="{A55090A2-C4CE-4474-8AFE-D97DCD828136}"/>
    <hyperlink ref="A55" r:id="rId219" xr:uid="{9C70B845-F5E6-49C2-BB21-B04CDC6CAEA8}"/>
    <hyperlink ref="A56" r:id="rId220" xr:uid="{D5679FB7-DE00-4815-9764-21E42F3D9E5D}"/>
    <hyperlink ref="A58" r:id="rId221" xr:uid="{F61D64FF-6BA3-42B0-A2EB-7BA1B95390CB}"/>
    <hyperlink ref="A59" r:id="rId222" xr:uid="{46F73AF3-F0F9-4F4D-BFC1-7CDA660853E6}"/>
    <hyperlink ref="A61" r:id="rId223" xr:uid="{92FC6C99-EB70-4B65-A733-23787FB5E0D5}"/>
    <hyperlink ref="A64" r:id="rId224" xr:uid="{AD868782-716B-44B2-8C24-5B552D82863C}"/>
    <hyperlink ref="A63" r:id="rId225" xr:uid="{A7629347-2FAD-4D45-BA26-ABE21E4B67C5}"/>
    <hyperlink ref="A62" r:id="rId226" xr:uid="{53B952C3-2B93-493D-87FC-A20E52605752}"/>
    <hyperlink ref="A65" r:id="rId227" xr:uid="{4BF9A036-5952-4C2F-B69F-7A8A8A32E53C}"/>
    <hyperlink ref="A66" r:id="rId228" xr:uid="{F891B75A-843A-4950-A4A6-08378EBC6BE5}"/>
    <hyperlink ref="A68" r:id="rId229" xr:uid="{44CB3FF0-E94D-4F35-A9E6-0E9E37F4230A}"/>
    <hyperlink ref="A69" r:id="rId230" xr:uid="{4A709198-66C8-4766-80F2-2FB780F3897A}"/>
    <hyperlink ref="A71" r:id="rId231" xr:uid="{46182AE2-302D-4F04-A77A-BB669B22642E}"/>
    <hyperlink ref="A72" r:id="rId232" xr:uid="{A76DFECE-EDBD-49D8-ABDE-95767737A0A7}"/>
    <hyperlink ref="A73" r:id="rId233" xr:uid="{6E4AB270-0795-4879-A1D7-183F53DDD92D}"/>
    <hyperlink ref="A74" r:id="rId234" xr:uid="{3E461185-3C73-4633-89FC-1479FA9023DD}"/>
    <hyperlink ref="A75" r:id="rId235" xr:uid="{713A33D0-DD9D-4021-B431-751386091697}"/>
    <hyperlink ref="A76" r:id="rId236" xr:uid="{3254CC67-6FB0-45DD-8F6C-DFF339B10E47}"/>
    <hyperlink ref="A78" r:id="rId237" xr:uid="{E0B139F9-8930-4CEC-AF32-B5B9611AAC03}"/>
    <hyperlink ref="A80" r:id="rId238" xr:uid="{1474A573-021F-4CE0-B2FB-14F093746673}"/>
    <hyperlink ref="A81" r:id="rId239" xr:uid="{8D7D8257-B9FF-4149-84F7-5B6A08481BD9}"/>
    <hyperlink ref="A84" r:id="rId240" xr:uid="{395FC164-840F-4970-87DD-984F2909A926}"/>
    <hyperlink ref="A85" r:id="rId241" xr:uid="{EC22B242-CCBA-4EC0-8F98-5AD6BC04723C}"/>
    <hyperlink ref="A86" r:id="rId242" xr:uid="{DE840F4F-283C-411C-A85E-ABAE4FDBCA2F}"/>
    <hyperlink ref="A87" r:id="rId243" xr:uid="{DBF8648A-CFFC-48E9-95DB-A696445EF2E2}"/>
    <hyperlink ref="A93" r:id="rId244" xr:uid="{24B63C26-815C-41B2-B197-20034D7C5F4B}"/>
    <hyperlink ref="A94" r:id="rId245" xr:uid="{A912AB4B-E9D8-40B7-829B-A1956946C14B}"/>
    <hyperlink ref="A92" r:id="rId246" xr:uid="{0712DFE1-80D8-4DF7-BE42-D77198A4B2FB}"/>
    <hyperlink ref="A95" r:id="rId247" xr:uid="{3270C1FC-0765-4E59-B8A2-1675D84D6AB8}"/>
    <hyperlink ref="A97" r:id="rId248" xr:uid="{43C97E32-9A64-4BF6-B572-F0488AD8DC65}"/>
    <hyperlink ref="A98" r:id="rId249" xr:uid="{06ADCF2E-308D-4DB0-BD1A-AD7381DA9A14}"/>
    <hyperlink ref="A100" r:id="rId250" xr:uid="{B16CD3F9-ABE9-4F90-9A70-B55C8D14BA78}"/>
    <hyperlink ref="A102" r:id="rId251" xr:uid="{70696D56-9514-44EF-B122-AD4D23920A5F}"/>
    <hyperlink ref="A103" r:id="rId252" xr:uid="{C6AE90CD-875D-4586-96C1-00DCEFCDA604}"/>
    <hyperlink ref="A105" r:id="rId253" xr:uid="{CE48FB32-D498-48F7-8249-BFD16B7AA837}"/>
    <hyperlink ref="A107" r:id="rId254" xr:uid="{4510FF8F-ACCE-415C-9C36-F004861A3C84}"/>
    <hyperlink ref="A108" r:id="rId255" xr:uid="{06B0F839-2D28-423D-8486-AAA372A921EB}"/>
    <hyperlink ref="A109" r:id="rId256" xr:uid="{1B210669-BF36-49C1-AB98-5A83C04F987F}"/>
    <hyperlink ref="A110" r:id="rId257" xr:uid="{DFE9BC89-9B22-45EF-BB6D-37A9391918AE}"/>
    <hyperlink ref="A111" r:id="rId258" xr:uid="{1FB2A09A-B66C-452A-AA6F-5A95FE9A5795}"/>
    <hyperlink ref="A114" r:id="rId259" xr:uid="{A8337F83-C751-42BC-9C7F-3BC6E6167AC3}"/>
    <hyperlink ref="A115" r:id="rId260" xr:uid="{35F16AAC-39B5-473B-B7B2-C2B652FD3799}"/>
    <hyperlink ref="A113" r:id="rId261" xr:uid="{0C8ADD9F-5340-4D49-8082-938571284F49}"/>
    <hyperlink ref="A116" r:id="rId262" xr:uid="{E3C8925E-0007-427E-B46D-D09238809571}"/>
    <hyperlink ref="A119" r:id="rId263" xr:uid="{C6972437-3F91-484C-8EB4-8A903705B4A4}"/>
    <hyperlink ref="A120" r:id="rId264" xr:uid="{F8C828A5-8993-4181-AD01-686365917FC8}"/>
    <hyperlink ref="A121" r:id="rId265" xr:uid="{424E775D-B39F-496A-AA1A-35334E7D8798}"/>
    <hyperlink ref="A123" r:id="rId266" xr:uid="{3AAC1627-D1AB-4F2F-AB11-8B9C3343A707}"/>
    <hyperlink ref="A122" r:id="rId267" xr:uid="{381659B8-9089-4B01-A77F-45228BBF26D5}"/>
    <hyperlink ref="A124" r:id="rId268" xr:uid="{F04B6C6C-4D31-4331-B391-DEBC652AEC64}"/>
    <hyperlink ref="A125" r:id="rId269" xr:uid="{C828260D-BAB2-43E7-9C4F-0978734D11B8}"/>
    <hyperlink ref="A126" r:id="rId270" xr:uid="{D134FE6C-9133-4C79-A868-FFFB0D394386}"/>
    <hyperlink ref="A128" r:id="rId271" xr:uid="{DF9CF868-38B0-478B-9BD6-E635431547B4}"/>
    <hyperlink ref="A129" r:id="rId272" xr:uid="{4B532353-6AC8-4389-9CB7-B9B27BC51B0E}"/>
    <hyperlink ref="A130" r:id="rId273" xr:uid="{A9DC111C-9ADD-42FC-819A-8A478F901EA5}"/>
    <hyperlink ref="A131" r:id="rId274" xr:uid="{5393B14C-CF7C-4834-AEF6-5960200FDCF1}"/>
    <hyperlink ref="A132" r:id="rId275" xr:uid="{5B7BD75B-B3FE-470B-BDB6-F56283DCF050}"/>
    <hyperlink ref="A134" r:id="rId276" xr:uid="{0E5254C3-1BDF-4641-A2DF-DAB26346BDB1}"/>
    <hyperlink ref="A135" r:id="rId277" xr:uid="{13F8C74B-FA66-4C2F-B081-C89A6951A56F}"/>
    <hyperlink ref="A136" r:id="rId278" xr:uid="{EF728017-4D8B-42AF-BCB1-BB66BE78DB98}"/>
    <hyperlink ref="A137" r:id="rId279" xr:uid="{4850A0C1-9C87-45A1-9A1B-F5052B4E838F}"/>
    <hyperlink ref="A140" r:id="rId280" xr:uid="{925E4CD3-8901-4656-979A-E2CB36D95426}"/>
    <hyperlink ref="A141" r:id="rId281" xr:uid="{E35EF0F8-CAB8-4952-9E4D-3FD0905CE8E7}"/>
    <hyperlink ref="A142" r:id="rId282" xr:uid="{FEF21C6D-2A1B-42FF-8769-605B1933D058}"/>
    <hyperlink ref="A143" r:id="rId283" xr:uid="{FBBAFA98-A8C3-44CC-AC0D-A7B50BE7A63D}"/>
    <hyperlink ref="A144" r:id="rId284" xr:uid="{CCEA1BCC-D247-4F03-864F-82C08EAC50A9}"/>
    <hyperlink ref="A145" r:id="rId285" xr:uid="{D0EA4920-C140-474F-9EBE-D5E25AAC1308}"/>
    <hyperlink ref="A146" r:id="rId286" xr:uid="{1EB5F493-B765-4177-896F-9D3864D59AE3}"/>
    <hyperlink ref="A147" r:id="rId287" xr:uid="{314DF9EF-D61E-4651-AFCC-0B2C4A1EB56C}"/>
    <hyperlink ref="A149" r:id="rId288" xr:uid="{C6AA1B24-ACE9-4768-8550-241597B70C2F}"/>
    <hyperlink ref="A150" r:id="rId289" xr:uid="{94205077-9CC9-4581-A579-073BE15527FF}"/>
    <hyperlink ref="A151" r:id="rId290" xr:uid="{8A0B2705-2099-47AF-BF89-75174D089A30}"/>
    <hyperlink ref="A152" r:id="rId291" xr:uid="{672ABBC6-3126-4C39-A539-6A8CB2BF050F}"/>
    <hyperlink ref="A153" r:id="rId292" xr:uid="{19350F4B-533A-4F54-B426-14B4A96D0787}"/>
    <hyperlink ref="A156" r:id="rId293" xr:uid="{1AB50977-A982-43BC-B6C2-BAE78FDC2C8E}"/>
    <hyperlink ref="A157" r:id="rId294" xr:uid="{9CFADCA4-D71A-4537-8CFF-93CABF5E232D}"/>
    <hyperlink ref="A158" r:id="rId295" xr:uid="{E735B2CC-B1BD-4673-A20D-A56928A9E50E}"/>
    <hyperlink ref="A160" r:id="rId296" xr:uid="{EEFEED05-A38F-43C7-AFF2-05B7F2E09E0D}"/>
    <hyperlink ref="A159" r:id="rId297" xr:uid="{63F116C0-6ACD-4C33-9023-D3676D1A2E15}"/>
    <hyperlink ref="A161" r:id="rId298" xr:uid="{41DECF7D-83E9-400E-9BCF-837AE41486AC}"/>
    <hyperlink ref="A162" r:id="rId299" xr:uid="{A7DF912A-035A-4578-A4CB-6194E1FD1269}"/>
    <hyperlink ref="A164" r:id="rId300" xr:uid="{4BE4262D-D186-407D-84B3-FF7B26EAE01C}"/>
    <hyperlink ref="A165" r:id="rId301" xr:uid="{EDF20082-E50F-436F-B8BA-FF9298B41844}"/>
    <hyperlink ref="A166" r:id="rId302" xr:uid="{599558A4-BEB4-4FF2-90C9-D1C68934EFD4}"/>
    <hyperlink ref="A167" r:id="rId303" xr:uid="{22A7625F-31FC-40AC-83A7-0B94E4F68616}"/>
    <hyperlink ref="A168" r:id="rId304" xr:uid="{7A3C2576-75F0-4FE9-A496-5B59C808FF1B}"/>
    <hyperlink ref="A170" r:id="rId305" xr:uid="{46A1712C-28E3-4A1E-B537-D3E8CAABD4EF}"/>
    <hyperlink ref="A169" r:id="rId306" xr:uid="{E5F716B0-399C-4542-BCD6-2905367FAAFF}"/>
    <hyperlink ref="A171" r:id="rId307" xr:uid="{428C04AA-B4EF-4AE3-8BDD-F08B595E9E80}"/>
    <hyperlink ref="A172" r:id="rId308" xr:uid="{A3E1B78F-509C-4ED8-AB8C-A8743C2D3799}"/>
    <hyperlink ref="A173" r:id="rId309" xr:uid="{46216C29-4CCD-4FE3-B687-C412DF1ED0B9}"/>
    <hyperlink ref="A174" r:id="rId310" xr:uid="{10A69DA1-25BE-436F-8BFB-A9C4491D5C02}"/>
    <hyperlink ref="A179" r:id="rId311" xr:uid="{FB7F84A3-22ED-4E20-A961-00843FD3E28D}"/>
    <hyperlink ref="A176" r:id="rId312" xr:uid="{D327BD20-ABAE-4E3E-8C66-BFE27CE41282}"/>
    <hyperlink ref="A175" r:id="rId313" xr:uid="{DBC72ABE-0728-4A6E-B5B8-04C21EC0102F}"/>
    <hyperlink ref="A180" r:id="rId314" xr:uid="{7DD8231C-7CDF-4583-B220-9C607742F797}"/>
    <hyperlink ref="A182" r:id="rId315" xr:uid="{83C93E88-94DE-4268-9729-737F35D9A5B0}"/>
    <hyperlink ref="A181" r:id="rId316" xr:uid="{BD8A21F4-A39E-4398-A601-B1FA10F35B1D}"/>
    <hyperlink ref="A183" r:id="rId317" xr:uid="{24296C70-F992-46FE-9368-72F616E2507D}"/>
    <hyperlink ref="A184" r:id="rId318" xr:uid="{80AEE95A-083F-40DB-A738-A8B5CDDD1C20}"/>
    <hyperlink ref="A185" r:id="rId319" xr:uid="{E2827792-A8BE-44FF-AB30-3310F0D65727}"/>
    <hyperlink ref="A3" r:id="rId320" xr:uid="{575EBCD1-1AE6-4855-8CE3-1AB2E3B97DA9}"/>
    <hyperlink ref="A5" r:id="rId321" xr:uid="{A169621B-9528-4606-8BCA-3F472849F530}"/>
    <hyperlink ref="A6" r:id="rId322" xr:uid="{FB32A317-E202-4EE3-BCC9-FC9CE0C1443A}"/>
    <hyperlink ref="A10" r:id="rId323" xr:uid="{2438F48D-E751-491A-8791-33F0AF50A099}"/>
    <hyperlink ref="A12" r:id="rId324" xr:uid="{5925377B-7690-43B8-8295-C4AA62E9F6E5}"/>
    <hyperlink ref="A19" r:id="rId325" xr:uid="{BBBA1F48-2C0D-494E-B24A-48DCAA89155A}"/>
    <hyperlink ref="A20" r:id="rId326" xr:uid="{6279B960-0F16-4823-AE6C-AFE73F47B78D}"/>
    <hyperlink ref="A29" r:id="rId327" xr:uid="{E361BFBB-E0AE-4FAA-B702-85156A94999E}"/>
    <hyperlink ref="A34" r:id="rId328" xr:uid="{620BB255-6DC4-4F84-BFEF-CB271C4D2A40}"/>
    <hyperlink ref="A36" r:id="rId329" xr:uid="{5B1BF443-B2DB-4831-9E87-1EE8D9C74D39}"/>
    <hyperlink ref="A40" r:id="rId330" xr:uid="{19B278BF-70B3-44D4-941C-DF6A5E2EEC8C}"/>
    <hyperlink ref="A47" r:id="rId331" xr:uid="{CE968CEF-A55F-462F-8E37-C92E63AC22EE}"/>
    <hyperlink ref="A54" r:id="rId332" xr:uid="{0813F99E-26B2-4FC7-BB00-325481782DE4}"/>
    <hyperlink ref="A57" r:id="rId333" xr:uid="{E15753A9-7B6C-4842-99E6-A65EA4C54C3B}"/>
    <hyperlink ref="A60" r:id="rId334" xr:uid="{6E0FF8BE-E1BD-4903-AB9F-4752EE719B07}"/>
    <hyperlink ref="A67" r:id="rId335" xr:uid="{AB24088C-1C7C-4917-B819-3EF3CA8F35E6}"/>
    <hyperlink ref="A79" r:id="rId336" xr:uid="{D25C3465-7E38-40FA-B97D-9CF1DEA536B8}"/>
    <hyperlink ref="A83" r:id="rId337" xr:uid="{368C3978-58AD-4E0E-9431-3E557E56269D}"/>
    <hyperlink ref="A82" r:id="rId338" xr:uid="{76FA0327-5829-49EC-9D49-3A1D2087685F}"/>
    <hyperlink ref="A88" r:id="rId339" xr:uid="{5856E519-ECAF-4464-BE22-EBEEF6906092}"/>
    <hyperlink ref="A91" r:id="rId340" xr:uid="{35B2BE76-1E02-4E83-B720-0726127C59DF}"/>
    <hyperlink ref="A90" r:id="rId341" xr:uid="{CB102D21-E7AF-4E7E-BB6B-53CEEE25F982}"/>
    <hyperlink ref="A89" r:id="rId342" xr:uid="{C2BB6273-8B78-4A66-B182-F0B36CDA6914}"/>
    <hyperlink ref="A96" r:id="rId343" xr:uid="{59A5EE8A-7618-4D7E-82E7-753C8A16AC0B}"/>
    <hyperlink ref="A99" r:id="rId344" xr:uid="{DF2546AE-E0C8-422C-869C-CC7047F6058D}"/>
    <hyperlink ref="A101" r:id="rId345" xr:uid="{EDCE3FF8-D96A-4229-8E65-41AAED466DB4}"/>
    <hyperlink ref="A106" r:id="rId346" xr:uid="{E8F77CB8-44A7-4314-AB97-3E1C53764313}"/>
    <hyperlink ref="A112" r:id="rId347" xr:uid="{302677A9-4C80-4C24-B466-4B991077368B}"/>
    <hyperlink ref="A117" r:id="rId348" xr:uid="{DA81EA88-3DEA-4754-82BC-62D87113581C}"/>
    <hyperlink ref="A118" r:id="rId349" xr:uid="{0302E6D9-29D5-4B30-B527-B044878A4261}"/>
    <hyperlink ref="A127" r:id="rId350" xr:uid="{B0CD6CBC-F3A8-4BA4-AEF1-8CA3A6AE94EA}"/>
    <hyperlink ref="A133" r:id="rId351" xr:uid="{FF6B3D79-6671-40BF-A4B9-E7666D3505D2}"/>
    <hyperlink ref="A138" r:id="rId352" xr:uid="{92784E3E-6801-47AD-B1F0-4E732648E61E}"/>
    <hyperlink ref="A139" r:id="rId353" xr:uid="{285B45FC-F607-4DEC-B6E2-AE7CF5CA48C2}"/>
    <hyperlink ref="A148" r:id="rId354" xr:uid="{6EBF69F4-8578-4DC5-AD1D-3603C20E74E5}"/>
    <hyperlink ref="A154" r:id="rId355" xr:uid="{5F91B3F8-19C7-47A4-8CDF-0E7305833259}"/>
    <hyperlink ref="A155" r:id="rId356" xr:uid="{EFD54AE5-EA74-4686-80C4-508B23088B48}"/>
    <hyperlink ref="A163" r:id="rId357" xr:uid="{2136405A-CBE4-4255-B65C-6C26348D2793}"/>
    <hyperlink ref="A177" r:id="rId358" xr:uid="{B40D5771-114D-4539-802F-92A52E61C972}"/>
    <hyperlink ref="A70" r:id="rId359" xr:uid="{D41CA6D5-2028-49D3-A450-F8BBA7EF8C22}"/>
    <hyperlink ref="B70" r:id="rId360" display="Hamby, Dearica" xr:uid="{C9F0484D-5FBA-41F3-8633-41BE8EB328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2021-08-29T13:59:12Z</dcterms:created>
  <dcterms:modified xsi:type="dcterms:W3CDTF">2021-09-07T22:02:28Z</dcterms:modified>
  <cp:category/>
  <cp:contentStatus/>
</cp:coreProperties>
</file>