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340" windowHeight="8190"/>
  </bookViews>
  <sheets>
    <sheet name="גיליון1" sheetId="1" r:id="rId1"/>
    <sheet name="גיליון2" sheetId="2" r:id="rId2"/>
    <sheet name="גיליון3" sheetId="3" r:id="rId3"/>
  </sheets>
  <calcPr calcId="124519"/>
</workbook>
</file>

<file path=xl/calcChain.xml><?xml version="1.0" encoding="utf-8"?>
<calcChain xmlns="http://schemas.openxmlformats.org/spreadsheetml/2006/main">
  <c r="J27" i="1"/>
  <c r="K27" s="1"/>
  <c r="J28"/>
  <c r="J29"/>
  <c r="J30"/>
  <c r="J31"/>
  <c r="J32"/>
  <c r="K32" s="1"/>
  <c r="J33"/>
  <c r="J34"/>
  <c r="J35"/>
  <c r="K35" s="1"/>
  <c r="J36"/>
  <c r="J37"/>
  <c r="J38"/>
  <c r="J39"/>
  <c r="J40"/>
  <c r="K40" s="1"/>
  <c r="J41"/>
  <c r="J42"/>
  <c r="J43"/>
  <c r="K43" s="1"/>
  <c r="J44"/>
  <c r="J45"/>
  <c r="J46"/>
  <c r="J47"/>
  <c r="J48"/>
  <c r="K48" s="1"/>
  <c r="J49"/>
  <c r="J50"/>
  <c r="J51"/>
  <c r="K51" s="1"/>
  <c r="J52"/>
  <c r="J53"/>
  <c r="J54"/>
  <c r="J55"/>
  <c r="J56"/>
  <c r="K56" s="1"/>
  <c r="J57"/>
  <c r="J58"/>
  <c r="J59"/>
  <c r="K59" s="1"/>
  <c r="J60"/>
  <c r="J61"/>
  <c r="J62"/>
  <c r="J63"/>
  <c r="J64"/>
  <c r="K64" s="1"/>
  <c r="J65"/>
  <c r="J66"/>
  <c r="J67"/>
  <c r="K67" s="1"/>
  <c r="J68"/>
  <c r="J69"/>
  <c r="J70"/>
  <c r="J71"/>
  <c r="J72"/>
  <c r="K72" s="1"/>
  <c r="J73"/>
  <c r="J74"/>
  <c r="J75"/>
  <c r="K75" s="1"/>
  <c r="J76"/>
  <c r="J77"/>
  <c r="J78"/>
  <c r="J79"/>
  <c r="J80"/>
  <c r="K80" s="1"/>
  <c r="J81"/>
  <c r="J82"/>
  <c r="J83"/>
  <c r="K83" s="1"/>
  <c r="J84"/>
  <c r="J85"/>
  <c r="J86"/>
  <c r="J87"/>
  <c r="J88"/>
  <c r="K88" s="1"/>
  <c r="J89"/>
  <c r="J90"/>
  <c r="J91"/>
  <c r="K91" s="1"/>
  <c r="J92"/>
  <c r="J93"/>
  <c r="J94"/>
  <c r="J95"/>
  <c r="J96"/>
  <c r="K96" s="1"/>
  <c r="J97"/>
  <c r="J98"/>
  <c r="J99"/>
  <c r="K99" s="1"/>
  <c r="J100"/>
  <c r="J101"/>
  <c r="J102"/>
  <c r="J103"/>
  <c r="J104"/>
  <c r="K104" s="1"/>
  <c r="J105"/>
  <c r="J106"/>
  <c r="J107"/>
  <c r="K107" s="1"/>
  <c r="J108"/>
  <c r="J109"/>
  <c r="J110"/>
  <c r="J111"/>
  <c r="J112"/>
  <c r="K112" s="1"/>
  <c r="J113"/>
  <c r="J114"/>
  <c r="J115"/>
  <c r="K115" s="1"/>
  <c r="J116"/>
  <c r="J117"/>
  <c r="J118"/>
  <c r="J119"/>
  <c r="J120"/>
  <c r="K120" s="1"/>
  <c r="J121"/>
  <c r="J122"/>
  <c r="J123"/>
  <c r="K123" s="1"/>
  <c r="J124"/>
  <c r="J125"/>
  <c r="J126"/>
  <c r="J127"/>
  <c r="J128"/>
  <c r="K128" s="1"/>
  <c r="J129"/>
  <c r="J130"/>
  <c r="J131"/>
  <c r="K131" s="1"/>
  <c r="J132"/>
  <c r="J133"/>
  <c r="J134"/>
  <c r="J135"/>
  <c r="J136"/>
  <c r="K136" s="1"/>
  <c r="J137"/>
  <c r="J138"/>
  <c r="J139"/>
  <c r="K139" s="1"/>
  <c r="J140"/>
  <c r="J141"/>
  <c r="J142"/>
  <c r="J143"/>
  <c r="J144"/>
  <c r="K144" s="1"/>
  <c r="J145"/>
  <c r="J146"/>
  <c r="J147"/>
  <c r="K147" s="1"/>
  <c r="J148"/>
  <c r="J149"/>
  <c r="J150"/>
  <c r="J151"/>
  <c r="J152"/>
  <c r="K152" s="1"/>
  <c r="J153"/>
  <c r="J154"/>
  <c r="J155"/>
  <c r="K155" s="1"/>
  <c r="J156"/>
  <c r="J157"/>
  <c r="J158"/>
  <c r="J159"/>
  <c r="J160"/>
  <c r="K160" s="1"/>
  <c r="J161"/>
  <c r="J162"/>
  <c r="J163"/>
  <c r="K163" s="1"/>
  <c r="J164"/>
  <c r="J165"/>
  <c r="J166"/>
  <c r="J167"/>
  <c r="J168"/>
  <c r="K168" s="1"/>
  <c r="J169"/>
  <c r="J170"/>
  <c r="J171"/>
  <c r="K171" s="1"/>
  <c r="J172"/>
  <c r="J173"/>
  <c r="J174"/>
  <c r="J175"/>
  <c r="J176"/>
  <c r="K176" s="1"/>
  <c r="J177"/>
  <c r="J178"/>
  <c r="J179"/>
  <c r="K179" s="1"/>
  <c r="J180"/>
  <c r="J181"/>
  <c r="J182"/>
  <c r="J183"/>
  <c r="J184"/>
  <c r="K184" s="1"/>
  <c r="J185"/>
  <c r="J186"/>
  <c r="J187"/>
  <c r="K187" s="1"/>
  <c r="J188"/>
  <c r="J189"/>
  <c r="J190"/>
  <c r="J191"/>
  <c r="J192"/>
  <c r="K192" s="1"/>
  <c r="J193"/>
  <c r="J194"/>
  <c r="J195"/>
  <c r="K195" s="1"/>
  <c r="J196"/>
  <c r="J197"/>
  <c r="J198"/>
  <c r="J199"/>
  <c r="J200"/>
  <c r="K200" s="1"/>
  <c r="J201"/>
  <c r="J202"/>
  <c r="J203"/>
  <c r="K203" s="1"/>
  <c r="J204"/>
  <c r="J205"/>
  <c r="J206"/>
  <c r="J207"/>
  <c r="J208"/>
  <c r="K208" s="1"/>
  <c r="J209"/>
  <c r="J210"/>
  <c r="J211"/>
  <c r="K211" s="1"/>
  <c r="J212"/>
  <c r="J213"/>
  <c r="J214"/>
  <c r="J215"/>
  <c r="J216"/>
  <c r="K216" s="1"/>
  <c r="J217"/>
  <c r="J218"/>
  <c r="J219"/>
  <c r="K219" s="1"/>
  <c r="J220"/>
  <c r="J221"/>
  <c r="J222"/>
  <c r="J223"/>
  <c r="J224"/>
  <c r="K224" s="1"/>
  <c r="J225"/>
  <c r="J226"/>
  <c r="J227"/>
  <c r="K227" s="1"/>
  <c r="J228"/>
  <c r="J229"/>
  <c r="J230"/>
  <c r="J231"/>
  <c r="J232"/>
  <c r="K232" s="1"/>
  <c r="J233"/>
  <c r="J234"/>
  <c r="J235"/>
  <c r="K235" s="1"/>
  <c r="J236"/>
  <c r="J237"/>
  <c r="J238"/>
  <c r="J239"/>
  <c r="J240"/>
  <c r="K240" s="1"/>
  <c r="J241"/>
  <c r="J242"/>
  <c r="J243"/>
  <c r="K243" s="1"/>
  <c r="J244"/>
  <c r="J245"/>
  <c r="J246"/>
  <c r="J247"/>
  <c r="J248"/>
  <c r="K248" s="1"/>
  <c r="J249"/>
  <c r="J250"/>
  <c r="J251"/>
  <c r="K251" s="1"/>
  <c r="J252"/>
  <c r="J253"/>
  <c r="J254"/>
  <c r="J255"/>
  <c r="J256"/>
  <c r="K256" s="1"/>
  <c r="J257"/>
  <c r="J258"/>
  <c r="J259"/>
  <c r="K259" s="1"/>
  <c r="J260"/>
  <c r="J261"/>
  <c r="J262"/>
  <c r="J263"/>
  <c r="J264"/>
  <c r="K264" s="1"/>
  <c r="J265"/>
  <c r="J266"/>
  <c r="J267"/>
  <c r="K267" s="1"/>
  <c r="J268"/>
  <c r="J269"/>
  <c r="J270"/>
  <c r="J271"/>
  <c r="J272"/>
  <c r="K272" s="1"/>
  <c r="J273"/>
  <c r="J274"/>
  <c r="J275"/>
  <c r="K275" s="1"/>
  <c r="J276"/>
  <c r="J277"/>
  <c r="J278"/>
  <c r="J279"/>
  <c r="J280"/>
  <c r="K280" s="1"/>
  <c r="J281"/>
  <c r="J282"/>
  <c r="J283"/>
  <c r="K283" s="1"/>
  <c r="J284"/>
  <c r="J285"/>
  <c r="J286"/>
  <c r="J287"/>
  <c r="J288"/>
  <c r="K288" s="1"/>
  <c r="J289"/>
  <c r="J290"/>
  <c r="J291"/>
  <c r="K291" s="1"/>
  <c r="J292"/>
  <c r="J293"/>
  <c r="J294"/>
  <c r="J295"/>
  <c r="J296"/>
  <c r="K296" s="1"/>
  <c r="J297"/>
  <c r="J298"/>
  <c r="J299"/>
  <c r="K299" s="1"/>
  <c r="J300"/>
  <c r="J301"/>
  <c r="J302"/>
  <c r="J303"/>
  <c r="J304"/>
  <c r="K304" s="1"/>
  <c r="J305"/>
  <c r="J306"/>
  <c r="J307"/>
  <c r="K307" s="1"/>
  <c r="J308"/>
  <c r="J309"/>
  <c r="J310"/>
  <c r="J311"/>
  <c r="J312"/>
  <c r="K312" s="1"/>
  <c r="J313"/>
  <c r="J314"/>
  <c r="J315"/>
  <c r="K315" s="1"/>
  <c r="J316"/>
  <c r="J317"/>
  <c r="J318"/>
  <c r="J319"/>
  <c r="J320"/>
  <c r="K320" s="1"/>
  <c r="J321"/>
  <c r="J322"/>
  <c r="J323"/>
  <c r="K323" s="1"/>
  <c r="J324"/>
  <c r="J325"/>
  <c r="J326"/>
  <c r="J327"/>
  <c r="J328"/>
  <c r="K328" s="1"/>
  <c r="J329"/>
  <c r="J330"/>
  <c r="J331"/>
  <c r="K331" s="1"/>
  <c r="J332"/>
  <c r="J333"/>
  <c r="J334"/>
  <c r="J335"/>
  <c r="J336"/>
  <c r="K336" s="1"/>
  <c r="J337"/>
  <c r="J338"/>
  <c r="J339"/>
  <c r="K339" s="1"/>
  <c r="J340"/>
  <c r="J341"/>
  <c r="J342"/>
  <c r="J343"/>
  <c r="J344"/>
  <c r="K344" s="1"/>
  <c r="J345"/>
  <c r="J346"/>
  <c r="J347"/>
  <c r="K347" s="1"/>
  <c r="J348"/>
  <c r="J349"/>
  <c r="J350"/>
  <c r="J351"/>
  <c r="J352"/>
  <c r="K352" s="1"/>
  <c r="J353"/>
  <c r="J354"/>
  <c r="J355"/>
  <c r="K355" s="1"/>
  <c r="J356"/>
  <c r="J357"/>
  <c r="J358"/>
  <c r="J359"/>
  <c r="J360"/>
  <c r="K360" s="1"/>
  <c r="J361"/>
  <c r="J362"/>
  <c r="J363"/>
  <c r="K363" s="1"/>
  <c r="J364"/>
  <c r="J365"/>
  <c r="J366"/>
  <c r="J367"/>
  <c r="J368"/>
  <c r="K368" s="1"/>
  <c r="J369"/>
  <c r="J370"/>
  <c r="J371"/>
  <c r="K371" s="1"/>
  <c r="J372"/>
  <c r="J373"/>
  <c r="J374"/>
  <c r="J375"/>
  <c r="J376"/>
  <c r="K376" s="1"/>
  <c r="J377"/>
  <c r="J378"/>
  <c r="J379"/>
  <c r="K379" s="1"/>
  <c r="J380"/>
  <c r="J381"/>
  <c r="J382"/>
  <c r="J383"/>
  <c r="J384"/>
  <c r="K384" s="1"/>
  <c r="J385"/>
  <c r="J386"/>
  <c r="J387"/>
  <c r="K387" s="1"/>
  <c r="J388"/>
  <c r="J389"/>
  <c r="J390"/>
  <c r="J391"/>
  <c r="J392"/>
  <c r="K392" s="1"/>
  <c r="J393"/>
  <c r="J394"/>
  <c r="J395"/>
  <c r="K395" s="1"/>
  <c r="J396"/>
  <c r="J397"/>
  <c r="J398"/>
  <c r="J399"/>
  <c r="J400"/>
  <c r="K400" s="1"/>
  <c r="J401"/>
  <c r="J402"/>
  <c r="J403"/>
  <c r="K403" s="1"/>
  <c r="J404"/>
  <c r="J405"/>
  <c r="J406"/>
  <c r="J407"/>
  <c r="J408"/>
  <c r="K408" s="1"/>
  <c r="J409"/>
  <c r="J410"/>
  <c r="J411"/>
  <c r="K411" s="1"/>
  <c r="J412"/>
  <c r="J413"/>
  <c r="J414"/>
  <c r="J415"/>
  <c r="J416"/>
  <c r="K416" s="1"/>
  <c r="J417"/>
  <c r="J418"/>
  <c r="J419"/>
  <c r="K419" s="1"/>
  <c r="J420"/>
  <c r="J421"/>
  <c r="J422"/>
  <c r="J423"/>
  <c r="J424"/>
  <c r="K424" s="1"/>
  <c r="J425"/>
  <c r="J426"/>
  <c r="J427"/>
  <c r="K427" s="1"/>
  <c r="J428"/>
  <c r="J429"/>
  <c r="J430"/>
  <c r="J431"/>
  <c r="J432"/>
  <c r="K432" s="1"/>
  <c r="J433"/>
  <c r="J434"/>
  <c r="J435"/>
  <c r="K435" s="1"/>
  <c r="J436"/>
  <c r="J437"/>
  <c r="J438"/>
  <c r="J439"/>
  <c r="J440"/>
  <c r="K440" s="1"/>
  <c r="J441"/>
  <c r="J442"/>
  <c r="J443"/>
  <c r="K443" s="1"/>
  <c r="J444"/>
  <c r="J445"/>
  <c r="J446"/>
  <c r="J447"/>
  <c r="J448"/>
  <c r="K448" s="1"/>
  <c r="J449"/>
  <c r="J450"/>
  <c r="J451"/>
  <c r="K451" s="1"/>
  <c r="J452"/>
  <c r="J453"/>
  <c r="J454"/>
  <c r="J455"/>
  <c r="J456"/>
  <c r="K456" s="1"/>
  <c r="J457"/>
  <c r="J458"/>
  <c r="J459"/>
  <c r="K459" s="1"/>
  <c r="J460"/>
  <c r="J461"/>
  <c r="J462"/>
  <c r="J463"/>
  <c r="J464"/>
  <c r="K464" s="1"/>
  <c r="J465"/>
  <c r="J466"/>
  <c r="J467"/>
  <c r="K467" s="1"/>
  <c r="J468"/>
  <c r="J469"/>
  <c r="J470"/>
  <c r="J471"/>
  <c r="J472"/>
  <c r="K472" s="1"/>
  <c r="J473"/>
  <c r="J474"/>
  <c r="J475"/>
  <c r="K475" s="1"/>
  <c r="J476"/>
  <c r="J477"/>
  <c r="J478"/>
  <c r="J479"/>
  <c r="J480"/>
  <c r="K480" s="1"/>
  <c r="J481"/>
  <c r="J482"/>
  <c r="J483"/>
  <c r="K483" s="1"/>
  <c r="J484"/>
  <c r="J485"/>
  <c r="J486"/>
  <c r="J487"/>
  <c r="J488"/>
  <c r="K488" s="1"/>
  <c r="J489"/>
  <c r="J490"/>
  <c r="J491"/>
  <c r="K491" s="1"/>
  <c r="J492"/>
  <c r="J493"/>
  <c r="J494"/>
  <c r="J495"/>
  <c r="J496"/>
  <c r="K496" s="1"/>
  <c r="J497"/>
  <c r="J498"/>
  <c r="J499"/>
  <c r="K499" s="1"/>
  <c r="J500"/>
  <c r="J501"/>
  <c r="J502"/>
  <c r="J503"/>
  <c r="J504"/>
  <c r="K504" s="1"/>
  <c r="J505"/>
  <c r="J506"/>
  <c r="J507"/>
  <c r="K507" s="1"/>
  <c r="J508"/>
  <c r="J509"/>
  <c r="J510"/>
  <c r="J511"/>
  <c r="J512"/>
  <c r="K512" s="1"/>
  <c r="J513"/>
  <c r="J514"/>
  <c r="J515"/>
  <c r="K515" s="1"/>
  <c r="J516"/>
  <c r="J517"/>
  <c r="J518"/>
  <c r="J519"/>
  <c r="J520"/>
  <c r="K520" s="1"/>
  <c r="J521"/>
  <c r="J522"/>
  <c r="J523"/>
  <c r="K523" s="1"/>
  <c r="J524"/>
  <c r="J525"/>
  <c r="J526"/>
  <c r="J527"/>
  <c r="J528"/>
  <c r="K528" s="1"/>
  <c r="J529"/>
  <c r="J530"/>
  <c r="J531"/>
  <c r="K531" s="1"/>
  <c r="J532"/>
  <c r="J533"/>
  <c r="J534"/>
  <c r="J535"/>
  <c r="J536"/>
  <c r="K536" s="1"/>
  <c r="J537"/>
  <c r="J538"/>
  <c r="J539"/>
  <c r="K539" s="1"/>
  <c r="J540"/>
  <c r="J541"/>
  <c r="J542"/>
  <c r="J543"/>
  <c r="J544"/>
  <c r="K544" s="1"/>
  <c r="J545"/>
  <c r="J546"/>
  <c r="J547"/>
  <c r="K547" s="1"/>
  <c r="J548"/>
  <c r="J549"/>
  <c r="J550"/>
  <c r="J551"/>
  <c r="J552"/>
  <c r="K552" s="1"/>
  <c r="J553"/>
  <c r="J554"/>
  <c r="J555"/>
  <c r="K555" s="1"/>
  <c r="J556"/>
  <c r="J557"/>
  <c r="J558"/>
  <c r="J559"/>
  <c r="J560"/>
  <c r="K560" s="1"/>
  <c r="J561"/>
  <c r="J562"/>
  <c r="J563"/>
  <c r="K563" s="1"/>
  <c r="J564"/>
  <c r="J565"/>
  <c r="J566"/>
  <c r="J567"/>
  <c r="J568"/>
  <c r="K568" s="1"/>
  <c r="J569"/>
  <c r="J570"/>
  <c r="J571"/>
  <c r="K571" s="1"/>
  <c r="J572"/>
  <c r="J573"/>
  <c r="J574"/>
  <c r="J575"/>
  <c r="J576"/>
  <c r="K576" s="1"/>
  <c r="J577"/>
  <c r="J578"/>
  <c r="J579"/>
  <c r="K579" s="1"/>
  <c r="J580"/>
  <c r="J581"/>
  <c r="J582"/>
  <c r="J583"/>
  <c r="J584"/>
  <c r="K584" s="1"/>
  <c r="J585"/>
  <c r="J586"/>
  <c r="J587"/>
  <c r="K587" s="1"/>
  <c r="J588"/>
  <c r="J589"/>
  <c r="J590"/>
  <c r="J591"/>
  <c r="J592"/>
  <c r="K592" s="1"/>
  <c r="J593"/>
  <c r="J594"/>
  <c r="J595"/>
  <c r="K595" s="1"/>
  <c r="J596"/>
  <c r="J597"/>
  <c r="J598"/>
  <c r="J599"/>
  <c r="J600"/>
  <c r="K600" s="1"/>
  <c r="J601"/>
  <c r="J602"/>
  <c r="J603"/>
  <c r="K603" s="1"/>
  <c r="J604"/>
  <c r="J605"/>
  <c r="J606"/>
  <c r="J607"/>
  <c r="J608"/>
  <c r="K608" s="1"/>
  <c r="J609"/>
  <c r="J610"/>
  <c r="J611"/>
  <c r="K611" s="1"/>
  <c r="J612"/>
  <c r="J613"/>
  <c r="J614"/>
  <c r="J615"/>
  <c r="J616"/>
  <c r="K616" s="1"/>
  <c r="J617"/>
  <c r="J618"/>
  <c r="J619"/>
  <c r="K619" s="1"/>
  <c r="J620"/>
  <c r="J621"/>
  <c r="J622"/>
  <c r="J623"/>
  <c r="J624"/>
  <c r="K624" s="1"/>
  <c r="J625"/>
  <c r="J626"/>
  <c r="J627"/>
  <c r="K627" s="1"/>
  <c r="J628"/>
  <c r="J629"/>
  <c r="J630"/>
  <c r="J631"/>
  <c r="J632"/>
  <c r="K632" s="1"/>
  <c r="J633"/>
  <c r="J634"/>
  <c r="J635"/>
  <c r="K635" s="1"/>
  <c r="J636"/>
  <c r="J637"/>
  <c r="J638"/>
  <c r="J639"/>
  <c r="J640"/>
  <c r="K640" s="1"/>
  <c r="J641"/>
  <c r="J642"/>
  <c r="J643"/>
  <c r="K643" s="1"/>
  <c r="J644"/>
  <c r="J645"/>
  <c r="J646"/>
  <c r="J647"/>
  <c r="J648"/>
  <c r="K648" s="1"/>
  <c r="J649"/>
  <c r="J650"/>
  <c r="J651"/>
  <c r="K651" s="1"/>
  <c r="J652"/>
  <c r="J653"/>
  <c r="J654"/>
  <c r="J655"/>
  <c r="J656"/>
  <c r="K656" s="1"/>
  <c r="J657"/>
  <c r="J658"/>
  <c r="J659"/>
  <c r="K659" s="1"/>
  <c r="J660"/>
  <c r="J661"/>
  <c r="J662"/>
  <c r="J663"/>
  <c r="J664"/>
  <c r="K664" s="1"/>
  <c r="J665"/>
  <c r="J666"/>
  <c r="J667"/>
  <c r="K667" s="1"/>
  <c r="J668"/>
  <c r="J669"/>
  <c r="J670"/>
  <c r="J671"/>
  <c r="J672"/>
  <c r="K672" s="1"/>
  <c r="J673"/>
  <c r="J674"/>
  <c r="J675"/>
  <c r="K675" s="1"/>
  <c r="J676"/>
  <c r="J677"/>
  <c r="J678"/>
  <c r="J679"/>
  <c r="J680"/>
  <c r="K680" s="1"/>
  <c r="J681"/>
  <c r="J682"/>
  <c r="J683"/>
  <c r="K683" s="1"/>
  <c r="J684"/>
  <c r="J685"/>
  <c r="J686"/>
  <c r="J687"/>
  <c r="J688"/>
  <c r="K688" s="1"/>
  <c r="J689"/>
  <c r="J690"/>
  <c r="J691"/>
  <c r="K691" s="1"/>
  <c r="J692"/>
  <c r="J693"/>
  <c r="J694"/>
  <c r="J695"/>
  <c r="J696"/>
  <c r="K696" s="1"/>
  <c r="J697"/>
  <c r="J698"/>
  <c r="J699"/>
  <c r="K699" s="1"/>
  <c r="J700"/>
  <c r="J701"/>
  <c r="J702"/>
  <c r="J703"/>
  <c r="J704"/>
  <c r="K704" s="1"/>
  <c r="J705"/>
  <c r="J706"/>
  <c r="J707"/>
  <c r="K707" s="1"/>
  <c r="J708"/>
  <c r="J709"/>
  <c r="J710"/>
  <c r="J711"/>
  <c r="J712"/>
  <c r="K712" s="1"/>
  <c r="J713"/>
  <c r="J714"/>
  <c r="J715"/>
  <c r="K715" s="1"/>
  <c r="J716"/>
  <c r="J717"/>
  <c r="J718"/>
  <c r="J719"/>
  <c r="J720"/>
  <c r="K720" s="1"/>
  <c r="J721"/>
  <c r="J722"/>
  <c r="J723"/>
  <c r="K723" s="1"/>
  <c r="J724"/>
  <c r="J725"/>
  <c r="J726"/>
  <c r="J727"/>
  <c r="J728"/>
  <c r="K728" s="1"/>
  <c r="J729"/>
  <c r="J730"/>
  <c r="J731"/>
  <c r="K731" s="1"/>
  <c r="J732"/>
  <c r="J733"/>
  <c r="J734"/>
  <c r="J735"/>
  <c r="J736"/>
  <c r="K736" s="1"/>
  <c r="J737"/>
  <c r="J738"/>
  <c r="J739"/>
  <c r="K739" s="1"/>
  <c r="J740"/>
  <c r="J741"/>
  <c r="J742"/>
  <c r="J743"/>
  <c r="J744"/>
  <c r="K744" s="1"/>
  <c r="J745"/>
  <c r="J746"/>
  <c r="J747"/>
  <c r="K747" s="1"/>
  <c r="J748"/>
  <c r="J749"/>
  <c r="J750"/>
  <c r="J751"/>
  <c r="J752"/>
  <c r="K752" s="1"/>
  <c r="J753"/>
  <c r="J754"/>
  <c r="J755"/>
  <c r="K755" s="1"/>
  <c r="J756"/>
  <c r="J757"/>
  <c r="J758"/>
  <c r="J759"/>
  <c r="J760"/>
  <c r="K760" s="1"/>
  <c r="J761"/>
  <c r="J762"/>
  <c r="J763"/>
  <c r="K763" s="1"/>
  <c r="J764"/>
  <c r="J765"/>
  <c r="J766"/>
  <c r="J767"/>
  <c r="J768"/>
  <c r="K768" s="1"/>
  <c r="J769"/>
  <c r="J770"/>
  <c r="J771"/>
  <c r="K771" s="1"/>
  <c r="J772"/>
  <c r="J773"/>
  <c r="J774"/>
  <c r="J775"/>
  <c r="J776"/>
  <c r="K776" s="1"/>
  <c r="J777"/>
  <c r="J778"/>
  <c r="J779"/>
  <c r="K779" s="1"/>
  <c r="J780"/>
  <c r="J781"/>
  <c r="J782"/>
  <c r="J783"/>
  <c r="J784"/>
  <c r="K784" s="1"/>
  <c r="J785"/>
  <c r="J786"/>
  <c r="J787"/>
  <c r="K787" s="1"/>
  <c r="J788"/>
  <c r="J789"/>
  <c r="J790"/>
  <c r="J791"/>
  <c r="J792"/>
  <c r="K792" s="1"/>
  <c r="J793"/>
  <c r="J794"/>
  <c r="J795"/>
  <c r="K795" s="1"/>
  <c r="J796"/>
  <c r="J797"/>
  <c r="J798"/>
  <c r="J799"/>
  <c r="J800"/>
  <c r="K800" s="1"/>
  <c r="J801"/>
  <c r="J802"/>
  <c r="J803"/>
  <c r="K803" s="1"/>
  <c r="J804"/>
  <c r="J805"/>
  <c r="J806"/>
  <c r="J807"/>
  <c r="J808"/>
  <c r="K808" s="1"/>
  <c r="J809"/>
  <c r="J810"/>
  <c r="J811"/>
  <c r="K811" s="1"/>
  <c r="J812"/>
  <c r="J813"/>
  <c r="J814"/>
  <c r="J815"/>
  <c r="J816"/>
  <c r="K816" s="1"/>
  <c r="J817"/>
  <c r="J818"/>
  <c r="J819"/>
  <c r="K819" s="1"/>
  <c r="J820"/>
  <c r="J821"/>
  <c r="J822"/>
  <c r="J823"/>
  <c r="J824"/>
  <c r="K824" s="1"/>
  <c r="J825"/>
  <c r="J826"/>
  <c r="J827"/>
  <c r="K827" s="1"/>
  <c r="J828"/>
  <c r="J829"/>
  <c r="J830"/>
  <c r="J831"/>
  <c r="J832"/>
  <c r="K832" s="1"/>
  <c r="J833"/>
  <c r="J834"/>
  <c r="J835"/>
  <c r="K835" s="1"/>
  <c r="J836"/>
  <c r="J837"/>
  <c r="J838"/>
  <c r="J839"/>
  <c r="J840"/>
  <c r="K840" s="1"/>
  <c r="J841"/>
  <c r="J842"/>
  <c r="J843"/>
  <c r="K843" s="1"/>
  <c r="J844"/>
  <c r="J845"/>
  <c r="J846"/>
  <c r="J847"/>
  <c r="J848"/>
  <c r="K848" s="1"/>
  <c r="J849"/>
  <c r="J850"/>
  <c r="J851"/>
  <c r="K851" s="1"/>
  <c r="K26"/>
  <c r="K28"/>
  <c r="K29"/>
  <c r="K30"/>
  <c r="K31"/>
  <c r="K33"/>
  <c r="K34"/>
  <c r="K36"/>
  <c r="K37"/>
  <c r="K38"/>
  <c r="K39"/>
  <c r="K41"/>
  <c r="K42"/>
  <c r="K44"/>
  <c r="K45"/>
  <c r="K46"/>
  <c r="K47"/>
  <c r="K49"/>
  <c r="K50"/>
  <c r="K52"/>
  <c r="K53"/>
  <c r="K54"/>
  <c r="K55"/>
  <c r="K57"/>
  <c r="K58"/>
  <c r="K60"/>
  <c r="K61"/>
  <c r="K62"/>
  <c r="K63"/>
  <c r="K65"/>
  <c r="K66"/>
  <c r="K68"/>
  <c r="K69"/>
  <c r="K70"/>
  <c r="K71"/>
  <c r="K73"/>
  <c r="K74"/>
  <c r="K76"/>
  <c r="K77"/>
  <c r="K78"/>
  <c r="K79"/>
  <c r="K81"/>
  <c r="K82"/>
  <c r="K84"/>
  <c r="K85"/>
  <c r="K86"/>
  <c r="K87"/>
  <c r="K89"/>
  <c r="K90"/>
  <c r="K92"/>
  <c r="K93"/>
  <c r="K94"/>
  <c r="K95"/>
  <c r="K97"/>
  <c r="K98"/>
  <c r="K100"/>
  <c r="K101"/>
  <c r="K102"/>
  <c r="K103"/>
  <c r="K105"/>
  <c r="K106"/>
  <c r="K108"/>
  <c r="K109"/>
  <c r="K110"/>
  <c r="K111"/>
  <c r="K113"/>
  <c r="K114"/>
  <c r="K116"/>
  <c r="K117"/>
  <c r="K118"/>
  <c r="K119"/>
  <c r="K121"/>
  <c r="K122"/>
  <c r="K124"/>
  <c r="K125"/>
  <c r="K126"/>
  <c r="K127"/>
  <c r="K129"/>
  <c r="K130"/>
  <c r="K132"/>
  <c r="K133"/>
  <c r="K134"/>
  <c r="K135"/>
  <c r="K137"/>
  <c r="K138"/>
  <c r="K140"/>
  <c r="K141"/>
  <c r="K142"/>
  <c r="K143"/>
  <c r="K145"/>
  <c r="K146"/>
  <c r="K148"/>
  <c r="K149"/>
  <c r="K150"/>
  <c r="K151"/>
  <c r="K153"/>
  <c r="K154"/>
  <c r="K156"/>
  <c r="K157"/>
  <c r="K158"/>
  <c r="K159"/>
  <c r="K161"/>
  <c r="K162"/>
  <c r="K164"/>
  <c r="K165"/>
  <c r="K166"/>
  <c r="K167"/>
  <c r="K169"/>
  <c r="K170"/>
  <c r="K172"/>
  <c r="K173"/>
  <c r="K174"/>
  <c r="K175"/>
  <c r="K177"/>
  <c r="K178"/>
  <c r="K180"/>
  <c r="K181"/>
  <c r="K182"/>
  <c r="K183"/>
  <c r="K185"/>
  <c r="K186"/>
  <c r="K188"/>
  <c r="K189"/>
  <c r="K190"/>
  <c r="K191"/>
  <c r="K193"/>
  <c r="K194"/>
  <c r="K196"/>
  <c r="K197"/>
  <c r="K198"/>
  <c r="K199"/>
  <c r="K201"/>
  <c r="K202"/>
  <c r="K204"/>
  <c r="K205"/>
  <c r="K206"/>
  <c r="K207"/>
  <c r="K209"/>
  <c r="K210"/>
  <c r="K212"/>
  <c r="K213"/>
  <c r="K214"/>
  <c r="K215"/>
  <c r="K217"/>
  <c r="K218"/>
  <c r="K220"/>
  <c r="K221"/>
  <c r="K222"/>
  <c r="K223"/>
  <c r="K225"/>
  <c r="K226"/>
  <c r="K228"/>
  <c r="K229"/>
  <c r="K230"/>
  <c r="K231"/>
  <c r="K233"/>
  <c r="K234"/>
  <c r="K236"/>
  <c r="K237"/>
  <c r="K238"/>
  <c r="K239"/>
  <c r="K241"/>
  <c r="K242"/>
  <c r="K244"/>
  <c r="K245"/>
  <c r="K246"/>
  <c r="K247"/>
  <c r="K249"/>
  <c r="K250"/>
  <c r="K252"/>
  <c r="K253"/>
  <c r="K254"/>
  <c r="K255"/>
  <c r="K257"/>
  <c r="K258"/>
  <c r="K260"/>
  <c r="K261"/>
  <c r="K262"/>
  <c r="K263"/>
  <c r="K265"/>
  <c r="K266"/>
  <c r="K268"/>
  <c r="K269"/>
  <c r="K270"/>
  <c r="K271"/>
  <c r="K273"/>
  <c r="K274"/>
  <c r="K276"/>
  <c r="K277"/>
  <c r="K278"/>
  <c r="K279"/>
  <c r="K281"/>
  <c r="K282"/>
  <c r="K284"/>
  <c r="K285"/>
  <c r="K286"/>
  <c r="K287"/>
  <c r="K289"/>
  <c r="K290"/>
  <c r="K292"/>
  <c r="K293"/>
  <c r="K294"/>
  <c r="K295"/>
  <c r="K297"/>
  <c r="K298"/>
  <c r="K300"/>
  <c r="K301"/>
  <c r="K302"/>
  <c r="K303"/>
  <c r="K305"/>
  <c r="K306"/>
  <c r="K308"/>
  <c r="K309"/>
  <c r="K310"/>
  <c r="K311"/>
  <c r="K313"/>
  <c r="K314"/>
  <c r="K316"/>
  <c r="K317"/>
  <c r="K318"/>
  <c r="K319"/>
  <c r="K321"/>
  <c r="K322"/>
  <c r="K324"/>
  <c r="K325"/>
  <c r="K326"/>
  <c r="K327"/>
  <c r="K329"/>
  <c r="K330"/>
  <c r="K332"/>
  <c r="K333"/>
  <c r="K334"/>
  <c r="K335"/>
  <c r="K337"/>
  <c r="K338"/>
  <c r="K340"/>
  <c r="K341"/>
  <c r="K342"/>
  <c r="K343"/>
  <c r="K345"/>
  <c r="K346"/>
  <c r="K348"/>
  <c r="K349"/>
  <c r="K350"/>
  <c r="K351"/>
  <c r="K353"/>
  <c r="K354"/>
  <c r="K356"/>
  <c r="K357"/>
  <c r="K358"/>
  <c r="K359"/>
  <c r="K361"/>
  <c r="K362"/>
  <c r="K364"/>
  <c r="K365"/>
  <c r="K366"/>
  <c r="K367"/>
  <c r="K369"/>
  <c r="K370"/>
  <c r="K372"/>
  <c r="K373"/>
  <c r="K374"/>
  <c r="K375"/>
  <c r="K377"/>
  <c r="K378"/>
  <c r="K380"/>
  <c r="K381"/>
  <c r="K382"/>
  <c r="K383"/>
  <c r="K385"/>
  <c r="K386"/>
  <c r="K388"/>
  <c r="K389"/>
  <c r="K390"/>
  <c r="K391"/>
  <c r="K393"/>
  <c r="K394"/>
  <c r="K396"/>
  <c r="K397"/>
  <c r="K398"/>
  <c r="K399"/>
  <c r="K401"/>
  <c r="K402"/>
  <c r="K404"/>
  <c r="K405"/>
  <c r="K406"/>
  <c r="K407"/>
  <c r="K409"/>
  <c r="K410"/>
  <c r="K412"/>
  <c r="K413"/>
  <c r="K414"/>
  <c r="K415"/>
  <c r="K417"/>
  <c r="K418"/>
  <c r="K420"/>
  <c r="K421"/>
  <c r="K422"/>
  <c r="K423"/>
  <c r="K425"/>
  <c r="K426"/>
  <c r="K428"/>
  <c r="K429"/>
  <c r="K430"/>
  <c r="K431"/>
  <c r="K433"/>
  <c r="K434"/>
  <c r="K436"/>
  <c r="K437"/>
  <c r="K438"/>
  <c r="K439"/>
  <c r="K441"/>
  <c r="K442"/>
  <c r="K444"/>
  <c r="K445"/>
  <c r="K446"/>
  <c r="K447"/>
  <c r="K449"/>
  <c r="K450"/>
  <c r="K452"/>
  <c r="K453"/>
  <c r="K454"/>
  <c r="K455"/>
  <c r="K457"/>
  <c r="K458"/>
  <c r="K460"/>
  <c r="K461"/>
  <c r="K462"/>
  <c r="K463"/>
  <c r="K465"/>
  <c r="K466"/>
  <c r="K468"/>
  <c r="K469"/>
  <c r="K470"/>
  <c r="K471"/>
  <c r="K473"/>
  <c r="K474"/>
  <c r="K476"/>
  <c r="K477"/>
  <c r="K478"/>
  <c r="K479"/>
  <c r="K481"/>
  <c r="K482"/>
  <c r="K484"/>
  <c r="K485"/>
  <c r="K486"/>
  <c r="K487"/>
  <c r="K489"/>
  <c r="K490"/>
  <c r="K492"/>
  <c r="K493"/>
  <c r="K494"/>
  <c r="K495"/>
  <c r="K497"/>
  <c r="K498"/>
  <c r="K500"/>
  <c r="K501"/>
  <c r="K502"/>
  <c r="K503"/>
  <c r="K505"/>
  <c r="K506"/>
  <c r="K508"/>
  <c r="K509"/>
  <c r="K510"/>
  <c r="K511"/>
  <c r="K513"/>
  <c r="K514"/>
  <c r="K516"/>
  <c r="K517"/>
  <c r="K518"/>
  <c r="K519"/>
  <c r="K521"/>
  <c r="K522"/>
  <c r="K524"/>
  <c r="K525"/>
  <c r="K526"/>
  <c r="K527"/>
  <c r="K529"/>
  <c r="K530"/>
  <c r="K532"/>
  <c r="K533"/>
  <c r="K534"/>
  <c r="K535"/>
  <c r="K537"/>
  <c r="K538"/>
  <c r="K540"/>
  <c r="K541"/>
  <c r="K542"/>
  <c r="K543"/>
  <c r="K545"/>
  <c r="K546"/>
  <c r="K548"/>
  <c r="K549"/>
  <c r="K550"/>
  <c r="K551"/>
  <c r="K553"/>
  <c r="K554"/>
  <c r="K556"/>
  <c r="K557"/>
  <c r="K558"/>
  <c r="K559"/>
  <c r="K561"/>
  <c r="K562"/>
  <c r="K564"/>
  <c r="K565"/>
  <c r="K566"/>
  <c r="K567"/>
  <c r="K569"/>
  <c r="K570"/>
  <c r="K572"/>
  <c r="K573"/>
  <c r="K574"/>
  <c r="K575"/>
  <c r="K577"/>
  <c r="K578"/>
  <c r="K580"/>
  <c r="K581"/>
  <c r="K582"/>
  <c r="K583"/>
  <c r="K585"/>
  <c r="K586"/>
  <c r="K588"/>
  <c r="K589"/>
  <c r="K590"/>
  <c r="K591"/>
  <c r="K593"/>
  <c r="K594"/>
  <c r="K596"/>
  <c r="K597"/>
  <c r="K598"/>
  <c r="K599"/>
  <c r="K601"/>
  <c r="K602"/>
  <c r="K604"/>
  <c r="K605"/>
  <c r="K606"/>
  <c r="K607"/>
  <c r="K609"/>
  <c r="K610"/>
  <c r="K612"/>
  <c r="K613"/>
  <c r="K614"/>
  <c r="K615"/>
  <c r="K617"/>
  <c r="K618"/>
  <c r="K620"/>
  <c r="K621"/>
  <c r="K622"/>
  <c r="K623"/>
  <c r="K625"/>
  <c r="K626"/>
  <c r="K628"/>
  <c r="K629"/>
  <c r="K630"/>
  <c r="K631"/>
  <c r="K633"/>
  <c r="K634"/>
  <c r="K636"/>
  <c r="K637"/>
  <c r="K638"/>
  <c r="K639"/>
  <c r="K641"/>
  <c r="K642"/>
  <c r="K644"/>
  <c r="K645"/>
  <c r="K646"/>
  <c r="K647"/>
  <c r="K649"/>
  <c r="K650"/>
  <c r="K652"/>
  <c r="K653"/>
  <c r="K654"/>
  <c r="K655"/>
  <c r="K657"/>
  <c r="K658"/>
  <c r="K660"/>
  <c r="K661"/>
  <c r="K662"/>
  <c r="K663"/>
  <c r="K665"/>
  <c r="K666"/>
  <c r="K668"/>
  <c r="K669"/>
  <c r="K670"/>
  <c r="K671"/>
  <c r="K673"/>
  <c r="K674"/>
  <c r="K676"/>
  <c r="K677"/>
  <c r="K678"/>
  <c r="K679"/>
  <c r="K681"/>
  <c r="K682"/>
  <c r="K684"/>
  <c r="K685"/>
  <c r="K686"/>
  <c r="K687"/>
  <c r="K689"/>
  <c r="K690"/>
  <c r="K692"/>
  <c r="K693"/>
  <c r="K694"/>
  <c r="K695"/>
  <c r="K697"/>
  <c r="K698"/>
  <c r="K700"/>
  <c r="K701"/>
  <c r="K702"/>
  <c r="K703"/>
  <c r="K705"/>
  <c r="K706"/>
  <c r="K708"/>
  <c r="K709"/>
  <c r="K710"/>
  <c r="K711"/>
  <c r="K713"/>
  <c r="K714"/>
  <c r="K716"/>
  <c r="K717"/>
  <c r="K718"/>
  <c r="K719"/>
  <c r="K721"/>
  <c r="K722"/>
  <c r="K724"/>
  <c r="K725"/>
  <c r="K726"/>
  <c r="K727"/>
  <c r="K729"/>
  <c r="K730"/>
  <c r="K732"/>
  <c r="K733"/>
  <c r="K734"/>
  <c r="K735"/>
  <c r="K737"/>
  <c r="K738"/>
  <c r="K740"/>
  <c r="K741"/>
  <c r="K742"/>
  <c r="K743"/>
  <c r="K745"/>
  <c r="K746"/>
  <c r="K748"/>
  <c r="K749"/>
  <c r="K750"/>
  <c r="K751"/>
  <c r="K753"/>
  <c r="K754"/>
  <c r="K756"/>
  <c r="K757"/>
  <c r="K758"/>
  <c r="K759"/>
  <c r="K761"/>
  <c r="K762"/>
  <c r="K764"/>
  <c r="K765"/>
  <c r="K766"/>
  <c r="K767"/>
  <c r="K769"/>
  <c r="K770"/>
  <c r="K772"/>
  <c r="K773"/>
  <c r="K774"/>
  <c r="K775"/>
  <c r="K777"/>
  <c r="K778"/>
  <c r="K780"/>
  <c r="K781"/>
  <c r="K782"/>
  <c r="K783"/>
  <c r="K785"/>
  <c r="K786"/>
  <c r="K788"/>
  <c r="K789"/>
  <c r="K790"/>
  <c r="K791"/>
  <c r="K793"/>
  <c r="K794"/>
  <c r="K796"/>
  <c r="K797"/>
  <c r="K798"/>
  <c r="K799"/>
  <c r="K801"/>
  <c r="K802"/>
  <c r="K804"/>
  <c r="K805"/>
  <c r="K806"/>
  <c r="K807"/>
  <c r="K809"/>
  <c r="K810"/>
  <c r="K812"/>
  <c r="K813"/>
  <c r="K814"/>
  <c r="K815"/>
  <c r="K817"/>
  <c r="K818"/>
  <c r="K820"/>
  <c r="K821"/>
  <c r="K822"/>
  <c r="K823"/>
  <c r="K825"/>
  <c r="K826"/>
  <c r="K828"/>
  <c r="K829"/>
  <c r="K830"/>
  <c r="K831"/>
  <c r="K833"/>
  <c r="K834"/>
  <c r="K836"/>
  <c r="K837"/>
  <c r="K838"/>
  <c r="K839"/>
  <c r="K841"/>
  <c r="K842"/>
  <c r="K844"/>
  <c r="K845"/>
  <c r="K846"/>
  <c r="K847"/>
  <c r="K849"/>
  <c r="K850"/>
  <c r="J26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</calcChain>
</file>

<file path=xl/sharedStrings.xml><?xml version="1.0" encoding="utf-8"?>
<sst xmlns="http://schemas.openxmlformats.org/spreadsheetml/2006/main" count="8" uniqueCount="8">
  <si>
    <t>date</t>
  </si>
  <si>
    <t>openDay</t>
  </si>
  <si>
    <t>direction</t>
  </si>
  <si>
    <t>openDay Before</t>
  </si>
  <si>
    <t>estimate</t>
  </si>
  <si>
    <t>windowReturn</t>
  </si>
  <si>
    <t>ratio</t>
  </si>
  <si>
    <t>spread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</si>
</sst>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1"/>
  <sheetViews>
    <sheetView tabSelected="1" topLeftCell="A2" workbookViewId="0">
      <selection activeCell="K851" sqref="K26:K851"/>
    </sheetView>
  </sheetViews>
  <sheetFormatPr defaultColWidth="18.7109375" defaultRowHeight="15"/>
  <cols>
    <col min="8" max="8" width="22.140625" customWidth="1"/>
  </cols>
  <sheetData>
    <row r="1" spans="1:9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>
        <v>42829</v>
      </c>
      <c r="B2">
        <v>204.05999755859301</v>
      </c>
      <c r="C2">
        <v>204.05999755859301</v>
      </c>
      <c r="D2">
        <v>-1</v>
      </c>
      <c r="E2">
        <v>1.82</v>
      </c>
      <c r="F2">
        <v>1.0263554473460501</v>
      </c>
      <c r="G2">
        <v>1</v>
      </c>
      <c r="H2">
        <f>ROUND(C2*100/B2, 2)-100</f>
        <v>0</v>
      </c>
      <c r="I2">
        <f>H2*D2</f>
        <v>0</v>
      </c>
    </row>
    <row r="3" spans="1:9">
      <c r="A3" s="1">
        <v>42830</v>
      </c>
      <c r="B3">
        <v>11.699999809265099</v>
      </c>
      <c r="C3">
        <v>11.699999809265099</v>
      </c>
      <c r="D3">
        <v>-1</v>
      </c>
      <c r="E3">
        <v>0.12</v>
      </c>
      <c r="F3">
        <v>1.0129869797448601</v>
      </c>
      <c r="G3">
        <v>1</v>
      </c>
      <c r="H3">
        <f t="shared" ref="H3:H66" si="0">ROUND(C3*100/B3, 2)-100</f>
        <v>0</v>
      </c>
      <c r="I3">
        <f t="shared" ref="I3:I66" si="1">H3*D3</f>
        <v>0</v>
      </c>
    </row>
    <row r="4" spans="1:9">
      <c r="A4" s="1">
        <v>42831</v>
      </c>
      <c r="B4">
        <v>28.1800003051757</v>
      </c>
      <c r="C4">
        <v>28.1800003051757</v>
      </c>
      <c r="D4">
        <v>-1</v>
      </c>
      <c r="E4">
        <v>0.37</v>
      </c>
      <c r="F4">
        <v>1.0582050767276301</v>
      </c>
      <c r="G4">
        <v>1</v>
      </c>
      <c r="H4">
        <f t="shared" si="0"/>
        <v>0</v>
      </c>
      <c r="I4">
        <f t="shared" si="1"/>
        <v>0</v>
      </c>
    </row>
    <row r="5" spans="1:9">
      <c r="A5" s="1">
        <v>42835</v>
      </c>
      <c r="B5">
        <v>49.832839965820298</v>
      </c>
      <c r="C5">
        <v>49.832839965820298</v>
      </c>
      <c r="D5">
        <v>1</v>
      </c>
      <c r="E5">
        <v>0.54</v>
      </c>
      <c r="F5">
        <v>0.98887800092427802</v>
      </c>
      <c r="G5">
        <v>1</v>
      </c>
      <c r="H5">
        <f t="shared" si="0"/>
        <v>0</v>
      </c>
      <c r="I5">
        <f t="shared" si="1"/>
        <v>0</v>
      </c>
    </row>
    <row r="6" spans="1:9">
      <c r="A6" s="1">
        <v>42836</v>
      </c>
      <c r="B6">
        <v>41.380001068115199</v>
      </c>
      <c r="C6">
        <v>41.380001068115199</v>
      </c>
      <c r="D6">
        <v>1</v>
      </c>
      <c r="E6">
        <v>0.28999999999999998</v>
      </c>
      <c r="F6">
        <v>0.99208827562692803</v>
      </c>
      <c r="G6">
        <v>1</v>
      </c>
      <c r="H6">
        <f t="shared" si="0"/>
        <v>0</v>
      </c>
      <c r="I6">
        <f t="shared" si="1"/>
        <v>0</v>
      </c>
    </row>
    <row r="7" spans="1:9">
      <c r="A7" s="1">
        <v>42837</v>
      </c>
      <c r="B7">
        <v>45.290000915527301</v>
      </c>
      <c r="C7">
        <v>45.290000915527301</v>
      </c>
      <c r="D7">
        <v>1</v>
      </c>
      <c r="E7">
        <v>0.73</v>
      </c>
      <c r="F7">
        <v>0.99691834935707702</v>
      </c>
      <c r="G7">
        <v>1</v>
      </c>
      <c r="H7">
        <f t="shared" si="0"/>
        <v>0</v>
      </c>
      <c r="I7">
        <f t="shared" si="1"/>
        <v>0</v>
      </c>
    </row>
    <row r="8" spans="1:9">
      <c r="A8" s="1">
        <v>42839</v>
      </c>
      <c r="B8">
        <v>14.4799995422363</v>
      </c>
      <c r="C8">
        <v>14.4799995422363</v>
      </c>
      <c r="D8">
        <v>1</v>
      </c>
      <c r="E8">
        <v>0.24</v>
      </c>
      <c r="F8">
        <v>0.94950816670402105</v>
      </c>
      <c r="G8">
        <v>1</v>
      </c>
      <c r="H8">
        <f t="shared" si="0"/>
        <v>0</v>
      </c>
      <c r="I8">
        <f t="shared" si="1"/>
        <v>0</v>
      </c>
    </row>
    <row r="9" spans="1:9">
      <c r="A9" s="1">
        <v>42842</v>
      </c>
      <c r="B9">
        <v>147.92999267578099</v>
      </c>
      <c r="C9">
        <v>147.92999267578099</v>
      </c>
      <c r="D9">
        <v>1</v>
      </c>
      <c r="E9">
        <v>1.94</v>
      </c>
      <c r="F9">
        <v>0.970796613305968</v>
      </c>
      <c r="G9">
        <v>1</v>
      </c>
      <c r="H9">
        <f t="shared" si="0"/>
        <v>0</v>
      </c>
      <c r="I9">
        <f t="shared" si="1"/>
        <v>0</v>
      </c>
    </row>
    <row r="10" spans="1:9">
      <c r="A10" s="1">
        <v>42843</v>
      </c>
      <c r="B10">
        <v>147.25</v>
      </c>
      <c r="C10">
        <v>147.25</v>
      </c>
      <c r="D10">
        <v>-1</v>
      </c>
      <c r="E10">
        <v>0.38</v>
      </c>
      <c r="F10">
        <v>1.02943237494038</v>
      </c>
      <c r="G10">
        <v>0.18817293028753501</v>
      </c>
      <c r="H10">
        <f t="shared" si="0"/>
        <v>0</v>
      </c>
      <c r="I10">
        <f t="shared" si="1"/>
        <v>0</v>
      </c>
    </row>
    <row r="11" spans="1:9">
      <c r="A11" s="1">
        <v>42843</v>
      </c>
      <c r="B11">
        <v>7.2399997711181596</v>
      </c>
      <c r="C11">
        <v>7.2399997711181596</v>
      </c>
      <c r="D11">
        <v>-1</v>
      </c>
      <c r="E11">
        <v>0.32</v>
      </c>
      <c r="F11">
        <v>1.09696967814141</v>
      </c>
      <c r="G11">
        <v>0.61996588864712998</v>
      </c>
      <c r="H11">
        <f t="shared" si="0"/>
        <v>0</v>
      </c>
      <c r="I11">
        <f t="shared" si="1"/>
        <v>0</v>
      </c>
    </row>
    <row r="12" spans="1:9">
      <c r="A12" s="1">
        <v>42843</v>
      </c>
      <c r="B12">
        <v>55.259998321533203</v>
      </c>
      <c r="C12">
        <v>55.259998321533203</v>
      </c>
      <c r="D12">
        <v>-1</v>
      </c>
      <c r="E12">
        <v>0.62</v>
      </c>
      <c r="F12">
        <v>1.0300092590841301</v>
      </c>
      <c r="G12">
        <v>0.19186118106533301</v>
      </c>
      <c r="H12">
        <f t="shared" si="0"/>
        <v>0</v>
      </c>
      <c r="I12">
        <f t="shared" si="1"/>
        <v>0</v>
      </c>
    </row>
    <row r="13" spans="1:9">
      <c r="A13" s="1">
        <v>42844</v>
      </c>
      <c r="B13">
        <v>15.050000190734799</v>
      </c>
      <c r="C13">
        <v>15.050000190734799</v>
      </c>
      <c r="D13">
        <v>-1</v>
      </c>
      <c r="E13">
        <v>0.43</v>
      </c>
      <c r="F13">
        <v>1.0365013578692901</v>
      </c>
      <c r="G13">
        <v>0.57621277911268098</v>
      </c>
      <c r="H13">
        <f t="shared" si="0"/>
        <v>0</v>
      </c>
      <c r="I13">
        <f t="shared" si="1"/>
        <v>0</v>
      </c>
    </row>
    <row r="14" spans="1:9">
      <c r="A14" s="1">
        <v>42844</v>
      </c>
      <c r="B14">
        <v>45.900001525878899</v>
      </c>
      <c r="C14">
        <v>45.900001525878899</v>
      </c>
      <c r="D14">
        <v>-1</v>
      </c>
      <c r="E14">
        <v>0.43</v>
      </c>
      <c r="F14">
        <v>1.0268456541936799</v>
      </c>
      <c r="G14">
        <v>0.42378722088731802</v>
      </c>
      <c r="H14">
        <f t="shared" si="0"/>
        <v>0</v>
      </c>
      <c r="I14">
        <f t="shared" si="1"/>
        <v>0</v>
      </c>
    </row>
    <row r="15" spans="1:9">
      <c r="A15" s="1">
        <v>42845</v>
      </c>
      <c r="B15">
        <v>54.860000610351499</v>
      </c>
      <c r="C15">
        <v>54.860000610351499</v>
      </c>
      <c r="D15">
        <v>-1</v>
      </c>
      <c r="E15">
        <v>0.7</v>
      </c>
      <c r="F15">
        <v>1.02695624280727</v>
      </c>
      <c r="G15">
        <v>5.3265575855792703E-2</v>
      </c>
      <c r="H15">
        <f t="shared" si="0"/>
        <v>0</v>
      </c>
      <c r="I15">
        <f t="shared" si="1"/>
        <v>0</v>
      </c>
    </row>
    <row r="16" spans="1:9">
      <c r="A16" s="1">
        <v>42845</v>
      </c>
      <c r="B16">
        <v>53.689998626708899</v>
      </c>
      <c r="C16">
        <v>53.689998626708899</v>
      </c>
      <c r="D16">
        <v>-1</v>
      </c>
      <c r="E16">
        <v>0.28000000000000003</v>
      </c>
      <c r="F16">
        <v>1.0252052648796299</v>
      </c>
      <c r="G16">
        <v>4.9805640868062599E-2</v>
      </c>
      <c r="H16">
        <f t="shared" si="0"/>
        <v>0</v>
      </c>
      <c r="I16">
        <f t="shared" si="1"/>
        <v>0</v>
      </c>
    </row>
    <row r="17" spans="1:11">
      <c r="A17" s="1">
        <v>42845</v>
      </c>
      <c r="B17">
        <v>30.059999465942301</v>
      </c>
      <c r="C17">
        <v>30.059999465942301</v>
      </c>
      <c r="D17">
        <v>-1</v>
      </c>
      <c r="E17">
        <v>0.69</v>
      </c>
      <c r="F17">
        <v>1.0294520096072799</v>
      </c>
      <c r="G17">
        <v>5.8197214762408501E-2</v>
      </c>
      <c r="H17">
        <f t="shared" si="0"/>
        <v>0</v>
      </c>
      <c r="I17">
        <f t="shared" si="1"/>
        <v>0</v>
      </c>
    </row>
    <row r="18" spans="1:11">
      <c r="A18" s="1">
        <v>42845</v>
      </c>
      <c r="B18">
        <v>13.0199737548828</v>
      </c>
      <c r="C18">
        <v>13.0199737548828</v>
      </c>
      <c r="D18">
        <v>1</v>
      </c>
      <c r="E18">
        <v>0.13</v>
      </c>
      <c r="F18">
        <v>0.91754753460923799</v>
      </c>
      <c r="G18">
        <v>0.16292619417211601</v>
      </c>
      <c r="H18">
        <f t="shared" si="0"/>
        <v>0</v>
      </c>
      <c r="I18">
        <f t="shared" si="1"/>
        <v>0</v>
      </c>
    </row>
    <row r="19" spans="1:11">
      <c r="A19" s="1">
        <v>42845</v>
      </c>
      <c r="B19">
        <v>7.8499999046325604</v>
      </c>
      <c r="C19">
        <v>7.8499999046325604</v>
      </c>
      <c r="D19">
        <v>1</v>
      </c>
      <c r="E19">
        <v>-0.2</v>
      </c>
      <c r="F19">
        <v>0.83068783736229601</v>
      </c>
      <c r="G19">
        <v>0.33456108504309701</v>
      </c>
      <c r="H19">
        <f t="shared" si="0"/>
        <v>0</v>
      </c>
      <c r="I19">
        <f t="shared" si="1"/>
        <v>0</v>
      </c>
    </row>
    <row r="20" spans="1:11">
      <c r="A20" s="1">
        <v>42845</v>
      </c>
      <c r="B20">
        <v>8.3100004196166992</v>
      </c>
      <c r="C20">
        <v>8.3100004196166992</v>
      </c>
      <c r="D20">
        <v>1</v>
      </c>
      <c r="E20">
        <v>-0.1</v>
      </c>
      <c r="F20">
        <v>0.88123013262848404</v>
      </c>
      <c r="G20">
        <v>0.234689434469431</v>
      </c>
      <c r="H20">
        <f t="shared" si="0"/>
        <v>0</v>
      </c>
      <c r="I20">
        <f t="shared" si="1"/>
        <v>0</v>
      </c>
    </row>
    <row r="21" spans="1:11">
      <c r="A21" s="1">
        <v>42845</v>
      </c>
      <c r="B21">
        <v>17.590000152587798</v>
      </c>
      <c r="C21">
        <v>17.590000152587798</v>
      </c>
      <c r="D21">
        <v>-1</v>
      </c>
      <c r="E21">
        <v>0.44</v>
      </c>
      <c r="F21">
        <v>1.0539244811103301</v>
      </c>
      <c r="G21">
        <v>0.106554854829089</v>
      </c>
      <c r="H21">
        <f t="shared" si="0"/>
        <v>0</v>
      </c>
      <c r="I21">
        <f t="shared" si="1"/>
        <v>0</v>
      </c>
    </row>
    <row r="22" spans="1:11">
      <c r="A22" s="1">
        <v>42846</v>
      </c>
      <c r="B22">
        <v>30.6800003051757</v>
      </c>
      <c r="C22">
        <v>30.6800003051757</v>
      </c>
      <c r="D22">
        <v>1</v>
      </c>
      <c r="E22">
        <v>-0.86</v>
      </c>
      <c r="F22">
        <v>0.88059701982799399</v>
      </c>
      <c r="G22">
        <v>0.51865988782517103</v>
      </c>
      <c r="H22">
        <f t="shared" si="0"/>
        <v>0</v>
      </c>
      <c r="I22">
        <f t="shared" si="1"/>
        <v>0</v>
      </c>
    </row>
    <row r="23" spans="1:11">
      <c r="A23" s="1">
        <v>42846</v>
      </c>
      <c r="B23">
        <v>51.900001525878899</v>
      </c>
      <c r="C23">
        <v>51.900001525878899</v>
      </c>
      <c r="D23">
        <v>-1</v>
      </c>
      <c r="E23">
        <v>0.86</v>
      </c>
      <c r="F23">
        <v>1.0613496913371701</v>
      </c>
      <c r="G23">
        <v>0.26648936216843</v>
      </c>
      <c r="H23">
        <f t="shared" si="0"/>
        <v>0</v>
      </c>
      <c r="I23">
        <f t="shared" si="1"/>
        <v>0</v>
      </c>
    </row>
    <row r="24" spans="1:11">
      <c r="A24" s="1">
        <v>42846</v>
      </c>
      <c r="B24">
        <v>103.33000183105401</v>
      </c>
      <c r="C24">
        <v>103.33000183105401</v>
      </c>
      <c r="D24">
        <v>-1</v>
      </c>
      <c r="E24">
        <v>1.1100000000000001</v>
      </c>
      <c r="F24">
        <v>1.04946173869455</v>
      </c>
      <c r="G24">
        <v>0.214850750006398</v>
      </c>
      <c r="H24">
        <f t="shared" si="0"/>
        <v>0</v>
      </c>
      <c r="I24">
        <f t="shared" si="1"/>
        <v>0</v>
      </c>
    </row>
    <row r="25" spans="1:11">
      <c r="A25" s="1">
        <v>42849</v>
      </c>
      <c r="B25">
        <v>20.799999237060501</v>
      </c>
      <c r="C25">
        <v>20.799999237060501</v>
      </c>
      <c r="D25">
        <v>-1</v>
      </c>
      <c r="E25">
        <v>0.3</v>
      </c>
      <c r="F25">
        <v>1.0666666275415599</v>
      </c>
      <c r="G25">
        <v>1</v>
      </c>
      <c r="H25">
        <f t="shared" si="0"/>
        <v>0</v>
      </c>
      <c r="I25">
        <f t="shared" si="1"/>
        <v>0</v>
      </c>
      <c r="J25">
        <v>10000</v>
      </c>
    </row>
    <row r="26" spans="1:11">
      <c r="A26" s="1">
        <v>42850</v>
      </c>
      <c r="B26">
        <v>19.040000915527301</v>
      </c>
      <c r="C26">
        <v>18.190000534057599</v>
      </c>
      <c r="D26">
        <v>1</v>
      </c>
      <c r="E26">
        <v>0.24</v>
      </c>
      <c r="F26">
        <v>0.95871099347314104</v>
      </c>
      <c r="G26">
        <v>5.9918194511618998E-2</v>
      </c>
      <c r="H26">
        <f t="shared" si="0"/>
        <v>-4.4599999999999937</v>
      </c>
      <c r="I26">
        <f t="shared" si="1"/>
        <v>-4.4599999999999937</v>
      </c>
      <c r="J26">
        <f>$J25*(I26+100)/100</f>
        <v>9554.0000000000018</v>
      </c>
      <c r="K26">
        <f>J26-$J$25</f>
        <v>-445.99999999999818</v>
      </c>
    </row>
    <row r="27" spans="1:11">
      <c r="A27" s="1">
        <v>42850</v>
      </c>
      <c r="B27">
        <v>35.150001525878899</v>
      </c>
      <c r="C27">
        <v>34.849998474121001</v>
      </c>
      <c r="D27">
        <v>-1</v>
      </c>
      <c r="E27">
        <v>0.17</v>
      </c>
      <c r="F27">
        <v>1.1091827369363001</v>
      </c>
      <c r="G27">
        <v>0.158444899002466</v>
      </c>
      <c r="H27">
        <f t="shared" si="0"/>
        <v>-0.84999999999999432</v>
      </c>
      <c r="I27">
        <f t="shared" si="1"/>
        <v>0.84999999999999432</v>
      </c>
      <c r="J27">
        <f t="shared" ref="J27:J90" si="2">$J$25*(I27+100)/100</f>
        <v>10085</v>
      </c>
      <c r="K27">
        <f t="shared" ref="K27:K90" si="3">J27-$J$25</f>
        <v>85</v>
      </c>
    </row>
    <row r="28" spans="1:11">
      <c r="A28" s="1">
        <v>42850</v>
      </c>
      <c r="B28">
        <v>36.639999389648402</v>
      </c>
      <c r="C28">
        <v>37.159999847412102</v>
      </c>
      <c r="D28">
        <v>-1</v>
      </c>
      <c r="E28">
        <v>0.26</v>
      </c>
      <c r="F28">
        <v>1.0885323694517299</v>
      </c>
      <c r="G28">
        <v>0.128477291647418</v>
      </c>
      <c r="H28">
        <f t="shared" si="0"/>
        <v>1.4200000000000017</v>
      </c>
      <c r="I28">
        <f t="shared" si="1"/>
        <v>-1.4200000000000017</v>
      </c>
      <c r="J28">
        <f t="shared" si="2"/>
        <v>9858</v>
      </c>
      <c r="K28">
        <f t="shared" si="3"/>
        <v>-142</v>
      </c>
    </row>
    <row r="29" spans="1:11">
      <c r="A29" s="1">
        <v>42850</v>
      </c>
      <c r="B29">
        <v>41.549999237060497</v>
      </c>
      <c r="C29">
        <v>43.5</v>
      </c>
      <c r="D29">
        <v>1</v>
      </c>
      <c r="E29">
        <v>0.06</v>
      </c>
      <c r="F29">
        <v>0.93161436454240398</v>
      </c>
      <c r="G29">
        <v>9.9240552191136006E-2</v>
      </c>
      <c r="H29">
        <f t="shared" si="0"/>
        <v>4.6899999999999977</v>
      </c>
      <c r="I29">
        <f t="shared" si="1"/>
        <v>4.6899999999999977</v>
      </c>
      <c r="J29">
        <f t="shared" si="2"/>
        <v>10469</v>
      </c>
      <c r="K29">
        <f t="shared" si="3"/>
        <v>469</v>
      </c>
    </row>
    <row r="30" spans="1:11">
      <c r="A30" s="1">
        <v>42850</v>
      </c>
      <c r="B30">
        <v>7.1199998855590803</v>
      </c>
      <c r="C30">
        <v>7.4499998092651296</v>
      </c>
      <c r="D30">
        <v>-1</v>
      </c>
      <c r="E30">
        <v>0.15</v>
      </c>
      <c r="F30">
        <v>1.15210357335449</v>
      </c>
      <c r="G30">
        <v>0.22073118877874401</v>
      </c>
      <c r="H30">
        <f t="shared" si="0"/>
        <v>4.6299999999999955</v>
      </c>
      <c r="I30">
        <f t="shared" si="1"/>
        <v>-4.6299999999999955</v>
      </c>
      <c r="J30">
        <f t="shared" si="2"/>
        <v>9537</v>
      </c>
      <c r="K30">
        <f t="shared" si="3"/>
        <v>-463</v>
      </c>
    </row>
    <row r="31" spans="1:11">
      <c r="A31" s="1">
        <v>42850</v>
      </c>
      <c r="B31">
        <v>44.060001373291001</v>
      </c>
      <c r="C31">
        <v>43.700000762939403</v>
      </c>
      <c r="D31">
        <v>-1</v>
      </c>
      <c r="E31">
        <v>0.91</v>
      </c>
      <c r="F31">
        <v>1.0993013812477499</v>
      </c>
      <c r="G31">
        <v>0.14410517417039301</v>
      </c>
      <c r="H31">
        <f t="shared" si="0"/>
        <v>-0.81999999999999318</v>
      </c>
      <c r="I31">
        <f t="shared" si="1"/>
        <v>0.81999999999999318</v>
      </c>
      <c r="J31">
        <f t="shared" si="2"/>
        <v>10081.999999999998</v>
      </c>
      <c r="K31">
        <f t="shared" si="3"/>
        <v>81.999999999998181</v>
      </c>
    </row>
    <row r="32" spans="1:11">
      <c r="A32" s="1">
        <v>42850</v>
      </c>
      <c r="B32">
        <v>18.100000381469702</v>
      </c>
      <c r="C32">
        <v>18.600000381469702</v>
      </c>
      <c r="D32">
        <v>-1</v>
      </c>
      <c r="E32">
        <v>0.11</v>
      </c>
      <c r="F32">
        <v>1.09036144370661</v>
      </c>
      <c r="G32">
        <v>0.131131625965419</v>
      </c>
      <c r="H32">
        <f t="shared" si="0"/>
        <v>2.7600000000000051</v>
      </c>
      <c r="I32">
        <f t="shared" si="1"/>
        <v>-2.7600000000000051</v>
      </c>
      <c r="J32">
        <f t="shared" si="2"/>
        <v>9724</v>
      </c>
      <c r="K32">
        <f t="shared" si="3"/>
        <v>-276</v>
      </c>
    </row>
    <row r="33" spans="1:11">
      <c r="A33" s="1">
        <v>42850</v>
      </c>
      <c r="B33">
        <v>23.079999923706001</v>
      </c>
      <c r="C33">
        <v>22.159999847412099</v>
      </c>
      <c r="D33">
        <v>1</v>
      </c>
      <c r="E33">
        <v>0.28000000000000003</v>
      </c>
      <c r="F33">
        <v>0.96006651600411397</v>
      </c>
      <c r="G33">
        <v>5.7951073732801499E-2</v>
      </c>
      <c r="H33">
        <f t="shared" si="0"/>
        <v>-3.9899999999999949</v>
      </c>
      <c r="I33">
        <f t="shared" si="1"/>
        <v>-3.9899999999999949</v>
      </c>
      <c r="J33">
        <f t="shared" si="2"/>
        <v>9601</v>
      </c>
      <c r="K33">
        <f t="shared" si="3"/>
        <v>-399</v>
      </c>
    </row>
    <row r="34" spans="1:11">
      <c r="A34" s="1">
        <v>42851</v>
      </c>
      <c r="B34">
        <v>13.619999885559</v>
      </c>
      <c r="C34">
        <v>13.8599996566772</v>
      </c>
      <c r="D34">
        <v>-1</v>
      </c>
      <c r="E34">
        <v>-0.15</v>
      </c>
      <c r="F34">
        <v>1.14261743275036</v>
      </c>
      <c r="G34">
        <v>0.113626227565154</v>
      </c>
      <c r="H34">
        <f t="shared" si="0"/>
        <v>1.7600000000000051</v>
      </c>
      <c r="I34">
        <f t="shared" si="1"/>
        <v>-1.7600000000000051</v>
      </c>
      <c r="J34">
        <f t="shared" si="2"/>
        <v>9824</v>
      </c>
      <c r="K34">
        <f t="shared" si="3"/>
        <v>-176</v>
      </c>
    </row>
    <row r="35" spans="1:11">
      <c r="A35" s="1">
        <v>42851</v>
      </c>
      <c r="B35">
        <v>50.360000610351499</v>
      </c>
      <c r="C35">
        <v>50.619998931884702</v>
      </c>
      <c r="D35">
        <v>-1</v>
      </c>
      <c r="E35">
        <v>0.7</v>
      </c>
      <c r="F35">
        <v>1.0613277091806601</v>
      </c>
      <c r="G35">
        <v>4.88610410734997E-2</v>
      </c>
      <c r="H35">
        <f t="shared" si="0"/>
        <v>0.51999999999999602</v>
      </c>
      <c r="I35">
        <f t="shared" si="1"/>
        <v>-0.51999999999999602</v>
      </c>
      <c r="J35">
        <f t="shared" si="2"/>
        <v>9948</v>
      </c>
      <c r="K35">
        <f t="shared" si="3"/>
        <v>-52</v>
      </c>
    </row>
    <row r="36" spans="1:11">
      <c r="A36" s="1">
        <v>42851</v>
      </c>
      <c r="B36">
        <v>73.25</v>
      </c>
      <c r="C36">
        <v>75.080001831054602</v>
      </c>
      <c r="D36">
        <v>-1</v>
      </c>
      <c r="E36">
        <v>0.5</v>
      </c>
      <c r="F36">
        <v>1.06406164870293</v>
      </c>
      <c r="G36">
        <v>5.10392266453168E-2</v>
      </c>
      <c r="H36">
        <f t="shared" si="0"/>
        <v>2.5</v>
      </c>
      <c r="I36">
        <f t="shared" si="1"/>
        <v>-2.5</v>
      </c>
      <c r="J36">
        <f t="shared" si="2"/>
        <v>9750</v>
      </c>
      <c r="K36">
        <f t="shared" si="3"/>
        <v>-250</v>
      </c>
    </row>
    <row r="37" spans="1:11">
      <c r="A37" s="1">
        <v>42851</v>
      </c>
      <c r="B37">
        <v>25.2299995422363</v>
      </c>
      <c r="C37">
        <v>25.25</v>
      </c>
      <c r="D37">
        <v>-1</v>
      </c>
      <c r="E37">
        <v>0.27</v>
      </c>
      <c r="F37">
        <v>1.0641079931023301</v>
      </c>
      <c r="G37">
        <v>5.1076150176827297E-2</v>
      </c>
      <c r="H37">
        <f t="shared" si="0"/>
        <v>7.9999999999998295E-2</v>
      </c>
      <c r="I37">
        <f t="shared" si="1"/>
        <v>-7.9999999999998295E-2</v>
      </c>
      <c r="J37">
        <f t="shared" si="2"/>
        <v>9992</v>
      </c>
      <c r="K37">
        <f t="shared" si="3"/>
        <v>-8</v>
      </c>
    </row>
    <row r="38" spans="1:11">
      <c r="A38" s="1">
        <v>42851</v>
      </c>
      <c r="B38">
        <v>31.110000610351499</v>
      </c>
      <c r="C38">
        <v>24.1800003051757</v>
      </c>
      <c r="D38">
        <v>-1</v>
      </c>
      <c r="E38">
        <v>0.3</v>
      </c>
      <c r="F38">
        <v>1.05888364530299</v>
      </c>
      <c r="G38">
        <v>4.6913805360498002E-2</v>
      </c>
      <c r="H38">
        <f t="shared" si="0"/>
        <v>-22.28</v>
      </c>
      <c r="I38">
        <f t="shared" si="1"/>
        <v>22.28</v>
      </c>
      <c r="J38">
        <f t="shared" si="2"/>
        <v>12228</v>
      </c>
      <c r="K38">
        <f t="shared" si="3"/>
        <v>2228</v>
      </c>
    </row>
    <row r="39" spans="1:11">
      <c r="A39" s="1">
        <v>42851</v>
      </c>
      <c r="B39">
        <v>9.0799999237060494</v>
      </c>
      <c r="C39">
        <v>9.0299997329711896</v>
      </c>
      <c r="D39">
        <v>1</v>
      </c>
      <c r="E39">
        <v>-0.01</v>
      </c>
      <c r="F39">
        <v>0.93511842307251403</v>
      </c>
      <c r="G39">
        <v>5.1692480242952199E-2</v>
      </c>
      <c r="H39">
        <f t="shared" si="0"/>
        <v>-0.54999999999999716</v>
      </c>
      <c r="I39">
        <f t="shared" si="1"/>
        <v>-0.54999999999999716</v>
      </c>
      <c r="J39">
        <f t="shared" si="2"/>
        <v>9945</v>
      </c>
      <c r="K39">
        <f t="shared" si="3"/>
        <v>-55</v>
      </c>
    </row>
    <row r="40" spans="1:11">
      <c r="A40" s="1">
        <v>42851</v>
      </c>
      <c r="B40">
        <v>10.539999961853001</v>
      </c>
      <c r="C40">
        <v>11.2200002670288</v>
      </c>
      <c r="D40">
        <v>-1</v>
      </c>
      <c r="E40">
        <v>0.41</v>
      </c>
      <c r="F40">
        <v>1.0571714824029801</v>
      </c>
      <c r="G40">
        <v>4.5549690135918697E-2</v>
      </c>
      <c r="H40">
        <f t="shared" si="0"/>
        <v>6.4500000000000028</v>
      </c>
      <c r="I40">
        <f t="shared" si="1"/>
        <v>-6.4500000000000028</v>
      </c>
      <c r="J40">
        <f t="shared" si="2"/>
        <v>9355</v>
      </c>
      <c r="K40">
        <f t="shared" si="3"/>
        <v>-645</v>
      </c>
    </row>
    <row r="41" spans="1:11">
      <c r="A41" s="1">
        <v>42851</v>
      </c>
      <c r="B41">
        <v>25.5</v>
      </c>
      <c r="C41">
        <v>25.9799995422363</v>
      </c>
      <c r="D41">
        <v>-1</v>
      </c>
      <c r="E41">
        <v>0.38</v>
      </c>
      <c r="F41">
        <v>1.0723296578507</v>
      </c>
      <c r="G41">
        <v>5.7626518751318197E-2</v>
      </c>
      <c r="H41">
        <f t="shared" si="0"/>
        <v>1.8799999999999955</v>
      </c>
      <c r="I41">
        <f t="shared" si="1"/>
        <v>-1.8799999999999955</v>
      </c>
      <c r="J41">
        <f t="shared" si="2"/>
        <v>9812</v>
      </c>
      <c r="K41">
        <f t="shared" si="3"/>
        <v>-188</v>
      </c>
    </row>
    <row r="42" spans="1:11">
      <c r="A42" s="1">
        <v>42851</v>
      </c>
      <c r="B42">
        <v>43.740001678466797</v>
      </c>
      <c r="C42">
        <v>42.5</v>
      </c>
      <c r="D42">
        <v>-1</v>
      </c>
      <c r="E42">
        <v>0.4</v>
      </c>
      <c r="F42">
        <v>1.05856732820706</v>
      </c>
      <c r="G42">
        <v>4.6661789056234797E-2</v>
      </c>
      <c r="H42">
        <f t="shared" si="0"/>
        <v>-2.8299999999999983</v>
      </c>
      <c r="I42">
        <f t="shared" si="1"/>
        <v>2.8299999999999983</v>
      </c>
      <c r="J42">
        <f t="shared" si="2"/>
        <v>10283</v>
      </c>
      <c r="K42">
        <f t="shared" si="3"/>
        <v>283</v>
      </c>
    </row>
    <row r="43" spans="1:11">
      <c r="A43" s="1">
        <v>42851</v>
      </c>
      <c r="B43">
        <v>49.110000610351499</v>
      </c>
      <c r="C43">
        <v>50.540000915527301</v>
      </c>
      <c r="D43">
        <v>1</v>
      </c>
      <c r="E43">
        <v>-1.1299999999999999</v>
      </c>
      <c r="F43">
        <v>0.92800457879022402</v>
      </c>
      <c r="G43">
        <v>5.7360225578807801E-2</v>
      </c>
      <c r="H43">
        <f t="shared" si="0"/>
        <v>2.9099999999999966</v>
      </c>
      <c r="I43">
        <f t="shared" si="1"/>
        <v>2.9099999999999966</v>
      </c>
      <c r="J43">
        <f t="shared" si="2"/>
        <v>10291</v>
      </c>
      <c r="K43">
        <f t="shared" si="3"/>
        <v>291</v>
      </c>
    </row>
    <row r="44" spans="1:11">
      <c r="A44" s="1">
        <v>42851</v>
      </c>
      <c r="B44">
        <v>74.430000305175696</v>
      </c>
      <c r="C44">
        <v>70.849998474121094</v>
      </c>
      <c r="D44">
        <v>-1</v>
      </c>
      <c r="E44">
        <v>0.74</v>
      </c>
      <c r="F44">
        <v>1.06985770636295</v>
      </c>
      <c r="G44">
        <v>5.5657064408602602E-2</v>
      </c>
      <c r="H44">
        <f t="shared" si="0"/>
        <v>-4.8100000000000023</v>
      </c>
      <c r="I44">
        <f t="shared" si="1"/>
        <v>4.8100000000000023</v>
      </c>
      <c r="J44">
        <f t="shared" si="2"/>
        <v>10481</v>
      </c>
      <c r="K44">
        <f t="shared" si="3"/>
        <v>481</v>
      </c>
    </row>
    <row r="45" spans="1:11">
      <c r="A45" s="1">
        <v>42851</v>
      </c>
      <c r="B45">
        <v>48.849998474121001</v>
      </c>
      <c r="C45">
        <v>49.299999237060497</v>
      </c>
      <c r="D45">
        <v>-1</v>
      </c>
      <c r="E45">
        <v>0.97</v>
      </c>
      <c r="F45">
        <v>1.0757542091668799</v>
      </c>
      <c r="G45">
        <v>6.0354928873818603E-2</v>
      </c>
      <c r="H45">
        <f t="shared" si="0"/>
        <v>0.92000000000000171</v>
      </c>
      <c r="I45">
        <f t="shared" si="1"/>
        <v>-0.92000000000000171</v>
      </c>
      <c r="J45">
        <f t="shared" si="2"/>
        <v>9908</v>
      </c>
      <c r="K45">
        <f t="shared" si="3"/>
        <v>-92</v>
      </c>
    </row>
    <row r="46" spans="1:11">
      <c r="A46" s="1">
        <v>42851</v>
      </c>
      <c r="B46">
        <v>70.300003051757798</v>
      </c>
      <c r="C46">
        <v>70.190002441406193</v>
      </c>
      <c r="D46">
        <v>-1</v>
      </c>
      <c r="E46">
        <v>0.97</v>
      </c>
      <c r="F46">
        <v>1.06515156139026</v>
      </c>
      <c r="G46">
        <v>5.1907582390114698E-2</v>
      </c>
      <c r="H46">
        <f t="shared" si="0"/>
        <v>-0.15999999999999659</v>
      </c>
      <c r="I46">
        <f t="shared" si="1"/>
        <v>0.15999999999999659</v>
      </c>
      <c r="J46">
        <f t="shared" si="2"/>
        <v>10016</v>
      </c>
      <c r="K46">
        <f t="shared" si="3"/>
        <v>16</v>
      </c>
    </row>
    <row r="47" spans="1:11">
      <c r="A47" s="1">
        <v>42851</v>
      </c>
      <c r="B47">
        <v>160.13999938964801</v>
      </c>
      <c r="C47">
        <v>161.77000427246</v>
      </c>
      <c r="D47">
        <v>-1</v>
      </c>
      <c r="E47">
        <v>1.4</v>
      </c>
      <c r="F47">
        <v>1.06179546222534</v>
      </c>
      <c r="G47">
        <v>4.9233709497501797E-2</v>
      </c>
      <c r="H47">
        <f t="shared" si="0"/>
        <v>1.019999999999996</v>
      </c>
      <c r="I47">
        <f t="shared" si="1"/>
        <v>-1.019999999999996</v>
      </c>
      <c r="J47">
        <f t="shared" si="2"/>
        <v>9898</v>
      </c>
      <c r="K47">
        <f t="shared" si="3"/>
        <v>-102</v>
      </c>
    </row>
    <row r="48" spans="1:11">
      <c r="A48" s="1">
        <v>42851</v>
      </c>
      <c r="B48">
        <v>20.649999618530199</v>
      </c>
      <c r="C48">
        <v>20.9500007629394</v>
      </c>
      <c r="D48">
        <v>-1</v>
      </c>
      <c r="E48">
        <v>0.23</v>
      </c>
      <c r="F48">
        <v>1.06443299095769</v>
      </c>
      <c r="G48">
        <v>5.1335082619791902E-2</v>
      </c>
      <c r="H48">
        <f t="shared" si="0"/>
        <v>1.4500000000000028</v>
      </c>
      <c r="I48">
        <f t="shared" si="1"/>
        <v>-1.4500000000000028</v>
      </c>
      <c r="J48">
        <f t="shared" si="2"/>
        <v>9855</v>
      </c>
      <c r="K48">
        <f t="shared" si="3"/>
        <v>-145</v>
      </c>
    </row>
    <row r="49" spans="1:11">
      <c r="A49" s="1">
        <v>42851</v>
      </c>
      <c r="B49">
        <v>13.1300001144409</v>
      </c>
      <c r="C49">
        <v>13.279999732971101</v>
      </c>
      <c r="D49">
        <v>-1</v>
      </c>
      <c r="E49">
        <v>0.36</v>
      </c>
      <c r="F49">
        <v>1.0640194450635601</v>
      </c>
      <c r="G49">
        <v>5.1005602142067799E-2</v>
      </c>
      <c r="H49">
        <f t="shared" si="0"/>
        <v>1.1400000000000006</v>
      </c>
      <c r="I49">
        <f t="shared" si="1"/>
        <v>-1.1400000000000006</v>
      </c>
      <c r="J49">
        <f t="shared" si="2"/>
        <v>9886</v>
      </c>
      <c r="K49">
        <f t="shared" si="3"/>
        <v>-114</v>
      </c>
    </row>
    <row r="50" spans="1:11">
      <c r="A50" s="1">
        <v>42851</v>
      </c>
      <c r="B50">
        <v>48.200000762939403</v>
      </c>
      <c r="C50">
        <v>50.25</v>
      </c>
      <c r="D50">
        <v>-1</v>
      </c>
      <c r="E50">
        <v>0.43</v>
      </c>
      <c r="F50">
        <v>1.09670079468084</v>
      </c>
      <c r="G50">
        <v>7.7043502258031596E-2</v>
      </c>
      <c r="H50">
        <f t="shared" si="0"/>
        <v>4.25</v>
      </c>
      <c r="I50">
        <f t="shared" si="1"/>
        <v>-4.25</v>
      </c>
      <c r="J50">
        <f t="shared" si="2"/>
        <v>9575</v>
      </c>
      <c r="K50">
        <f t="shared" si="3"/>
        <v>-425</v>
      </c>
    </row>
    <row r="51" spans="1:11">
      <c r="A51" s="1">
        <v>42851</v>
      </c>
      <c r="B51">
        <v>9.0100002288818306</v>
      </c>
      <c r="C51">
        <v>9</v>
      </c>
      <c r="D51">
        <v>1</v>
      </c>
      <c r="E51">
        <v>0.4</v>
      </c>
      <c r="F51">
        <v>0.95851070154517504</v>
      </c>
      <c r="G51">
        <v>3.3055373223541601E-2</v>
      </c>
      <c r="H51">
        <f t="shared" si="0"/>
        <v>-0.10999999999999943</v>
      </c>
      <c r="I51">
        <f t="shared" si="1"/>
        <v>-0.10999999999999943</v>
      </c>
      <c r="J51">
        <f t="shared" si="2"/>
        <v>9989</v>
      </c>
      <c r="K51">
        <f t="shared" si="3"/>
        <v>-11</v>
      </c>
    </row>
    <row r="52" spans="1:11">
      <c r="A52" s="1">
        <v>42852</v>
      </c>
      <c r="B52">
        <v>21.139999389648398</v>
      </c>
      <c r="C52">
        <v>21.139999389648398</v>
      </c>
      <c r="D52">
        <v>1</v>
      </c>
      <c r="E52">
        <v>0.37</v>
      </c>
      <c r="F52">
        <v>0.93086746991999303</v>
      </c>
      <c r="G52">
        <v>3.4595467287394203E-2</v>
      </c>
      <c r="H52">
        <f t="shared" si="0"/>
        <v>0</v>
      </c>
      <c r="I52">
        <f t="shared" si="1"/>
        <v>0</v>
      </c>
      <c r="J52">
        <f t="shared" si="2"/>
        <v>10000</v>
      </c>
      <c r="K52">
        <f t="shared" si="3"/>
        <v>0</v>
      </c>
    </row>
    <row r="53" spans="1:11">
      <c r="A53" s="1">
        <v>42852</v>
      </c>
      <c r="B53">
        <v>75.349998474121094</v>
      </c>
      <c r="C53">
        <v>80.5</v>
      </c>
      <c r="D53">
        <v>-1</v>
      </c>
      <c r="E53">
        <v>1.08</v>
      </c>
      <c r="F53">
        <v>1.0896601129635799</v>
      </c>
      <c r="G53">
        <v>4.4867929778151801E-2</v>
      </c>
      <c r="H53">
        <f t="shared" si="0"/>
        <v>6.8299999999999983</v>
      </c>
      <c r="I53">
        <f t="shared" si="1"/>
        <v>-6.8299999999999983</v>
      </c>
      <c r="J53">
        <f t="shared" si="2"/>
        <v>9317</v>
      </c>
      <c r="K53">
        <f t="shared" si="3"/>
        <v>-683</v>
      </c>
    </row>
    <row r="54" spans="1:11">
      <c r="A54" s="1">
        <v>42852</v>
      </c>
      <c r="B54">
        <v>5.1799998283386204</v>
      </c>
      <c r="C54">
        <v>4.2899999618530202</v>
      </c>
      <c r="D54">
        <v>-1</v>
      </c>
      <c r="E54">
        <v>-0.23</v>
      </c>
      <c r="F54">
        <v>1.09052627965023</v>
      </c>
      <c r="G54">
        <v>4.5301378998640202E-2</v>
      </c>
      <c r="H54">
        <f t="shared" si="0"/>
        <v>-17.180000000000007</v>
      </c>
      <c r="I54">
        <f t="shared" si="1"/>
        <v>17.180000000000007</v>
      </c>
      <c r="J54">
        <f t="shared" si="2"/>
        <v>11718</v>
      </c>
      <c r="K54">
        <f t="shared" si="3"/>
        <v>1718</v>
      </c>
    </row>
    <row r="55" spans="1:11">
      <c r="A55" s="1">
        <v>42852</v>
      </c>
      <c r="B55">
        <v>11.8599996566772</v>
      </c>
      <c r="C55">
        <v>12.2600002288818</v>
      </c>
      <c r="D55">
        <v>-1</v>
      </c>
      <c r="E55">
        <v>-0.21</v>
      </c>
      <c r="F55">
        <v>1.0742753349327501</v>
      </c>
      <c r="G55">
        <v>3.71690420841327E-2</v>
      </c>
      <c r="H55">
        <f t="shared" si="0"/>
        <v>3.3700000000000045</v>
      </c>
      <c r="I55">
        <f t="shared" si="1"/>
        <v>-3.3700000000000045</v>
      </c>
      <c r="J55">
        <f t="shared" si="2"/>
        <v>9663</v>
      </c>
      <c r="K55">
        <f t="shared" si="3"/>
        <v>-337</v>
      </c>
    </row>
    <row r="56" spans="1:11">
      <c r="A56" s="1">
        <v>42852</v>
      </c>
      <c r="B56">
        <v>92.470001220703097</v>
      </c>
      <c r="C56">
        <v>95</v>
      </c>
      <c r="D56">
        <v>-1</v>
      </c>
      <c r="E56">
        <v>1.1399999999999999</v>
      </c>
      <c r="F56">
        <v>1.10070228388702</v>
      </c>
      <c r="G56">
        <v>5.0393679559359597E-2</v>
      </c>
      <c r="H56">
        <f t="shared" si="0"/>
        <v>2.7399999999999949</v>
      </c>
      <c r="I56">
        <f t="shared" si="1"/>
        <v>-2.7399999999999949</v>
      </c>
      <c r="J56">
        <f t="shared" si="2"/>
        <v>9726</v>
      </c>
      <c r="K56">
        <f t="shared" si="3"/>
        <v>-274</v>
      </c>
    </row>
    <row r="57" spans="1:11">
      <c r="A57" s="1">
        <v>42852</v>
      </c>
      <c r="B57">
        <v>42.009998321533203</v>
      </c>
      <c r="C57">
        <v>42.169998168945298</v>
      </c>
      <c r="D57">
        <v>1</v>
      </c>
      <c r="E57">
        <v>1.06</v>
      </c>
      <c r="F57">
        <v>0.87740178329922702</v>
      </c>
      <c r="G57">
        <v>6.1350895019407103E-2</v>
      </c>
      <c r="H57">
        <f t="shared" si="0"/>
        <v>0.37999999999999545</v>
      </c>
      <c r="I57">
        <f t="shared" si="1"/>
        <v>0.37999999999999545</v>
      </c>
      <c r="J57">
        <f t="shared" si="2"/>
        <v>10038</v>
      </c>
      <c r="K57">
        <f t="shared" si="3"/>
        <v>38</v>
      </c>
    </row>
    <row r="58" spans="1:11">
      <c r="A58" s="1">
        <v>42852</v>
      </c>
      <c r="B58">
        <v>64.099998474121094</v>
      </c>
      <c r="C58">
        <v>65.400001525878906</v>
      </c>
      <c r="D58">
        <v>-1</v>
      </c>
      <c r="E58">
        <v>0.62</v>
      </c>
      <c r="F58">
        <v>1.0710108622949699</v>
      </c>
      <c r="G58">
        <v>3.5535426820517697E-2</v>
      </c>
      <c r="H58">
        <f t="shared" si="0"/>
        <v>2.0300000000000011</v>
      </c>
      <c r="I58">
        <f t="shared" si="1"/>
        <v>-2.0300000000000011</v>
      </c>
      <c r="J58">
        <f t="shared" si="2"/>
        <v>9797</v>
      </c>
      <c r="K58">
        <f t="shared" si="3"/>
        <v>-203</v>
      </c>
    </row>
    <row r="59" spans="1:11">
      <c r="A59" s="1">
        <v>42852</v>
      </c>
      <c r="B59">
        <v>22.170000076293899</v>
      </c>
      <c r="C59">
        <v>22.629999160766602</v>
      </c>
      <c r="D59">
        <v>1</v>
      </c>
      <c r="E59">
        <v>0.63</v>
      </c>
      <c r="F59">
        <v>0.50306331358785294</v>
      </c>
      <c r="G59">
        <v>0.24867825405466401</v>
      </c>
      <c r="H59">
        <f t="shared" si="0"/>
        <v>2.0699999999999932</v>
      </c>
      <c r="I59">
        <f t="shared" si="1"/>
        <v>2.0699999999999932</v>
      </c>
      <c r="J59">
        <f t="shared" si="2"/>
        <v>10206.999999999998</v>
      </c>
      <c r="K59">
        <f t="shared" si="3"/>
        <v>206.99999999999818</v>
      </c>
    </row>
    <row r="60" spans="1:11">
      <c r="A60" s="1">
        <v>42852</v>
      </c>
      <c r="B60">
        <v>10.800000190734799</v>
      </c>
      <c r="C60">
        <v>10.640000343322701</v>
      </c>
      <c r="D60">
        <v>-1</v>
      </c>
      <c r="E60">
        <v>0.03</v>
      </c>
      <c r="F60">
        <v>1.0854271756546301</v>
      </c>
      <c r="G60">
        <v>4.2749673090140598E-2</v>
      </c>
      <c r="H60">
        <f t="shared" si="0"/>
        <v>-1.480000000000004</v>
      </c>
      <c r="I60">
        <f t="shared" si="1"/>
        <v>1.480000000000004</v>
      </c>
      <c r="J60">
        <f t="shared" si="2"/>
        <v>10148</v>
      </c>
      <c r="K60">
        <f t="shared" si="3"/>
        <v>148</v>
      </c>
    </row>
    <row r="61" spans="1:11">
      <c r="A61" s="1">
        <v>42852</v>
      </c>
      <c r="B61">
        <v>39.880001068115199</v>
      </c>
      <c r="C61">
        <v>40.330001831054602</v>
      </c>
      <c r="D61">
        <v>-1</v>
      </c>
      <c r="E61">
        <v>0.32</v>
      </c>
      <c r="F61">
        <v>1.11865355851852</v>
      </c>
      <c r="G61">
        <v>5.9376899666625502E-2</v>
      </c>
      <c r="H61">
        <f t="shared" si="0"/>
        <v>1.1299999999999955</v>
      </c>
      <c r="I61">
        <f t="shared" si="1"/>
        <v>-1.1299999999999955</v>
      </c>
      <c r="J61">
        <f t="shared" si="2"/>
        <v>9887</v>
      </c>
      <c r="K61">
        <f t="shared" si="3"/>
        <v>-113</v>
      </c>
    </row>
    <row r="62" spans="1:11">
      <c r="A62" s="1">
        <v>42852</v>
      </c>
      <c r="B62">
        <v>6.25</v>
      </c>
      <c r="C62">
        <v>6.8499999046325604</v>
      </c>
      <c r="D62">
        <v>-1</v>
      </c>
      <c r="E62">
        <v>0.09</v>
      </c>
      <c r="F62">
        <v>1.1261260874249499</v>
      </c>
      <c r="G62">
        <v>6.3116320588112798E-2</v>
      </c>
      <c r="H62">
        <f t="shared" si="0"/>
        <v>9.5999999999999943</v>
      </c>
      <c r="I62">
        <f t="shared" si="1"/>
        <v>-9.5999999999999943</v>
      </c>
      <c r="J62">
        <f t="shared" si="2"/>
        <v>9040</v>
      </c>
      <c r="K62">
        <f t="shared" si="3"/>
        <v>-960</v>
      </c>
    </row>
    <row r="63" spans="1:11">
      <c r="A63" s="1">
        <v>42852</v>
      </c>
      <c r="B63">
        <v>14.399999618530201</v>
      </c>
      <c r="C63">
        <v>15</v>
      </c>
      <c r="D63">
        <v>-1</v>
      </c>
      <c r="E63">
        <v>0.12</v>
      </c>
      <c r="F63">
        <v>1.0818932505296599</v>
      </c>
      <c r="G63">
        <v>4.0981217763598997E-2</v>
      </c>
      <c r="H63">
        <f t="shared" si="0"/>
        <v>4.1700000000000017</v>
      </c>
      <c r="I63">
        <f t="shared" si="1"/>
        <v>-4.1700000000000017</v>
      </c>
      <c r="J63">
        <f t="shared" si="2"/>
        <v>9583</v>
      </c>
      <c r="K63">
        <f t="shared" si="3"/>
        <v>-417</v>
      </c>
    </row>
    <row r="64" spans="1:11">
      <c r="A64" s="1">
        <v>42852</v>
      </c>
      <c r="B64">
        <v>36.310001373291001</v>
      </c>
      <c r="C64">
        <v>35.950000762939403</v>
      </c>
      <c r="D64">
        <v>-1</v>
      </c>
      <c r="E64">
        <v>0.02</v>
      </c>
      <c r="F64">
        <v>1.0729905794788901</v>
      </c>
      <c r="G64">
        <v>3.6526121664107798E-2</v>
      </c>
      <c r="H64">
        <f t="shared" si="0"/>
        <v>-0.98999999999999488</v>
      </c>
      <c r="I64">
        <f t="shared" si="1"/>
        <v>0.98999999999999488</v>
      </c>
      <c r="J64">
        <f t="shared" si="2"/>
        <v>10099</v>
      </c>
      <c r="K64">
        <f t="shared" si="3"/>
        <v>99</v>
      </c>
    </row>
    <row r="65" spans="1:11">
      <c r="A65" s="1">
        <v>42852</v>
      </c>
      <c r="B65">
        <v>44.840000152587798</v>
      </c>
      <c r="C65">
        <v>42.610000610351499</v>
      </c>
      <c r="D65">
        <v>-1</v>
      </c>
      <c r="E65">
        <v>0.62</v>
      </c>
      <c r="F65">
        <v>1.0804819313876599</v>
      </c>
      <c r="G65">
        <v>4.02749620377824E-2</v>
      </c>
      <c r="H65">
        <f t="shared" si="0"/>
        <v>-4.9699999999999989</v>
      </c>
      <c r="I65">
        <f t="shared" si="1"/>
        <v>4.9699999999999989</v>
      </c>
      <c r="J65">
        <f t="shared" si="2"/>
        <v>10497</v>
      </c>
      <c r="K65">
        <f t="shared" si="3"/>
        <v>497</v>
      </c>
    </row>
    <row r="66" spans="1:11">
      <c r="A66" s="1">
        <v>42852</v>
      </c>
      <c r="B66">
        <v>18.870000839233398</v>
      </c>
      <c r="C66">
        <v>18.799999237060501</v>
      </c>
      <c r="D66">
        <v>-1</v>
      </c>
      <c r="E66">
        <v>0.32</v>
      </c>
      <c r="F66">
        <v>1.0721591153543799</v>
      </c>
      <c r="G66">
        <v>3.6110038383389997E-2</v>
      </c>
      <c r="H66">
        <f t="shared" si="0"/>
        <v>-0.37000000000000455</v>
      </c>
      <c r="I66">
        <f t="shared" si="1"/>
        <v>0.37000000000000455</v>
      </c>
      <c r="J66">
        <f t="shared" si="2"/>
        <v>10037</v>
      </c>
      <c r="K66">
        <f t="shared" si="3"/>
        <v>37</v>
      </c>
    </row>
    <row r="67" spans="1:11">
      <c r="A67" s="1">
        <v>42852</v>
      </c>
      <c r="B67">
        <v>46.466667175292898</v>
      </c>
      <c r="C67">
        <v>47.666667938232401</v>
      </c>
      <c r="D67">
        <v>-1</v>
      </c>
      <c r="E67">
        <v>0.56999999999999995</v>
      </c>
      <c r="F67">
        <v>1.0899139617287701</v>
      </c>
      <c r="G67">
        <v>4.4994961388914803E-2</v>
      </c>
      <c r="H67">
        <f t="shared" ref="H67:H130" si="4">ROUND(C67*100/B67, 2)-100</f>
        <v>2.5799999999999983</v>
      </c>
      <c r="I67">
        <f t="shared" ref="I67:I130" si="5">H67*D67</f>
        <v>-2.5799999999999983</v>
      </c>
      <c r="J67">
        <f t="shared" si="2"/>
        <v>9742</v>
      </c>
      <c r="K67">
        <f t="shared" si="3"/>
        <v>-258</v>
      </c>
    </row>
    <row r="68" spans="1:11">
      <c r="A68" s="1">
        <v>42852</v>
      </c>
      <c r="B68">
        <v>40</v>
      </c>
      <c r="C68">
        <v>40.689998626708899</v>
      </c>
      <c r="D68">
        <v>-1</v>
      </c>
      <c r="E68">
        <v>0.22</v>
      </c>
      <c r="F68">
        <v>1.07555798540075</v>
      </c>
      <c r="G68">
        <v>3.7810909122060997E-2</v>
      </c>
      <c r="H68">
        <f t="shared" si="4"/>
        <v>1.7199999999999989</v>
      </c>
      <c r="I68">
        <f t="shared" si="5"/>
        <v>-1.7199999999999989</v>
      </c>
      <c r="J68">
        <f t="shared" si="2"/>
        <v>9828</v>
      </c>
      <c r="K68">
        <f t="shared" si="3"/>
        <v>-172</v>
      </c>
    </row>
    <row r="69" spans="1:11">
      <c r="A69" s="1">
        <v>42853</v>
      </c>
      <c r="B69">
        <v>9.5500001907348597</v>
      </c>
      <c r="C69">
        <v>9.4300003051757795</v>
      </c>
      <c r="D69">
        <v>-1</v>
      </c>
      <c r="E69">
        <v>0</v>
      </c>
      <c r="F69">
        <v>1.0914285932268399</v>
      </c>
      <c r="G69">
        <v>7.0179074509549702E-2</v>
      </c>
      <c r="H69">
        <f t="shared" si="4"/>
        <v>-1.2600000000000051</v>
      </c>
      <c r="I69">
        <f t="shared" si="5"/>
        <v>1.2600000000000051</v>
      </c>
      <c r="J69">
        <f t="shared" si="2"/>
        <v>10126</v>
      </c>
      <c r="K69">
        <f t="shared" si="3"/>
        <v>126</v>
      </c>
    </row>
    <row r="70" spans="1:11">
      <c r="A70" s="1">
        <v>42853</v>
      </c>
      <c r="B70">
        <v>30.850000381469702</v>
      </c>
      <c r="C70">
        <v>32</v>
      </c>
      <c r="D70">
        <v>-1</v>
      </c>
      <c r="E70">
        <v>-0.12</v>
      </c>
      <c r="F70">
        <v>1.08245615373578</v>
      </c>
      <c r="G70">
        <v>6.32919784999528E-2</v>
      </c>
      <c r="H70">
        <f t="shared" si="4"/>
        <v>3.730000000000004</v>
      </c>
      <c r="I70">
        <f t="shared" si="5"/>
        <v>-3.730000000000004</v>
      </c>
      <c r="J70">
        <f t="shared" si="2"/>
        <v>9627</v>
      </c>
      <c r="K70">
        <f t="shared" si="3"/>
        <v>-373</v>
      </c>
    </row>
    <row r="71" spans="1:11">
      <c r="A71" s="1">
        <v>42853</v>
      </c>
      <c r="B71">
        <v>24.799999237060501</v>
      </c>
      <c r="C71">
        <v>25.4500007629394</v>
      </c>
      <c r="D71">
        <v>-1</v>
      </c>
      <c r="E71">
        <v>0.24</v>
      </c>
      <c r="F71">
        <v>1.0848643296111899</v>
      </c>
      <c r="G71">
        <v>6.51404544332259E-2</v>
      </c>
      <c r="H71">
        <f t="shared" si="4"/>
        <v>2.6200000000000045</v>
      </c>
      <c r="I71">
        <f t="shared" si="5"/>
        <v>-2.6200000000000045</v>
      </c>
      <c r="J71">
        <f t="shared" si="2"/>
        <v>9738</v>
      </c>
      <c r="K71">
        <f t="shared" si="3"/>
        <v>-262</v>
      </c>
    </row>
    <row r="72" spans="1:11">
      <c r="A72" s="1">
        <v>42853</v>
      </c>
      <c r="B72">
        <v>11.6000003814697</v>
      </c>
      <c r="C72">
        <v>11.7200002670288</v>
      </c>
      <c r="D72">
        <v>1</v>
      </c>
      <c r="E72">
        <v>0.15</v>
      </c>
      <c r="F72">
        <v>0.93699517562513202</v>
      </c>
      <c r="G72">
        <v>4.8361460110127097E-2</v>
      </c>
      <c r="H72">
        <f t="shared" si="4"/>
        <v>1.0300000000000011</v>
      </c>
      <c r="I72">
        <f t="shared" si="5"/>
        <v>1.0300000000000011</v>
      </c>
      <c r="J72">
        <f t="shared" si="2"/>
        <v>10103</v>
      </c>
      <c r="K72">
        <f t="shared" si="3"/>
        <v>103</v>
      </c>
    </row>
    <row r="73" spans="1:11">
      <c r="A73" s="1">
        <v>42853</v>
      </c>
      <c r="B73">
        <v>21.270000457763601</v>
      </c>
      <c r="C73">
        <v>20.799999237060501</v>
      </c>
      <c r="D73">
        <v>-1</v>
      </c>
      <c r="E73">
        <v>0.24</v>
      </c>
      <c r="F73">
        <v>1.1374331331535299</v>
      </c>
      <c r="G73">
        <v>0.10549139772645</v>
      </c>
      <c r="H73">
        <f t="shared" si="4"/>
        <v>-2.2099999999999937</v>
      </c>
      <c r="I73">
        <f t="shared" si="5"/>
        <v>2.2099999999999937</v>
      </c>
      <c r="J73">
        <f t="shared" si="2"/>
        <v>10220.999999999998</v>
      </c>
      <c r="K73">
        <f t="shared" si="3"/>
        <v>220.99999999999818</v>
      </c>
    </row>
    <row r="74" spans="1:11">
      <c r="A74" s="1">
        <v>42853</v>
      </c>
      <c r="B74">
        <v>26.159999847412099</v>
      </c>
      <c r="C74">
        <v>25.9899997711181</v>
      </c>
      <c r="D74">
        <v>1</v>
      </c>
      <c r="E74">
        <v>0.36</v>
      </c>
      <c r="F74">
        <v>0.94066883674158397</v>
      </c>
      <c r="G74">
        <v>4.5541618656647902E-2</v>
      </c>
      <c r="H74">
        <f t="shared" si="4"/>
        <v>-0.65000000000000568</v>
      </c>
      <c r="I74">
        <f t="shared" si="5"/>
        <v>-0.65000000000000568</v>
      </c>
      <c r="J74">
        <f t="shared" si="2"/>
        <v>9935</v>
      </c>
      <c r="K74">
        <f t="shared" si="3"/>
        <v>-65</v>
      </c>
    </row>
    <row r="75" spans="1:11">
      <c r="A75" s="1">
        <v>42853</v>
      </c>
      <c r="B75">
        <v>17</v>
      </c>
      <c r="C75">
        <v>15.949999809265099</v>
      </c>
      <c r="D75">
        <v>-1</v>
      </c>
      <c r="E75">
        <v>-0.11</v>
      </c>
      <c r="F75">
        <v>1.2499999649384399</v>
      </c>
      <c r="G75">
        <v>0.19189583419784201</v>
      </c>
      <c r="H75">
        <f t="shared" si="4"/>
        <v>-6.1800000000000068</v>
      </c>
      <c r="I75">
        <f t="shared" si="5"/>
        <v>6.1800000000000068</v>
      </c>
      <c r="J75">
        <f t="shared" si="2"/>
        <v>10618</v>
      </c>
      <c r="K75">
        <f t="shared" si="3"/>
        <v>618</v>
      </c>
    </row>
    <row r="76" spans="1:11">
      <c r="A76" s="1">
        <v>42853</v>
      </c>
      <c r="B76">
        <v>8.1000003814697195</v>
      </c>
      <c r="C76">
        <v>8.3500003814697195</v>
      </c>
      <c r="D76">
        <v>-1</v>
      </c>
      <c r="E76">
        <v>0.06</v>
      </c>
      <c r="F76">
        <v>1.1020408825263299</v>
      </c>
      <c r="G76">
        <v>7.8324892083467504E-2</v>
      </c>
      <c r="H76">
        <f t="shared" si="4"/>
        <v>3.0900000000000034</v>
      </c>
      <c r="I76">
        <f t="shared" si="5"/>
        <v>-3.0900000000000034</v>
      </c>
      <c r="J76">
        <f t="shared" si="2"/>
        <v>9691</v>
      </c>
      <c r="K76">
        <f t="shared" si="3"/>
        <v>-309</v>
      </c>
    </row>
    <row r="77" spans="1:11">
      <c r="A77" s="1">
        <v>42853</v>
      </c>
      <c r="B77">
        <v>31.2000007629394</v>
      </c>
      <c r="C77">
        <v>33.200000762939403</v>
      </c>
      <c r="D77">
        <v>-1</v>
      </c>
      <c r="E77">
        <v>0.23</v>
      </c>
      <c r="F77">
        <v>1.0740103814920601</v>
      </c>
      <c r="G77">
        <v>5.6809143550145297E-2</v>
      </c>
      <c r="H77">
        <f t="shared" si="4"/>
        <v>6.4099999999999966</v>
      </c>
      <c r="I77">
        <f t="shared" si="5"/>
        <v>-6.4099999999999966</v>
      </c>
      <c r="J77">
        <f t="shared" si="2"/>
        <v>9359</v>
      </c>
      <c r="K77">
        <f t="shared" si="3"/>
        <v>-641</v>
      </c>
    </row>
    <row r="78" spans="1:11">
      <c r="A78" s="1">
        <v>42853</v>
      </c>
      <c r="B78">
        <v>10.5</v>
      </c>
      <c r="C78">
        <v>10</v>
      </c>
      <c r="D78">
        <v>-1</v>
      </c>
      <c r="E78">
        <v>-6.6</v>
      </c>
      <c r="F78">
        <v>1.0960334116514301</v>
      </c>
      <c r="G78">
        <v>7.3713656896926702E-2</v>
      </c>
      <c r="H78">
        <f t="shared" si="4"/>
        <v>-4.7600000000000051</v>
      </c>
      <c r="I78">
        <f t="shared" si="5"/>
        <v>4.7600000000000051</v>
      </c>
      <c r="J78">
        <f t="shared" si="2"/>
        <v>10476</v>
      </c>
      <c r="K78">
        <f t="shared" si="3"/>
        <v>476</v>
      </c>
    </row>
    <row r="79" spans="1:11">
      <c r="A79" s="1">
        <v>42853</v>
      </c>
      <c r="B79">
        <v>5.5999999046325604</v>
      </c>
      <c r="C79">
        <v>4.9099998474120996</v>
      </c>
      <c r="D79">
        <v>1</v>
      </c>
      <c r="E79">
        <v>0.09</v>
      </c>
      <c r="F79">
        <v>0.737812884328228</v>
      </c>
      <c r="G79">
        <v>0.201250489335663</v>
      </c>
      <c r="H79">
        <f t="shared" si="4"/>
        <v>-12.319999999999993</v>
      </c>
      <c r="I79">
        <f t="shared" si="5"/>
        <v>-12.319999999999993</v>
      </c>
      <c r="J79">
        <f t="shared" si="2"/>
        <v>8768.0000000000018</v>
      </c>
      <c r="K79">
        <f t="shared" si="3"/>
        <v>-1231.9999999999982</v>
      </c>
    </row>
    <row r="80" spans="1:11">
      <c r="A80" s="1">
        <v>42856</v>
      </c>
      <c r="B80">
        <v>64.440002441406193</v>
      </c>
      <c r="C80">
        <v>63.459999084472599</v>
      </c>
      <c r="D80">
        <v>-1</v>
      </c>
      <c r="E80">
        <v>0.67</v>
      </c>
      <c r="F80">
        <v>1.06954360898599</v>
      </c>
      <c r="G80">
        <v>1</v>
      </c>
      <c r="H80">
        <f t="shared" si="4"/>
        <v>-1.519999999999996</v>
      </c>
      <c r="I80">
        <f t="shared" si="5"/>
        <v>1.519999999999996</v>
      </c>
      <c r="J80">
        <f t="shared" si="2"/>
        <v>10152</v>
      </c>
      <c r="K80">
        <f t="shared" si="3"/>
        <v>152</v>
      </c>
    </row>
    <row r="81" spans="1:11">
      <c r="A81" s="1">
        <v>42857</v>
      </c>
      <c r="B81">
        <v>9.1599998474121094</v>
      </c>
      <c r="C81">
        <v>9.92000007629394</v>
      </c>
      <c r="D81">
        <v>-1</v>
      </c>
      <c r="E81">
        <v>0.03</v>
      </c>
      <c r="F81">
        <v>1.09307872581374</v>
      </c>
      <c r="G81">
        <v>0.14674892320499799</v>
      </c>
      <c r="H81">
        <f t="shared" si="4"/>
        <v>8.2999999999999972</v>
      </c>
      <c r="I81">
        <f t="shared" si="5"/>
        <v>-8.2999999999999972</v>
      </c>
      <c r="J81">
        <f t="shared" si="2"/>
        <v>9170</v>
      </c>
      <c r="K81">
        <f t="shared" si="3"/>
        <v>-830</v>
      </c>
    </row>
    <row r="82" spans="1:11">
      <c r="A82" s="1">
        <v>42857</v>
      </c>
      <c r="B82">
        <v>23.149999618530199</v>
      </c>
      <c r="C82">
        <v>24.0100002288818</v>
      </c>
      <c r="D82">
        <v>-1</v>
      </c>
      <c r="E82">
        <v>-0.01</v>
      </c>
      <c r="F82">
        <v>1.0722556486760999</v>
      </c>
      <c r="G82">
        <v>0.113919035160781</v>
      </c>
      <c r="H82">
        <f t="shared" si="4"/>
        <v>3.7099999999999937</v>
      </c>
      <c r="I82">
        <f t="shared" si="5"/>
        <v>-3.7099999999999937</v>
      </c>
      <c r="J82">
        <f t="shared" si="2"/>
        <v>9629.0000000000018</v>
      </c>
      <c r="K82">
        <f t="shared" si="3"/>
        <v>-370.99999999999818</v>
      </c>
    </row>
    <row r="83" spans="1:11">
      <c r="A83" s="1">
        <v>42857</v>
      </c>
      <c r="B83">
        <v>12.800000190734799</v>
      </c>
      <c r="C83">
        <v>13.1000003814697</v>
      </c>
      <c r="D83">
        <v>1</v>
      </c>
      <c r="E83">
        <v>0.04</v>
      </c>
      <c r="F83">
        <v>0.91428572790963303</v>
      </c>
      <c r="G83">
        <v>0.13513804602065399</v>
      </c>
      <c r="H83">
        <f t="shared" si="4"/>
        <v>2.3400000000000034</v>
      </c>
      <c r="I83">
        <f t="shared" si="5"/>
        <v>2.3400000000000034</v>
      </c>
      <c r="J83">
        <f t="shared" si="2"/>
        <v>10234</v>
      </c>
      <c r="K83">
        <f t="shared" si="3"/>
        <v>234</v>
      </c>
    </row>
    <row r="84" spans="1:11">
      <c r="A84" s="1">
        <v>42857</v>
      </c>
      <c r="B84">
        <v>25.399999618530199</v>
      </c>
      <c r="C84">
        <v>23.9500007629394</v>
      </c>
      <c r="D84">
        <v>-1</v>
      </c>
      <c r="E84">
        <v>0.24</v>
      </c>
      <c r="F84">
        <v>1.0831555988122801</v>
      </c>
      <c r="G84">
        <v>0.13110401412873701</v>
      </c>
      <c r="H84">
        <f t="shared" si="4"/>
        <v>-5.7099999999999937</v>
      </c>
      <c r="I84">
        <f t="shared" si="5"/>
        <v>5.7099999999999937</v>
      </c>
      <c r="J84">
        <f t="shared" si="2"/>
        <v>10571</v>
      </c>
      <c r="K84">
        <f t="shared" si="3"/>
        <v>571</v>
      </c>
    </row>
    <row r="85" spans="1:11">
      <c r="A85" s="1">
        <v>42857</v>
      </c>
      <c r="B85">
        <v>8.1300001144409109</v>
      </c>
      <c r="C85">
        <v>8.4300003051757795</v>
      </c>
      <c r="D85">
        <v>1</v>
      </c>
      <c r="E85">
        <v>0.05</v>
      </c>
      <c r="F85">
        <v>0.86489366429485803</v>
      </c>
      <c r="G85">
        <v>0.213010106332751</v>
      </c>
      <c r="H85">
        <f t="shared" si="4"/>
        <v>3.6899999999999977</v>
      </c>
      <c r="I85">
        <f t="shared" si="5"/>
        <v>3.6899999999999977</v>
      </c>
      <c r="J85">
        <f t="shared" si="2"/>
        <v>10369</v>
      </c>
      <c r="K85">
        <f t="shared" si="3"/>
        <v>369</v>
      </c>
    </row>
    <row r="86" spans="1:11">
      <c r="A86" s="1">
        <v>42857</v>
      </c>
      <c r="B86">
        <v>24.409999847412099</v>
      </c>
      <c r="C86">
        <v>22.5</v>
      </c>
      <c r="D86">
        <v>-1</v>
      </c>
      <c r="E86">
        <v>-0.19</v>
      </c>
      <c r="F86">
        <v>1.0720245655106799</v>
      </c>
      <c r="G86">
        <v>0.11355470694936801</v>
      </c>
      <c r="H86">
        <f t="shared" si="4"/>
        <v>-7.8199999999999932</v>
      </c>
      <c r="I86">
        <f t="shared" si="5"/>
        <v>7.8199999999999932</v>
      </c>
      <c r="J86">
        <f t="shared" si="2"/>
        <v>10782</v>
      </c>
      <c r="K86">
        <f t="shared" si="3"/>
        <v>782</v>
      </c>
    </row>
    <row r="87" spans="1:11">
      <c r="A87" s="1">
        <v>42857</v>
      </c>
      <c r="B87">
        <v>14.699999809265099</v>
      </c>
      <c r="C87">
        <v>15</v>
      </c>
      <c r="D87">
        <v>-1</v>
      </c>
      <c r="E87">
        <v>-1.0900000000000001</v>
      </c>
      <c r="F87">
        <v>1.0929368042919101</v>
      </c>
      <c r="G87">
        <v>0.146525168202707</v>
      </c>
      <c r="H87">
        <f t="shared" si="4"/>
        <v>2.0400000000000063</v>
      </c>
      <c r="I87">
        <f t="shared" si="5"/>
        <v>-2.0400000000000063</v>
      </c>
      <c r="J87">
        <f t="shared" si="2"/>
        <v>9795.9999999999982</v>
      </c>
      <c r="K87">
        <f t="shared" si="3"/>
        <v>-204.00000000000182</v>
      </c>
    </row>
    <row r="88" spans="1:11">
      <c r="A88" s="1">
        <v>42858</v>
      </c>
      <c r="B88">
        <v>81.650001525878906</v>
      </c>
      <c r="C88">
        <v>74.5</v>
      </c>
      <c r="D88">
        <v>-1</v>
      </c>
      <c r="E88">
        <v>-0.55000000000000004</v>
      </c>
      <c r="F88">
        <v>1.08332225753543</v>
      </c>
      <c r="G88">
        <v>7.4891278696694694E-2</v>
      </c>
      <c r="H88">
        <f t="shared" si="4"/>
        <v>-8.7600000000000051</v>
      </c>
      <c r="I88">
        <f t="shared" si="5"/>
        <v>8.7600000000000051</v>
      </c>
      <c r="J88">
        <f t="shared" si="2"/>
        <v>10876</v>
      </c>
      <c r="K88">
        <f t="shared" si="3"/>
        <v>876</v>
      </c>
    </row>
    <row r="89" spans="1:11">
      <c r="A89" s="1">
        <v>42858</v>
      </c>
      <c r="B89">
        <v>11.390000343322701</v>
      </c>
      <c r="C89">
        <v>10.1099996566772</v>
      </c>
      <c r="D89">
        <v>-1</v>
      </c>
      <c r="E89">
        <v>0</v>
      </c>
      <c r="F89">
        <v>1.0983607009662599</v>
      </c>
      <c r="G89">
        <v>8.8408054303309697E-2</v>
      </c>
      <c r="H89">
        <f t="shared" si="4"/>
        <v>-11.239999999999995</v>
      </c>
      <c r="I89">
        <f t="shared" si="5"/>
        <v>11.239999999999995</v>
      </c>
      <c r="J89">
        <f t="shared" si="2"/>
        <v>11124</v>
      </c>
      <c r="K89">
        <f t="shared" si="3"/>
        <v>1124</v>
      </c>
    </row>
    <row r="90" spans="1:11">
      <c r="A90" s="1">
        <v>42858</v>
      </c>
      <c r="B90">
        <v>30.319999694824201</v>
      </c>
      <c r="C90">
        <v>32.5</v>
      </c>
      <c r="D90">
        <v>-1</v>
      </c>
      <c r="E90">
        <v>-0.13</v>
      </c>
      <c r="F90">
        <v>1.10174415663102</v>
      </c>
      <c r="G90">
        <v>9.1449154348392306E-2</v>
      </c>
      <c r="H90">
        <f t="shared" si="4"/>
        <v>7.1899999999999977</v>
      </c>
      <c r="I90">
        <f t="shared" si="5"/>
        <v>-7.1899999999999977</v>
      </c>
      <c r="J90">
        <f t="shared" si="2"/>
        <v>9281</v>
      </c>
      <c r="K90">
        <f t="shared" si="3"/>
        <v>-719</v>
      </c>
    </row>
    <row r="91" spans="1:11">
      <c r="A91" s="1">
        <v>42858</v>
      </c>
      <c r="B91">
        <v>40.540000915527301</v>
      </c>
      <c r="C91">
        <v>40.540000915527301</v>
      </c>
      <c r="D91">
        <v>1</v>
      </c>
      <c r="E91">
        <v>0.44</v>
      </c>
      <c r="F91">
        <v>0.87540487396548605</v>
      </c>
      <c r="G91">
        <v>0.111987943967224</v>
      </c>
      <c r="H91">
        <f t="shared" si="4"/>
        <v>0</v>
      </c>
      <c r="I91">
        <f t="shared" si="5"/>
        <v>0</v>
      </c>
      <c r="J91">
        <f t="shared" ref="J91:J154" si="6">$J$25*(I91+100)/100</f>
        <v>10000</v>
      </c>
      <c r="K91">
        <f t="shared" ref="K91:K154" si="7">J91-$J$25</f>
        <v>0</v>
      </c>
    </row>
    <row r="92" spans="1:11">
      <c r="A92" s="1">
        <v>42858</v>
      </c>
      <c r="B92">
        <v>12.899999618530201</v>
      </c>
      <c r="C92">
        <v>13.449999809265099</v>
      </c>
      <c r="D92">
        <v>-1</v>
      </c>
      <c r="E92">
        <v>0.19</v>
      </c>
      <c r="F92">
        <v>1.0932202889843201</v>
      </c>
      <c r="G92">
        <v>8.3787775907810697E-2</v>
      </c>
      <c r="H92">
        <f t="shared" si="4"/>
        <v>4.2600000000000051</v>
      </c>
      <c r="I92">
        <f t="shared" si="5"/>
        <v>-4.2600000000000051</v>
      </c>
      <c r="J92">
        <f t="shared" si="6"/>
        <v>9574</v>
      </c>
      <c r="K92">
        <f t="shared" si="7"/>
        <v>-426</v>
      </c>
    </row>
    <row r="93" spans="1:11">
      <c r="A93" s="1">
        <v>42858</v>
      </c>
      <c r="B93">
        <v>59.75</v>
      </c>
      <c r="C93">
        <v>60.599998474121001</v>
      </c>
      <c r="D93">
        <v>-1</v>
      </c>
      <c r="E93">
        <v>0.56999999999999995</v>
      </c>
      <c r="F93">
        <v>1.2043942605300499</v>
      </c>
      <c r="G93">
        <v>0.183712587514231</v>
      </c>
      <c r="H93">
        <f t="shared" si="4"/>
        <v>1.4200000000000017</v>
      </c>
      <c r="I93">
        <f t="shared" si="5"/>
        <v>-1.4200000000000017</v>
      </c>
      <c r="J93">
        <f t="shared" si="6"/>
        <v>9858</v>
      </c>
      <c r="K93">
        <f t="shared" si="7"/>
        <v>-142</v>
      </c>
    </row>
    <row r="94" spans="1:11">
      <c r="A94" s="1">
        <v>42858</v>
      </c>
      <c r="B94">
        <v>21.190000534057599</v>
      </c>
      <c r="C94">
        <v>24.399999618530199</v>
      </c>
      <c r="D94">
        <v>-1</v>
      </c>
      <c r="E94">
        <v>-0.05</v>
      </c>
      <c r="F94">
        <v>1.12832799570267</v>
      </c>
      <c r="G94">
        <v>0.11534310249180001</v>
      </c>
      <c r="H94">
        <f t="shared" si="4"/>
        <v>15.150000000000006</v>
      </c>
      <c r="I94">
        <f t="shared" si="5"/>
        <v>-15.150000000000006</v>
      </c>
      <c r="J94">
        <f t="shared" si="6"/>
        <v>8485</v>
      </c>
      <c r="K94">
        <f t="shared" si="7"/>
        <v>-1515</v>
      </c>
    </row>
    <row r="95" spans="1:11">
      <c r="A95" s="1">
        <v>42858</v>
      </c>
      <c r="B95">
        <v>20.049999237060501</v>
      </c>
      <c r="C95">
        <v>21.899999618530199</v>
      </c>
      <c r="D95">
        <v>-1</v>
      </c>
      <c r="E95">
        <v>-0.25</v>
      </c>
      <c r="F95">
        <v>1.10773474113222</v>
      </c>
      <c r="G95">
        <v>9.6833580391395599E-2</v>
      </c>
      <c r="H95">
        <f t="shared" si="4"/>
        <v>9.230000000000004</v>
      </c>
      <c r="I95">
        <f t="shared" si="5"/>
        <v>-9.230000000000004</v>
      </c>
      <c r="J95">
        <f t="shared" si="6"/>
        <v>9077</v>
      </c>
      <c r="K95">
        <f t="shared" si="7"/>
        <v>-923</v>
      </c>
    </row>
    <row r="96" spans="1:11">
      <c r="A96" s="1">
        <v>42858</v>
      </c>
      <c r="B96">
        <v>7.5999999046325604</v>
      </c>
      <c r="C96">
        <v>7.6999998092651296</v>
      </c>
      <c r="D96">
        <v>-1</v>
      </c>
      <c r="E96">
        <v>-0.13</v>
      </c>
      <c r="F96">
        <v>1.0857142720903601</v>
      </c>
      <c r="G96">
        <v>7.7041256793532395E-2</v>
      </c>
      <c r="H96">
        <f t="shared" si="4"/>
        <v>1.3199999999999932</v>
      </c>
      <c r="I96">
        <f t="shared" si="5"/>
        <v>-1.3199999999999932</v>
      </c>
      <c r="J96">
        <f t="shared" si="6"/>
        <v>9868.0000000000018</v>
      </c>
      <c r="K96">
        <f t="shared" si="7"/>
        <v>-131.99999999999818</v>
      </c>
    </row>
    <row r="97" spans="1:11">
      <c r="A97" s="1">
        <v>42858</v>
      </c>
      <c r="B97">
        <v>10.420000076293899</v>
      </c>
      <c r="C97">
        <v>10.399999618530201</v>
      </c>
      <c r="D97">
        <v>1</v>
      </c>
      <c r="E97">
        <v>-0.08</v>
      </c>
      <c r="F97">
        <v>0.91483755594463501</v>
      </c>
      <c r="G97">
        <v>7.6545265585607702E-2</v>
      </c>
      <c r="H97">
        <f t="shared" si="4"/>
        <v>-0.18999999999999773</v>
      </c>
      <c r="I97">
        <f t="shared" si="5"/>
        <v>-0.18999999999999773</v>
      </c>
      <c r="J97">
        <f t="shared" si="6"/>
        <v>9981</v>
      </c>
      <c r="K97">
        <f t="shared" si="7"/>
        <v>-19</v>
      </c>
    </row>
    <row r="98" spans="1:11">
      <c r="A98" s="1">
        <v>42859</v>
      </c>
      <c r="B98">
        <v>24.909999847412099</v>
      </c>
      <c r="C98">
        <v>25.5</v>
      </c>
      <c r="D98">
        <v>-1</v>
      </c>
      <c r="E98">
        <v>0.19</v>
      </c>
      <c r="F98">
        <v>1.0405179319847699</v>
      </c>
      <c r="G98">
        <v>3.3410872528726897E-2</v>
      </c>
      <c r="H98">
        <f t="shared" si="4"/>
        <v>2.3700000000000045</v>
      </c>
      <c r="I98">
        <f t="shared" si="5"/>
        <v>-2.3700000000000045</v>
      </c>
      <c r="J98">
        <f t="shared" si="6"/>
        <v>9763</v>
      </c>
      <c r="K98">
        <f t="shared" si="7"/>
        <v>-237</v>
      </c>
    </row>
    <row r="99" spans="1:11">
      <c r="A99" s="1">
        <v>42859</v>
      </c>
      <c r="B99">
        <v>67.089996337890597</v>
      </c>
      <c r="C99">
        <v>61.200000762939403</v>
      </c>
      <c r="D99">
        <v>-1</v>
      </c>
      <c r="E99">
        <v>0.73</v>
      </c>
      <c r="F99">
        <v>1.03120194982283</v>
      </c>
      <c r="G99">
        <v>2.57289628841385E-2</v>
      </c>
      <c r="H99">
        <f t="shared" si="4"/>
        <v>-8.7800000000000011</v>
      </c>
      <c r="I99">
        <f t="shared" si="5"/>
        <v>8.7800000000000011</v>
      </c>
      <c r="J99">
        <f t="shared" si="6"/>
        <v>10878</v>
      </c>
      <c r="K99">
        <f t="shared" si="7"/>
        <v>878</v>
      </c>
    </row>
    <row r="100" spans="1:11">
      <c r="A100" s="1">
        <v>42859</v>
      </c>
      <c r="B100">
        <v>10.789999961853001</v>
      </c>
      <c r="C100">
        <v>11.149999618530201</v>
      </c>
      <c r="D100">
        <v>-1</v>
      </c>
      <c r="E100">
        <v>0.04</v>
      </c>
      <c r="F100">
        <v>1.0465566947333</v>
      </c>
      <c r="G100">
        <v>3.8390404369049398E-2</v>
      </c>
      <c r="H100">
        <f t="shared" si="4"/>
        <v>3.3400000000000034</v>
      </c>
      <c r="I100">
        <f t="shared" si="5"/>
        <v>-3.3400000000000034</v>
      </c>
      <c r="J100">
        <f t="shared" si="6"/>
        <v>9666</v>
      </c>
      <c r="K100">
        <f t="shared" si="7"/>
        <v>-334</v>
      </c>
    </row>
    <row r="101" spans="1:11">
      <c r="A101" s="1">
        <v>42859</v>
      </c>
      <c r="B101">
        <v>30.329999923706001</v>
      </c>
      <c r="C101">
        <v>30.420000076293899</v>
      </c>
      <c r="D101">
        <v>-1</v>
      </c>
      <c r="E101">
        <v>-0.04</v>
      </c>
      <c r="F101">
        <v>1.03941054168962</v>
      </c>
      <c r="G101">
        <v>3.2497724345227602E-2</v>
      </c>
      <c r="H101">
        <f t="shared" si="4"/>
        <v>0.29999999999999716</v>
      </c>
      <c r="I101">
        <f t="shared" si="5"/>
        <v>-0.29999999999999716</v>
      </c>
      <c r="J101">
        <f t="shared" si="6"/>
        <v>9970</v>
      </c>
      <c r="K101">
        <f t="shared" si="7"/>
        <v>-30</v>
      </c>
    </row>
    <row r="102" spans="1:11">
      <c r="A102" s="1">
        <v>42859</v>
      </c>
      <c r="B102">
        <v>16.600000381469702</v>
      </c>
      <c r="C102">
        <v>16.090000152587798</v>
      </c>
      <c r="D102">
        <v>-1</v>
      </c>
      <c r="E102">
        <v>0.1</v>
      </c>
      <c r="F102">
        <v>1.0440252062725599</v>
      </c>
      <c r="G102">
        <v>3.6302952366277903E-2</v>
      </c>
      <c r="H102">
        <f t="shared" si="4"/>
        <v>-3.0699999999999932</v>
      </c>
      <c r="I102">
        <f t="shared" si="5"/>
        <v>3.0699999999999932</v>
      </c>
      <c r="J102">
        <f t="shared" si="6"/>
        <v>10306.999999999998</v>
      </c>
      <c r="K102">
        <f t="shared" si="7"/>
        <v>306.99999999999818</v>
      </c>
    </row>
    <row r="103" spans="1:11">
      <c r="A103" s="1">
        <v>42859</v>
      </c>
      <c r="B103">
        <v>151.80000305175699</v>
      </c>
      <c r="C103">
        <v>150.169998168945</v>
      </c>
      <c r="D103">
        <v>-1</v>
      </c>
      <c r="E103">
        <v>1.1000000000000001</v>
      </c>
      <c r="F103">
        <v>1.0349765115351199</v>
      </c>
      <c r="G103">
        <v>2.8841446519001699E-2</v>
      </c>
      <c r="H103">
        <f t="shared" si="4"/>
        <v>-1.0699999999999932</v>
      </c>
      <c r="I103">
        <f t="shared" si="5"/>
        <v>1.0699999999999932</v>
      </c>
      <c r="J103">
        <f t="shared" si="6"/>
        <v>10106.999999999998</v>
      </c>
      <c r="K103">
        <f t="shared" si="7"/>
        <v>106.99999999999818</v>
      </c>
    </row>
    <row r="104" spans="1:11">
      <c r="A104" s="1">
        <v>42859</v>
      </c>
      <c r="B104">
        <v>17.100000381469702</v>
      </c>
      <c r="C104">
        <v>19.100000381469702</v>
      </c>
      <c r="D104">
        <v>-1</v>
      </c>
      <c r="E104">
        <v>0.31</v>
      </c>
      <c r="F104">
        <v>1.0687500238418499</v>
      </c>
      <c r="G104">
        <v>5.6690906233571002E-2</v>
      </c>
      <c r="H104">
        <f t="shared" si="4"/>
        <v>11.700000000000003</v>
      </c>
      <c r="I104">
        <f t="shared" si="5"/>
        <v>-11.700000000000003</v>
      </c>
      <c r="J104">
        <f t="shared" si="6"/>
        <v>8830</v>
      </c>
      <c r="K104">
        <f t="shared" si="7"/>
        <v>-1170</v>
      </c>
    </row>
    <row r="105" spans="1:11">
      <c r="A105" s="1">
        <v>42859</v>
      </c>
      <c r="B105">
        <v>96.019996643066406</v>
      </c>
      <c r="C105">
        <v>96.190002441406193</v>
      </c>
      <c r="D105">
        <v>-1</v>
      </c>
      <c r="E105">
        <v>0.35</v>
      </c>
      <c r="F105">
        <v>1.17484390920339</v>
      </c>
      <c r="G105">
        <v>0.144175363269121</v>
      </c>
      <c r="H105">
        <f t="shared" si="4"/>
        <v>0.18000000000000682</v>
      </c>
      <c r="I105">
        <f t="shared" si="5"/>
        <v>-0.18000000000000682</v>
      </c>
      <c r="J105">
        <f t="shared" si="6"/>
        <v>9981.9999999999982</v>
      </c>
      <c r="K105">
        <f t="shared" si="7"/>
        <v>-18.000000000001819</v>
      </c>
    </row>
    <row r="106" spans="1:11">
      <c r="A106" s="1">
        <v>42859</v>
      </c>
      <c r="B106">
        <v>12.399999618530201</v>
      </c>
      <c r="C106">
        <v>14.649999618530201</v>
      </c>
      <c r="D106">
        <v>-1</v>
      </c>
      <c r="E106">
        <v>0.05</v>
      </c>
      <c r="F106">
        <v>1.0290455952079101</v>
      </c>
      <c r="G106">
        <v>2.3950844267602401E-2</v>
      </c>
      <c r="H106">
        <f t="shared" si="4"/>
        <v>18.150000000000006</v>
      </c>
      <c r="I106">
        <f t="shared" si="5"/>
        <v>-18.150000000000006</v>
      </c>
      <c r="J106">
        <f t="shared" si="6"/>
        <v>8185</v>
      </c>
      <c r="K106">
        <f t="shared" si="7"/>
        <v>-1815</v>
      </c>
    </row>
    <row r="107" spans="1:11">
      <c r="A107" s="1">
        <v>42859</v>
      </c>
      <c r="B107">
        <v>36.590000152587798</v>
      </c>
      <c r="C107">
        <v>36.75</v>
      </c>
      <c r="D107">
        <v>-1</v>
      </c>
      <c r="E107">
        <v>-0.35</v>
      </c>
      <c r="F107">
        <v>1.05446684000269</v>
      </c>
      <c r="G107">
        <v>4.4913068343574301E-2</v>
      </c>
      <c r="H107">
        <f t="shared" si="4"/>
        <v>0.43999999999999773</v>
      </c>
      <c r="I107">
        <f t="shared" si="5"/>
        <v>-0.43999999999999773</v>
      </c>
      <c r="J107">
        <f t="shared" si="6"/>
        <v>9956</v>
      </c>
      <c r="K107">
        <f t="shared" si="7"/>
        <v>-44</v>
      </c>
    </row>
    <row r="108" spans="1:11">
      <c r="A108" s="1">
        <v>42859</v>
      </c>
      <c r="B108">
        <v>9.9499998092651296</v>
      </c>
      <c r="C108">
        <v>10.75</v>
      </c>
      <c r="D108">
        <v>-1</v>
      </c>
      <c r="E108">
        <v>0.04</v>
      </c>
      <c r="F108">
        <v>1.0641710591781901</v>
      </c>
      <c r="G108">
        <v>5.2915116177238201E-2</v>
      </c>
      <c r="H108">
        <f t="shared" si="4"/>
        <v>8.0400000000000063</v>
      </c>
      <c r="I108">
        <f t="shared" si="5"/>
        <v>-8.0400000000000063</v>
      </c>
      <c r="J108">
        <f t="shared" si="6"/>
        <v>9195.9999999999982</v>
      </c>
      <c r="K108">
        <f t="shared" si="7"/>
        <v>-804.00000000000182</v>
      </c>
    </row>
    <row r="109" spans="1:11">
      <c r="A109" s="1">
        <v>42859</v>
      </c>
      <c r="B109">
        <v>12.3500003814697</v>
      </c>
      <c r="C109">
        <v>12.6000003814697</v>
      </c>
      <c r="D109">
        <v>1</v>
      </c>
      <c r="E109">
        <v>0.35</v>
      </c>
      <c r="F109">
        <v>0.86363637879329702</v>
      </c>
      <c r="G109">
        <v>0.112444721201575</v>
      </c>
      <c r="H109">
        <f t="shared" si="4"/>
        <v>2.019999999999996</v>
      </c>
      <c r="I109">
        <f t="shared" si="5"/>
        <v>2.019999999999996</v>
      </c>
      <c r="J109">
        <f t="shared" si="6"/>
        <v>10202</v>
      </c>
      <c r="K109">
        <f t="shared" si="7"/>
        <v>202</v>
      </c>
    </row>
    <row r="110" spans="1:11">
      <c r="A110" s="1">
        <v>42859</v>
      </c>
      <c r="B110">
        <v>5.8400001525878897</v>
      </c>
      <c r="C110">
        <v>5.8699998855590803</v>
      </c>
      <c r="D110">
        <v>-1</v>
      </c>
      <c r="E110">
        <v>0.05</v>
      </c>
      <c r="F110">
        <v>1.0263620551597501</v>
      </c>
      <c r="G110">
        <v>2.1738011329615801E-2</v>
      </c>
      <c r="H110">
        <f t="shared" si="4"/>
        <v>0.51000000000000512</v>
      </c>
      <c r="I110">
        <f t="shared" si="5"/>
        <v>-0.51000000000000512</v>
      </c>
      <c r="J110">
        <f t="shared" si="6"/>
        <v>9949</v>
      </c>
      <c r="K110">
        <f t="shared" si="7"/>
        <v>-51</v>
      </c>
    </row>
    <row r="111" spans="1:11">
      <c r="A111" s="1">
        <v>42859</v>
      </c>
      <c r="B111">
        <v>18.899999618530199</v>
      </c>
      <c r="C111">
        <v>20.350000381469702</v>
      </c>
      <c r="D111">
        <v>-1</v>
      </c>
      <c r="E111">
        <v>0.9</v>
      </c>
      <c r="F111">
        <v>1.0413223149180799</v>
      </c>
      <c r="G111">
        <v>3.4074162443400897E-2</v>
      </c>
      <c r="H111">
        <f t="shared" si="4"/>
        <v>7.6700000000000017</v>
      </c>
      <c r="I111">
        <f t="shared" si="5"/>
        <v>-7.6700000000000017</v>
      </c>
      <c r="J111">
        <f t="shared" si="6"/>
        <v>9233</v>
      </c>
      <c r="K111">
        <f t="shared" si="7"/>
        <v>-767</v>
      </c>
    </row>
    <row r="112" spans="1:11">
      <c r="A112" s="1">
        <v>42859</v>
      </c>
      <c r="B112">
        <v>5.5399999618530202</v>
      </c>
      <c r="C112">
        <v>5.3899998664855904</v>
      </c>
      <c r="D112">
        <v>-1</v>
      </c>
      <c r="E112">
        <v>0.19</v>
      </c>
      <c r="F112">
        <v>1.02592590074316</v>
      </c>
      <c r="G112">
        <v>2.13783607033016E-2</v>
      </c>
      <c r="H112">
        <f t="shared" si="4"/>
        <v>-2.7099999999999937</v>
      </c>
      <c r="I112">
        <f t="shared" si="5"/>
        <v>2.7099999999999937</v>
      </c>
      <c r="J112">
        <f t="shared" si="6"/>
        <v>10270.999999999998</v>
      </c>
      <c r="K112">
        <f t="shared" si="7"/>
        <v>270.99999999999818</v>
      </c>
    </row>
    <row r="113" spans="1:11">
      <c r="A113" s="1">
        <v>42859</v>
      </c>
      <c r="B113">
        <v>37.810001373291001</v>
      </c>
      <c r="C113">
        <v>37.619998931884702</v>
      </c>
      <c r="D113">
        <v>-1</v>
      </c>
      <c r="E113">
        <v>-1.48</v>
      </c>
      <c r="F113">
        <v>1.04882114212144</v>
      </c>
      <c r="G113">
        <v>4.0257655714986199E-2</v>
      </c>
      <c r="H113">
        <f t="shared" si="4"/>
        <v>-0.5</v>
      </c>
      <c r="I113">
        <f t="shared" si="5"/>
        <v>0.5</v>
      </c>
      <c r="J113">
        <f t="shared" si="6"/>
        <v>10050</v>
      </c>
      <c r="K113">
        <f t="shared" si="7"/>
        <v>50</v>
      </c>
    </row>
    <row r="114" spans="1:11">
      <c r="A114" s="1">
        <v>42859</v>
      </c>
      <c r="B114">
        <v>13.449999809265099</v>
      </c>
      <c r="C114">
        <v>14.149999618530201</v>
      </c>
      <c r="D114">
        <v>1</v>
      </c>
      <c r="E114">
        <v>7.0000000000000007E-2</v>
      </c>
      <c r="F114">
        <v>0.89368768364171003</v>
      </c>
      <c r="G114">
        <v>8.7664574080803304E-2</v>
      </c>
      <c r="H114">
        <f t="shared" si="4"/>
        <v>5.2000000000000028</v>
      </c>
      <c r="I114">
        <f t="shared" si="5"/>
        <v>5.2000000000000028</v>
      </c>
      <c r="J114">
        <f t="shared" si="6"/>
        <v>10520</v>
      </c>
      <c r="K114">
        <f t="shared" si="7"/>
        <v>520</v>
      </c>
    </row>
    <row r="115" spans="1:11">
      <c r="A115" s="1">
        <v>42859</v>
      </c>
      <c r="B115">
        <v>22.4799995422363</v>
      </c>
      <c r="C115">
        <v>23.399999618530199</v>
      </c>
      <c r="D115">
        <v>-1</v>
      </c>
      <c r="E115">
        <v>0.08</v>
      </c>
      <c r="F115">
        <v>1.03833717959956</v>
      </c>
      <c r="G115">
        <v>3.1612635639773103E-2</v>
      </c>
      <c r="H115">
        <f t="shared" si="4"/>
        <v>4.0900000000000034</v>
      </c>
      <c r="I115">
        <f t="shared" si="5"/>
        <v>-4.0900000000000034</v>
      </c>
      <c r="J115">
        <f t="shared" si="6"/>
        <v>9591</v>
      </c>
      <c r="K115">
        <f t="shared" si="7"/>
        <v>-409</v>
      </c>
    </row>
    <row r="116" spans="1:11">
      <c r="A116" s="1">
        <v>42859</v>
      </c>
      <c r="B116">
        <v>407.02999877929602</v>
      </c>
      <c r="C116">
        <v>410.19000244140602</v>
      </c>
      <c r="D116">
        <v>-1</v>
      </c>
      <c r="E116">
        <v>3.14</v>
      </c>
      <c r="F116">
        <v>1.0974117160349499</v>
      </c>
      <c r="G116">
        <v>8.0325186104544796E-2</v>
      </c>
      <c r="H116">
        <f t="shared" si="4"/>
        <v>0.78000000000000114</v>
      </c>
      <c r="I116">
        <f t="shared" si="5"/>
        <v>-0.78000000000000114</v>
      </c>
      <c r="J116">
        <f t="shared" si="6"/>
        <v>9922</v>
      </c>
      <c r="K116">
        <f t="shared" si="7"/>
        <v>-78</v>
      </c>
    </row>
    <row r="117" spans="1:11">
      <c r="A117" s="1">
        <v>42859</v>
      </c>
      <c r="B117">
        <v>209.47000122070301</v>
      </c>
      <c r="C117">
        <v>199.47000122070301</v>
      </c>
      <c r="D117">
        <v>-1</v>
      </c>
      <c r="E117">
        <v>1.67</v>
      </c>
      <c r="F117">
        <v>1.02696474955671</v>
      </c>
      <c r="G117">
        <v>2.2234989943392399E-2</v>
      </c>
      <c r="H117">
        <f t="shared" si="4"/>
        <v>-4.769999999999996</v>
      </c>
      <c r="I117">
        <f t="shared" si="5"/>
        <v>4.769999999999996</v>
      </c>
      <c r="J117">
        <f t="shared" si="6"/>
        <v>10477</v>
      </c>
      <c r="K117">
        <f t="shared" si="7"/>
        <v>477</v>
      </c>
    </row>
    <row r="118" spans="1:11">
      <c r="A118" s="1">
        <v>42859</v>
      </c>
      <c r="B118">
        <v>114.559997558593</v>
      </c>
      <c r="C118">
        <v>113.34999847412099</v>
      </c>
      <c r="D118">
        <v>-1</v>
      </c>
      <c r="E118">
        <v>1.18</v>
      </c>
      <c r="F118">
        <v>1.0369297074374499</v>
      </c>
      <c r="G118">
        <v>3.0452041535076298E-2</v>
      </c>
      <c r="H118">
        <f t="shared" si="4"/>
        <v>-1.0600000000000023</v>
      </c>
      <c r="I118">
        <f t="shared" si="5"/>
        <v>1.0600000000000023</v>
      </c>
      <c r="J118">
        <f t="shared" si="6"/>
        <v>10106</v>
      </c>
      <c r="K118">
        <f t="shared" si="7"/>
        <v>106</v>
      </c>
    </row>
    <row r="119" spans="1:11">
      <c r="A119" s="1">
        <v>42860</v>
      </c>
      <c r="B119">
        <v>53.099998474121001</v>
      </c>
      <c r="C119">
        <v>54.009998321533203</v>
      </c>
      <c r="D119">
        <v>-1</v>
      </c>
      <c r="E119">
        <v>0.22</v>
      </c>
      <c r="F119">
        <v>1.02312132780273</v>
      </c>
      <c r="G119">
        <v>2.7242941803429701E-2</v>
      </c>
      <c r="H119">
        <f t="shared" si="4"/>
        <v>1.7099999999999937</v>
      </c>
      <c r="I119">
        <f t="shared" si="5"/>
        <v>-1.7099999999999937</v>
      </c>
      <c r="J119">
        <f t="shared" si="6"/>
        <v>9829.0000000000018</v>
      </c>
      <c r="K119">
        <f t="shared" si="7"/>
        <v>-170.99999999999818</v>
      </c>
    </row>
    <row r="120" spans="1:11">
      <c r="A120" s="1">
        <v>42860</v>
      </c>
      <c r="B120">
        <v>31.049999237060501</v>
      </c>
      <c r="C120">
        <v>27.399999618530199</v>
      </c>
      <c r="D120">
        <v>-1</v>
      </c>
      <c r="E120">
        <v>0.27</v>
      </c>
      <c r="F120">
        <v>1.06518009068248</v>
      </c>
      <c r="G120">
        <v>7.6799110862283193E-2</v>
      </c>
      <c r="H120">
        <f t="shared" si="4"/>
        <v>-11.760000000000005</v>
      </c>
      <c r="I120">
        <f t="shared" si="5"/>
        <v>11.760000000000005</v>
      </c>
      <c r="J120">
        <f t="shared" si="6"/>
        <v>11176</v>
      </c>
      <c r="K120">
        <f t="shared" si="7"/>
        <v>1176</v>
      </c>
    </row>
    <row r="121" spans="1:11">
      <c r="A121" s="1">
        <v>42860</v>
      </c>
      <c r="B121">
        <v>10.1599998474121</v>
      </c>
      <c r="C121">
        <v>11.300000190734799</v>
      </c>
      <c r="D121">
        <v>1</v>
      </c>
      <c r="E121">
        <v>-1.27</v>
      </c>
      <c r="F121">
        <v>0.84175642951912</v>
      </c>
      <c r="G121">
        <v>0.186452111148563</v>
      </c>
      <c r="H121">
        <f t="shared" si="4"/>
        <v>11.219999999999999</v>
      </c>
      <c r="I121">
        <f t="shared" si="5"/>
        <v>11.219999999999999</v>
      </c>
      <c r="J121">
        <f t="shared" si="6"/>
        <v>11122</v>
      </c>
      <c r="K121">
        <f t="shared" si="7"/>
        <v>1122</v>
      </c>
    </row>
    <row r="122" spans="1:11">
      <c r="A122" s="1">
        <v>42860</v>
      </c>
      <c r="B122">
        <v>34.349998474121001</v>
      </c>
      <c r="C122">
        <v>34.400001525878899</v>
      </c>
      <c r="D122">
        <v>-1</v>
      </c>
      <c r="E122">
        <v>0.96</v>
      </c>
      <c r="F122">
        <v>1.0299850088681699</v>
      </c>
      <c r="G122">
        <v>3.5330144468361802E-2</v>
      </c>
      <c r="H122">
        <f t="shared" si="4"/>
        <v>0.15000000000000568</v>
      </c>
      <c r="I122">
        <f t="shared" si="5"/>
        <v>-0.15000000000000568</v>
      </c>
      <c r="J122">
        <f t="shared" si="6"/>
        <v>9985</v>
      </c>
      <c r="K122">
        <f t="shared" si="7"/>
        <v>-15</v>
      </c>
    </row>
    <row r="123" spans="1:11">
      <c r="A123" s="1">
        <v>42860</v>
      </c>
      <c r="B123">
        <v>9.6499996185302699</v>
      </c>
      <c r="C123">
        <v>9.6999998092651296</v>
      </c>
      <c r="D123">
        <v>-1</v>
      </c>
      <c r="E123">
        <v>0.12</v>
      </c>
      <c r="F123">
        <v>1.05464481102134</v>
      </c>
      <c r="G123">
        <v>6.43858094662738E-2</v>
      </c>
      <c r="H123">
        <f t="shared" si="4"/>
        <v>0.51999999999999602</v>
      </c>
      <c r="I123">
        <f t="shared" si="5"/>
        <v>-0.51999999999999602</v>
      </c>
      <c r="J123">
        <f t="shared" si="6"/>
        <v>9948</v>
      </c>
      <c r="K123">
        <f t="shared" si="7"/>
        <v>-52</v>
      </c>
    </row>
    <row r="124" spans="1:11">
      <c r="A124" s="1">
        <v>42860</v>
      </c>
      <c r="B124">
        <v>19.549999237060501</v>
      </c>
      <c r="C124">
        <v>18.4500007629394</v>
      </c>
      <c r="D124">
        <v>-1</v>
      </c>
      <c r="E124">
        <v>0.2</v>
      </c>
      <c r="F124">
        <v>1.0343915149020899</v>
      </c>
      <c r="G124">
        <v>4.0522155431697002E-2</v>
      </c>
      <c r="H124">
        <f t="shared" si="4"/>
        <v>-5.6299999999999955</v>
      </c>
      <c r="I124">
        <f t="shared" si="5"/>
        <v>5.6299999999999955</v>
      </c>
      <c r="J124">
        <f t="shared" si="6"/>
        <v>10563</v>
      </c>
      <c r="K124">
        <f t="shared" si="7"/>
        <v>563</v>
      </c>
    </row>
    <row r="125" spans="1:11">
      <c r="A125" s="1">
        <v>42860</v>
      </c>
      <c r="B125">
        <v>15.520000457763601</v>
      </c>
      <c r="C125">
        <v>15.4899997711181</v>
      </c>
      <c r="D125">
        <v>-1</v>
      </c>
      <c r="E125">
        <v>0.04</v>
      </c>
      <c r="F125">
        <v>1.0250990822869099</v>
      </c>
      <c r="G125">
        <v>2.9573251324302899E-2</v>
      </c>
      <c r="H125">
        <f t="shared" si="4"/>
        <v>-0.18999999999999773</v>
      </c>
      <c r="I125">
        <f t="shared" si="5"/>
        <v>0.18999999999999773</v>
      </c>
      <c r="J125">
        <f t="shared" si="6"/>
        <v>10019</v>
      </c>
      <c r="K125">
        <f t="shared" si="7"/>
        <v>19</v>
      </c>
    </row>
    <row r="126" spans="1:11">
      <c r="A126" s="1">
        <v>42860</v>
      </c>
      <c r="B126">
        <v>13.4899997711181</v>
      </c>
      <c r="C126">
        <v>13.2399997711181</v>
      </c>
      <c r="D126">
        <v>1</v>
      </c>
      <c r="E126">
        <v>0.28999999999999998</v>
      </c>
      <c r="F126">
        <v>0.86640976464517905</v>
      </c>
      <c r="G126">
        <v>0.15740406599173301</v>
      </c>
      <c r="H126">
        <f t="shared" si="4"/>
        <v>-1.8499999999999943</v>
      </c>
      <c r="I126">
        <f t="shared" si="5"/>
        <v>-1.8499999999999943</v>
      </c>
      <c r="J126">
        <f t="shared" si="6"/>
        <v>9815</v>
      </c>
      <c r="K126">
        <f t="shared" si="7"/>
        <v>-185</v>
      </c>
    </row>
    <row r="127" spans="1:11">
      <c r="A127" s="1">
        <v>42860</v>
      </c>
      <c r="B127">
        <v>44.849998474121001</v>
      </c>
      <c r="C127">
        <v>47</v>
      </c>
      <c r="D127">
        <v>-1</v>
      </c>
      <c r="E127">
        <v>-0.04</v>
      </c>
      <c r="F127">
        <v>1.0274913380594199</v>
      </c>
      <c r="G127">
        <v>3.2391951242640202E-2</v>
      </c>
      <c r="H127">
        <f t="shared" si="4"/>
        <v>4.7900000000000063</v>
      </c>
      <c r="I127">
        <f t="shared" si="5"/>
        <v>-4.7900000000000063</v>
      </c>
      <c r="J127">
        <f t="shared" si="6"/>
        <v>9520.9999999999982</v>
      </c>
      <c r="K127">
        <f t="shared" si="7"/>
        <v>-479.00000000000182</v>
      </c>
    </row>
    <row r="128" spans="1:11">
      <c r="A128" s="1">
        <v>42860</v>
      </c>
      <c r="B128">
        <v>17.350000381469702</v>
      </c>
      <c r="C128">
        <v>16.25</v>
      </c>
      <c r="D128">
        <v>-1</v>
      </c>
      <c r="E128">
        <v>0.63</v>
      </c>
      <c r="F128">
        <v>1.03273816484442</v>
      </c>
      <c r="G128">
        <v>3.85740787560854E-2</v>
      </c>
      <c r="H128">
        <f t="shared" si="4"/>
        <v>-6.3400000000000034</v>
      </c>
      <c r="I128">
        <f t="shared" si="5"/>
        <v>6.3400000000000034</v>
      </c>
      <c r="J128">
        <f t="shared" si="6"/>
        <v>10634</v>
      </c>
      <c r="K128">
        <f t="shared" si="7"/>
        <v>634</v>
      </c>
    </row>
    <row r="129" spans="1:11">
      <c r="A129" s="1">
        <v>42860</v>
      </c>
      <c r="B129">
        <v>29.7000007629394</v>
      </c>
      <c r="C129">
        <v>26.819999694824201</v>
      </c>
      <c r="D129">
        <v>-1</v>
      </c>
      <c r="E129">
        <v>-0.06</v>
      </c>
      <c r="F129">
        <v>1.0402802646798699</v>
      </c>
      <c r="G129">
        <v>4.7460635300138797E-2</v>
      </c>
      <c r="H129">
        <f t="shared" si="4"/>
        <v>-9.7000000000000028</v>
      </c>
      <c r="I129">
        <f t="shared" si="5"/>
        <v>9.7000000000000028</v>
      </c>
      <c r="J129">
        <f t="shared" si="6"/>
        <v>10970</v>
      </c>
      <c r="K129">
        <f t="shared" si="7"/>
        <v>970</v>
      </c>
    </row>
    <row r="130" spans="1:11">
      <c r="A130" s="1">
        <v>42860</v>
      </c>
      <c r="B130">
        <v>54.869998931884702</v>
      </c>
      <c r="C130">
        <v>53.450000762939403</v>
      </c>
      <c r="D130">
        <v>-1</v>
      </c>
      <c r="E130">
        <v>-1.22</v>
      </c>
      <c r="F130">
        <v>1.03920454024119</v>
      </c>
      <c r="G130">
        <v>4.61931519389105E-2</v>
      </c>
      <c r="H130">
        <f t="shared" si="4"/>
        <v>-2.5900000000000034</v>
      </c>
      <c r="I130">
        <f t="shared" si="5"/>
        <v>2.5900000000000034</v>
      </c>
      <c r="J130">
        <f t="shared" si="6"/>
        <v>10259</v>
      </c>
      <c r="K130">
        <f t="shared" si="7"/>
        <v>259</v>
      </c>
    </row>
    <row r="131" spans="1:11">
      <c r="A131" s="1">
        <v>42860</v>
      </c>
      <c r="B131">
        <v>10.149999618530201</v>
      </c>
      <c r="C131">
        <v>10.1000003814697</v>
      </c>
      <c r="D131">
        <v>1</v>
      </c>
      <c r="E131">
        <v>-0.42</v>
      </c>
      <c r="F131">
        <v>0.81526102602642303</v>
      </c>
      <c r="G131">
        <v>0.217670592265579</v>
      </c>
      <c r="H131">
        <f t="shared" ref="H131:H194" si="8">ROUND(C131*100/B131, 2)-100</f>
        <v>-0.48999999999999488</v>
      </c>
      <c r="I131">
        <f t="shared" ref="I131:I194" si="9">H131*D131</f>
        <v>-0.48999999999999488</v>
      </c>
      <c r="J131">
        <f t="shared" si="6"/>
        <v>9951</v>
      </c>
      <c r="K131">
        <f t="shared" si="7"/>
        <v>-49</v>
      </c>
    </row>
    <row r="132" spans="1:11">
      <c r="A132" s="1">
        <v>42863</v>
      </c>
      <c r="B132">
        <v>29.5</v>
      </c>
      <c r="C132">
        <v>29.549999237060501</v>
      </c>
      <c r="D132">
        <v>-1</v>
      </c>
      <c r="E132">
        <v>-0.34</v>
      </c>
      <c r="F132">
        <v>1.0727272727272701</v>
      </c>
      <c r="G132">
        <v>0.23816107369311099</v>
      </c>
      <c r="H132">
        <f t="shared" si="8"/>
        <v>0.17000000000000171</v>
      </c>
      <c r="I132">
        <f t="shared" si="9"/>
        <v>-0.17000000000000171</v>
      </c>
      <c r="J132">
        <f t="shared" si="6"/>
        <v>9983</v>
      </c>
      <c r="K132">
        <f t="shared" si="7"/>
        <v>-17</v>
      </c>
    </row>
    <row r="133" spans="1:11">
      <c r="A133" s="1">
        <v>42863</v>
      </c>
      <c r="B133">
        <v>7.0138888359069798</v>
      </c>
      <c r="C133">
        <v>6.7956347465515101</v>
      </c>
      <c r="D133">
        <v>1</v>
      </c>
      <c r="E133">
        <v>0.03</v>
      </c>
      <c r="F133">
        <v>0.851807216217355</v>
      </c>
      <c r="G133">
        <v>0.48528909686462801</v>
      </c>
      <c r="H133">
        <f t="shared" si="8"/>
        <v>-3.1099999999999994</v>
      </c>
      <c r="I133">
        <f t="shared" si="9"/>
        <v>-3.1099999999999994</v>
      </c>
      <c r="J133">
        <f t="shared" si="6"/>
        <v>9689</v>
      </c>
      <c r="K133">
        <f t="shared" si="7"/>
        <v>-311</v>
      </c>
    </row>
    <row r="134" spans="1:11">
      <c r="A134" s="1">
        <v>42863</v>
      </c>
      <c r="B134">
        <v>24.2199993133544</v>
      </c>
      <c r="C134">
        <v>27</v>
      </c>
      <c r="D134">
        <v>-1</v>
      </c>
      <c r="E134">
        <v>0.26</v>
      </c>
      <c r="F134">
        <v>1.0394849831080899</v>
      </c>
      <c r="G134">
        <v>0.129302057111949</v>
      </c>
      <c r="H134">
        <f t="shared" si="8"/>
        <v>11.480000000000004</v>
      </c>
      <c r="I134">
        <f t="shared" si="9"/>
        <v>-11.480000000000004</v>
      </c>
      <c r="J134">
        <f t="shared" si="6"/>
        <v>8852</v>
      </c>
      <c r="K134">
        <f t="shared" si="7"/>
        <v>-1148</v>
      </c>
    </row>
    <row r="135" spans="1:11">
      <c r="A135" s="1">
        <v>42863</v>
      </c>
      <c r="B135">
        <v>55.310001373291001</v>
      </c>
      <c r="C135">
        <v>54.4799995422363</v>
      </c>
      <c r="D135">
        <v>-1</v>
      </c>
      <c r="E135">
        <v>0.51</v>
      </c>
      <c r="F135">
        <v>1.0449650680973499</v>
      </c>
      <c r="G135">
        <v>0.14724777233031</v>
      </c>
      <c r="H135">
        <f t="shared" si="8"/>
        <v>-1.5</v>
      </c>
      <c r="I135">
        <f t="shared" si="9"/>
        <v>1.5</v>
      </c>
      <c r="J135">
        <f t="shared" si="6"/>
        <v>10150</v>
      </c>
      <c r="K135">
        <f t="shared" si="7"/>
        <v>150</v>
      </c>
    </row>
    <row r="136" spans="1:11">
      <c r="A136" s="1">
        <v>42864</v>
      </c>
      <c r="B136">
        <v>6.3099999427795401</v>
      </c>
      <c r="C136">
        <v>5.6999998092651296</v>
      </c>
      <c r="D136">
        <v>-1</v>
      </c>
      <c r="E136">
        <v>7.0000000000000007E-2</v>
      </c>
      <c r="F136">
        <v>1.0464344482966501</v>
      </c>
      <c r="G136">
        <v>8.9174599160943599E-2</v>
      </c>
      <c r="H136">
        <f t="shared" si="8"/>
        <v>-9.6700000000000017</v>
      </c>
      <c r="I136">
        <f t="shared" si="9"/>
        <v>9.6700000000000017</v>
      </c>
      <c r="J136">
        <f t="shared" si="6"/>
        <v>10967</v>
      </c>
      <c r="K136">
        <f t="shared" si="7"/>
        <v>967</v>
      </c>
    </row>
    <row r="137" spans="1:11">
      <c r="A137" s="1">
        <v>42864</v>
      </c>
      <c r="B137">
        <v>6.5100002288818297</v>
      </c>
      <c r="C137">
        <v>6.5</v>
      </c>
      <c r="D137">
        <v>-1</v>
      </c>
      <c r="E137">
        <v>-0.34</v>
      </c>
      <c r="F137">
        <v>1.03993610077625</v>
      </c>
      <c r="G137">
        <v>7.6694908831935499E-2</v>
      </c>
      <c r="H137">
        <f t="shared" si="8"/>
        <v>-0.15000000000000568</v>
      </c>
      <c r="I137">
        <f t="shared" si="9"/>
        <v>0.15000000000000568</v>
      </c>
      <c r="J137">
        <f t="shared" si="6"/>
        <v>10015</v>
      </c>
      <c r="K137">
        <f t="shared" si="7"/>
        <v>15</v>
      </c>
    </row>
    <row r="138" spans="1:11">
      <c r="A138" s="1">
        <v>42864</v>
      </c>
      <c r="B138">
        <v>83.099998474121094</v>
      </c>
      <c r="C138">
        <v>80.150001525878906</v>
      </c>
      <c r="D138">
        <v>-1</v>
      </c>
      <c r="E138">
        <v>0.96</v>
      </c>
      <c r="F138">
        <v>1.0505689011019199</v>
      </c>
      <c r="G138">
        <v>9.7114570134726894E-2</v>
      </c>
      <c r="H138">
        <f t="shared" si="8"/>
        <v>-3.5499999999999972</v>
      </c>
      <c r="I138">
        <f t="shared" si="9"/>
        <v>3.5499999999999972</v>
      </c>
      <c r="J138">
        <f t="shared" si="6"/>
        <v>10355</v>
      </c>
      <c r="K138">
        <f t="shared" si="7"/>
        <v>355</v>
      </c>
    </row>
    <row r="139" spans="1:11">
      <c r="A139" s="1">
        <v>42864</v>
      </c>
      <c r="B139">
        <v>46.409999847412102</v>
      </c>
      <c r="C139">
        <v>45.4799995422363</v>
      </c>
      <c r="D139">
        <v>-1</v>
      </c>
      <c r="E139">
        <v>0.46</v>
      </c>
      <c r="F139">
        <v>1.05142728792823</v>
      </c>
      <c r="G139">
        <v>9.8763051035645102E-2</v>
      </c>
      <c r="H139">
        <f t="shared" si="8"/>
        <v>-2</v>
      </c>
      <c r="I139">
        <f t="shared" si="9"/>
        <v>2</v>
      </c>
      <c r="J139">
        <f t="shared" si="6"/>
        <v>10200</v>
      </c>
      <c r="K139">
        <f t="shared" si="7"/>
        <v>200</v>
      </c>
    </row>
    <row r="140" spans="1:11">
      <c r="A140" s="1">
        <v>42864</v>
      </c>
      <c r="B140">
        <v>7.0100002288818297</v>
      </c>
      <c r="C140">
        <v>7.1199998855590803</v>
      </c>
      <c r="D140">
        <v>-1</v>
      </c>
      <c r="E140">
        <v>0.06</v>
      </c>
      <c r="F140">
        <v>1.0509745350373001</v>
      </c>
      <c r="G140">
        <v>9.7893566007855495E-2</v>
      </c>
      <c r="H140">
        <f t="shared" si="8"/>
        <v>1.5699999999999932</v>
      </c>
      <c r="I140">
        <f t="shared" si="9"/>
        <v>-1.5699999999999932</v>
      </c>
      <c r="J140">
        <f t="shared" si="6"/>
        <v>9843.0000000000018</v>
      </c>
      <c r="K140">
        <f t="shared" si="7"/>
        <v>-156.99999999999818</v>
      </c>
    </row>
    <row r="141" spans="1:11">
      <c r="A141" s="1">
        <v>42864</v>
      </c>
      <c r="B141">
        <v>51.130001068115199</v>
      </c>
      <c r="C141">
        <v>57.360000610351499</v>
      </c>
      <c r="D141">
        <v>-1</v>
      </c>
      <c r="E141">
        <v>-0.56000000000000005</v>
      </c>
      <c r="F141">
        <v>1.0830332992938301</v>
      </c>
      <c r="G141">
        <v>0.159460518066947</v>
      </c>
      <c r="H141">
        <f t="shared" si="8"/>
        <v>12.180000000000007</v>
      </c>
      <c r="I141">
        <f t="shared" si="9"/>
        <v>-12.180000000000007</v>
      </c>
      <c r="J141">
        <f t="shared" si="6"/>
        <v>8781.9999999999982</v>
      </c>
      <c r="K141">
        <f t="shared" si="7"/>
        <v>-1218.0000000000018</v>
      </c>
    </row>
    <row r="142" spans="1:11">
      <c r="A142" s="1">
        <v>42864</v>
      </c>
      <c r="B142">
        <v>63.5</v>
      </c>
      <c r="C142">
        <v>75.599998474121094</v>
      </c>
      <c r="D142">
        <v>-1</v>
      </c>
      <c r="E142">
        <v>2.79</v>
      </c>
      <c r="F142">
        <v>1.1983392713460499</v>
      </c>
      <c r="G142">
        <v>0.380898786761946</v>
      </c>
      <c r="H142">
        <f t="shared" si="8"/>
        <v>19.060000000000002</v>
      </c>
      <c r="I142">
        <f t="shared" si="9"/>
        <v>-19.060000000000002</v>
      </c>
      <c r="J142">
        <f t="shared" si="6"/>
        <v>8094</v>
      </c>
      <c r="K142">
        <f t="shared" si="7"/>
        <v>-1906</v>
      </c>
    </row>
    <row r="143" spans="1:11">
      <c r="A143" s="1">
        <v>42865</v>
      </c>
      <c r="B143">
        <v>5.5500001907348597</v>
      </c>
      <c r="C143">
        <v>5.0500001907348597</v>
      </c>
      <c r="D143">
        <v>-1</v>
      </c>
      <c r="E143">
        <v>-0.26</v>
      </c>
      <c r="F143">
        <v>1.09900989725056</v>
      </c>
      <c r="G143">
        <v>0.108420109371634</v>
      </c>
      <c r="H143">
        <f t="shared" si="8"/>
        <v>-9.0100000000000051</v>
      </c>
      <c r="I143">
        <f t="shared" si="9"/>
        <v>9.0100000000000051</v>
      </c>
      <c r="J143">
        <f t="shared" si="6"/>
        <v>10901</v>
      </c>
      <c r="K143">
        <f t="shared" si="7"/>
        <v>901</v>
      </c>
    </row>
    <row r="144" spans="1:11">
      <c r="A144" s="1">
        <v>42865</v>
      </c>
      <c r="B144">
        <v>12.9700002670288</v>
      </c>
      <c r="C144">
        <v>13</v>
      </c>
      <c r="D144">
        <v>-1</v>
      </c>
      <c r="E144">
        <v>-0.28000000000000003</v>
      </c>
      <c r="F144">
        <v>1.10008484385018</v>
      </c>
      <c r="G144">
        <v>0.10959722227787901</v>
      </c>
      <c r="H144">
        <f t="shared" si="8"/>
        <v>0.23000000000000398</v>
      </c>
      <c r="I144">
        <f t="shared" si="9"/>
        <v>-0.23000000000000398</v>
      </c>
      <c r="J144">
        <f t="shared" si="6"/>
        <v>9977</v>
      </c>
      <c r="K144">
        <f t="shared" si="7"/>
        <v>-23</v>
      </c>
    </row>
    <row r="145" spans="1:11">
      <c r="A145" s="1">
        <v>42865</v>
      </c>
      <c r="B145">
        <v>7.0199999809265101</v>
      </c>
      <c r="C145">
        <v>7.88000011444091</v>
      </c>
      <c r="D145">
        <v>1</v>
      </c>
      <c r="E145">
        <v>-0.16</v>
      </c>
      <c r="F145">
        <v>0.89086292880397699</v>
      </c>
      <c r="G145">
        <v>0.11950980178908201</v>
      </c>
      <c r="H145">
        <f t="shared" si="8"/>
        <v>12.25</v>
      </c>
      <c r="I145">
        <f t="shared" si="9"/>
        <v>12.25</v>
      </c>
      <c r="J145">
        <f t="shared" si="6"/>
        <v>11225</v>
      </c>
      <c r="K145">
        <f t="shared" si="7"/>
        <v>1225</v>
      </c>
    </row>
    <row r="146" spans="1:11">
      <c r="A146" s="1">
        <v>42865</v>
      </c>
      <c r="B146">
        <v>37</v>
      </c>
      <c r="C146">
        <v>36.959999084472599</v>
      </c>
      <c r="D146">
        <v>-1</v>
      </c>
      <c r="E146">
        <v>0.33</v>
      </c>
      <c r="F146">
        <v>1.0911235672808</v>
      </c>
      <c r="G146">
        <v>9.9784237791058994E-2</v>
      </c>
      <c r="H146">
        <f t="shared" si="8"/>
        <v>-0.10999999999999943</v>
      </c>
      <c r="I146">
        <f t="shared" si="9"/>
        <v>0.10999999999999943</v>
      </c>
      <c r="J146">
        <f t="shared" si="6"/>
        <v>10011</v>
      </c>
      <c r="K146">
        <f t="shared" si="7"/>
        <v>11</v>
      </c>
    </row>
    <row r="147" spans="1:11">
      <c r="A147" s="1">
        <v>42865</v>
      </c>
      <c r="B147">
        <v>6.8600001335143999</v>
      </c>
      <c r="C147">
        <v>6.7899999618530202</v>
      </c>
      <c r="D147">
        <v>-1</v>
      </c>
      <c r="E147">
        <v>-0.13</v>
      </c>
      <c r="F147">
        <v>1.30170780993216</v>
      </c>
      <c r="G147">
        <v>0.330383069364659</v>
      </c>
      <c r="H147">
        <f t="shared" si="8"/>
        <v>-1.019999999999996</v>
      </c>
      <c r="I147">
        <f t="shared" si="9"/>
        <v>1.019999999999996</v>
      </c>
      <c r="J147">
        <f t="shared" si="6"/>
        <v>10102</v>
      </c>
      <c r="K147">
        <f t="shared" si="7"/>
        <v>102</v>
      </c>
    </row>
    <row r="148" spans="1:11">
      <c r="A148" s="1">
        <v>42865</v>
      </c>
      <c r="B148">
        <v>13.0100002288818</v>
      </c>
      <c r="C148">
        <v>13.2299995422363</v>
      </c>
      <c r="D148">
        <v>-1</v>
      </c>
      <c r="E148">
        <v>0.1</v>
      </c>
      <c r="F148">
        <v>1.10254237445665</v>
      </c>
      <c r="G148">
        <v>0.11228832432461</v>
      </c>
      <c r="H148">
        <f t="shared" si="8"/>
        <v>1.6899999999999977</v>
      </c>
      <c r="I148">
        <f t="shared" si="9"/>
        <v>-1.6899999999999977</v>
      </c>
      <c r="J148">
        <f t="shared" si="6"/>
        <v>9831</v>
      </c>
      <c r="K148">
        <f t="shared" si="7"/>
        <v>-169</v>
      </c>
    </row>
    <row r="149" spans="1:11">
      <c r="A149" s="1">
        <v>42865</v>
      </c>
      <c r="B149">
        <v>39.990001678466797</v>
      </c>
      <c r="C149">
        <v>38.799999237060497</v>
      </c>
      <c r="D149">
        <v>-1</v>
      </c>
      <c r="E149">
        <v>-0.2</v>
      </c>
      <c r="F149">
        <v>1.1096004623362099</v>
      </c>
      <c r="G149">
        <v>0.12001723508107399</v>
      </c>
      <c r="H149">
        <f t="shared" si="8"/>
        <v>-2.980000000000004</v>
      </c>
      <c r="I149">
        <f t="shared" si="9"/>
        <v>2.980000000000004</v>
      </c>
      <c r="J149">
        <f t="shared" si="6"/>
        <v>10298</v>
      </c>
      <c r="K149">
        <f t="shared" si="7"/>
        <v>298</v>
      </c>
    </row>
    <row r="150" spans="1:11">
      <c r="A150" s="1">
        <v>42866</v>
      </c>
      <c r="B150">
        <v>19.559999465942301</v>
      </c>
      <c r="C150">
        <v>20.709999084472599</v>
      </c>
      <c r="D150">
        <v>1</v>
      </c>
      <c r="E150">
        <v>-0.23</v>
      </c>
      <c r="F150">
        <v>0.92133772433807404</v>
      </c>
      <c r="G150">
        <v>1</v>
      </c>
      <c r="H150">
        <f t="shared" si="8"/>
        <v>5.8799999999999955</v>
      </c>
      <c r="I150">
        <f t="shared" si="9"/>
        <v>5.8799999999999955</v>
      </c>
      <c r="J150">
        <f t="shared" si="6"/>
        <v>10588</v>
      </c>
      <c r="K150">
        <f t="shared" si="7"/>
        <v>588</v>
      </c>
    </row>
    <row r="151" spans="1:11">
      <c r="A151" s="1">
        <v>42867</v>
      </c>
      <c r="B151">
        <v>5.7249999046325604</v>
      </c>
      <c r="C151">
        <v>6.25</v>
      </c>
      <c r="D151">
        <v>-1</v>
      </c>
      <c r="E151">
        <v>-1.75</v>
      </c>
      <c r="F151">
        <v>1.2651933224252601</v>
      </c>
      <c r="G151">
        <v>1</v>
      </c>
      <c r="H151">
        <f t="shared" si="8"/>
        <v>9.1700000000000017</v>
      </c>
      <c r="I151">
        <f t="shared" si="9"/>
        <v>-9.1700000000000017</v>
      </c>
      <c r="J151">
        <f t="shared" si="6"/>
        <v>9083</v>
      </c>
      <c r="K151">
        <f t="shared" si="7"/>
        <v>-917</v>
      </c>
    </row>
    <row r="152" spans="1:11">
      <c r="A152" s="1">
        <v>42872</v>
      </c>
      <c r="B152">
        <v>22.780000686645501</v>
      </c>
      <c r="C152">
        <v>19.530000686645501</v>
      </c>
      <c r="D152">
        <v>-1</v>
      </c>
      <c r="E152">
        <v>0.08</v>
      </c>
      <c r="F152">
        <v>1.13729405420507</v>
      </c>
      <c r="G152">
        <v>1</v>
      </c>
      <c r="H152">
        <f t="shared" si="8"/>
        <v>-14.269999999999996</v>
      </c>
      <c r="I152">
        <f t="shared" si="9"/>
        <v>14.269999999999996</v>
      </c>
      <c r="J152">
        <f t="shared" si="6"/>
        <v>11427</v>
      </c>
      <c r="K152">
        <f t="shared" si="7"/>
        <v>1427</v>
      </c>
    </row>
    <row r="153" spans="1:11">
      <c r="A153" s="1">
        <v>42873</v>
      </c>
      <c r="B153">
        <v>33.819999694824197</v>
      </c>
      <c r="C153">
        <v>31.100000381469702</v>
      </c>
      <c r="D153">
        <v>-1</v>
      </c>
      <c r="E153">
        <v>0.57999999999999996</v>
      </c>
      <c r="F153">
        <v>1.0029655536922</v>
      </c>
      <c r="G153">
        <v>6.1886725332218201E-2</v>
      </c>
      <c r="H153">
        <f t="shared" si="8"/>
        <v>-8.0400000000000063</v>
      </c>
      <c r="I153">
        <f t="shared" si="9"/>
        <v>8.0400000000000063</v>
      </c>
      <c r="J153">
        <f t="shared" si="6"/>
        <v>10804</v>
      </c>
      <c r="K153">
        <f t="shared" si="7"/>
        <v>804</v>
      </c>
    </row>
    <row r="154" spans="1:11">
      <c r="A154" s="1">
        <v>42873</v>
      </c>
      <c r="B154">
        <v>19.399999618530199</v>
      </c>
      <c r="C154">
        <v>19.379999160766602</v>
      </c>
      <c r="D154">
        <v>-1</v>
      </c>
      <c r="E154">
        <v>0.26</v>
      </c>
      <c r="F154">
        <v>1.00831600048417</v>
      </c>
      <c r="G154">
        <v>0.173542647088122</v>
      </c>
      <c r="H154">
        <f t="shared" si="8"/>
        <v>-9.9999999999994316E-2</v>
      </c>
      <c r="I154">
        <f t="shared" si="9"/>
        <v>9.9999999999994316E-2</v>
      </c>
      <c r="J154">
        <f t="shared" si="6"/>
        <v>10010</v>
      </c>
      <c r="K154">
        <f t="shared" si="7"/>
        <v>10</v>
      </c>
    </row>
    <row r="155" spans="1:11">
      <c r="A155" s="1">
        <v>42873</v>
      </c>
      <c r="B155">
        <v>14.050000190734799</v>
      </c>
      <c r="C155">
        <v>13.4099998474121</v>
      </c>
      <c r="D155">
        <v>-1</v>
      </c>
      <c r="E155">
        <v>0.09</v>
      </c>
      <c r="F155">
        <v>1.00428880776256</v>
      </c>
      <c r="G155">
        <v>8.9501083289339603E-2</v>
      </c>
      <c r="H155">
        <f t="shared" si="8"/>
        <v>-4.5600000000000023</v>
      </c>
      <c r="I155">
        <f t="shared" si="9"/>
        <v>4.5600000000000023</v>
      </c>
      <c r="J155">
        <f t="shared" ref="J155:J218" si="10">$J$25*(I155+100)/100</f>
        <v>10456</v>
      </c>
      <c r="K155">
        <f t="shared" ref="K155:K218" si="11">J155-$J$25</f>
        <v>456</v>
      </c>
    </row>
    <row r="156" spans="1:11">
      <c r="A156" s="1">
        <v>42873</v>
      </c>
      <c r="B156">
        <v>120.720001220703</v>
      </c>
      <c r="C156">
        <v>116.309997558593</v>
      </c>
      <c r="D156">
        <v>-1</v>
      </c>
      <c r="E156">
        <v>0.65</v>
      </c>
      <c r="F156">
        <v>1.0049113791790101</v>
      </c>
      <c r="G156">
        <v>0.10249322919128299</v>
      </c>
      <c r="H156">
        <f t="shared" si="8"/>
        <v>-3.6500000000000057</v>
      </c>
      <c r="I156">
        <f t="shared" si="9"/>
        <v>3.6500000000000057</v>
      </c>
      <c r="J156">
        <f t="shared" si="10"/>
        <v>10365</v>
      </c>
      <c r="K156">
        <f t="shared" si="11"/>
        <v>365</v>
      </c>
    </row>
    <row r="157" spans="1:11">
      <c r="A157" s="1">
        <v>42873</v>
      </c>
      <c r="B157">
        <v>74.5196533203125</v>
      </c>
      <c r="C157">
        <v>74.388648986816406</v>
      </c>
      <c r="D157">
        <v>-1</v>
      </c>
      <c r="E157">
        <v>-999</v>
      </c>
      <c r="F157">
        <v>1.0267750518883301</v>
      </c>
      <c r="G157">
        <v>0.55875578524391001</v>
      </c>
      <c r="H157">
        <f t="shared" si="8"/>
        <v>-0.18000000000000682</v>
      </c>
      <c r="I157">
        <f t="shared" si="9"/>
        <v>0.18000000000000682</v>
      </c>
      <c r="J157">
        <f t="shared" si="10"/>
        <v>10018.000000000002</v>
      </c>
      <c r="K157">
        <f t="shared" si="11"/>
        <v>18.000000000001819</v>
      </c>
    </row>
    <row r="158" spans="1:11">
      <c r="A158" s="1">
        <v>42873</v>
      </c>
      <c r="B158">
        <v>15.0900001525878</v>
      </c>
      <c r="C158">
        <v>15.149999618530201</v>
      </c>
      <c r="D158">
        <v>1</v>
      </c>
      <c r="E158">
        <v>0.01</v>
      </c>
      <c r="F158">
        <v>0.99933773320336405</v>
      </c>
      <c r="G158">
        <v>1.38205298551261E-2</v>
      </c>
      <c r="H158">
        <f t="shared" si="8"/>
        <v>0.40000000000000568</v>
      </c>
      <c r="I158">
        <f t="shared" si="9"/>
        <v>0.40000000000000568</v>
      </c>
      <c r="J158">
        <f t="shared" si="10"/>
        <v>10040</v>
      </c>
      <c r="K158">
        <f t="shared" si="11"/>
        <v>40</v>
      </c>
    </row>
    <row r="159" spans="1:11">
      <c r="A159" s="1">
        <v>42874</v>
      </c>
      <c r="B159">
        <v>37.549999237060497</v>
      </c>
      <c r="C159">
        <v>37.5</v>
      </c>
      <c r="D159">
        <v>-1</v>
      </c>
      <c r="E159">
        <v>-0.5</v>
      </c>
      <c r="F159">
        <v>1.00940856093932</v>
      </c>
      <c r="G159">
        <v>1</v>
      </c>
      <c r="H159">
        <f t="shared" si="8"/>
        <v>-0.12999999999999545</v>
      </c>
      <c r="I159">
        <f t="shared" si="9"/>
        <v>0.12999999999999545</v>
      </c>
      <c r="J159">
        <f t="shared" si="10"/>
        <v>10013</v>
      </c>
      <c r="K159">
        <f t="shared" si="11"/>
        <v>13</v>
      </c>
    </row>
    <row r="160" spans="1:11">
      <c r="A160" s="1">
        <v>42878</v>
      </c>
      <c r="B160">
        <v>42.830001831054602</v>
      </c>
      <c r="C160">
        <v>44.990001678466797</v>
      </c>
      <c r="D160">
        <v>-1</v>
      </c>
      <c r="E160">
        <v>0.33</v>
      </c>
      <c r="F160">
        <v>1.0451440290259499</v>
      </c>
      <c r="G160">
        <v>1</v>
      </c>
      <c r="H160">
        <f t="shared" si="8"/>
        <v>5.0400000000000063</v>
      </c>
      <c r="I160">
        <f t="shared" si="9"/>
        <v>-5.0400000000000063</v>
      </c>
      <c r="J160">
        <f t="shared" si="10"/>
        <v>9495.9999999999982</v>
      </c>
      <c r="K160">
        <f t="shared" si="11"/>
        <v>-504.00000000000182</v>
      </c>
    </row>
    <row r="161" spans="1:11">
      <c r="A161" s="1">
        <v>42879</v>
      </c>
      <c r="B161">
        <v>14.619999885559</v>
      </c>
      <c r="C161">
        <v>12</v>
      </c>
      <c r="D161">
        <v>-1</v>
      </c>
      <c r="E161">
        <v>-0.48</v>
      </c>
      <c r="F161">
        <v>1.0975976141530901</v>
      </c>
      <c r="G161">
        <v>0.331703479303874</v>
      </c>
      <c r="H161">
        <f t="shared" si="8"/>
        <v>-17.920000000000002</v>
      </c>
      <c r="I161">
        <f t="shared" si="9"/>
        <v>17.920000000000002</v>
      </c>
      <c r="J161">
        <f t="shared" si="10"/>
        <v>11792</v>
      </c>
      <c r="K161">
        <f t="shared" si="11"/>
        <v>1792</v>
      </c>
    </row>
    <row r="162" spans="1:11">
      <c r="A162" s="1">
        <v>42879</v>
      </c>
      <c r="B162">
        <v>11.0900001525878</v>
      </c>
      <c r="C162">
        <v>8.9099998474121094</v>
      </c>
      <c r="D162">
        <v>1</v>
      </c>
      <c r="E162">
        <v>0.28999999999999998</v>
      </c>
      <c r="F162">
        <v>0.91050902091318398</v>
      </c>
      <c r="G162">
        <v>0.30415158594800601</v>
      </c>
      <c r="H162">
        <f t="shared" si="8"/>
        <v>-19.659999999999997</v>
      </c>
      <c r="I162">
        <f t="shared" si="9"/>
        <v>-19.659999999999997</v>
      </c>
      <c r="J162">
        <f t="shared" si="10"/>
        <v>8034</v>
      </c>
      <c r="K162">
        <f t="shared" si="11"/>
        <v>-1966</v>
      </c>
    </row>
    <row r="163" spans="1:11">
      <c r="A163" s="1">
        <v>42879</v>
      </c>
      <c r="B163">
        <v>6.8200001716613698</v>
      </c>
      <c r="C163">
        <v>6.6100001335143999</v>
      </c>
      <c r="D163">
        <v>-1</v>
      </c>
      <c r="E163">
        <v>-0.14000000000000001</v>
      </c>
      <c r="F163">
        <v>1.1071429124347301</v>
      </c>
      <c r="G163">
        <v>0.36414493474811799</v>
      </c>
      <c r="H163">
        <f t="shared" si="8"/>
        <v>-3.0799999999999983</v>
      </c>
      <c r="I163">
        <f t="shared" si="9"/>
        <v>3.0799999999999983</v>
      </c>
      <c r="J163">
        <f t="shared" si="10"/>
        <v>10308</v>
      </c>
      <c r="K163">
        <f t="shared" si="11"/>
        <v>308</v>
      </c>
    </row>
    <row r="164" spans="1:11">
      <c r="A164" s="1">
        <v>42880</v>
      </c>
      <c r="B164">
        <v>102.040000915527</v>
      </c>
      <c r="C164">
        <v>107.58999633789</v>
      </c>
      <c r="D164">
        <v>-1</v>
      </c>
      <c r="E164">
        <v>1.61</v>
      </c>
      <c r="F164">
        <v>1.04260752071033</v>
      </c>
      <c r="G164">
        <v>0.32334017373094998</v>
      </c>
      <c r="H164">
        <f t="shared" si="8"/>
        <v>5.4399999999999977</v>
      </c>
      <c r="I164">
        <f t="shared" si="9"/>
        <v>-5.4399999999999977</v>
      </c>
      <c r="J164">
        <f t="shared" si="10"/>
        <v>9456</v>
      </c>
      <c r="K164">
        <f t="shared" si="11"/>
        <v>-544</v>
      </c>
    </row>
    <row r="165" spans="1:11">
      <c r="A165" s="1">
        <v>42880</v>
      </c>
      <c r="B165">
        <v>13.170000076293899</v>
      </c>
      <c r="C165">
        <v>13.9899997711181</v>
      </c>
      <c r="D165">
        <v>-1</v>
      </c>
      <c r="E165">
        <v>0.26</v>
      </c>
      <c r="F165">
        <v>1.0427553410102901</v>
      </c>
      <c r="G165">
        <v>0.32446195318854398</v>
      </c>
      <c r="H165">
        <f t="shared" si="8"/>
        <v>6.230000000000004</v>
      </c>
      <c r="I165">
        <f t="shared" si="9"/>
        <v>-6.230000000000004</v>
      </c>
      <c r="J165">
        <f t="shared" si="10"/>
        <v>9377</v>
      </c>
      <c r="K165">
        <f t="shared" si="11"/>
        <v>-623</v>
      </c>
    </row>
    <row r="166" spans="1:11">
      <c r="A166" s="1">
        <v>42880</v>
      </c>
      <c r="B166">
        <v>119.949996948242</v>
      </c>
      <c r="C166">
        <v>125.309997558593</v>
      </c>
      <c r="D166">
        <v>-1</v>
      </c>
      <c r="E166">
        <v>2.75</v>
      </c>
      <c r="F166">
        <v>1.04641018775445</v>
      </c>
      <c r="G166">
        <v>0.35219787308050399</v>
      </c>
      <c r="H166">
        <f t="shared" si="8"/>
        <v>4.4699999999999989</v>
      </c>
      <c r="I166">
        <f t="shared" si="9"/>
        <v>-4.4699999999999989</v>
      </c>
      <c r="J166">
        <f t="shared" si="10"/>
        <v>9553</v>
      </c>
      <c r="K166">
        <f t="shared" si="11"/>
        <v>-447</v>
      </c>
    </row>
    <row r="167" spans="1:11">
      <c r="A167" s="1">
        <v>42881</v>
      </c>
      <c r="B167">
        <v>17.569999694824201</v>
      </c>
      <c r="C167">
        <v>20.100000381469702</v>
      </c>
      <c r="D167">
        <v>-1</v>
      </c>
      <c r="E167">
        <v>-0.43</v>
      </c>
      <c r="F167">
        <v>1.1015673921587099</v>
      </c>
      <c r="G167">
        <v>1</v>
      </c>
      <c r="H167">
        <f t="shared" si="8"/>
        <v>14.400000000000006</v>
      </c>
      <c r="I167">
        <f t="shared" si="9"/>
        <v>-14.400000000000006</v>
      </c>
      <c r="J167">
        <f t="shared" si="10"/>
        <v>8560</v>
      </c>
      <c r="K167">
        <f t="shared" si="11"/>
        <v>-1440</v>
      </c>
    </row>
    <row r="168" spans="1:11">
      <c r="A168" s="1">
        <v>42885</v>
      </c>
      <c r="B168">
        <v>56.400001525878899</v>
      </c>
      <c r="C168">
        <v>56.689998626708899</v>
      </c>
      <c r="D168">
        <v>-1</v>
      </c>
      <c r="E168">
        <v>1.1499999999999999</v>
      </c>
      <c r="F168">
        <v>1.00570612846604</v>
      </c>
      <c r="G168">
        <v>1</v>
      </c>
      <c r="H168">
        <f t="shared" si="8"/>
        <v>0.51000000000000512</v>
      </c>
      <c r="I168">
        <f t="shared" si="9"/>
        <v>-0.51000000000000512</v>
      </c>
      <c r="J168">
        <f t="shared" si="10"/>
        <v>9949</v>
      </c>
      <c r="K168">
        <f t="shared" si="11"/>
        <v>-51</v>
      </c>
    </row>
    <row r="169" spans="1:11">
      <c r="A169" s="1">
        <v>42886</v>
      </c>
      <c r="B169">
        <v>8.5</v>
      </c>
      <c r="C169">
        <v>8.5</v>
      </c>
      <c r="D169">
        <v>-1</v>
      </c>
      <c r="E169">
        <v>-0.13</v>
      </c>
      <c r="F169">
        <v>1.0745891484158301</v>
      </c>
      <c r="G169">
        <v>1</v>
      </c>
      <c r="H169">
        <f t="shared" si="8"/>
        <v>0</v>
      </c>
      <c r="I169">
        <f t="shared" si="9"/>
        <v>0</v>
      </c>
      <c r="J169">
        <f t="shared" si="10"/>
        <v>10000</v>
      </c>
      <c r="K169">
        <f t="shared" si="11"/>
        <v>0</v>
      </c>
    </row>
    <row r="170" spans="1:11">
      <c r="A170" s="1">
        <v>42887</v>
      </c>
      <c r="B170">
        <v>38.200000762939403</v>
      </c>
      <c r="C170">
        <v>36.5</v>
      </c>
      <c r="D170">
        <v>-1</v>
      </c>
      <c r="E170">
        <v>0.41</v>
      </c>
      <c r="F170">
        <v>1.0451436815409201</v>
      </c>
      <c r="G170">
        <v>0.50304228497849501</v>
      </c>
      <c r="H170">
        <f t="shared" si="8"/>
        <v>-4.4500000000000028</v>
      </c>
      <c r="I170">
        <f t="shared" si="9"/>
        <v>4.4500000000000028</v>
      </c>
      <c r="J170">
        <f t="shared" si="10"/>
        <v>10445</v>
      </c>
      <c r="K170">
        <f t="shared" si="11"/>
        <v>445</v>
      </c>
    </row>
    <row r="171" spans="1:11">
      <c r="A171" s="1">
        <v>42887</v>
      </c>
      <c r="B171">
        <v>96.970001220703097</v>
      </c>
      <c r="C171">
        <v>100.550003051757</v>
      </c>
      <c r="D171">
        <v>-1</v>
      </c>
      <c r="E171">
        <v>1.39</v>
      </c>
      <c r="F171">
        <v>1.04459764416662</v>
      </c>
      <c r="G171">
        <v>0.49695771502150399</v>
      </c>
      <c r="H171">
        <f t="shared" si="8"/>
        <v>3.6899999999999977</v>
      </c>
      <c r="I171">
        <f t="shared" si="9"/>
        <v>-3.6899999999999977</v>
      </c>
      <c r="J171">
        <f t="shared" si="10"/>
        <v>9631</v>
      </c>
      <c r="K171">
        <f t="shared" si="11"/>
        <v>-369</v>
      </c>
    </row>
    <row r="172" spans="1:11">
      <c r="A172" s="1">
        <v>42888</v>
      </c>
      <c r="B172">
        <v>14.789999961853001</v>
      </c>
      <c r="C172">
        <v>13.899999618530201</v>
      </c>
      <c r="D172">
        <v>-1</v>
      </c>
      <c r="E172">
        <v>-0.15</v>
      </c>
      <c r="F172">
        <v>1.12386019250307</v>
      </c>
      <c r="G172">
        <v>1</v>
      </c>
      <c r="H172">
        <f t="shared" si="8"/>
        <v>-6.019999999999996</v>
      </c>
      <c r="I172">
        <f t="shared" si="9"/>
        <v>6.019999999999996</v>
      </c>
      <c r="J172">
        <f t="shared" si="10"/>
        <v>10602</v>
      </c>
      <c r="K172">
        <f t="shared" si="11"/>
        <v>602</v>
      </c>
    </row>
    <row r="173" spans="1:11">
      <c r="A173" s="1">
        <v>42892</v>
      </c>
      <c r="B173">
        <v>18.879999160766602</v>
      </c>
      <c r="C173">
        <v>16.799999237060501</v>
      </c>
      <c r="D173">
        <v>-1</v>
      </c>
      <c r="E173">
        <v>-0.22</v>
      </c>
      <c r="F173">
        <v>1.1654319920748399</v>
      </c>
      <c r="G173">
        <v>1</v>
      </c>
      <c r="H173">
        <f t="shared" si="8"/>
        <v>-11.019999999999996</v>
      </c>
      <c r="I173">
        <f t="shared" si="9"/>
        <v>11.019999999999996</v>
      </c>
      <c r="J173">
        <f t="shared" si="10"/>
        <v>11102</v>
      </c>
      <c r="K173">
        <f t="shared" si="11"/>
        <v>1102</v>
      </c>
    </row>
    <row r="174" spans="1:11">
      <c r="A174" s="1">
        <v>42893</v>
      </c>
      <c r="B174">
        <v>29.9300003051757</v>
      </c>
      <c r="C174">
        <v>29.899999618530199</v>
      </c>
      <c r="D174">
        <v>-1</v>
      </c>
      <c r="E174">
        <v>-0.08</v>
      </c>
      <c r="F174">
        <v>1.1375903045501501</v>
      </c>
      <c r="G174">
        <v>1</v>
      </c>
      <c r="H174">
        <f t="shared" si="8"/>
        <v>-9.9999999999994316E-2</v>
      </c>
      <c r="I174">
        <f t="shared" si="9"/>
        <v>9.9999999999994316E-2</v>
      </c>
      <c r="J174">
        <f t="shared" si="10"/>
        <v>10010</v>
      </c>
      <c r="K174">
        <f t="shared" si="11"/>
        <v>10</v>
      </c>
    </row>
    <row r="175" spans="1:11">
      <c r="A175" s="1">
        <v>42895</v>
      </c>
      <c r="B175">
        <v>22.9899997711181</v>
      </c>
      <c r="C175">
        <v>20</v>
      </c>
      <c r="D175">
        <v>-1</v>
      </c>
      <c r="E175">
        <v>-0.36</v>
      </c>
      <c r="F175">
        <v>1.0473803631904399</v>
      </c>
      <c r="G175">
        <v>1</v>
      </c>
      <c r="H175">
        <f t="shared" si="8"/>
        <v>-13.010000000000005</v>
      </c>
      <c r="I175">
        <f t="shared" si="9"/>
        <v>13.010000000000005</v>
      </c>
      <c r="J175">
        <f t="shared" si="10"/>
        <v>11301</v>
      </c>
      <c r="K175">
        <f t="shared" si="11"/>
        <v>1301</v>
      </c>
    </row>
    <row r="176" spans="1:11">
      <c r="A176" s="1">
        <v>42899</v>
      </c>
      <c r="B176">
        <v>81.440002441406193</v>
      </c>
      <c r="C176">
        <v>73.069999694824205</v>
      </c>
      <c r="D176">
        <v>-1</v>
      </c>
      <c r="E176">
        <v>1</v>
      </c>
      <c r="F176">
        <v>1.0584871309749</v>
      </c>
      <c r="G176">
        <v>1</v>
      </c>
      <c r="H176">
        <f t="shared" si="8"/>
        <v>-10.280000000000001</v>
      </c>
      <c r="I176">
        <f t="shared" si="9"/>
        <v>10.280000000000001</v>
      </c>
      <c r="J176">
        <f t="shared" si="10"/>
        <v>11028</v>
      </c>
      <c r="K176">
        <f t="shared" si="11"/>
        <v>1028</v>
      </c>
    </row>
    <row r="177" spans="1:11">
      <c r="A177" s="1">
        <v>42901</v>
      </c>
      <c r="B177">
        <v>30.280000686645501</v>
      </c>
      <c r="C177">
        <v>30.280000686645501</v>
      </c>
      <c r="D177">
        <v>-1</v>
      </c>
      <c r="E177">
        <v>0.56999999999999995</v>
      </c>
      <c r="F177">
        <v>1.0191855139595301</v>
      </c>
      <c r="G177">
        <v>1</v>
      </c>
      <c r="H177">
        <f t="shared" si="8"/>
        <v>0</v>
      </c>
      <c r="I177">
        <f t="shared" si="9"/>
        <v>0</v>
      </c>
      <c r="J177">
        <f t="shared" si="10"/>
        <v>10000</v>
      </c>
      <c r="K177">
        <f t="shared" si="11"/>
        <v>0</v>
      </c>
    </row>
    <row r="178" spans="1:11">
      <c r="A178" s="1">
        <v>42902</v>
      </c>
      <c r="B178">
        <v>25.639999389648398</v>
      </c>
      <c r="C178">
        <v>27.75</v>
      </c>
      <c r="D178">
        <v>1</v>
      </c>
      <c r="E178">
        <v>0.5</v>
      </c>
      <c r="F178">
        <v>0.98881600801719005</v>
      </c>
      <c r="G178">
        <v>1</v>
      </c>
      <c r="H178">
        <f t="shared" si="8"/>
        <v>8.230000000000004</v>
      </c>
      <c r="I178">
        <f t="shared" si="9"/>
        <v>8.230000000000004</v>
      </c>
      <c r="J178">
        <f t="shared" si="10"/>
        <v>10823</v>
      </c>
      <c r="K178">
        <f t="shared" si="11"/>
        <v>823</v>
      </c>
    </row>
    <row r="179" spans="1:11">
      <c r="A179" s="1">
        <v>42906</v>
      </c>
      <c r="B179">
        <v>51.858406066894503</v>
      </c>
      <c r="C179">
        <v>54.5624389648437</v>
      </c>
      <c r="D179">
        <v>1</v>
      </c>
      <c r="E179">
        <v>0.78</v>
      </c>
      <c r="F179">
        <v>0.99791862479192806</v>
      </c>
      <c r="G179">
        <v>1</v>
      </c>
      <c r="H179">
        <f t="shared" si="8"/>
        <v>5.2099999999999937</v>
      </c>
      <c r="I179">
        <f t="shared" si="9"/>
        <v>5.2099999999999937</v>
      </c>
      <c r="J179">
        <f t="shared" si="10"/>
        <v>10521</v>
      </c>
      <c r="K179">
        <f t="shared" si="11"/>
        <v>521</v>
      </c>
    </row>
    <row r="180" spans="1:11">
      <c r="A180" s="1">
        <v>42907</v>
      </c>
      <c r="B180">
        <v>140.91000366210901</v>
      </c>
      <c r="C180">
        <v>145.08000183105401</v>
      </c>
      <c r="D180">
        <v>-1</v>
      </c>
      <c r="E180">
        <v>0.94</v>
      </c>
      <c r="F180">
        <v>1.0116304864244501</v>
      </c>
      <c r="G180">
        <v>0.44094543136279002</v>
      </c>
      <c r="H180">
        <f t="shared" si="8"/>
        <v>2.9599999999999937</v>
      </c>
      <c r="I180">
        <f t="shared" si="9"/>
        <v>-2.9599999999999937</v>
      </c>
      <c r="J180">
        <f t="shared" si="10"/>
        <v>9704.0000000000018</v>
      </c>
      <c r="K180">
        <f t="shared" si="11"/>
        <v>-295.99999999999818</v>
      </c>
    </row>
    <row r="181" spans="1:11">
      <c r="A181" s="1">
        <v>42907</v>
      </c>
      <c r="B181">
        <v>33.720001220703097</v>
      </c>
      <c r="C181">
        <v>34.180000305175703</v>
      </c>
      <c r="D181">
        <v>-1</v>
      </c>
      <c r="E181">
        <v>0.59</v>
      </c>
      <c r="F181">
        <v>1.01474576242</v>
      </c>
      <c r="G181">
        <v>0.55905456863720904</v>
      </c>
      <c r="H181">
        <f t="shared" si="8"/>
        <v>1.3599999999999994</v>
      </c>
      <c r="I181">
        <f t="shared" si="9"/>
        <v>-1.3599999999999994</v>
      </c>
      <c r="J181">
        <f t="shared" si="10"/>
        <v>9864</v>
      </c>
      <c r="K181">
        <f t="shared" si="11"/>
        <v>-136</v>
      </c>
    </row>
    <row r="182" spans="1:11">
      <c r="A182" s="1">
        <v>42908</v>
      </c>
      <c r="B182">
        <v>46.330001831054602</v>
      </c>
      <c r="C182">
        <v>46.330001831054602</v>
      </c>
      <c r="D182">
        <v>-1</v>
      </c>
      <c r="E182">
        <v>0.78</v>
      </c>
      <c r="F182">
        <v>1.0399551655326</v>
      </c>
      <c r="G182">
        <v>1</v>
      </c>
      <c r="H182">
        <f t="shared" si="8"/>
        <v>0</v>
      </c>
      <c r="I182">
        <f t="shared" si="9"/>
        <v>0</v>
      </c>
      <c r="J182">
        <f t="shared" si="10"/>
        <v>10000</v>
      </c>
      <c r="K182">
        <f t="shared" si="11"/>
        <v>0</v>
      </c>
    </row>
    <row r="183" spans="1:11">
      <c r="A183" s="1">
        <v>42909</v>
      </c>
      <c r="B183">
        <v>11.9700002670288</v>
      </c>
      <c r="C183">
        <v>10.7600002288818</v>
      </c>
      <c r="D183">
        <v>-1</v>
      </c>
      <c r="E183">
        <v>0.33</v>
      </c>
      <c r="F183">
        <v>1.0901640041954701</v>
      </c>
      <c r="G183">
        <v>1</v>
      </c>
      <c r="H183">
        <f t="shared" si="8"/>
        <v>-10.11</v>
      </c>
      <c r="I183">
        <f t="shared" si="9"/>
        <v>10.11</v>
      </c>
      <c r="J183">
        <f t="shared" si="10"/>
        <v>11011</v>
      </c>
      <c r="K183">
        <f t="shared" si="11"/>
        <v>1011</v>
      </c>
    </row>
    <row r="184" spans="1:11">
      <c r="A184" s="1">
        <v>42912</v>
      </c>
      <c r="B184">
        <v>21.600000381469702</v>
      </c>
      <c r="C184">
        <v>23.600000381469702</v>
      </c>
      <c r="D184">
        <v>-1</v>
      </c>
      <c r="E184">
        <v>0.56000000000000005</v>
      </c>
      <c r="F184">
        <v>1.1048593976680501</v>
      </c>
      <c r="G184">
        <v>1</v>
      </c>
      <c r="H184">
        <f t="shared" si="8"/>
        <v>9.2600000000000051</v>
      </c>
      <c r="I184">
        <f t="shared" si="9"/>
        <v>-9.2600000000000051</v>
      </c>
      <c r="J184">
        <f t="shared" si="10"/>
        <v>9074</v>
      </c>
      <c r="K184">
        <f t="shared" si="11"/>
        <v>-926</v>
      </c>
    </row>
    <row r="185" spans="1:11">
      <c r="A185" s="1">
        <v>42914</v>
      </c>
      <c r="B185">
        <v>8.9499998092651296</v>
      </c>
      <c r="C185">
        <v>9.1000003814697195</v>
      </c>
      <c r="D185">
        <v>-1</v>
      </c>
      <c r="E185">
        <v>0.16</v>
      </c>
      <c r="F185">
        <v>1.0467835800709899</v>
      </c>
      <c r="G185">
        <v>1</v>
      </c>
      <c r="H185">
        <f t="shared" si="8"/>
        <v>1.6800000000000068</v>
      </c>
      <c r="I185">
        <f t="shared" si="9"/>
        <v>-1.6800000000000068</v>
      </c>
      <c r="J185">
        <f t="shared" si="10"/>
        <v>9831.9999999999982</v>
      </c>
      <c r="K185">
        <f t="shared" si="11"/>
        <v>-168.00000000000182</v>
      </c>
    </row>
    <row r="186" spans="1:11">
      <c r="A186" s="1">
        <v>42916</v>
      </c>
      <c r="B186">
        <v>14.939999580383301</v>
      </c>
      <c r="C186">
        <v>14.789999961853001</v>
      </c>
      <c r="D186">
        <v>-1</v>
      </c>
      <c r="E186">
        <v>0.16</v>
      </c>
      <c r="F186">
        <v>1.0374999983443101</v>
      </c>
      <c r="G186">
        <v>0.5</v>
      </c>
      <c r="H186">
        <f t="shared" si="8"/>
        <v>-1</v>
      </c>
      <c r="I186">
        <f t="shared" si="9"/>
        <v>1</v>
      </c>
      <c r="J186">
        <f t="shared" si="10"/>
        <v>10100</v>
      </c>
      <c r="K186">
        <f t="shared" si="11"/>
        <v>100</v>
      </c>
    </row>
    <row r="187" spans="1:11">
      <c r="A187" s="1">
        <v>42916</v>
      </c>
      <c r="B187">
        <v>14.939999580383301</v>
      </c>
      <c r="C187">
        <v>14.789999961853001</v>
      </c>
      <c r="D187">
        <v>-1</v>
      </c>
      <c r="E187">
        <v>0.16</v>
      </c>
      <c r="F187">
        <v>1.0374999983443101</v>
      </c>
      <c r="G187">
        <v>0.5</v>
      </c>
      <c r="H187">
        <f t="shared" si="8"/>
        <v>-1</v>
      </c>
      <c r="I187">
        <f t="shared" si="9"/>
        <v>1</v>
      </c>
      <c r="J187">
        <f t="shared" si="10"/>
        <v>10100</v>
      </c>
      <c r="K187">
        <f t="shared" si="11"/>
        <v>100</v>
      </c>
    </row>
    <row r="188" spans="1:11">
      <c r="A188" s="1">
        <v>42922</v>
      </c>
      <c r="B188">
        <v>40.130001068115199</v>
      </c>
      <c r="C188">
        <v>36.439998626708899</v>
      </c>
      <c r="D188">
        <v>-1</v>
      </c>
      <c r="E188">
        <v>0.24</v>
      </c>
      <c r="F188">
        <v>1.01440848521327</v>
      </c>
      <c r="G188">
        <v>1</v>
      </c>
      <c r="H188">
        <f t="shared" si="8"/>
        <v>-9.2000000000000028</v>
      </c>
      <c r="I188">
        <f t="shared" si="9"/>
        <v>9.2000000000000028</v>
      </c>
      <c r="J188">
        <f t="shared" si="10"/>
        <v>10920</v>
      </c>
      <c r="K188">
        <f t="shared" si="11"/>
        <v>920</v>
      </c>
    </row>
    <row r="189" spans="1:11">
      <c r="A189" s="1">
        <v>42927</v>
      </c>
      <c r="B189">
        <v>25.9300003051757</v>
      </c>
      <c r="C189">
        <v>25.030000686645501</v>
      </c>
      <c r="D189">
        <v>-1</v>
      </c>
      <c r="E189">
        <v>0.14000000000000001</v>
      </c>
      <c r="F189">
        <v>1.0557817943413701</v>
      </c>
      <c r="G189">
        <v>1</v>
      </c>
      <c r="H189">
        <f t="shared" si="8"/>
        <v>-3.4699999999999989</v>
      </c>
      <c r="I189">
        <f t="shared" si="9"/>
        <v>3.4699999999999989</v>
      </c>
      <c r="J189">
        <f t="shared" si="10"/>
        <v>10347</v>
      </c>
      <c r="K189">
        <f t="shared" si="11"/>
        <v>347</v>
      </c>
    </row>
    <row r="190" spans="1:11">
      <c r="A190" s="1">
        <v>42928</v>
      </c>
      <c r="B190">
        <v>36.650001525878899</v>
      </c>
      <c r="C190">
        <v>37.130001068115199</v>
      </c>
      <c r="D190">
        <v>-1</v>
      </c>
      <c r="E190">
        <v>0.43</v>
      </c>
      <c r="F190">
        <v>1.0394215334802399</v>
      </c>
      <c r="G190">
        <v>1</v>
      </c>
      <c r="H190">
        <f t="shared" si="8"/>
        <v>1.3100000000000023</v>
      </c>
      <c r="I190">
        <f t="shared" si="9"/>
        <v>-1.3100000000000023</v>
      </c>
      <c r="J190">
        <f t="shared" si="10"/>
        <v>9869</v>
      </c>
      <c r="K190">
        <f t="shared" si="11"/>
        <v>-131</v>
      </c>
    </row>
    <row r="191" spans="1:11">
      <c r="A191" s="1">
        <v>42929</v>
      </c>
      <c r="B191">
        <v>35.689998626708899</v>
      </c>
      <c r="C191">
        <v>35.459999084472599</v>
      </c>
      <c r="D191">
        <v>-1</v>
      </c>
      <c r="E191">
        <v>0.56000000000000005</v>
      </c>
      <c r="F191">
        <v>1.0344927138176501</v>
      </c>
      <c r="G191">
        <v>1</v>
      </c>
      <c r="H191">
        <f t="shared" si="8"/>
        <v>-0.64000000000000057</v>
      </c>
      <c r="I191">
        <f t="shared" si="9"/>
        <v>0.64000000000000057</v>
      </c>
      <c r="J191">
        <f t="shared" si="10"/>
        <v>10064</v>
      </c>
      <c r="K191">
        <f t="shared" si="11"/>
        <v>64</v>
      </c>
    </row>
    <row r="192" spans="1:11">
      <c r="A192" s="1">
        <v>42930</v>
      </c>
      <c r="B192">
        <v>15.560000419616699</v>
      </c>
      <c r="C192">
        <v>15.550000190734799</v>
      </c>
      <c r="D192">
        <v>-1</v>
      </c>
      <c r="E192">
        <v>0.23</v>
      </c>
      <c r="F192">
        <v>1.04080271693204</v>
      </c>
      <c r="G192">
        <v>1</v>
      </c>
      <c r="H192">
        <f t="shared" si="8"/>
        <v>-6.0000000000002274E-2</v>
      </c>
      <c r="I192">
        <f t="shared" si="9"/>
        <v>6.0000000000002274E-2</v>
      </c>
      <c r="J192">
        <f t="shared" si="10"/>
        <v>10006</v>
      </c>
      <c r="K192">
        <f t="shared" si="11"/>
        <v>6</v>
      </c>
    </row>
    <row r="193" spans="1:11">
      <c r="A193" s="1">
        <v>42933</v>
      </c>
      <c r="B193">
        <v>438.33999633789</v>
      </c>
      <c r="C193">
        <v>428</v>
      </c>
      <c r="D193">
        <v>-1</v>
      </c>
      <c r="E193">
        <v>5.39</v>
      </c>
      <c r="F193">
        <v>1.01535754329073</v>
      </c>
      <c r="G193">
        <v>1</v>
      </c>
      <c r="H193">
        <f t="shared" si="8"/>
        <v>-2.3599999999999994</v>
      </c>
      <c r="I193">
        <f t="shared" si="9"/>
        <v>2.3599999999999994</v>
      </c>
      <c r="J193">
        <f t="shared" si="10"/>
        <v>10236</v>
      </c>
      <c r="K193">
        <f t="shared" si="11"/>
        <v>236</v>
      </c>
    </row>
    <row r="194" spans="1:11">
      <c r="A194" s="1">
        <v>42934</v>
      </c>
      <c r="B194">
        <v>86.319999694824205</v>
      </c>
      <c r="C194">
        <v>86</v>
      </c>
      <c r="D194">
        <v>-1</v>
      </c>
      <c r="E194">
        <v>0.81</v>
      </c>
      <c r="F194">
        <v>1.01864528995616</v>
      </c>
      <c r="G194">
        <v>0.117267859999514</v>
      </c>
      <c r="H194">
        <f t="shared" si="8"/>
        <v>-0.37000000000000455</v>
      </c>
      <c r="I194">
        <f t="shared" si="9"/>
        <v>0.37000000000000455</v>
      </c>
      <c r="J194">
        <f t="shared" si="10"/>
        <v>10037</v>
      </c>
      <c r="K194">
        <f t="shared" si="11"/>
        <v>37</v>
      </c>
    </row>
    <row r="195" spans="1:11">
      <c r="A195" s="1">
        <v>42934</v>
      </c>
      <c r="B195">
        <v>161.69999694824199</v>
      </c>
      <c r="C195">
        <v>176.11999511718699</v>
      </c>
      <c r="D195">
        <v>-1</v>
      </c>
      <c r="E195">
        <v>0.16</v>
      </c>
      <c r="F195">
        <v>1.06123254006721</v>
      </c>
      <c r="G195">
        <v>0.385116506790668</v>
      </c>
      <c r="H195">
        <f t="shared" ref="H195:H258" si="12">ROUND(C195*100/B195, 2)-100</f>
        <v>8.9200000000000017</v>
      </c>
      <c r="I195">
        <f t="shared" ref="I195:I258" si="13">H195*D195</f>
        <v>-8.9200000000000017</v>
      </c>
      <c r="J195">
        <f t="shared" si="10"/>
        <v>9108</v>
      </c>
      <c r="K195">
        <f t="shared" si="11"/>
        <v>-892</v>
      </c>
    </row>
    <row r="196" spans="1:11">
      <c r="A196" s="1">
        <v>42934</v>
      </c>
      <c r="B196">
        <v>24.020000457763601</v>
      </c>
      <c r="C196">
        <v>23.909999847412099</v>
      </c>
      <c r="D196">
        <v>1</v>
      </c>
      <c r="E196">
        <v>0.43</v>
      </c>
      <c r="F196">
        <v>0.96543413456544303</v>
      </c>
      <c r="G196">
        <v>0.21739887543028399</v>
      </c>
      <c r="H196">
        <f t="shared" si="12"/>
        <v>-0.45999999999999375</v>
      </c>
      <c r="I196">
        <f t="shared" si="13"/>
        <v>-0.45999999999999375</v>
      </c>
      <c r="J196">
        <f t="shared" si="10"/>
        <v>9954.0000000000018</v>
      </c>
      <c r="K196">
        <f t="shared" si="11"/>
        <v>-45.999999999998181</v>
      </c>
    </row>
    <row r="197" spans="1:11">
      <c r="A197" s="1">
        <v>42934</v>
      </c>
      <c r="B197">
        <v>58.520000457763601</v>
      </c>
      <c r="C197">
        <v>58.529998779296797</v>
      </c>
      <c r="D197">
        <v>-1</v>
      </c>
      <c r="E197">
        <v>0.78</v>
      </c>
      <c r="F197">
        <v>1.02182643600504</v>
      </c>
      <c r="G197">
        <v>0.13727538953510701</v>
      </c>
      <c r="H197">
        <f t="shared" si="12"/>
        <v>1.9999999999996021E-2</v>
      </c>
      <c r="I197">
        <f t="shared" si="13"/>
        <v>-1.9999999999996021E-2</v>
      </c>
      <c r="J197">
        <f t="shared" si="10"/>
        <v>9998</v>
      </c>
      <c r="K197">
        <f t="shared" si="11"/>
        <v>-2</v>
      </c>
    </row>
    <row r="198" spans="1:11">
      <c r="A198" s="1">
        <v>42934</v>
      </c>
      <c r="B198">
        <v>20.25</v>
      </c>
      <c r="C198">
        <v>17</v>
      </c>
      <c r="D198">
        <v>-1</v>
      </c>
      <c r="E198">
        <v>0.16</v>
      </c>
      <c r="F198">
        <v>1.0227273121353</v>
      </c>
      <c r="G198">
        <v>0.14294136824442399</v>
      </c>
      <c r="H198">
        <f t="shared" si="12"/>
        <v>-16.049999999999997</v>
      </c>
      <c r="I198">
        <f t="shared" si="13"/>
        <v>16.049999999999997</v>
      </c>
      <c r="J198">
        <f t="shared" si="10"/>
        <v>11605</v>
      </c>
      <c r="K198">
        <f t="shared" si="11"/>
        <v>1605</v>
      </c>
    </row>
    <row r="199" spans="1:11">
      <c r="A199" s="1">
        <v>42935</v>
      </c>
      <c r="B199">
        <v>17.159999847412099</v>
      </c>
      <c r="C199">
        <v>17.270000457763601</v>
      </c>
      <c r="D199">
        <v>-1</v>
      </c>
      <c r="E199">
        <v>0.32</v>
      </c>
      <c r="F199">
        <v>1.0165877192278701</v>
      </c>
      <c r="G199">
        <v>0.25443927589412402</v>
      </c>
      <c r="H199">
        <f t="shared" si="12"/>
        <v>0.64000000000000057</v>
      </c>
      <c r="I199">
        <f t="shared" si="13"/>
        <v>-0.64000000000000057</v>
      </c>
      <c r="J199">
        <f t="shared" si="10"/>
        <v>9936</v>
      </c>
      <c r="K199">
        <f t="shared" si="11"/>
        <v>-64</v>
      </c>
    </row>
    <row r="200" spans="1:11">
      <c r="A200" s="1">
        <v>42935</v>
      </c>
      <c r="B200">
        <v>143.25</v>
      </c>
      <c r="C200">
        <v>148.61999511718699</v>
      </c>
      <c r="D200">
        <v>-1</v>
      </c>
      <c r="E200">
        <v>1.06</v>
      </c>
      <c r="F200">
        <v>1.04860551467668</v>
      </c>
      <c r="G200">
        <v>0.74556072410587504</v>
      </c>
      <c r="H200">
        <f t="shared" si="12"/>
        <v>3.75</v>
      </c>
      <c r="I200">
        <f t="shared" si="13"/>
        <v>-3.75</v>
      </c>
      <c r="J200">
        <f t="shared" si="10"/>
        <v>9625</v>
      </c>
      <c r="K200">
        <f t="shared" si="11"/>
        <v>-375</v>
      </c>
    </row>
    <row r="201" spans="1:11">
      <c r="A201" s="1">
        <v>42936</v>
      </c>
      <c r="B201">
        <v>30.25</v>
      </c>
      <c r="C201">
        <v>30.799999237060501</v>
      </c>
      <c r="D201">
        <v>1</v>
      </c>
      <c r="E201">
        <v>0.4</v>
      </c>
      <c r="F201">
        <v>0.98214288147128403</v>
      </c>
      <c r="G201">
        <v>0.105546989723655</v>
      </c>
      <c r="H201">
        <f t="shared" si="12"/>
        <v>1.8199999999999932</v>
      </c>
      <c r="I201">
        <f t="shared" si="13"/>
        <v>1.8199999999999932</v>
      </c>
      <c r="J201">
        <f t="shared" si="10"/>
        <v>10181.999999999998</v>
      </c>
      <c r="K201">
        <f t="shared" si="11"/>
        <v>181.99999999999818</v>
      </c>
    </row>
    <row r="202" spans="1:11">
      <c r="A202" s="1">
        <v>42936</v>
      </c>
      <c r="B202">
        <v>37.490001678466797</v>
      </c>
      <c r="C202">
        <v>36.360000610351499</v>
      </c>
      <c r="D202">
        <v>-1</v>
      </c>
      <c r="E202">
        <v>0.65</v>
      </c>
      <c r="F202">
        <v>1.0390798164039501</v>
      </c>
      <c r="G202">
        <v>0.23098670559631401</v>
      </c>
      <c r="H202">
        <f t="shared" si="12"/>
        <v>-3.0100000000000051</v>
      </c>
      <c r="I202">
        <f t="shared" si="13"/>
        <v>3.0100000000000051</v>
      </c>
      <c r="J202">
        <f t="shared" si="10"/>
        <v>10301</v>
      </c>
      <c r="K202">
        <f t="shared" si="11"/>
        <v>301</v>
      </c>
    </row>
    <row r="203" spans="1:11">
      <c r="A203" s="1">
        <v>42936</v>
      </c>
      <c r="B203">
        <v>57.310001373291001</v>
      </c>
      <c r="C203">
        <v>57.310001373291001</v>
      </c>
      <c r="D203">
        <v>1</v>
      </c>
      <c r="E203">
        <v>0.81</v>
      </c>
      <c r="F203">
        <v>0.98016076922876105</v>
      </c>
      <c r="G203">
        <v>0.117262540592415</v>
      </c>
      <c r="H203">
        <f t="shared" si="12"/>
        <v>0</v>
      </c>
      <c r="I203">
        <f t="shared" si="13"/>
        <v>0</v>
      </c>
      <c r="J203">
        <f t="shared" si="10"/>
        <v>10000</v>
      </c>
      <c r="K203">
        <f t="shared" si="11"/>
        <v>0</v>
      </c>
    </row>
    <row r="204" spans="1:11">
      <c r="A204" s="1">
        <v>42936</v>
      </c>
      <c r="B204">
        <v>42.400001525878899</v>
      </c>
      <c r="C204">
        <v>42.900001525878899</v>
      </c>
      <c r="D204">
        <v>-1</v>
      </c>
      <c r="E204">
        <v>0.54</v>
      </c>
      <c r="F204">
        <v>1.04305042888832</v>
      </c>
      <c r="G204">
        <v>0.25445556449478202</v>
      </c>
      <c r="H204">
        <f t="shared" si="12"/>
        <v>1.1800000000000068</v>
      </c>
      <c r="I204">
        <f t="shared" si="13"/>
        <v>-1.1800000000000068</v>
      </c>
      <c r="J204">
        <f t="shared" si="10"/>
        <v>9881.9999999999982</v>
      </c>
      <c r="K204">
        <f t="shared" si="11"/>
        <v>-118.00000000000182</v>
      </c>
    </row>
    <row r="205" spans="1:11">
      <c r="A205" s="1">
        <v>42936</v>
      </c>
      <c r="B205">
        <v>50.810001373291001</v>
      </c>
      <c r="C205">
        <v>51.529998779296797</v>
      </c>
      <c r="D205">
        <v>-1</v>
      </c>
      <c r="E205">
        <v>0.71</v>
      </c>
      <c r="F205">
        <v>1.04935983673536</v>
      </c>
      <c r="G205">
        <v>0.29174819959283199</v>
      </c>
      <c r="H205">
        <f t="shared" si="12"/>
        <v>1.4200000000000017</v>
      </c>
      <c r="I205">
        <f t="shared" si="13"/>
        <v>-1.4200000000000017</v>
      </c>
      <c r="J205">
        <f t="shared" si="10"/>
        <v>9858</v>
      </c>
      <c r="K205">
        <f t="shared" si="11"/>
        <v>-142</v>
      </c>
    </row>
    <row r="206" spans="1:11">
      <c r="A206" s="1">
        <v>42937</v>
      </c>
      <c r="B206">
        <v>42.9799995422363</v>
      </c>
      <c r="C206">
        <v>40.689998626708899</v>
      </c>
      <c r="D206">
        <v>-1</v>
      </c>
      <c r="E206">
        <v>0.75</v>
      </c>
      <c r="F206">
        <v>1.0424448222030001</v>
      </c>
      <c r="G206">
        <v>0.26861143157519102</v>
      </c>
      <c r="H206">
        <f t="shared" si="12"/>
        <v>-5.3299999999999983</v>
      </c>
      <c r="I206">
        <f t="shared" si="13"/>
        <v>5.3299999999999983</v>
      </c>
      <c r="J206">
        <f t="shared" si="10"/>
        <v>10533</v>
      </c>
      <c r="K206">
        <f t="shared" si="11"/>
        <v>533</v>
      </c>
    </row>
    <row r="207" spans="1:11">
      <c r="A207" s="1">
        <v>42937</v>
      </c>
      <c r="B207">
        <v>107.639999389648</v>
      </c>
      <c r="C207">
        <v>106.730003356933</v>
      </c>
      <c r="D207">
        <v>-1</v>
      </c>
      <c r="E207">
        <v>1.51</v>
      </c>
      <c r="F207">
        <v>1.0408044990854599</v>
      </c>
      <c r="G207">
        <v>0.25823067090806601</v>
      </c>
      <c r="H207">
        <f t="shared" si="12"/>
        <v>-0.84999999999999432</v>
      </c>
      <c r="I207">
        <f t="shared" si="13"/>
        <v>0.84999999999999432</v>
      </c>
      <c r="J207">
        <f t="shared" si="10"/>
        <v>10085</v>
      </c>
      <c r="K207">
        <f t="shared" si="11"/>
        <v>85</v>
      </c>
    </row>
    <row r="208" spans="1:11">
      <c r="A208" s="1">
        <v>42937</v>
      </c>
      <c r="B208">
        <v>5.75</v>
      </c>
      <c r="C208">
        <v>5.7600002288818297</v>
      </c>
      <c r="D208">
        <v>-1</v>
      </c>
      <c r="E208">
        <v>0.06</v>
      </c>
      <c r="F208">
        <v>1.07476637429863</v>
      </c>
      <c r="G208">
        <v>0.47315789751674098</v>
      </c>
      <c r="H208">
        <f t="shared" si="12"/>
        <v>0.17000000000000171</v>
      </c>
      <c r="I208">
        <f t="shared" si="13"/>
        <v>-0.17000000000000171</v>
      </c>
      <c r="J208">
        <f t="shared" si="10"/>
        <v>9983</v>
      </c>
      <c r="K208">
        <f t="shared" si="11"/>
        <v>-17</v>
      </c>
    </row>
    <row r="209" spans="1:11">
      <c r="A209" s="1">
        <v>42940</v>
      </c>
      <c r="B209">
        <v>58.650001525878899</v>
      </c>
      <c r="C209">
        <v>59.509998321533203</v>
      </c>
      <c r="D209">
        <v>-1</v>
      </c>
      <c r="E209">
        <v>0.28000000000000003</v>
      </c>
      <c r="F209">
        <v>1.04975841501954</v>
      </c>
      <c r="G209">
        <v>1</v>
      </c>
      <c r="H209">
        <f t="shared" si="12"/>
        <v>1.4699999999999989</v>
      </c>
      <c r="I209">
        <f t="shared" si="13"/>
        <v>-1.4699999999999989</v>
      </c>
      <c r="J209">
        <f t="shared" si="10"/>
        <v>9853</v>
      </c>
      <c r="K209">
        <f t="shared" si="11"/>
        <v>-147</v>
      </c>
    </row>
    <row r="210" spans="1:11">
      <c r="A210" s="1">
        <v>42941</v>
      </c>
      <c r="B210">
        <v>40.75</v>
      </c>
      <c r="C210">
        <v>38.220001220703097</v>
      </c>
      <c r="D210">
        <v>-1</v>
      </c>
      <c r="E210">
        <v>0.22</v>
      </c>
      <c r="F210">
        <v>1.0667539053960999</v>
      </c>
      <c r="G210">
        <v>0.17640546349801101</v>
      </c>
      <c r="H210">
        <f t="shared" si="12"/>
        <v>-6.2099999999999937</v>
      </c>
      <c r="I210">
        <f t="shared" si="13"/>
        <v>6.2099999999999937</v>
      </c>
      <c r="J210">
        <f t="shared" si="10"/>
        <v>10621</v>
      </c>
      <c r="K210">
        <f t="shared" si="11"/>
        <v>621</v>
      </c>
    </row>
    <row r="211" spans="1:11">
      <c r="A211" s="1">
        <v>42941</v>
      </c>
      <c r="B211">
        <v>271.11999511718699</v>
      </c>
      <c r="C211">
        <v>272.75</v>
      </c>
      <c r="D211">
        <v>-1</v>
      </c>
      <c r="E211">
        <v>5.3</v>
      </c>
      <c r="F211">
        <v>1.0295044193415199</v>
      </c>
      <c r="G211">
        <v>7.7969082682092697E-2</v>
      </c>
      <c r="H211">
        <f t="shared" si="12"/>
        <v>0.59999999999999432</v>
      </c>
      <c r="I211">
        <f t="shared" si="13"/>
        <v>-0.59999999999999432</v>
      </c>
      <c r="J211">
        <f t="shared" si="10"/>
        <v>9940</v>
      </c>
      <c r="K211">
        <f t="shared" si="11"/>
        <v>-60</v>
      </c>
    </row>
    <row r="212" spans="1:11">
      <c r="A212" s="1">
        <v>42941</v>
      </c>
      <c r="B212">
        <v>42.450000762939403</v>
      </c>
      <c r="C212">
        <v>37.299999237060497</v>
      </c>
      <c r="D212">
        <v>-1</v>
      </c>
      <c r="E212">
        <v>0.75</v>
      </c>
      <c r="F212">
        <v>1.03159171783366</v>
      </c>
      <c r="G212">
        <v>8.3485027491310398E-2</v>
      </c>
      <c r="H212">
        <f t="shared" si="12"/>
        <v>-12.129999999999995</v>
      </c>
      <c r="I212">
        <f t="shared" si="13"/>
        <v>12.129999999999995</v>
      </c>
      <c r="J212">
        <f t="shared" si="10"/>
        <v>11213</v>
      </c>
      <c r="K212">
        <f t="shared" si="11"/>
        <v>1213</v>
      </c>
    </row>
    <row r="213" spans="1:11">
      <c r="A213" s="1">
        <v>42941</v>
      </c>
      <c r="B213">
        <v>6.0300002098083496</v>
      </c>
      <c r="C213">
        <v>6.42000007629394</v>
      </c>
      <c r="D213">
        <v>1</v>
      </c>
      <c r="E213">
        <v>0.13</v>
      </c>
      <c r="F213">
        <v>0.93488378110438397</v>
      </c>
      <c r="G213">
        <v>0.17207767406801899</v>
      </c>
      <c r="H213">
        <f t="shared" si="12"/>
        <v>6.4699999999999989</v>
      </c>
      <c r="I213">
        <f t="shared" si="13"/>
        <v>6.4699999999999989</v>
      </c>
      <c r="J213">
        <f t="shared" si="10"/>
        <v>10647</v>
      </c>
      <c r="K213">
        <f t="shared" si="11"/>
        <v>647</v>
      </c>
    </row>
    <row r="214" spans="1:11">
      <c r="A214" s="1">
        <v>42941</v>
      </c>
      <c r="B214">
        <v>17.139999389648398</v>
      </c>
      <c r="C214">
        <v>18.040000915527301</v>
      </c>
      <c r="D214">
        <v>1</v>
      </c>
      <c r="E214">
        <v>7.0000000000000007E-2</v>
      </c>
      <c r="F214">
        <v>0.95914933322318296</v>
      </c>
      <c r="G214">
        <v>0.107952946935555</v>
      </c>
      <c r="H214">
        <f t="shared" si="12"/>
        <v>5.25</v>
      </c>
      <c r="I214">
        <f t="shared" si="13"/>
        <v>5.25</v>
      </c>
      <c r="J214">
        <f t="shared" si="10"/>
        <v>10525</v>
      </c>
      <c r="K214">
        <f t="shared" si="11"/>
        <v>525</v>
      </c>
    </row>
    <row r="215" spans="1:11">
      <c r="A215" s="1">
        <v>42941</v>
      </c>
      <c r="B215">
        <v>61.049999237060497</v>
      </c>
      <c r="C215">
        <v>62</v>
      </c>
      <c r="D215">
        <v>-1</v>
      </c>
      <c r="E215">
        <v>0.18</v>
      </c>
      <c r="F215">
        <v>1.0329949376190399</v>
      </c>
      <c r="G215">
        <v>8.7193209584340195E-2</v>
      </c>
      <c r="H215">
        <f t="shared" si="12"/>
        <v>1.5600000000000023</v>
      </c>
      <c r="I215">
        <f t="shared" si="13"/>
        <v>-1.5600000000000023</v>
      </c>
      <c r="J215">
        <f t="shared" si="10"/>
        <v>9844</v>
      </c>
      <c r="K215">
        <f t="shared" si="11"/>
        <v>-156</v>
      </c>
    </row>
    <row r="216" spans="1:11">
      <c r="A216" s="1">
        <v>42941</v>
      </c>
      <c r="B216">
        <v>25.569999694824201</v>
      </c>
      <c r="C216">
        <v>23.4799995422363</v>
      </c>
      <c r="D216">
        <v>-1</v>
      </c>
      <c r="E216">
        <v>0.34</v>
      </c>
      <c r="F216">
        <v>1.0289738149819601</v>
      </c>
      <c r="G216">
        <v>7.6566894938513902E-2</v>
      </c>
      <c r="H216">
        <f t="shared" si="12"/>
        <v>-8.1700000000000017</v>
      </c>
      <c r="I216">
        <f t="shared" si="13"/>
        <v>8.1700000000000017</v>
      </c>
      <c r="J216">
        <f t="shared" si="10"/>
        <v>10817</v>
      </c>
      <c r="K216">
        <f t="shared" si="11"/>
        <v>817</v>
      </c>
    </row>
    <row r="217" spans="1:11">
      <c r="A217" s="1">
        <v>42941</v>
      </c>
      <c r="B217">
        <v>7.0900001525878897</v>
      </c>
      <c r="C217">
        <v>6.5300002098083496</v>
      </c>
      <c r="D217">
        <v>1</v>
      </c>
      <c r="E217">
        <v>0.16</v>
      </c>
      <c r="F217">
        <v>0.945333353678385</v>
      </c>
      <c r="G217">
        <v>0.14446338420236299</v>
      </c>
      <c r="H217">
        <f t="shared" si="12"/>
        <v>-7.9000000000000057</v>
      </c>
      <c r="I217">
        <f t="shared" si="13"/>
        <v>-7.9000000000000057</v>
      </c>
      <c r="J217">
        <f t="shared" si="10"/>
        <v>9210</v>
      </c>
      <c r="K217">
        <f t="shared" si="11"/>
        <v>-790</v>
      </c>
    </row>
    <row r="218" spans="1:11">
      <c r="A218" s="1">
        <v>42941</v>
      </c>
      <c r="B218">
        <v>45.590000152587798</v>
      </c>
      <c r="C218">
        <v>45.590000152587798</v>
      </c>
      <c r="D218">
        <v>-1</v>
      </c>
      <c r="E218">
        <v>0.44</v>
      </c>
      <c r="F218">
        <v>1.0279594525621001</v>
      </c>
      <c r="G218">
        <v>7.3886316599792598E-2</v>
      </c>
      <c r="H218">
        <f t="shared" si="12"/>
        <v>0</v>
      </c>
      <c r="I218">
        <f t="shared" si="13"/>
        <v>0</v>
      </c>
      <c r="J218">
        <f t="shared" si="10"/>
        <v>10000</v>
      </c>
      <c r="K218">
        <f t="shared" si="11"/>
        <v>0</v>
      </c>
    </row>
    <row r="219" spans="1:11">
      <c r="A219" s="1">
        <v>42942</v>
      </c>
      <c r="B219">
        <v>53.279998779296797</v>
      </c>
      <c r="C219">
        <v>49.950000762939403</v>
      </c>
      <c r="D219">
        <v>-1</v>
      </c>
      <c r="E219">
        <v>0.6</v>
      </c>
      <c r="F219">
        <v>1.0319581188658999</v>
      </c>
      <c r="G219">
        <v>4.1449797169460803E-2</v>
      </c>
      <c r="H219">
        <f t="shared" si="12"/>
        <v>-6.25</v>
      </c>
      <c r="I219">
        <f t="shared" si="13"/>
        <v>6.25</v>
      </c>
      <c r="J219">
        <f t="shared" ref="J219:J282" si="14">$J$25*(I219+100)/100</f>
        <v>10625</v>
      </c>
      <c r="K219">
        <f t="shared" ref="K219:K282" si="15">J219-$J$25</f>
        <v>625</v>
      </c>
    </row>
    <row r="220" spans="1:11">
      <c r="A220" s="1">
        <v>42942</v>
      </c>
      <c r="B220">
        <v>14.1099996566772</v>
      </c>
      <c r="C220">
        <v>15.1300001144409</v>
      </c>
      <c r="D220">
        <v>-1</v>
      </c>
      <c r="E220">
        <v>0</v>
      </c>
      <c r="F220">
        <v>1.03597648863695</v>
      </c>
      <c r="G220">
        <v>4.6661637473980597E-2</v>
      </c>
      <c r="H220">
        <f t="shared" si="12"/>
        <v>7.230000000000004</v>
      </c>
      <c r="I220">
        <f t="shared" si="13"/>
        <v>-7.230000000000004</v>
      </c>
      <c r="J220">
        <f t="shared" si="14"/>
        <v>9277</v>
      </c>
      <c r="K220">
        <f t="shared" si="15"/>
        <v>-723</v>
      </c>
    </row>
    <row r="221" spans="1:11">
      <c r="A221" s="1">
        <v>42942</v>
      </c>
      <c r="B221">
        <v>50.450000762939403</v>
      </c>
      <c r="C221">
        <v>49.369998931884702</v>
      </c>
      <c r="D221">
        <v>-1</v>
      </c>
      <c r="E221">
        <v>0.74</v>
      </c>
      <c r="F221">
        <v>1.03338797784318</v>
      </c>
      <c r="G221">
        <v>4.3304329497786599E-2</v>
      </c>
      <c r="H221">
        <f t="shared" si="12"/>
        <v>-2.1400000000000006</v>
      </c>
      <c r="I221">
        <f t="shared" si="13"/>
        <v>2.1400000000000006</v>
      </c>
      <c r="J221">
        <f t="shared" si="14"/>
        <v>10214</v>
      </c>
      <c r="K221">
        <f t="shared" si="15"/>
        <v>214</v>
      </c>
    </row>
    <row r="222" spans="1:11">
      <c r="A222" s="1">
        <v>42942</v>
      </c>
      <c r="B222">
        <v>348.61999511718699</v>
      </c>
      <c r="C222">
        <v>354.350006103515</v>
      </c>
      <c r="D222">
        <v>1</v>
      </c>
      <c r="E222">
        <v>2.16</v>
      </c>
      <c r="F222">
        <v>0.94272581564378299</v>
      </c>
      <c r="G222">
        <v>7.4284826793864001E-2</v>
      </c>
      <c r="H222">
        <f t="shared" si="12"/>
        <v>1.6400000000000006</v>
      </c>
      <c r="I222">
        <f t="shared" si="13"/>
        <v>1.6400000000000006</v>
      </c>
      <c r="J222">
        <f t="shared" si="14"/>
        <v>10164</v>
      </c>
      <c r="K222">
        <f t="shared" si="15"/>
        <v>164</v>
      </c>
    </row>
    <row r="223" spans="1:11">
      <c r="A223" s="1">
        <v>42942</v>
      </c>
      <c r="B223">
        <v>44.200000762939403</v>
      </c>
      <c r="C223">
        <v>43.900001525878899</v>
      </c>
      <c r="D223">
        <v>1</v>
      </c>
      <c r="E223">
        <v>1.53</v>
      </c>
      <c r="F223">
        <v>0.951560818879572</v>
      </c>
      <c r="G223">
        <v>6.2825795251625599E-2</v>
      </c>
      <c r="H223">
        <f t="shared" si="12"/>
        <v>-0.68000000000000682</v>
      </c>
      <c r="I223">
        <f t="shared" si="13"/>
        <v>-0.68000000000000682</v>
      </c>
      <c r="J223">
        <f t="shared" si="14"/>
        <v>9931.9999999999982</v>
      </c>
      <c r="K223">
        <f t="shared" si="15"/>
        <v>-68.000000000001819</v>
      </c>
    </row>
    <row r="224" spans="1:11">
      <c r="A224" s="1">
        <v>42942</v>
      </c>
      <c r="B224">
        <v>87.900001525878906</v>
      </c>
      <c r="C224">
        <v>101.25</v>
      </c>
      <c r="D224">
        <v>-1</v>
      </c>
      <c r="E224">
        <v>-0.25</v>
      </c>
      <c r="F224">
        <v>1.0339959924364699</v>
      </c>
      <c r="G224">
        <v>4.4092926651260002E-2</v>
      </c>
      <c r="H224">
        <f t="shared" si="12"/>
        <v>15.189999999999998</v>
      </c>
      <c r="I224">
        <f t="shared" si="13"/>
        <v>-15.189999999999998</v>
      </c>
      <c r="J224">
        <f t="shared" si="14"/>
        <v>8481</v>
      </c>
      <c r="K224">
        <f t="shared" si="15"/>
        <v>-1519</v>
      </c>
    </row>
    <row r="225" spans="1:11">
      <c r="A225" s="1">
        <v>42942</v>
      </c>
      <c r="B225">
        <v>29.959999084472599</v>
      </c>
      <c r="C225">
        <v>28.209999084472599</v>
      </c>
      <c r="D225">
        <v>-1</v>
      </c>
      <c r="E225">
        <v>0.54</v>
      </c>
      <c r="F225">
        <v>1.0331034167059501</v>
      </c>
      <c r="G225">
        <v>4.2935252661000102E-2</v>
      </c>
      <c r="H225">
        <f t="shared" si="12"/>
        <v>-5.8400000000000034</v>
      </c>
      <c r="I225">
        <f t="shared" si="13"/>
        <v>5.8400000000000034</v>
      </c>
      <c r="J225">
        <f t="shared" si="14"/>
        <v>10584</v>
      </c>
      <c r="K225">
        <f t="shared" si="15"/>
        <v>584</v>
      </c>
    </row>
    <row r="226" spans="1:11">
      <c r="A226" s="1">
        <v>42942</v>
      </c>
      <c r="B226">
        <v>146.08000183105401</v>
      </c>
      <c r="C226">
        <v>148</v>
      </c>
      <c r="D226">
        <v>-1</v>
      </c>
      <c r="E226">
        <v>2.33</v>
      </c>
      <c r="F226">
        <v>1.0318569914071301</v>
      </c>
      <c r="G226">
        <v>4.1318634485205202E-2</v>
      </c>
      <c r="H226">
        <f t="shared" si="12"/>
        <v>1.3100000000000023</v>
      </c>
      <c r="I226">
        <f t="shared" si="13"/>
        <v>-1.3100000000000023</v>
      </c>
      <c r="J226">
        <f t="shared" si="14"/>
        <v>9869</v>
      </c>
      <c r="K226">
        <f t="shared" si="15"/>
        <v>-131</v>
      </c>
    </row>
    <row r="227" spans="1:11">
      <c r="A227" s="1">
        <v>42942</v>
      </c>
      <c r="B227">
        <v>8.1000003814697195</v>
      </c>
      <c r="C227">
        <v>8.3000001907348597</v>
      </c>
      <c r="D227">
        <v>-1</v>
      </c>
      <c r="E227">
        <v>0.16</v>
      </c>
      <c r="F227">
        <v>1.08000005086263</v>
      </c>
      <c r="G227">
        <v>0.103760358853294</v>
      </c>
      <c r="H227">
        <f t="shared" si="12"/>
        <v>2.4699999999999989</v>
      </c>
      <c r="I227">
        <f t="shared" si="13"/>
        <v>-2.4699999999999989</v>
      </c>
      <c r="J227">
        <f t="shared" si="14"/>
        <v>9753</v>
      </c>
      <c r="K227">
        <f t="shared" si="15"/>
        <v>-247</v>
      </c>
    </row>
    <row r="228" spans="1:11">
      <c r="A228" s="1">
        <v>42942</v>
      </c>
      <c r="B228">
        <v>53.110000610351499</v>
      </c>
      <c r="C228">
        <v>53.830001831054602</v>
      </c>
      <c r="D228">
        <v>1</v>
      </c>
      <c r="E228">
        <v>0.53</v>
      </c>
      <c r="F228">
        <v>0.941833679468012</v>
      </c>
      <c r="G228">
        <v>7.5441930679996799E-2</v>
      </c>
      <c r="H228">
        <f t="shared" si="12"/>
        <v>1.3599999999999994</v>
      </c>
      <c r="I228">
        <f t="shared" si="13"/>
        <v>1.3599999999999994</v>
      </c>
      <c r="J228">
        <f t="shared" si="14"/>
        <v>10136</v>
      </c>
      <c r="K228">
        <f t="shared" si="15"/>
        <v>136</v>
      </c>
    </row>
    <row r="229" spans="1:11">
      <c r="A229" s="1">
        <v>42942</v>
      </c>
      <c r="B229">
        <v>23.659999847412099</v>
      </c>
      <c r="C229">
        <v>19.9500007629394</v>
      </c>
      <c r="D229">
        <v>-1</v>
      </c>
      <c r="E229">
        <v>0.42</v>
      </c>
      <c r="F229">
        <v>1.0422907071456999</v>
      </c>
      <c r="G229">
        <v>5.4851201996513603E-2</v>
      </c>
      <c r="H229">
        <f t="shared" si="12"/>
        <v>-15.680000000000007</v>
      </c>
      <c r="I229">
        <f t="shared" si="13"/>
        <v>15.680000000000007</v>
      </c>
      <c r="J229">
        <f t="shared" si="14"/>
        <v>11568</v>
      </c>
      <c r="K229">
        <f t="shared" si="15"/>
        <v>1568</v>
      </c>
    </row>
    <row r="230" spans="1:11">
      <c r="A230" s="1">
        <v>42942</v>
      </c>
      <c r="B230">
        <v>72.199996948242102</v>
      </c>
      <c r="C230">
        <v>68.650001525878906</v>
      </c>
      <c r="D230">
        <v>-1</v>
      </c>
      <c r="E230">
        <v>0.75</v>
      </c>
      <c r="F230">
        <v>1.0518647667577099</v>
      </c>
      <c r="G230">
        <v>6.7268792364439001E-2</v>
      </c>
      <c r="H230">
        <f t="shared" si="12"/>
        <v>-4.9200000000000017</v>
      </c>
      <c r="I230">
        <f t="shared" si="13"/>
        <v>4.9200000000000017</v>
      </c>
      <c r="J230">
        <f t="shared" si="14"/>
        <v>10492</v>
      </c>
      <c r="K230">
        <f t="shared" si="15"/>
        <v>492</v>
      </c>
    </row>
    <row r="231" spans="1:11">
      <c r="A231" s="1">
        <v>42942</v>
      </c>
      <c r="B231">
        <v>138.97999572753901</v>
      </c>
      <c r="C231">
        <v>132</v>
      </c>
      <c r="D231">
        <v>-1</v>
      </c>
      <c r="E231">
        <v>1.0900000000000001</v>
      </c>
      <c r="F231">
        <v>1.0349244372319899</v>
      </c>
      <c r="G231">
        <v>4.5297122950126098E-2</v>
      </c>
      <c r="H231">
        <f t="shared" si="12"/>
        <v>-5.019999999999996</v>
      </c>
      <c r="I231">
        <f t="shared" si="13"/>
        <v>5.019999999999996</v>
      </c>
      <c r="J231">
        <f t="shared" si="14"/>
        <v>10502</v>
      </c>
      <c r="K231">
        <f t="shared" si="15"/>
        <v>502</v>
      </c>
    </row>
    <row r="232" spans="1:11">
      <c r="A232" s="1">
        <v>42942</v>
      </c>
      <c r="B232">
        <v>24.440000534057599</v>
      </c>
      <c r="C232">
        <v>26.549999237060501</v>
      </c>
      <c r="D232">
        <v>-1</v>
      </c>
      <c r="E232">
        <v>0.4</v>
      </c>
      <c r="F232">
        <v>1.0426621150689399</v>
      </c>
      <c r="G232">
        <v>5.5332919432700099E-2</v>
      </c>
      <c r="H232">
        <f t="shared" si="12"/>
        <v>8.6299999999999955</v>
      </c>
      <c r="I232">
        <f t="shared" si="13"/>
        <v>-8.6299999999999955</v>
      </c>
      <c r="J232">
        <f t="shared" si="14"/>
        <v>9137</v>
      </c>
      <c r="K232">
        <f t="shared" si="15"/>
        <v>-863</v>
      </c>
    </row>
    <row r="233" spans="1:11">
      <c r="A233" s="1">
        <v>42942</v>
      </c>
      <c r="B233">
        <v>45.369998931884702</v>
      </c>
      <c r="C233">
        <v>46.200000762939403</v>
      </c>
      <c r="D233">
        <v>-1</v>
      </c>
      <c r="E233">
        <v>-1.32</v>
      </c>
      <c r="F233">
        <v>1.0487748657470699</v>
      </c>
      <c r="G233">
        <v>6.3261179441349805E-2</v>
      </c>
      <c r="H233">
        <f t="shared" si="12"/>
        <v>1.8299999999999983</v>
      </c>
      <c r="I233">
        <f t="shared" si="13"/>
        <v>-1.8299999999999983</v>
      </c>
      <c r="J233">
        <f t="shared" si="14"/>
        <v>9817</v>
      </c>
      <c r="K233">
        <f t="shared" si="15"/>
        <v>-183</v>
      </c>
    </row>
    <row r="234" spans="1:11">
      <c r="A234" s="1">
        <v>42942</v>
      </c>
      <c r="B234">
        <v>39.380001068115199</v>
      </c>
      <c r="C234">
        <v>41.240001678466797</v>
      </c>
      <c r="D234">
        <v>1</v>
      </c>
      <c r="E234">
        <v>0.04</v>
      </c>
      <c r="F234">
        <v>0.94008120415123497</v>
      </c>
      <c r="G234">
        <v>7.7714897581762005E-2</v>
      </c>
      <c r="H234">
        <f t="shared" si="12"/>
        <v>4.7199999999999989</v>
      </c>
      <c r="I234">
        <f t="shared" si="13"/>
        <v>4.7199999999999989</v>
      </c>
      <c r="J234">
        <f t="shared" si="14"/>
        <v>10472</v>
      </c>
      <c r="K234">
        <f t="shared" si="15"/>
        <v>472</v>
      </c>
    </row>
    <row r="235" spans="1:11">
      <c r="A235" s="1">
        <v>42942</v>
      </c>
      <c r="B235">
        <v>12.399999618530201</v>
      </c>
      <c r="C235">
        <v>12.1000003814697</v>
      </c>
      <c r="D235">
        <v>-1</v>
      </c>
      <c r="E235">
        <v>0.18</v>
      </c>
      <c r="F235">
        <v>1.0464134362324999</v>
      </c>
      <c r="G235">
        <v>6.01983967156349E-2</v>
      </c>
      <c r="H235">
        <f t="shared" si="12"/>
        <v>-2.4200000000000017</v>
      </c>
      <c r="I235">
        <f t="shared" si="13"/>
        <v>2.4200000000000017</v>
      </c>
      <c r="J235">
        <f t="shared" si="14"/>
        <v>10242</v>
      </c>
      <c r="K235">
        <f t="shared" si="15"/>
        <v>242</v>
      </c>
    </row>
    <row r="236" spans="1:11">
      <c r="A236" s="1">
        <v>42943</v>
      </c>
      <c r="B236">
        <v>47.380001068115199</v>
      </c>
      <c r="C236">
        <v>48.520000457763601</v>
      </c>
      <c r="D236">
        <v>-1</v>
      </c>
      <c r="E236">
        <v>0.17</v>
      </c>
      <c r="F236">
        <v>1.05664587214281</v>
      </c>
      <c r="G236">
        <v>3.5300306694008902E-2</v>
      </c>
      <c r="H236">
        <f t="shared" si="12"/>
        <v>2.4099999999999966</v>
      </c>
      <c r="I236">
        <f t="shared" si="13"/>
        <v>-2.4099999999999966</v>
      </c>
      <c r="J236">
        <f t="shared" si="14"/>
        <v>9759</v>
      </c>
      <c r="K236">
        <f t="shared" si="15"/>
        <v>-241</v>
      </c>
    </row>
    <row r="237" spans="1:11">
      <c r="A237" s="1">
        <v>42943</v>
      </c>
      <c r="B237">
        <v>48.689998626708899</v>
      </c>
      <c r="C237">
        <v>49</v>
      </c>
      <c r="D237">
        <v>1</v>
      </c>
      <c r="E237">
        <v>0.5</v>
      </c>
      <c r="F237">
        <v>0.82806121187873305</v>
      </c>
      <c r="G237">
        <v>0.107148000792969</v>
      </c>
      <c r="H237">
        <f t="shared" si="12"/>
        <v>0.64000000000000057</v>
      </c>
      <c r="I237">
        <f t="shared" si="13"/>
        <v>0.64000000000000057</v>
      </c>
      <c r="J237">
        <f t="shared" si="14"/>
        <v>10064</v>
      </c>
      <c r="K237">
        <f t="shared" si="15"/>
        <v>64</v>
      </c>
    </row>
    <row r="238" spans="1:11">
      <c r="A238" s="1">
        <v>42943</v>
      </c>
      <c r="B238">
        <v>7.5999999046325604</v>
      </c>
      <c r="C238">
        <v>8.1000003814697195</v>
      </c>
      <c r="D238">
        <v>-1</v>
      </c>
      <c r="E238">
        <v>0.05</v>
      </c>
      <c r="F238">
        <v>1.0482758489148301</v>
      </c>
      <c r="G238">
        <v>3.0084315205013701E-2</v>
      </c>
      <c r="H238">
        <f t="shared" si="12"/>
        <v>6.5799999999999983</v>
      </c>
      <c r="I238">
        <f t="shared" si="13"/>
        <v>-6.5799999999999983</v>
      </c>
      <c r="J238">
        <f t="shared" si="14"/>
        <v>9342</v>
      </c>
      <c r="K238">
        <f t="shared" si="15"/>
        <v>-658</v>
      </c>
    </row>
    <row r="239" spans="1:11">
      <c r="A239" s="1">
        <v>42943</v>
      </c>
      <c r="B239">
        <v>7</v>
      </c>
      <c r="C239">
        <v>6.8000001907348597</v>
      </c>
      <c r="D239">
        <v>-1</v>
      </c>
      <c r="E239">
        <v>-0.14000000000000001</v>
      </c>
      <c r="F239">
        <v>1.07692307692307</v>
      </c>
      <c r="G239">
        <v>4.7936559267466997E-2</v>
      </c>
      <c r="H239">
        <f t="shared" si="12"/>
        <v>-2.8599999999999994</v>
      </c>
      <c r="I239">
        <f t="shared" si="13"/>
        <v>2.8599999999999994</v>
      </c>
      <c r="J239">
        <f t="shared" si="14"/>
        <v>10286</v>
      </c>
      <c r="K239">
        <f t="shared" si="15"/>
        <v>286</v>
      </c>
    </row>
    <row r="240" spans="1:11">
      <c r="A240" s="1">
        <v>42943</v>
      </c>
      <c r="B240">
        <v>26.129999160766602</v>
      </c>
      <c r="C240">
        <v>28.4500007629394</v>
      </c>
      <c r="D240">
        <v>-1</v>
      </c>
      <c r="E240">
        <v>0.51</v>
      </c>
      <c r="F240">
        <v>1.0665305779904699</v>
      </c>
      <c r="G240">
        <v>4.14602109342092E-2</v>
      </c>
      <c r="H240">
        <f t="shared" si="12"/>
        <v>8.8799999999999955</v>
      </c>
      <c r="I240">
        <f t="shared" si="13"/>
        <v>-8.8799999999999955</v>
      </c>
      <c r="J240">
        <f t="shared" si="14"/>
        <v>9112</v>
      </c>
      <c r="K240">
        <f t="shared" si="15"/>
        <v>-888</v>
      </c>
    </row>
    <row r="241" spans="1:11">
      <c r="A241" s="1">
        <v>42943</v>
      </c>
      <c r="B241">
        <v>8.9799995422363192</v>
      </c>
      <c r="C241">
        <v>8.6999998092651296</v>
      </c>
      <c r="D241">
        <v>-1</v>
      </c>
      <c r="E241">
        <v>0.03</v>
      </c>
      <c r="F241">
        <v>1.0539904999715599</v>
      </c>
      <c r="G241">
        <v>3.3645544422974703E-2</v>
      </c>
      <c r="H241">
        <f t="shared" si="12"/>
        <v>-3.1200000000000045</v>
      </c>
      <c r="I241">
        <f t="shared" si="13"/>
        <v>3.1200000000000045</v>
      </c>
      <c r="J241">
        <f t="shared" si="14"/>
        <v>10312</v>
      </c>
      <c r="K241">
        <f t="shared" si="15"/>
        <v>312</v>
      </c>
    </row>
    <row r="242" spans="1:11">
      <c r="A242" s="1">
        <v>42943</v>
      </c>
      <c r="B242">
        <v>13.4099998474121</v>
      </c>
      <c r="C242">
        <v>11.75</v>
      </c>
      <c r="D242">
        <v>1</v>
      </c>
      <c r="E242">
        <v>0.35</v>
      </c>
      <c r="F242">
        <v>0.93060374666280099</v>
      </c>
      <c r="G242">
        <v>4.3246028943503899E-2</v>
      </c>
      <c r="H242">
        <f t="shared" si="12"/>
        <v>-12.379999999999995</v>
      </c>
      <c r="I242">
        <f t="shared" si="13"/>
        <v>-12.379999999999995</v>
      </c>
      <c r="J242">
        <f t="shared" si="14"/>
        <v>8762</v>
      </c>
      <c r="K242">
        <f t="shared" si="15"/>
        <v>-1238</v>
      </c>
    </row>
    <row r="243" spans="1:11">
      <c r="A243" s="1">
        <v>42943</v>
      </c>
      <c r="B243">
        <v>5.3899998664855904</v>
      </c>
      <c r="C243">
        <v>5.3899998664855904</v>
      </c>
      <c r="D243">
        <v>1</v>
      </c>
      <c r="E243">
        <v>-0.12</v>
      </c>
      <c r="F243">
        <v>0.93902440442704205</v>
      </c>
      <c r="G243">
        <v>3.79984832636781E-2</v>
      </c>
      <c r="H243">
        <f t="shared" si="12"/>
        <v>0</v>
      </c>
      <c r="I243">
        <f t="shared" si="13"/>
        <v>0</v>
      </c>
      <c r="J243">
        <f t="shared" si="14"/>
        <v>10000</v>
      </c>
      <c r="K243">
        <f t="shared" si="15"/>
        <v>0</v>
      </c>
    </row>
    <row r="244" spans="1:11">
      <c r="A244" s="1">
        <v>42943</v>
      </c>
      <c r="B244">
        <v>21.850000381469702</v>
      </c>
      <c r="C244">
        <v>21.799999237060501</v>
      </c>
      <c r="D244">
        <v>-1</v>
      </c>
      <c r="E244">
        <v>0.16</v>
      </c>
      <c r="F244">
        <v>1.0555555350794501</v>
      </c>
      <c r="G244">
        <v>3.4620835599639098E-2</v>
      </c>
      <c r="H244">
        <f t="shared" si="12"/>
        <v>-0.23000000000000398</v>
      </c>
      <c r="I244">
        <f t="shared" si="13"/>
        <v>0.23000000000000398</v>
      </c>
      <c r="J244">
        <f t="shared" si="14"/>
        <v>10023</v>
      </c>
      <c r="K244">
        <f t="shared" si="15"/>
        <v>23</v>
      </c>
    </row>
    <row r="245" spans="1:11">
      <c r="A245" s="1">
        <v>42943</v>
      </c>
      <c r="B245">
        <v>37.799999237060497</v>
      </c>
      <c r="C245">
        <v>40.950000762939403</v>
      </c>
      <c r="D245">
        <v>1</v>
      </c>
      <c r="E245">
        <v>0.28999999999999998</v>
      </c>
      <c r="F245">
        <v>0.94499998092651305</v>
      </c>
      <c r="G245">
        <v>3.4274651762363897E-2</v>
      </c>
      <c r="H245">
        <f t="shared" si="12"/>
        <v>8.3299999999999983</v>
      </c>
      <c r="I245">
        <f t="shared" si="13"/>
        <v>8.3299999999999983</v>
      </c>
      <c r="J245">
        <f t="shared" si="14"/>
        <v>10833</v>
      </c>
      <c r="K245">
        <f t="shared" si="15"/>
        <v>833</v>
      </c>
    </row>
    <row r="246" spans="1:11">
      <c r="A246" s="1">
        <v>42943</v>
      </c>
      <c r="B246">
        <v>62.950000762939403</v>
      </c>
      <c r="C246">
        <v>66.349998474121094</v>
      </c>
      <c r="D246">
        <v>-1</v>
      </c>
      <c r="E246">
        <v>0.61</v>
      </c>
      <c r="F246">
        <v>1.0615514599129601</v>
      </c>
      <c r="G246">
        <v>3.83573476795218E-2</v>
      </c>
      <c r="H246">
        <f t="shared" si="12"/>
        <v>5.4000000000000057</v>
      </c>
      <c r="I246">
        <f t="shared" si="13"/>
        <v>-5.4000000000000057</v>
      </c>
      <c r="J246">
        <f t="shared" si="14"/>
        <v>9460</v>
      </c>
      <c r="K246">
        <f t="shared" si="15"/>
        <v>-540</v>
      </c>
    </row>
    <row r="247" spans="1:11">
      <c r="A247" s="1">
        <v>42943</v>
      </c>
      <c r="B247">
        <v>9.2700004577636701</v>
      </c>
      <c r="C247">
        <v>8.4300003051757795</v>
      </c>
      <c r="D247">
        <v>1</v>
      </c>
      <c r="E247">
        <v>-0.19</v>
      </c>
      <c r="F247">
        <v>0.94495413468349998</v>
      </c>
      <c r="G247">
        <v>3.4303222007254199E-2</v>
      </c>
      <c r="H247">
        <f t="shared" si="12"/>
        <v>-9.0600000000000023</v>
      </c>
      <c r="I247">
        <f t="shared" si="13"/>
        <v>-9.0600000000000023</v>
      </c>
      <c r="J247">
        <f t="shared" si="14"/>
        <v>9094</v>
      </c>
      <c r="K247">
        <f t="shared" si="15"/>
        <v>-906</v>
      </c>
    </row>
    <row r="248" spans="1:11">
      <c r="A248" s="1">
        <v>42943</v>
      </c>
      <c r="B248">
        <v>36.799999237060497</v>
      </c>
      <c r="C248">
        <v>34.049999237060497</v>
      </c>
      <c r="D248">
        <v>-1</v>
      </c>
      <c r="E248">
        <v>0.86</v>
      </c>
      <c r="F248">
        <v>1.0484330722747099</v>
      </c>
      <c r="G248">
        <v>3.0182292914830398E-2</v>
      </c>
      <c r="H248">
        <f t="shared" si="12"/>
        <v>-7.4699999999999989</v>
      </c>
      <c r="I248">
        <f t="shared" si="13"/>
        <v>7.4699999999999989</v>
      </c>
      <c r="J248">
        <f t="shared" si="14"/>
        <v>10747</v>
      </c>
      <c r="K248">
        <f t="shared" si="15"/>
        <v>747</v>
      </c>
    </row>
    <row r="249" spans="1:11">
      <c r="A249" s="1">
        <v>42943</v>
      </c>
      <c r="B249">
        <v>22.549999237060501</v>
      </c>
      <c r="C249">
        <v>19.850000381469702</v>
      </c>
      <c r="D249">
        <v>-1</v>
      </c>
      <c r="E249">
        <v>0.48</v>
      </c>
      <c r="F249">
        <v>1.11083744258927</v>
      </c>
      <c r="G249">
        <v>6.9071153264557497E-2</v>
      </c>
      <c r="H249">
        <f t="shared" si="12"/>
        <v>-11.969999999999999</v>
      </c>
      <c r="I249">
        <f t="shared" si="13"/>
        <v>11.969999999999999</v>
      </c>
      <c r="J249">
        <f t="shared" si="14"/>
        <v>11197</v>
      </c>
      <c r="K249">
        <f t="shared" si="15"/>
        <v>1197</v>
      </c>
    </row>
    <row r="250" spans="1:11">
      <c r="A250" s="1">
        <v>42943</v>
      </c>
      <c r="B250">
        <v>7.0799999237060502</v>
      </c>
      <c r="C250">
        <v>7.4299998283386204</v>
      </c>
      <c r="D250">
        <v>1</v>
      </c>
      <c r="E250">
        <v>-0.96</v>
      </c>
      <c r="F250">
        <v>0.92549017456789895</v>
      </c>
      <c r="G250">
        <v>4.6432680616848403E-2</v>
      </c>
      <c r="H250">
        <f t="shared" si="12"/>
        <v>4.9399999999999977</v>
      </c>
      <c r="I250">
        <f t="shared" si="13"/>
        <v>4.9399999999999977</v>
      </c>
      <c r="J250">
        <f t="shared" si="14"/>
        <v>10494</v>
      </c>
      <c r="K250">
        <f t="shared" si="15"/>
        <v>494</v>
      </c>
    </row>
    <row r="251" spans="1:11">
      <c r="A251" s="1">
        <v>42943</v>
      </c>
      <c r="B251">
        <v>78.599998474121094</v>
      </c>
      <c r="C251">
        <v>79.550003051757798</v>
      </c>
      <c r="D251">
        <v>-1</v>
      </c>
      <c r="E251">
        <v>0.8</v>
      </c>
      <c r="F251">
        <v>1.0650405856893601</v>
      </c>
      <c r="G251">
        <v>4.0531684578957401E-2</v>
      </c>
      <c r="H251">
        <f t="shared" si="12"/>
        <v>1.2099999999999937</v>
      </c>
      <c r="I251">
        <f t="shared" si="13"/>
        <v>-1.2099999999999937</v>
      </c>
      <c r="J251">
        <f t="shared" si="14"/>
        <v>9879.0000000000018</v>
      </c>
      <c r="K251">
        <f t="shared" si="15"/>
        <v>-120.99999999999818</v>
      </c>
    </row>
    <row r="252" spans="1:11">
      <c r="A252" s="1">
        <v>42943</v>
      </c>
      <c r="B252">
        <v>55.069999694824197</v>
      </c>
      <c r="C252">
        <v>55.049999237060497</v>
      </c>
      <c r="D252">
        <v>1</v>
      </c>
      <c r="E252">
        <v>-0.31</v>
      </c>
      <c r="F252">
        <v>0.94281800785288095</v>
      </c>
      <c r="G252">
        <v>3.5634403422698101E-2</v>
      </c>
      <c r="H252">
        <f t="shared" si="12"/>
        <v>-4.0000000000006253E-2</v>
      </c>
      <c r="I252">
        <f t="shared" si="13"/>
        <v>-4.0000000000006253E-2</v>
      </c>
      <c r="J252">
        <f t="shared" si="14"/>
        <v>9995.9999999999982</v>
      </c>
      <c r="K252">
        <f t="shared" si="15"/>
        <v>-4.000000000001819</v>
      </c>
    </row>
    <row r="253" spans="1:11">
      <c r="A253" s="1">
        <v>42943</v>
      </c>
      <c r="B253">
        <v>7.5</v>
      </c>
      <c r="C253">
        <v>7.8499999046325604</v>
      </c>
      <c r="D253">
        <v>-1</v>
      </c>
      <c r="E253">
        <v>0.15</v>
      </c>
      <c r="F253">
        <v>1.0518933912510999</v>
      </c>
      <c r="G253">
        <v>3.2338678128877703E-2</v>
      </c>
      <c r="H253">
        <f t="shared" si="12"/>
        <v>4.6700000000000017</v>
      </c>
      <c r="I253">
        <f t="shared" si="13"/>
        <v>-4.6700000000000017</v>
      </c>
      <c r="J253">
        <f t="shared" si="14"/>
        <v>9533</v>
      </c>
      <c r="K253">
        <f t="shared" si="15"/>
        <v>-467</v>
      </c>
    </row>
    <row r="254" spans="1:11">
      <c r="A254" s="1">
        <v>42943</v>
      </c>
      <c r="B254">
        <v>19.25</v>
      </c>
      <c r="C254">
        <v>18.649999618530199</v>
      </c>
      <c r="D254">
        <v>-1</v>
      </c>
      <c r="E254">
        <v>-0.23</v>
      </c>
      <c r="F254">
        <v>1.0461956738636899</v>
      </c>
      <c r="G254">
        <v>2.87880015548783E-2</v>
      </c>
      <c r="H254">
        <f t="shared" si="12"/>
        <v>-3.1200000000000045</v>
      </c>
      <c r="I254">
        <f t="shared" si="13"/>
        <v>3.1200000000000045</v>
      </c>
      <c r="J254">
        <f t="shared" si="14"/>
        <v>10312</v>
      </c>
      <c r="K254">
        <f t="shared" si="15"/>
        <v>312</v>
      </c>
    </row>
    <row r="255" spans="1:11">
      <c r="A255" s="1">
        <v>42943</v>
      </c>
      <c r="B255">
        <v>19.75</v>
      </c>
      <c r="C255">
        <v>19.889999389648398</v>
      </c>
      <c r="D255">
        <v>1</v>
      </c>
      <c r="E255">
        <v>-0.28000000000000003</v>
      </c>
      <c r="F255">
        <v>0.91055783834530402</v>
      </c>
      <c r="G255">
        <v>5.5738143281218899E-2</v>
      </c>
      <c r="H255">
        <f t="shared" si="12"/>
        <v>0.70999999999999375</v>
      </c>
      <c r="I255">
        <f t="shared" si="13"/>
        <v>0.70999999999999375</v>
      </c>
      <c r="J255">
        <f t="shared" si="14"/>
        <v>10070.999999999998</v>
      </c>
      <c r="K255">
        <f t="shared" si="15"/>
        <v>70.999999999998181</v>
      </c>
    </row>
    <row r="256" spans="1:11">
      <c r="A256" s="1">
        <v>42943</v>
      </c>
      <c r="B256">
        <v>30.7000007629394</v>
      </c>
      <c r="C256">
        <v>30.75</v>
      </c>
      <c r="D256">
        <v>1</v>
      </c>
      <c r="E256">
        <v>0.4</v>
      </c>
      <c r="F256">
        <v>0.92749251293597301</v>
      </c>
      <c r="G256">
        <v>4.5184872862737598E-2</v>
      </c>
      <c r="H256">
        <f t="shared" si="12"/>
        <v>0.15999999999999659</v>
      </c>
      <c r="I256">
        <f t="shared" si="13"/>
        <v>0.15999999999999659</v>
      </c>
      <c r="J256">
        <f t="shared" si="14"/>
        <v>10016</v>
      </c>
      <c r="K256">
        <f t="shared" si="15"/>
        <v>16</v>
      </c>
    </row>
    <row r="257" spans="1:11">
      <c r="A257" s="1">
        <v>42943</v>
      </c>
      <c r="B257">
        <v>48.849998474121001</v>
      </c>
      <c r="C257">
        <v>45</v>
      </c>
      <c r="D257">
        <v>1</v>
      </c>
      <c r="E257">
        <v>1.1100000000000001</v>
      </c>
      <c r="F257">
        <v>0.94105179382997795</v>
      </c>
      <c r="G257">
        <v>3.6735064324141101E-2</v>
      </c>
      <c r="H257">
        <f t="shared" si="12"/>
        <v>-7.8799999999999955</v>
      </c>
      <c r="I257">
        <f t="shared" si="13"/>
        <v>-7.8799999999999955</v>
      </c>
      <c r="J257">
        <f t="shared" si="14"/>
        <v>9212</v>
      </c>
      <c r="K257">
        <f t="shared" si="15"/>
        <v>-788</v>
      </c>
    </row>
    <row r="258" spans="1:11">
      <c r="A258" s="1">
        <v>42943</v>
      </c>
      <c r="B258">
        <v>21.090000152587798</v>
      </c>
      <c r="C258">
        <v>21.420000076293899</v>
      </c>
      <c r="D258">
        <v>-1</v>
      </c>
      <c r="E258">
        <v>0.71</v>
      </c>
      <c r="F258">
        <v>1.0978657552167601</v>
      </c>
      <c r="G258">
        <v>6.0987518477648897E-2</v>
      </c>
      <c r="H258">
        <f t="shared" si="12"/>
        <v>1.5600000000000023</v>
      </c>
      <c r="I258">
        <f t="shared" si="13"/>
        <v>-1.5600000000000023</v>
      </c>
      <c r="J258">
        <f t="shared" si="14"/>
        <v>9844</v>
      </c>
      <c r="K258">
        <f t="shared" si="15"/>
        <v>-156</v>
      </c>
    </row>
    <row r="259" spans="1:11">
      <c r="A259" s="1">
        <v>42944</v>
      </c>
      <c r="B259">
        <v>6.3099999427795401</v>
      </c>
      <c r="C259">
        <v>6.1500000953674299</v>
      </c>
      <c r="D259">
        <v>1</v>
      </c>
      <c r="E259">
        <v>-0.06</v>
      </c>
      <c r="F259">
        <v>0.91449273269082798</v>
      </c>
      <c r="G259">
        <v>8.7448852091271206E-2</v>
      </c>
      <c r="H259">
        <f t="shared" ref="H259:H322" si="16">ROUND(C259*100/B259, 2)-100</f>
        <v>-2.5400000000000063</v>
      </c>
      <c r="I259">
        <f t="shared" ref="I259:I322" si="17">H259*D259</f>
        <v>-2.5400000000000063</v>
      </c>
      <c r="J259">
        <f t="shared" si="14"/>
        <v>9745.9999999999982</v>
      </c>
      <c r="K259">
        <f t="shared" si="15"/>
        <v>-254.00000000000182</v>
      </c>
    </row>
    <row r="260" spans="1:11">
      <c r="A260" s="1">
        <v>42944</v>
      </c>
      <c r="B260">
        <v>201</v>
      </c>
      <c r="C260">
        <v>211.009994506835</v>
      </c>
      <c r="D260">
        <v>-1</v>
      </c>
      <c r="E260">
        <v>1.42</v>
      </c>
      <c r="F260">
        <v>1.05257641879525</v>
      </c>
      <c r="G260">
        <v>5.3770253867319498E-2</v>
      </c>
      <c r="H260">
        <f t="shared" si="16"/>
        <v>4.980000000000004</v>
      </c>
      <c r="I260">
        <f t="shared" si="17"/>
        <v>-4.980000000000004</v>
      </c>
      <c r="J260">
        <f t="shared" si="14"/>
        <v>9502</v>
      </c>
      <c r="K260">
        <f t="shared" si="15"/>
        <v>-498</v>
      </c>
    </row>
    <row r="261" spans="1:11">
      <c r="A261" s="1">
        <v>42944</v>
      </c>
      <c r="B261">
        <v>13.8500003814697</v>
      </c>
      <c r="C261">
        <v>14</v>
      </c>
      <c r="D261">
        <v>-1</v>
      </c>
      <c r="E261">
        <v>-0.18</v>
      </c>
      <c r="F261">
        <v>1.02592595418294</v>
      </c>
      <c r="G261">
        <v>2.6514646111559799E-2</v>
      </c>
      <c r="H261">
        <f t="shared" si="16"/>
        <v>1.0799999999999983</v>
      </c>
      <c r="I261">
        <f t="shared" si="17"/>
        <v>-1.0799999999999983</v>
      </c>
      <c r="J261">
        <f t="shared" si="14"/>
        <v>9892</v>
      </c>
      <c r="K261">
        <f t="shared" si="15"/>
        <v>-108</v>
      </c>
    </row>
    <row r="262" spans="1:11">
      <c r="A262" s="1">
        <v>42944</v>
      </c>
      <c r="B262">
        <v>117.59999847412099</v>
      </c>
      <c r="C262">
        <v>114</v>
      </c>
      <c r="D262">
        <v>-1</v>
      </c>
      <c r="E262">
        <v>0.28000000000000003</v>
      </c>
      <c r="F262">
        <v>1.05470850649435</v>
      </c>
      <c r="G262">
        <v>5.5950754165271503E-2</v>
      </c>
      <c r="H262">
        <f t="shared" si="16"/>
        <v>-3.0600000000000023</v>
      </c>
      <c r="I262">
        <f t="shared" si="17"/>
        <v>3.0600000000000023</v>
      </c>
      <c r="J262">
        <f t="shared" si="14"/>
        <v>10306</v>
      </c>
      <c r="K262">
        <f t="shared" si="15"/>
        <v>306</v>
      </c>
    </row>
    <row r="263" spans="1:11">
      <c r="A263" s="1">
        <v>42944</v>
      </c>
      <c r="B263">
        <v>14.800000190734799</v>
      </c>
      <c r="C263">
        <v>11.649999618530201</v>
      </c>
      <c r="D263">
        <v>-1</v>
      </c>
      <c r="E263">
        <v>0.03</v>
      </c>
      <c r="F263">
        <v>1.06859204210103</v>
      </c>
      <c r="G263">
        <v>7.0149538549086302E-2</v>
      </c>
      <c r="H263">
        <f t="shared" si="16"/>
        <v>-21.28</v>
      </c>
      <c r="I263">
        <f t="shared" si="17"/>
        <v>21.28</v>
      </c>
      <c r="J263">
        <f t="shared" si="14"/>
        <v>12128</v>
      </c>
      <c r="K263">
        <f t="shared" si="15"/>
        <v>2128</v>
      </c>
    </row>
    <row r="264" spans="1:11">
      <c r="A264" s="1">
        <v>42944</v>
      </c>
      <c r="B264">
        <v>5.5500001907348597</v>
      </c>
      <c r="C264">
        <v>4.9000000953674299</v>
      </c>
      <c r="D264">
        <v>1</v>
      </c>
      <c r="E264">
        <v>-0.08</v>
      </c>
      <c r="F264">
        <v>0.88095238455659197</v>
      </c>
      <c r="G264">
        <v>0.121750789638584</v>
      </c>
      <c r="H264">
        <f t="shared" si="16"/>
        <v>-11.709999999999994</v>
      </c>
      <c r="I264">
        <f t="shared" si="17"/>
        <v>-11.709999999999994</v>
      </c>
      <c r="J264">
        <f t="shared" si="14"/>
        <v>8829.0000000000018</v>
      </c>
      <c r="K264">
        <f t="shared" si="15"/>
        <v>-1170.9999999999982</v>
      </c>
    </row>
    <row r="265" spans="1:11">
      <c r="A265" s="1">
        <v>42944</v>
      </c>
      <c r="B265">
        <v>77.050003051757798</v>
      </c>
      <c r="C265">
        <v>76.25</v>
      </c>
      <c r="D265">
        <v>1</v>
      </c>
      <c r="E265">
        <v>0.66</v>
      </c>
      <c r="F265">
        <v>0.935072835254246</v>
      </c>
      <c r="G265">
        <v>6.6401444055364106E-2</v>
      </c>
      <c r="H265">
        <f t="shared" si="16"/>
        <v>-1.0400000000000063</v>
      </c>
      <c r="I265">
        <f t="shared" si="17"/>
        <v>-1.0400000000000063</v>
      </c>
      <c r="J265">
        <f t="shared" si="14"/>
        <v>9895.9999999999982</v>
      </c>
      <c r="K265">
        <f t="shared" si="15"/>
        <v>-104.00000000000182</v>
      </c>
    </row>
    <row r="266" spans="1:11">
      <c r="A266" s="1">
        <v>42944</v>
      </c>
      <c r="B266">
        <v>59.5</v>
      </c>
      <c r="C266">
        <v>55.2299995422363</v>
      </c>
      <c r="D266">
        <v>-1</v>
      </c>
      <c r="E266">
        <v>0.55000000000000004</v>
      </c>
      <c r="F266">
        <v>1.0272790380007599</v>
      </c>
      <c r="G266">
        <v>2.7898453948894501E-2</v>
      </c>
      <c r="H266">
        <f t="shared" si="16"/>
        <v>-7.1800000000000068</v>
      </c>
      <c r="I266">
        <f t="shared" si="17"/>
        <v>7.1800000000000068</v>
      </c>
      <c r="J266">
        <f t="shared" si="14"/>
        <v>10718</v>
      </c>
      <c r="K266">
        <f t="shared" si="15"/>
        <v>718</v>
      </c>
    </row>
    <row r="267" spans="1:11">
      <c r="A267" s="1">
        <v>42944</v>
      </c>
      <c r="B267">
        <v>35.700000762939403</v>
      </c>
      <c r="C267">
        <v>39.650001525878899</v>
      </c>
      <c r="D267">
        <v>1</v>
      </c>
      <c r="E267">
        <v>0.87</v>
      </c>
      <c r="F267">
        <v>0.92968748292575298</v>
      </c>
      <c r="G267">
        <v>7.1909079769308298E-2</v>
      </c>
      <c r="H267">
        <f t="shared" si="16"/>
        <v>11.060000000000002</v>
      </c>
      <c r="I267">
        <f t="shared" si="17"/>
        <v>11.060000000000002</v>
      </c>
      <c r="J267">
        <f t="shared" si="14"/>
        <v>11106</v>
      </c>
      <c r="K267">
        <f t="shared" si="15"/>
        <v>1106</v>
      </c>
    </row>
    <row r="268" spans="1:11">
      <c r="A268" s="1">
        <v>42944</v>
      </c>
      <c r="B268">
        <v>37.970001220703097</v>
      </c>
      <c r="C268">
        <v>37.209999084472599</v>
      </c>
      <c r="D268">
        <v>-1</v>
      </c>
      <c r="E268">
        <v>0.08</v>
      </c>
      <c r="F268">
        <v>1.0556018885773299</v>
      </c>
      <c r="G268">
        <v>5.6864421974959403E-2</v>
      </c>
      <c r="H268">
        <f t="shared" si="16"/>
        <v>-2</v>
      </c>
      <c r="I268">
        <f t="shared" si="17"/>
        <v>2</v>
      </c>
      <c r="J268">
        <f t="shared" si="14"/>
        <v>10200</v>
      </c>
      <c r="K268">
        <f t="shared" si="15"/>
        <v>200</v>
      </c>
    </row>
    <row r="269" spans="1:11">
      <c r="A269" s="1">
        <v>42944</v>
      </c>
      <c r="B269">
        <v>5.88000011444091</v>
      </c>
      <c r="C269">
        <v>5.8000001907348597</v>
      </c>
      <c r="D269">
        <v>1</v>
      </c>
      <c r="E269">
        <v>-4.8</v>
      </c>
      <c r="F269">
        <v>0.85217391785091001</v>
      </c>
      <c r="G269">
        <v>0.15118271931608401</v>
      </c>
      <c r="H269">
        <f t="shared" si="16"/>
        <v>-1.3599999999999994</v>
      </c>
      <c r="I269">
        <f t="shared" si="17"/>
        <v>-1.3599999999999994</v>
      </c>
      <c r="J269">
        <f t="shared" si="14"/>
        <v>9864</v>
      </c>
      <c r="K269">
        <f t="shared" si="15"/>
        <v>-136</v>
      </c>
    </row>
    <row r="270" spans="1:11">
      <c r="A270" s="1">
        <v>42944</v>
      </c>
      <c r="B270">
        <v>101.949996948242</v>
      </c>
      <c r="C270">
        <v>103.370002746582</v>
      </c>
      <c r="D270">
        <v>-1</v>
      </c>
      <c r="E270">
        <v>0.99</v>
      </c>
      <c r="F270">
        <v>1.0349202592367599</v>
      </c>
      <c r="G270">
        <v>3.5713181827498601E-2</v>
      </c>
      <c r="H270">
        <f t="shared" si="16"/>
        <v>1.3900000000000006</v>
      </c>
      <c r="I270">
        <f t="shared" si="17"/>
        <v>-1.3900000000000006</v>
      </c>
      <c r="J270">
        <f t="shared" si="14"/>
        <v>9861</v>
      </c>
      <c r="K270">
        <f t="shared" si="15"/>
        <v>-139</v>
      </c>
    </row>
    <row r="271" spans="1:11">
      <c r="A271" s="1">
        <v>42944</v>
      </c>
      <c r="B271">
        <v>32.580001831054602</v>
      </c>
      <c r="C271">
        <v>32.400001525878899</v>
      </c>
      <c r="D271">
        <v>-1</v>
      </c>
      <c r="E271">
        <v>0.6</v>
      </c>
      <c r="F271">
        <v>1.03527176809403</v>
      </c>
      <c r="G271">
        <v>3.6072672278258798E-2</v>
      </c>
      <c r="H271">
        <f t="shared" si="16"/>
        <v>-0.54999999999999716</v>
      </c>
      <c r="I271">
        <f t="shared" si="17"/>
        <v>0.54999999999999716</v>
      </c>
      <c r="J271">
        <f t="shared" si="14"/>
        <v>10055</v>
      </c>
      <c r="K271">
        <f t="shared" si="15"/>
        <v>55</v>
      </c>
    </row>
    <row r="272" spans="1:11">
      <c r="A272" s="1">
        <v>42944</v>
      </c>
      <c r="B272">
        <v>36.159999847412102</v>
      </c>
      <c r="C272">
        <v>34.849998474121001</v>
      </c>
      <c r="D272">
        <v>-1</v>
      </c>
      <c r="E272">
        <v>0.16</v>
      </c>
      <c r="F272">
        <v>1.04117478617979</v>
      </c>
      <c r="G272">
        <v>4.21097282118379E-2</v>
      </c>
      <c r="H272">
        <f t="shared" si="16"/>
        <v>-3.6200000000000045</v>
      </c>
      <c r="I272">
        <f t="shared" si="17"/>
        <v>3.6200000000000045</v>
      </c>
      <c r="J272">
        <f t="shared" si="14"/>
        <v>10362</v>
      </c>
      <c r="K272">
        <f t="shared" si="15"/>
        <v>362</v>
      </c>
    </row>
    <row r="273" spans="1:11">
      <c r="A273" s="1">
        <v>42944</v>
      </c>
      <c r="B273">
        <v>26.870000839233398</v>
      </c>
      <c r="C273">
        <v>26.870000839233398</v>
      </c>
      <c r="D273">
        <v>-1</v>
      </c>
      <c r="E273">
        <v>0.46</v>
      </c>
      <c r="F273">
        <v>1.0322704621755401</v>
      </c>
      <c r="G273">
        <v>3.30032167149353E-2</v>
      </c>
      <c r="H273">
        <f t="shared" si="16"/>
        <v>0</v>
      </c>
      <c r="I273">
        <f t="shared" si="17"/>
        <v>0</v>
      </c>
      <c r="J273">
        <f t="shared" si="14"/>
        <v>10000</v>
      </c>
      <c r="K273">
        <f t="shared" si="15"/>
        <v>0</v>
      </c>
    </row>
    <row r="274" spans="1:11">
      <c r="A274" s="1">
        <v>42944</v>
      </c>
      <c r="B274">
        <v>10.300000190734799</v>
      </c>
      <c r="C274">
        <v>10.5</v>
      </c>
      <c r="D274">
        <v>-1</v>
      </c>
      <c r="E274">
        <v>0.21</v>
      </c>
      <c r="F274">
        <v>1.0618557106461599</v>
      </c>
      <c r="G274">
        <v>6.3260247479765497E-2</v>
      </c>
      <c r="H274">
        <f t="shared" si="16"/>
        <v>1.9399999999999977</v>
      </c>
      <c r="I274">
        <f t="shared" si="17"/>
        <v>-1.9399999999999977</v>
      </c>
      <c r="J274">
        <f t="shared" si="14"/>
        <v>9806</v>
      </c>
      <c r="K274">
        <f t="shared" si="15"/>
        <v>-194</v>
      </c>
    </row>
    <row r="275" spans="1:11">
      <c r="A275" s="1">
        <v>42947</v>
      </c>
      <c r="B275">
        <v>50.849998474121001</v>
      </c>
      <c r="C275">
        <v>55.049999237060497</v>
      </c>
      <c r="D275">
        <v>-1</v>
      </c>
      <c r="E275">
        <v>-1.74</v>
      </c>
      <c r="F275">
        <v>1.0867706236194199</v>
      </c>
      <c r="G275">
        <v>1</v>
      </c>
      <c r="H275">
        <f t="shared" si="16"/>
        <v>8.2600000000000051</v>
      </c>
      <c r="I275">
        <f t="shared" si="17"/>
        <v>-8.2600000000000051</v>
      </c>
      <c r="J275">
        <f t="shared" si="14"/>
        <v>9174</v>
      </c>
      <c r="K275">
        <f t="shared" si="15"/>
        <v>-826</v>
      </c>
    </row>
    <row r="276" spans="1:11">
      <c r="A276" s="1">
        <v>42948</v>
      </c>
      <c r="B276">
        <v>17.270000457763601</v>
      </c>
      <c r="C276">
        <v>16.840000152587798</v>
      </c>
      <c r="D276">
        <v>-1</v>
      </c>
      <c r="E276">
        <v>0.36</v>
      </c>
      <c r="F276">
        <v>1.04730143708137</v>
      </c>
      <c r="G276">
        <v>6.2812136633418697E-2</v>
      </c>
      <c r="H276">
        <f t="shared" si="16"/>
        <v>-2.4899999999999949</v>
      </c>
      <c r="I276">
        <f t="shared" si="17"/>
        <v>2.4899999999999949</v>
      </c>
      <c r="J276">
        <f t="shared" si="14"/>
        <v>10249</v>
      </c>
      <c r="K276">
        <f t="shared" si="15"/>
        <v>249</v>
      </c>
    </row>
    <row r="277" spans="1:11">
      <c r="A277" s="1">
        <v>42948</v>
      </c>
      <c r="B277">
        <v>8.9499998092651296</v>
      </c>
      <c r="C277">
        <v>8.75</v>
      </c>
      <c r="D277">
        <v>1</v>
      </c>
      <c r="E277">
        <v>-0.24</v>
      </c>
      <c r="F277">
        <v>0.934237983355098</v>
      </c>
      <c r="G277">
        <v>8.7326158139385296E-2</v>
      </c>
      <c r="H277">
        <f t="shared" si="16"/>
        <v>-2.230000000000004</v>
      </c>
      <c r="I277">
        <f t="shared" si="17"/>
        <v>-2.230000000000004</v>
      </c>
      <c r="J277">
        <f t="shared" si="14"/>
        <v>9777</v>
      </c>
      <c r="K277">
        <f t="shared" si="15"/>
        <v>-223</v>
      </c>
    </row>
    <row r="278" spans="1:11">
      <c r="A278" s="1">
        <v>42948</v>
      </c>
      <c r="B278">
        <v>29.129999160766602</v>
      </c>
      <c r="C278">
        <v>27.7000007629394</v>
      </c>
      <c r="D278">
        <v>-1</v>
      </c>
      <c r="E278">
        <v>0.37</v>
      </c>
      <c r="F278">
        <v>1.06547179949482</v>
      </c>
      <c r="G278">
        <v>8.6940775360154599E-2</v>
      </c>
      <c r="H278">
        <f t="shared" si="16"/>
        <v>-4.9099999999999966</v>
      </c>
      <c r="I278">
        <f t="shared" si="17"/>
        <v>4.9099999999999966</v>
      </c>
      <c r="J278">
        <f t="shared" si="14"/>
        <v>10491</v>
      </c>
      <c r="K278">
        <f t="shared" si="15"/>
        <v>491</v>
      </c>
    </row>
    <row r="279" spans="1:11">
      <c r="A279" s="1">
        <v>42948</v>
      </c>
      <c r="B279">
        <v>35</v>
      </c>
      <c r="C279">
        <v>37</v>
      </c>
      <c r="D279">
        <v>-1</v>
      </c>
      <c r="E279">
        <v>0.27</v>
      </c>
      <c r="F279">
        <v>1.04727713697252</v>
      </c>
      <c r="G279">
        <v>6.2779868232035796E-2</v>
      </c>
      <c r="H279">
        <f t="shared" si="16"/>
        <v>5.7099999999999937</v>
      </c>
      <c r="I279">
        <f t="shared" si="17"/>
        <v>-5.7099999999999937</v>
      </c>
      <c r="J279">
        <f t="shared" si="14"/>
        <v>9429.0000000000018</v>
      </c>
      <c r="K279">
        <f t="shared" si="15"/>
        <v>-570.99999999999818</v>
      </c>
    </row>
    <row r="280" spans="1:11">
      <c r="A280" s="1">
        <v>42948</v>
      </c>
      <c r="B280">
        <v>59.400001525878899</v>
      </c>
      <c r="C280">
        <v>59.900001525878899</v>
      </c>
      <c r="D280">
        <v>1</v>
      </c>
      <c r="E280">
        <v>0.9</v>
      </c>
      <c r="F280">
        <v>0.92021686626800703</v>
      </c>
      <c r="G280">
        <v>0.105944965020712</v>
      </c>
      <c r="H280">
        <f t="shared" si="16"/>
        <v>0.84000000000000341</v>
      </c>
      <c r="I280">
        <f t="shared" si="17"/>
        <v>0.84000000000000341</v>
      </c>
      <c r="J280">
        <f t="shared" si="14"/>
        <v>10084</v>
      </c>
      <c r="K280">
        <f t="shared" si="15"/>
        <v>84</v>
      </c>
    </row>
    <row r="281" spans="1:11">
      <c r="A281" s="1">
        <v>42948</v>
      </c>
      <c r="B281">
        <v>37.75</v>
      </c>
      <c r="C281">
        <v>39.75</v>
      </c>
      <c r="D281">
        <v>-1</v>
      </c>
      <c r="E281">
        <v>0.34</v>
      </c>
      <c r="F281">
        <v>1.0603933038772899</v>
      </c>
      <c r="G281">
        <v>8.0196981084485003E-2</v>
      </c>
      <c r="H281">
        <f t="shared" si="16"/>
        <v>5.2999999999999972</v>
      </c>
      <c r="I281">
        <f t="shared" si="17"/>
        <v>-5.2999999999999972</v>
      </c>
      <c r="J281">
        <f t="shared" si="14"/>
        <v>9470</v>
      </c>
      <c r="K281">
        <f t="shared" si="15"/>
        <v>-530</v>
      </c>
    </row>
    <row r="282" spans="1:11">
      <c r="A282" s="1">
        <v>42948</v>
      </c>
      <c r="B282">
        <v>7.9800000190734801</v>
      </c>
      <c r="C282">
        <v>8.3500003814697195</v>
      </c>
      <c r="D282">
        <v>1</v>
      </c>
      <c r="E282">
        <v>-0.01</v>
      </c>
      <c r="F282">
        <v>0.93333331474319103</v>
      </c>
      <c r="G282">
        <v>8.8527478267593995E-2</v>
      </c>
      <c r="H282">
        <f t="shared" si="16"/>
        <v>4.6400000000000006</v>
      </c>
      <c r="I282">
        <f t="shared" si="17"/>
        <v>4.6400000000000006</v>
      </c>
      <c r="J282">
        <f t="shared" si="14"/>
        <v>10464</v>
      </c>
      <c r="K282">
        <f t="shared" si="15"/>
        <v>464</v>
      </c>
    </row>
    <row r="283" spans="1:11">
      <c r="A283" s="1">
        <v>42948</v>
      </c>
      <c r="B283">
        <v>38.259998321533203</v>
      </c>
      <c r="C283">
        <v>36.279998779296797</v>
      </c>
      <c r="D283">
        <v>-1</v>
      </c>
      <c r="E283">
        <v>0.7</v>
      </c>
      <c r="F283">
        <v>1.07441723296155</v>
      </c>
      <c r="G283">
        <v>9.8819522050043407E-2</v>
      </c>
      <c r="H283">
        <f t="shared" si="16"/>
        <v>-5.1800000000000068</v>
      </c>
      <c r="I283">
        <f t="shared" si="17"/>
        <v>5.1800000000000068</v>
      </c>
      <c r="J283">
        <f t="shared" ref="J283:J346" si="18">$J$25*(I283+100)/100</f>
        <v>10518</v>
      </c>
      <c r="K283">
        <f t="shared" ref="K283:K346" si="19">J283-$J$25</f>
        <v>518</v>
      </c>
    </row>
    <row r="284" spans="1:11">
      <c r="A284" s="1">
        <v>42948</v>
      </c>
      <c r="B284">
        <v>14.1000003814697</v>
      </c>
      <c r="C284">
        <v>14.5</v>
      </c>
      <c r="D284">
        <v>1</v>
      </c>
      <c r="E284">
        <v>-0.6</v>
      </c>
      <c r="F284">
        <v>0.75401068482380895</v>
      </c>
      <c r="G284">
        <v>0.32665211521216903</v>
      </c>
      <c r="H284">
        <f t="shared" si="16"/>
        <v>2.8400000000000034</v>
      </c>
      <c r="I284">
        <f t="shared" si="17"/>
        <v>2.8400000000000034</v>
      </c>
      <c r="J284">
        <f t="shared" si="18"/>
        <v>10284</v>
      </c>
      <c r="K284">
        <f t="shared" si="19"/>
        <v>284</v>
      </c>
    </row>
    <row r="285" spans="1:11">
      <c r="A285" s="1">
        <v>42949</v>
      </c>
      <c r="B285">
        <v>7.8200001716613698</v>
      </c>
      <c r="C285">
        <v>9.0399999618530202</v>
      </c>
      <c r="D285">
        <v>-1</v>
      </c>
      <c r="E285">
        <v>0</v>
      </c>
      <c r="F285">
        <v>1.23149610852062</v>
      </c>
      <c r="G285">
        <v>0.104807033727061</v>
      </c>
      <c r="H285">
        <f t="shared" si="16"/>
        <v>15.599999999999994</v>
      </c>
      <c r="I285">
        <f t="shared" si="17"/>
        <v>-15.599999999999994</v>
      </c>
      <c r="J285">
        <f t="shared" si="18"/>
        <v>8440</v>
      </c>
      <c r="K285">
        <f t="shared" si="19"/>
        <v>-1560</v>
      </c>
    </row>
    <row r="286" spans="1:11">
      <c r="A286" s="1">
        <v>42949</v>
      </c>
      <c r="B286">
        <v>121.870002746582</v>
      </c>
      <c r="C286">
        <v>122.98999786376901</v>
      </c>
      <c r="D286">
        <v>-1</v>
      </c>
      <c r="E286">
        <v>1.62</v>
      </c>
      <c r="F286">
        <v>1.02102883816517</v>
      </c>
      <c r="G286">
        <v>9.5205494593537492E-3</v>
      </c>
      <c r="H286">
        <f t="shared" si="16"/>
        <v>0.92000000000000171</v>
      </c>
      <c r="I286">
        <f t="shared" si="17"/>
        <v>-0.92000000000000171</v>
      </c>
      <c r="J286">
        <f t="shared" si="18"/>
        <v>9908</v>
      </c>
      <c r="K286">
        <f t="shared" si="19"/>
        <v>-92</v>
      </c>
    </row>
    <row r="287" spans="1:11">
      <c r="A287" s="1">
        <v>42949</v>
      </c>
      <c r="B287">
        <v>6.88000011444091</v>
      </c>
      <c r="C287">
        <v>6.8699998855590803</v>
      </c>
      <c r="D287">
        <v>1</v>
      </c>
      <c r="E287">
        <v>-0.26</v>
      </c>
      <c r="F287">
        <v>0.78989668017322001</v>
      </c>
      <c r="G287">
        <v>9.5121710114148494E-2</v>
      </c>
      <c r="H287">
        <f t="shared" si="16"/>
        <v>-0.15000000000000568</v>
      </c>
      <c r="I287">
        <f t="shared" si="17"/>
        <v>-0.15000000000000568</v>
      </c>
      <c r="J287">
        <f t="shared" si="18"/>
        <v>9985</v>
      </c>
      <c r="K287">
        <f t="shared" si="19"/>
        <v>-15</v>
      </c>
    </row>
    <row r="288" spans="1:11">
      <c r="A288" s="1">
        <v>42949</v>
      </c>
      <c r="B288">
        <v>15.890000343322701</v>
      </c>
      <c r="C288">
        <v>16.100000381469702</v>
      </c>
      <c r="D288">
        <v>-1</v>
      </c>
      <c r="E288">
        <v>-1.1200000000000001</v>
      </c>
      <c r="F288">
        <v>1.0614562498252</v>
      </c>
      <c r="G288">
        <v>2.7823565974091701E-2</v>
      </c>
      <c r="H288">
        <f t="shared" si="16"/>
        <v>1.3199999999999932</v>
      </c>
      <c r="I288">
        <f t="shared" si="17"/>
        <v>-1.3199999999999932</v>
      </c>
      <c r="J288">
        <f t="shared" si="18"/>
        <v>9868.0000000000018</v>
      </c>
      <c r="K288">
        <f t="shared" si="19"/>
        <v>-131.99999999999818</v>
      </c>
    </row>
    <row r="289" spans="1:11">
      <c r="A289" s="1">
        <v>42949</v>
      </c>
      <c r="B289">
        <v>10.7100000381469</v>
      </c>
      <c r="C289">
        <v>10.329999923706</v>
      </c>
      <c r="D289">
        <v>1</v>
      </c>
      <c r="E289">
        <v>-0.31</v>
      </c>
      <c r="F289">
        <v>0.87214985920489496</v>
      </c>
      <c r="G289">
        <v>5.7882588627307302E-2</v>
      </c>
      <c r="H289">
        <f t="shared" si="16"/>
        <v>-3.5499999999999972</v>
      </c>
      <c r="I289">
        <f t="shared" si="17"/>
        <v>-3.5499999999999972</v>
      </c>
      <c r="J289">
        <f t="shared" si="18"/>
        <v>9645</v>
      </c>
      <c r="K289">
        <f t="shared" si="19"/>
        <v>-355</v>
      </c>
    </row>
    <row r="290" spans="1:11">
      <c r="A290" s="1">
        <v>42949</v>
      </c>
      <c r="B290">
        <v>28.9899997711181</v>
      </c>
      <c r="C290">
        <v>28.889999389648398</v>
      </c>
      <c r="D290">
        <v>-1</v>
      </c>
      <c r="E290">
        <v>0.23</v>
      </c>
      <c r="F290">
        <v>1.0383237711998601</v>
      </c>
      <c r="G290">
        <v>1.73506190076405E-2</v>
      </c>
      <c r="H290">
        <f t="shared" si="16"/>
        <v>-0.34000000000000341</v>
      </c>
      <c r="I290">
        <f t="shared" si="17"/>
        <v>0.34000000000000341</v>
      </c>
      <c r="J290">
        <f t="shared" si="18"/>
        <v>10034</v>
      </c>
      <c r="K290">
        <f t="shared" si="19"/>
        <v>34</v>
      </c>
    </row>
    <row r="291" spans="1:11">
      <c r="A291" s="1">
        <v>42949</v>
      </c>
      <c r="B291">
        <v>13.4799995422363</v>
      </c>
      <c r="C291">
        <v>13.6300001144409</v>
      </c>
      <c r="D291">
        <v>-1</v>
      </c>
      <c r="E291">
        <v>0.26</v>
      </c>
      <c r="F291">
        <v>1.03533018957755</v>
      </c>
      <c r="G291">
        <v>1.5995311516471499E-2</v>
      </c>
      <c r="H291">
        <f t="shared" si="16"/>
        <v>1.1099999999999994</v>
      </c>
      <c r="I291">
        <f t="shared" si="17"/>
        <v>-1.1099999999999994</v>
      </c>
      <c r="J291">
        <f t="shared" si="18"/>
        <v>9889</v>
      </c>
      <c r="K291">
        <f t="shared" si="19"/>
        <v>-111</v>
      </c>
    </row>
    <row r="292" spans="1:11">
      <c r="A292" s="1">
        <v>42949</v>
      </c>
      <c r="B292">
        <v>14.270000457763601</v>
      </c>
      <c r="C292">
        <v>13.890000343322701</v>
      </c>
      <c r="D292">
        <v>-1</v>
      </c>
      <c r="E292">
        <v>0.34</v>
      </c>
      <c r="F292">
        <v>1.0310693858695701</v>
      </c>
      <c r="G292">
        <v>1.4066284714336101E-2</v>
      </c>
      <c r="H292">
        <f t="shared" si="16"/>
        <v>-2.6599999999999966</v>
      </c>
      <c r="I292">
        <f t="shared" si="17"/>
        <v>2.6599999999999966</v>
      </c>
      <c r="J292">
        <f t="shared" si="18"/>
        <v>10266</v>
      </c>
      <c r="K292">
        <f t="shared" si="19"/>
        <v>266</v>
      </c>
    </row>
    <row r="293" spans="1:11">
      <c r="A293" s="1">
        <v>42949</v>
      </c>
      <c r="B293">
        <v>11.390000343322701</v>
      </c>
      <c r="C293">
        <v>10.5</v>
      </c>
      <c r="D293">
        <v>-1</v>
      </c>
      <c r="E293">
        <v>-0.46</v>
      </c>
      <c r="F293">
        <v>1.03170293321368</v>
      </c>
      <c r="G293">
        <v>1.43531155310004E-2</v>
      </c>
      <c r="H293">
        <f t="shared" si="16"/>
        <v>-7.8100000000000023</v>
      </c>
      <c r="I293">
        <f t="shared" si="17"/>
        <v>7.8100000000000023</v>
      </c>
      <c r="J293">
        <f t="shared" si="18"/>
        <v>10781</v>
      </c>
      <c r="K293">
        <f t="shared" si="19"/>
        <v>781</v>
      </c>
    </row>
    <row r="294" spans="1:11">
      <c r="A294" s="1">
        <v>42949</v>
      </c>
      <c r="B294">
        <v>39.700000762939403</v>
      </c>
      <c r="C294">
        <v>40</v>
      </c>
      <c r="D294">
        <v>-1</v>
      </c>
      <c r="E294">
        <v>0.85</v>
      </c>
      <c r="F294">
        <v>1.02903055673219</v>
      </c>
      <c r="G294">
        <v>1.31432297414873E-2</v>
      </c>
      <c r="H294">
        <f t="shared" si="16"/>
        <v>0.76000000000000512</v>
      </c>
      <c r="I294">
        <f t="shared" si="17"/>
        <v>-0.76000000000000512</v>
      </c>
      <c r="J294">
        <f t="shared" si="18"/>
        <v>9924</v>
      </c>
      <c r="K294">
        <f t="shared" si="19"/>
        <v>-76</v>
      </c>
    </row>
    <row r="295" spans="1:11">
      <c r="A295" s="1">
        <v>42949</v>
      </c>
      <c r="B295">
        <v>74.010002136230398</v>
      </c>
      <c r="C295">
        <v>75.120002746582003</v>
      </c>
      <c r="D295">
        <v>-1</v>
      </c>
      <c r="E295">
        <v>0.56999999999999995</v>
      </c>
      <c r="F295">
        <v>1.02791669633653</v>
      </c>
      <c r="G295">
        <v>1.2638943061241701E-2</v>
      </c>
      <c r="H295">
        <f t="shared" si="16"/>
        <v>1.5</v>
      </c>
      <c r="I295">
        <f t="shared" si="17"/>
        <v>-1.5</v>
      </c>
      <c r="J295">
        <f t="shared" si="18"/>
        <v>9850</v>
      </c>
      <c r="K295">
        <f t="shared" si="19"/>
        <v>-150</v>
      </c>
    </row>
    <row r="296" spans="1:11">
      <c r="A296" s="1">
        <v>42949</v>
      </c>
      <c r="B296">
        <v>65.489997863769503</v>
      </c>
      <c r="C296">
        <v>65.169998168945298</v>
      </c>
      <c r="D296">
        <v>-1</v>
      </c>
      <c r="E296">
        <v>0.76</v>
      </c>
      <c r="F296">
        <v>1.0396887778804</v>
      </c>
      <c r="G296">
        <v>1.7968609098784501E-2</v>
      </c>
      <c r="H296">
        <f t="shared" si="16"/>
        <v>-0.48999999999999488</v>
      </c>
      <c r="I296">
        <f t="shared" si="17"/>
        <v>0.48999999999999488</v>
      </c>
      <c r="J296">
        <f t="shared" si="18"/>
        <v>10049</v>
      </c>
      <c r="K296">
        <f t="shared" si="19"/>
        <v>49</v>
      </c>
    </row>
    <row r="297" spans="1:11">
      <c r="A297" s="1">
        <v>42949</v>
      </c>
      <c r="B297">
        <v>15.199999809265099</v>
      </c>
      <c r="C297">
        <v>15.899999618530201</v>
      </c>
      <c r="D297">
        <v>-1</v>
      </c>
      <c r="E297">
        <v>-0.39</v>
      </c>
      <c r="F297">
        <v>1.69832403722846</v>
      </c>
      <c r="G297">
        <v>0.316157672757159</v>
      </c>
      <c r="H297">
        <f t="shared" si="16"/>
        <v>4.6099999999999994</v>
      </c>
      <c r="I297">
        <f t="shared" si="17"/>
        <v>-4.6099999999999994</v>
      </c>
      <c r="J297">
        <f t="shared" si="18"/>
        <v>9539</v>
      </c>
      <c r="K297">
        <f t="shared" si="19"/>
        <v>-461</v>
      </c>
    </row>
    <row r="298" spans="1:11">
      <c r="A298" s="1">
        <v>42949</v>
      </c>
      <c r="B298">
        <v>77.150001525878906</v>
      </c>
      <c r="C298">
        <v>77.059997558593693</v>
      </c>
      <c r="D298">
        <v>-1</v>
      </c>
      <c r="E298">
        <v>1.2</v>
      </c>
      <c r="F298">
        <v>1.0252491897126701</v>
      </c>
      <c r="G298">
        <v>1.14312620402499E-2</v>
      </c>
      <c r="H298">
        <f t="shared" si="16"/>
        <v>-0.12000000000000455</v>
      </c>
      <c r="I298">
        <f t="shared" si="17"/>
        <v>0.12000000000000455</v>
      </c>
      <c r="J298">
        <f t="shared" si="18"/>
        <v>10012</v>
      </c>
      <c r="K298">
        <f t="shared" si="19"/>
        <v>12</v>
      </c>
    </row>
    <row r="299" spans="1:11">
      <c r="A299" s="1">
        <v>42949</v>
      </c>
      <c r="B299">
        <v>38.549999237060497</v>
      </c>
      <c r="C299">
        <v>38.189998626708899</v>
      </c>
      <c r="D299">
        <v>-1</v>
      </c>
      <c r="E299">
        <v>0.52</v>
      </c>
      <c r="F299">
        <v>1.0413289778600201</v>
      </c>
      <c r="G299">
        <v>1.8711189592606699E-2</v>
      </c>
      <c r="H299">
        <f t="shared" si="16"/>
        <v>-0.93000000000000682</v>
      </c>
      <c r="I299">
        <f t="shared" si="17"/>
        <v>0.93000000000000682</v>
      </c>
      <c r="J299">
        <f t="shared" si="18"/>
        <v>10093.000000000002</v>
      </c>
      <c r="K299">
        <f t="shared" si="19"/>
        <v>93.000000000001819</v>
      </c>
    </row>
    <row r="300" spans="1:11">
      <c r="A300" s="1">
        <v>42949</v>
      </c>
      <c r="B300">
        <v>29.329999923706001</v>
      </c>
      <c r="C300">
        <v>30</v>
      </c>
      <c r="D300">
        <v>-1</v>
      </c>
      <c r="E300">
        <v>0.46</v>
      </c>
      <c r="F300">
        <v>1.02373474046177</v>
      </c>
      <c r="G300">
        <v>1.07456136518971E-2</v>
      </c>
      <c r="H300">
        <f t="shared" si="16"/>
        <v>2.2800000000000011</v>
      </c>
      <c r="I300">
        <f t="shared" si="17"/>
        <v>-2.2800000000000011</v>
      </c>
      <c r="J300">
        <f t="shared" si="18"/>
        <v>9772</v>
      </c>
      <c r="K300">
        <f t="shared" si="19"/>
        <v>-228</v>
      </c>
    </row>
    <row r="301" spans="1:11">
      <c r="A301" s="1">
        <v>42949</v>
      </c>
      <c r="B301">
        <v>99.879997253417898</v>
      </c>
      <c r="C301">
        <v>99.860000610351506</v>
      </c>
      <c r="D301">
        <v>-1</v>
      </c>
      <c r="E301">
        <v>0.15</v>
      </c>
      <c r="F301">
        <v>1.10768547500998</v>
      </c>
      <c r="G301">
        <v>4.8753282650886E-2</v>
      </c>
      <c r="H301">
        <f t="shared" si="16"/>
        <v>-1.9999999999996021E-2</v>
      </c>
      <c r="I301">
        <f t="shared" si="17"/>
        <v>1.9999999999996021E-2</v>
      </c>
      <c r="J301">
        <f t="shared" si="18"/>
        <v>10002</v>
      </c>
      <c r="K301">
        <f t="shared" si="19"/>
        <v>2</v>
      </c>
    </row>
    <row r="302" spans="1:11">
      <c r="A302" s="1">
        <v>42949</v>
      </c>
      <c r="B302">
        <v>42.349998474121001</v>
      </c>
      <c r="C302">
        <v>42.799999237060497</v>
      </c>
      <c r="D302">
        <v>-1</v>
      </c>
      <c r="E302">
        <v>0.01</v>
      </c>
      <c r="F302">
        <v>1.0254237108101001</v>
      </c>
      <c r="G302">
        <v>1.1510274334068E-2</v>
      </c>
      <c r="H302">
        <f t="shared" si="16"/>
        <v>1.0600000000000023</v>
      </c>
      <c r="I302">
        <f t="shared" si="17"/>
        <v>-1.0600000000000023</v>
      </c>
      <c r="J302">
        <f t="shared" si="18"/>
        <v>9894</v>
      </c>
      <c r="K302">
        <f t="shared" si="19"/>
        <v>-106</v>
      </c>
    </row>
    <row r="303" spans="1:11">
      <c r="A303" s="1">
        <v>42949</v>
      </c>
      <c r="B303">
        <v>108.31999969482401</v>
      </c>
      <c r="C303">
        <v>106</v>
      </c>
      <c r="D303">
        <v>-1</v>
      </c>
      <c r="E303">
        <v>0.66</v>
      </c>
      <c r="F303">
        <v>1.0527748113265301</v>
      </c>
      <c r="G303">
        <v>2.38931508006162E-2</v>
      </c>
      <c r="H303">
        <f t="shared" si="16"/>
        <v>-2.1400000000000006</v>
      </c>
      <c r="I303">
        <f t="shared" si="17"/>
        <v>2.1400000000000006</v>
      </c>
      <c r="J303">
        <f t="shared" si="18"/>
        <v>10214</v>
      </c>
      <c r="K303">
        <f t="shared" si="19"/>
        <v>214</v>
      </c>
    </row>
    <row r="304" spans="1:11">
      <c r="A304" s="1">
        <v>42949</v>
      </c>
      <c r="B304">
        <v>36.799999237060497</v>
      </c>
      <c r="C304">
        <v>36.900001525878899</v>
      </c>
      <c r="D304">
        <v>-1</v>
      </c>
      <c r="E304">
        <v>0.43</v>
      </c>
      <c r="F304">
        <v>1.0424929187654199</v>
      </c>
      <c r="G304">
        <v>1.9238149611540301E-2</v>
      </c>
      <c r="H304">
        <f t="shared" si="16"/>
        <v>0.26999999999999602</v>
      </c>
      <c r="I304">
        <f t="shared" si="17"/>
        <v>-0.26999999999999602</v>
      </c>
      <c r="J304">
        <f t="shared" si="18"/>
        <v>9973</v>
      </c>
      <c r="K304">
        <f t="shared" si="19"/>
        <v>-27</v>
      </c>
    </row>
    <row r="305" spans="1:11">
      <c r="A305" s="1">
        <v>42949</v>
      </c>
      <c r="B305">
        <v>48.529998779296797</v>
      </c>
      <c r="C305">
        <v>48.509998321533203</v>
      </c>
      <c r="D305">
        <v>-1</v>
      </c>
      <c r="E305">
        <v>0.71</v>
      </c>
      <c r="F305">
        <v>1.0374091501852301</v>
      </c>
      <c r="G305">
        <v>1.69365355220026E-2</v>
      </c>
      <c r="H305">
        <f t="shared" si="16"/>
        <v>-4.0000000000006253E-2</v>
      </c>
      <c r="I305">
        <f t="shared" si="17"/>
        <v>4.0000000000006253E-2</v>
      </c>
      <c r="J305">
        <f t="shared" si="18"/>
        <v>10004.000000000002</v>
      </c>
      <c r="K305">
        <f t="shared" si="19"/>
        <v>4.000000000001819</v>
      </c>
    </row>
    <row r="306" spans="1:11">
      <c r="A306" s="1">
        <v>42949</v>
      </c>
      <c r="B306">
        <v>6.3200001716613698</v>
      </c>
      <c r="C306">
        <v>6.25</v>
      </c>
      <c r="D306">
        <v>1</v>
      </c>
      <c r="E306">
        <v>-0.76</v>
      </c>
      <c r="F306">
        <v>0.73063589021697695</v>
      </c>
      <c r="G306">
        <v>0.121951308466048</v>
      </c>
      <c r="H306">
        <f t="shared" si="16"/>
        <v>-1.1099999999999994</v>
      </c>
      <c r="I306">
        <f t="shared" si="17"/>
        <v>-1.1099999999999994</v>
      </c>
      <c r="J306">
        <f t="shared" si="18"/>
        <v>9889</v>
      </c>
      <c r="K306">
        <f t="shared" si="19"/>
        <v>-111</v>
      </c>
    </row>
    <row r="307" spans="1:11">
      <c r="A307" s="1">
        <v>42950</v>
      </c>
      <c r="B307">
        <v>17.840000152587798</v>
      </c>
      <c r="C307">
        <v>18</v>
      </c>
      <c r="D307">
        <v>-1</v>
      </c>
      <c r="E307">
        <v>-0.12</v>
      </c>
      <c r="F307">
        <v>1.0205950011315299</v>
      </c>
      <c r="G307">
        <v>2.2085543099906301E-2</v>
      </c>
      <c r="H307">
        <f t="shared" si="16"/>
        <v>0.90000000000000568</v>
      </c>
      <c r="I307">
        <f t="shared" si="17"/>
        <v>-0.90000000000000568</v>
      </c>
      <c r="J307">
        <f t="shared" si="18"/>
        <v>9910</v>
      </c>
      <c r="K307">
        <f t="shared" si="19"/>
        <v>-90</v>
      </c>
    </row>
    <row r="308" spans="1:11">
      <c r="A308" s="1">
        <v>42950</v>
      </c>
      <c r="B308">
        <v>88.690002441406193</v>
      </c>
      <c r="C308">
        <v>87.300003051757798</v>
      </c>
      <c r="D308">
        <v>-1</v>
      </c>
      <c r="E308">
        <v>0.66</v>
      </c>
      <c r="F308">
        <v>1.0234248637608101</v>
      </c>
      <c r="G308">
        <v>2.5120214118699101E-2</v>
      </c>
      <c r="H308">
        <f t="shared" si="16"/>
        <v>-1.5699999999999932</v>
      </c>
      <c r="I308">
        <f t="shared" si="17"/>
        <v>1.5699999999999932</v>
      </c>
      <c r="J308">
        <f t="shared" si="18"/>
        <v>10156.999999999998</v>
      </c>
      <c r="K308">
        <f t="shared" si="19"/>
        <v>156.99999999999818</v>
      </c>
    </row>
    <row r="309" spans="1:11">
      <c r="A309" s="1">
        <v>42950</v>
      </c>
      <c r="B309">
        <v>77.199996948242102</v>
      </c>
      <c r="C309">
        <v>81.980003356933594</v>
      </c>
      <c r="D309">
        <v>-1</v>
      </c>
      <c r="E309">
        <v>0.46</v>
      </c>
      <c r="F309">
        <v>1.02809962329545</v>
      </c>
      <c r="G309">
        <v>3.0133304553823001E-2</v>
      </c>
      <c r="H309">
        <f t="shared" si="16"/>
        <v>6.1899999999999977</v>
      </c>
      <c r="I309">
        <f t="shared" si="17"/>
        <v>-6.1899999999999977</v>
      </c>
      <c r="J309">
        <f t="shared" si="18"/>
        <v>9381</v>
      </c>
      <c r="K309">
        <f t="shared" si="19"/>
        <v>-619</v>
      </c>
    </row>
    <row r="310" spans="1:11">
      <c r="A310" s="1">
        <v>42950</v>
      </c>
      <c r="B310">
        <v>26.9699993133544</v>
      </c>
      <c r="C310">
        <v>26.270000457763601</v>
      </c>
      <c r="D310">
        <v>-1</v>
      </c>
      <c r="E310">
        <v>0.61</v>
      </c>
      <c r="F310">
        <v>1.0385059694431999</v>
      </c>
      <c r="G310">
        <v>4.1292799272509E-2</v>
      </c>
      <c r="H310">
        <f t="shared" si="16"/>
        <v>-2.5999999999999943</v>
      </c>
      <c r="I310">
        <f t="shared" si="17"/>
        <v>2.5999999999999943</v>
      </c>
      <c r="J310">
        <f t="shared" si="18"/>
        <v>10260</v>
      </c>
      <c r="K310">
        <f t="shared" si="19"/>
        <v>260</v>
      </c>
    </row>
    <row r="311" spans="1:11">
      <c r="A311" s="1">
        <v>42950</v>
      </c>
      <c r="B311">
        <v>23.7399997711181</v>
      </c>
      <c r="C311">
        <v>23.360000610351499</v>
      </c>
      <c r="D311">
        <v>-1</v>
      </c>
      <c r="E311">
        <v>0.49</v>
      </c>
      <c r="F311">
        <v>1.0344226135911201</v>
      </c>
      <c r="G311">
        <v>3.6913914751585501E-2</v>
      </c>
      <c r="H311">
        <f t="shared" si="16"/>
        <v>-1.5999999999999943</v>
      </c>
      <c r="I311">
        <f t="shared" si="17"/>
        <v>1.5999999999999943</v>
      </c>
      <c r="J311">
        <f t="shared" si="18"/>
        <v>10160</v>
      </c>
      <c r="K311">
        <f t="shared" si="19"/>
        <v>160</v>
      </c>
    </row>
    <row r="312" spans="1:11">
      <c r="A312" s="1">
        <v>42950</v>
      </c>
      <c r="B312">
        <v>15</v>
      </c>
      <c r="C312">
        <v>14.949999809265099</v>
      </c>
      <c r="D312">
        <v>-1</v>
      </c>
      <c r="E312">
        <v>-0.66</v>
      </c>
      <c r="F312">
        <v>1.0526315789473599</v>
      </c>
      <c r="G312">
        <v>5.6440735197554999E-2</v>
      </c>
      <c r="H312">
        <f t="shared" si="16"/>
        <v>-0.32999999999999829</v>
      </c>
      <c r="I312">
        <f t="shared" si="17"/>
        <v>0.32999999999999829</v>
      </c>
      <c r="J312">
        <f t="shared" si="18"/>
        <v>10033</v>
      </c>
      <c r="K312">
        <f t="shared" si="19"/>
        <v>33</v>
      </c>
    </row>
    <row r="313" spans="1:11">
      <c r="A313" s="1">
        <v>42950</v>
      </c>
      <c r="B313">
        <v>455.47000122070301</v>
      </c>
      <c r="C313">
        <v>459</v>
      </c>
      <c r="D313">
        <v>-1</v>
      </c>
      <c r="E313">
        <v>3.91</v>
      </c>
      <c r="F313">
        <v>1.03054505953506</v>
      </c>
      <c r="G313">
        <v>3.2755726719433102E-2</v>
      </c>
      <c r="H313">
        <f t="shared" si="16"/>
        <v>0.78000000000000114</v>
      </c>
      <c r="I313">
        <f t="shared" si="17"/>
        <v>-0.78000000000000114</v>
      </c>
      <c r="J313">
        <f t="shared" si="18"/>
        <v>9922</v>
      </c>
      <c r="K313">
        <f t="shared" si="19"/>
        <v>-78</v>
      </c>
    </row>
    <row r="314" spans="1:11">
      <c r="A314" s="1">
        <v>42950</v>
      </c>
      <c r="B314">
        <v>17.9500007629394</v>
      </c>
      <c r="C314">
        <v>17.420000076293899</v>
      </c>
      <c r="D314">
        <v>-1</v>
      </c>
      <c r="E314">
        <v>0.38</v>
      </c>
      <c r="F314">
        <v>1.0222096417345199</v>
      </c>
      <c r="G314">
        <v>2.3817041651449398E-2</v>
      </c>
      <c r="H314">
        <f t="shared" si="16"/>
        <v>-2.9500000000000028</v>
      </c>
      <c r="I314">
        <f t="shared" si="17"/>
        <v>2.9500000000000028</v>
      </c>
      <c r="J314">
        <f t="shared" si="18"/>
        <v>10295</v>
      </c>
      <c r="K314">
        <f t="shared" si="19"/>
        <v>295</v>
      </c>
    </row>
    <row r="315" spans="1:11">
      <c r="A315" s="1">
        <v>42950</v>
      </c>
      <c r="B315">
        <v>73.300003051757798</v>
      </c>
      <c r="C315">
        <v>73.699996948242102</v>
      </c>
      <c r="D315">
        <v>-1</v>
      </c>
      <c r="E315">
        <v>1.73</v>
      </c>
      <c r="F315">
        <v>1.0213181897764401</v>
      </c>
      <c r="G315">
        <v>2.2861071777203E-2</v>
      </c>
      <c r="H315">
        <f t="shared" si="16"/>
        <v>0.54999999999999716</v>
      </c>
      <c r="I315">
        <f t="shared" si="17"/>
        <v>-0.54999999999999716</v>
      </c>
      <c r="J315">
        <f t="shared" si="18"/>
        <v>9945</v>
      </c>
      <c r="K315">
        <f t="shared" si="19"/>
        <v>-55</v>
      </c>
    </row>
    <row r="316" spans="1:11">
      <c r="A316" s="1">
        <v>42950</v>
      </c>
      <c r="B316">
        <v>12.170000076293899</v>
      </c>
      <c r="C316">
        <v>12.199999809265099</v>
      </c>
      <c r="D316">
        <v>-1</v>
      </c>
      <c r="E316">
        <v>0.3</v>
      </c>
      <c r="F316">
        <v>1.0296108621409601</v>
      </c>
      <c r="G316">
        <v>3.1753917752324397E-2</v>
      </c>
      <c r="H316">
        <f t="shared" si="16"/>
        <v>0.25</v>
      </c>
      <c r="I316">
        <f t="shared" si="17"/>
        <v>-0.25</v>
      </c>
      <c r="J316">
        <f t="shared" si="18"/>
        <v>9975</v>
      </c>
      <c r="K316">
        <f t="shared" si="19"/>
        <v>-25</v>
      </c>
    </row>
    <row r="317" spans="1:11">
      <c r="A317" s="1">
        <v>42950</v>
      </c>
      <c r="B317">
        <v>27.049999237060501</v>
      </c>
      <c r="C317">
        <v>27.360000610351499</v>
      </c>
      <c r="D317">
        <v>-1</v>
      </c>
      <c r="E317">
        <v>0.89</v>
      </c>
      <c r="F317">
        <v>1.0292997918682001</v>
      </c>
      <c r="G317">
        <v>3.1420334089361401E-2</v>
      </c>
      <c r="H317">
        <f t="shared" si="16"/>
        <v>1.1500000000000057</v>
      </c>
      <c r="I317">
        <f t="shared" si="17"/>
        <v>-1.1500000000000057</v>
      </c>
      <c r="J317">
        <f t="shared" si="18"/>
        <v>9885</v>
      </c>
      <c r="K317">
        <f t="shared" si="19"/>
        <v>-115</v>
      </c>
    </row>
    <row r="318" spans="1:11">
      <c r="A318" s="1">
        <v>42950</v>
      </c>
      <c r="B318">
        <v>24.620000839233398</v>
      </c>
      <c r="C318">
        <v>26</v>
      </c>
      <c r="D318">
        <v>-1</v>
      </c>
      <c r="E318">
        <v>0.85</v>
      </c>
      <c r="F318">
        <v>1.02583336830139</v>
      </c>
      <c r="G318">
        <v>2.7703031691635401E-2</v>
      </c>
      <c r="H318">
        <f t="shared" si="16"/>
        <v>5.6099999999999994</v>
      </c>
      <c r="I318">
        <f t="shared" si="17"/>
        <v>-5.6099999999999994</v>
      </c>
      <c r="J318">
        <f t="shared" si="18"/>
        <v>9439</v>
      </c>
      <c r="K318">
        <f t="shared" si="19"/>
        <v>-561</v>
      </c>
    </row>
    <row r="319" spans="1:11">
      <c r="A319" s="1">
        <v>42950</v>
      </c>
      <c r="B319">
        <v>115.230003356933</v>
      </c>
      <c r="C319">
        <v>111.5</v>
      </c>
      <c r="D319">
        <v>-1</v>
      </c>
      <c r="E319">
        <v>2.7</v>
      </c>
      <c r="F319">
        <v>1.0251779518917801</v>
      </c>
      <c r="G319">
        <v>2.70001801952751E-2</v>
      </c>
      <c r="H319">
        <f t="shared" si="16"/>
        <v>-3.2399999999999949</v>
      </c>
      <c r="I319">
        <f t="shared" si="17"/>
        <v>3.2399999999999949</v>
      </c>
      <c r="J319">
        <f t="shared" si="18"/>
        <v>10324</v>
      </c>
      <c r="K319">
        <f t="shared" si="19"/>
        <v>324</v>
      </c>
    </row>
    <row r="320" spans="1:11">
      <c r="A320" s="1">
        <v>42950</v>
      </c>
      <c r="B320">
        <v>5.5100002288818297</v>
      </c>
      <c r="C320">
        <v>5.2399997711181596</v>
      </c>
      <c r="D320">
        <v>-1</v>
      </c>
      <c r="E320">
        <v>-0.11</v>
      </c>
      <c r="F320">
        <v>1.0222635186212801</v>
      </c>
      <c r="G320">
        <v>2.3874817822328701E-2</v>
      </c>
      <c r="H320">
        <f t="shared" si="16"/>
        <v>-4.9000000000000057</v>
      </c>
      <c r="I320">
        <f t="shared" si="17"/>
        <v>4.9000000000000057</v>
      </c>
      <c r="J320">
        <f t="shared" si="18"/>
        <v>10490</v>
      </c>
      <c r="K320">
        <f t="shared" si="19"/>
        <v>490</v>
      </c>
    </row>
    <row r="321" spans="1:11">
      <c r="A321" s="1">
        <v>42950</v>
      </c>
      <c r="B321">
        <v>51.830001831054602</v>
      </c>
      <c r="C321">
        <v>52.009998321533203</v>
      </c>
      <c r="D321">
        <v>-1</v>
      </c>
      <c r="E321">
        <v>0.73</v>
      </c>
      <c r="F321">
        <v>1.01707226770432</v>
      </c>
      <c r="G321">
        <v>1.83078554737049E-2</v>
      </c>
      <c r="H321">
        <f t="shared" si="16"/>
        <v>0.34999999999999432</v>
      </c>
      <c r="I321">
        <f t="shared" si="17"/>
        <v>-0.34999999999999432</v>
      </c>
      <c r="J321">
        <f t="shared" si="18"/>
        <v>9965</v>
      </c>
      <c r="K321">
        <f t="shared" si="19"/>
        <v>-35</v>
      </c>
    </row>
    <row r="322" spans="1:11">
      <c r="A322" s="1">
        <v>42950</v>
      </c>
      <c r="B322">
        <v>71.849998474121094</v>
      </c>
      <c r="C322">
        <v>64.050003051757798</v>
      </c>
      <c r="D322">
        <v>-1</v>
      </c>
      <c r="E322">
        <v>1.78</v>
      </c>
      <c r="F322">
        <v>1.0428156296503699</v>
      </c>
      <c r="G322">
        <v>4.5914366692852801E-2</v>
      </c>
      <c r="H322">
        <f t="shared" si="16"/>
        <v>-10.86</v>
      </c>
      <c r="I322">
        <f t="shared" si="17"/>
        <v>10.86</v>
      </c>
      <c r="J322">
        <f t="shared" si="18"/>
        <v>11086</v>
      </c>
      <c r="K322">
        <f t="shared" si="19"/>
        <v>1086</v>
      </c>
    </row>
    <row r="323" spans="1:11">
      <c r="A323" s="1">
        <v>42950</v>
      </c>
      <c r="B323">
        <v>37.159999847412102</v>
      </c>
      <c r="C323">
        <v>31.899999618530199</v>
      </c>
      <c r="D323">
        <v>-1</v>
      </c>
      <c r="E323">
        <v>0.65</v>
      </c>
      <c r="F323">
        <v>1.02964809338598</v>
      </c>
      <c r="G323">
        <v>3.1793843570306901E-2</v>
      </c>
      <c r="H323">
        <f t="shared" ref="H323:H386" si="20">ROUND(C323*100/B323, 2)-100</f>
        <v>-14.159999999999997</v>
      </c>
      <c r="I323">
        <f t="shared" ref="I323:I386" si="21">H323*D323</f>
        <v>14.159999999999997</v>
      </c>
      <c r="J323">
        <f t="shared" si="18"/>
        <v>11416</v>
      </c>
      <c r="K323">
        <f t="shared" si="19"/>
        <v>1416</v>
      </c>
    </row>
    <row r="324" spans="1:11">
      <c r="A324" s="1">
        <v>42950</v>
      </c>
      <c r="B324">
        <v>85.739997863769503</v>
      </c>
      <c r="C324">
        <v>86</v>
      </c>
      <c r="D324">
        <v>-1</v>
      </c>
      <c r="E324">
        <v>1.02</v>
      </c>
      <c r="F324">
        <v>1.0182897977594201</v>
      </c>
      <c r="G324">
        <v>1.96135030109717E-2</v>
      </c>
      <c r="H324">
        <f t="shared" si="20"/>
        <v>0.29999999999999716</v>
      </c>
      <c r="I324">
        <f t="shared" si="21"/>
        <v>-0.29999999999999716</v>
      </c>
      <c r="J324">
        <f t="shared" si="18"/>
        <v>9970</v>
      </c>
      <c r="K324">
        <f t="shared" si="19"/>
        <v>-30</v>
      </c>
    </row>
    <row r="325" spans="1:11">
      <c r="A325" s="1">
        <v>42950</v>
      </c>
      <c r="B325">
        <v>6.21000003814697</v>
      </c>
      <c r="C325">
        <v>6.25</v>
      </c>
      <c r="D325">
        <v>1</v>
      </c>
      <c r="E325">
        <v>-0.09</v>
      </c>
      <c r="F325">
        <v>0.88841205171507198</v>
      </c>
      <c r="G325">
        <v>0.119664010967373</v>
      </c>
      <c r="H325">
        <f t="shared" si="20"/>
        <v>0.64000000000000057</v>
      </c>
      <c r="I325">
        <f t="shared" si="21"/>
        <v>0.64000000000000057</v>
      </c>
      <c r="J325">
        <f t="shared" si="18"/>
        <v>10064</v>
      </c>
      <c r="K325">
        <f t="shared" si="19"/>
        <v>64</v>
      </c>
    </row>
    <row r="326" spans="1:11">
      <c r="A326" s="1">
        <v>42950</v>
      </c>
      <c r="B326">
        <v>55.75</v>
      </c>
      <c r="C326">
        <v>56.849998474121001</v>
      </c>
      <c r="D326">
        <v>-1</v>
      </c>
      <c r="E326">
        <v>0.35</v>
      </c>
      <c r="F326">
        <v>1.01975492714883</v>
      </c>
      <c r="G326">
        <v>2.1184669629037901E-2</v>
      </c>
      <c r="H326">
        <f t="shared" si="20"/>
        <v>1.9699999999999989</v>
      </c>
      <c r="I326">
        <f t="shared" si="21"/>
        <v>-1.9699999999999989</v>
      </c>
      <c r="J326">
        <f t="shared" si="18"/>
        <v>9803</v>
      </c>
      <c r="K326">
        <f t="shared" si="19"/>
        <v>-197</v>
      </c>
    </row>
    <row r="327" spans="1:11">
      <c r="A327" s="1">
        <v>42950</v>
      </c>
      <c r="B327">
        <v>208.21000671386699</v>
      </c>
      <c r="C327">
        <v>209</v>
      </c>
      <c r="D327">
        <v>-1</v>
      </c>
      <c r="E327">
        <v>2.62</v>
      </c>
      <c r="F327">
        <v>1.02108774937242</v>
      </c>
      <c r="G327">
        <v>2.2613953486592502E-2</v>
      </c>
      <c r="H327">
        <f t="shared" si="20"/>
        <v>0.37999999999999545</v>
      </c>
      <c r="I327">
        <f t="shared" si="21"/>
        <v>-0.37999999999999545</v>
      </c>
      <c r="J327">
        <f t="shared" si="18"/>
        <v>9962</v>
      </c>
      <c r="K327">
        <f t="shared" si="19"/>
        <v>-38</v>
      </c>
    </row>
    <row r="328" spans="1:11">
      <c r="A328" s="1">
        <v>42950</v>
      </c>
      <c r="B328">
        <v>15.4899997711181</v>
      </c>
      <c r="C328">
        <v>15.3400001525878</v>
      </c>
      <c r="D328">
        <v>1</v>
      </c>
      <c r="E328">
        <v>-0.63</v>
      </c>
      <c r="F328">
        <v>0.88767903116749602</v>
      </c>
      <c r="G328">
        <v>0.120450083121155</v>
      </c>
      <c r="H328">
        <f t="shared" si="20"/>
        <v>-0.96999999999999886</v>
      </c>
      <c r="I328">
        <f t="shared" si="21"/>
        <v>-0.96999999999999886</v>
      </c>
      <c r="J328">
        <f t="shared" si="18"/>
        <v>9903</v>
      </c>
      <c r="K328">
        <f t="shared" si="19"/>
        <v>-97</v>
      </c>
    </row>
    <row r="329" spans="1:11">
      <c r="A329" s="1">
        <v>42950</v>
      </c>
      <c r="B329">
        <v>23.329999923706001</v>
      </c>
      <c r="C329">
        <v>22.670000076293899</v>
      </c>
      <c r="D329">
        <v>-1</v>
      </c>
      <c r="E329">
        <v>0.03</v>
      </c>
      <c r="F329">
        <v>1.0433810056742701</v>
      </c>
      <c r="G329">
        <v>4.6520661223444303E-2</v>
      </c>
      <c r="H329">
        <f t="shared" si="20"/>
        <v>-2.8299999999999983</v>
      </c>
      <c r="I329">
        <f t="shared" si="21"/>
        <v>2.8299999999999983</v>
      </c>
      <c r="J329">
        <f t="shared" si="18"/>
        <v>10283</v>
      </c>
      <c r="K329">
        <f t="shared" si="19"/>
        <v>283</v>
      </c>
    </row>
    <row r="330" spans="1:11">
      <c r="A330" s="1">
        <v>42950</v>
      </c>
      <c r="B330">
        <v>38.959999084472599</v>
      </c>
      <c r="C330">
        <v>38.419998168945298</v>
      </c>
      <c r="D330">
        <v>-1</v>
      </c>
      <c r="E330">
        <v>0.5</v>
      </c>
      <c r="F330">
        <v>1.0249934439592201</v>
      </c>
      <c r="G330">
        <v>2.6802318691372801E-2</v>
      </c>
      <c r="H330">
        <f t="shared" si="20"/>
        <v>-1.3900000000000006</v>
      </c>
      <c r="I330">
        <f t="shared" si="21"/>
        <v>1.3900000000000006</v>
      </c>
      <c r="J330">
        <f t="shared" si="18"/>
        <v>10139</v>
      </c>
      <c r="K330">
        <f t="shared" si="19"/>
        <v>139</v>
      </c>
    </row>
    <row r="331" spans="1:11">
      <c r="A331" s="1">
        <v>42950</v>
      </c>
      <c r="B331">
        <v>67.150001525878906</v>
      </c>
      <c r="C331">
        <v>67.879997253417898</v>
      </c>
      <c r="D331">
        <v>-1</v>
      </c>
      <c r="E331">
        <v>0.74</v>
      </c>
      <c r="F331">
        <v>1.0329180021431701</v>
      </c>
      <c r="G331">
        <v>3.5300408601717403E-2</v>
      </c>
      <c r="H331">
        <f t="shared" si="20"/>
        <v>1.0900000000000034</v>
      </c>
      <c r="I331">
        <f t="shared" si="21"/>
        <v>-1.0900000000000034</v>
      </c>
      <c r="J331">
        <f t="shared" si="18"/>
        <v>9891</v>
      </c>
      <c r="K331">
        <f t="shared" si="19"/>
        <v>-109</v>
      </c>
    </row>
    <row r="332" spans="1:11">
      <c r="A332" s="1">
        <v>42950</v>
      </c>
      <c r="B332">
        <v>9.9799995422363192</v>
      </c>
      <c r="C332">
        <v>9.8000001907348597</v>
      </c>
      <c r="D332">
        <v>-1</v>
      </c>
      <c r="E332">
        <v>-0.37</v>
      </c>
      <c r="F332">
        <v>1.0256937319385</v>
      </c>
      <c r="G332">
        <v>2.75532892909848E-2</v>
      </c>
      <c r="H332">
        <f t="shared" si="20"/>
        <v>-1.7999999999999972</v>
      </c>
      <c r="I332">
        <f t="shared" si="21"/>
        <v>1.7999999999999972</v>
      </c>
      <c r="J332">
        <f t="shared" si="18"/>
        <v>10180</v>
      </c>
      <c r="K332">
        <f t="shared" si="19"/>
        <v>180</v>
      </c>
    </row>
    <row r="333" spans="1:11">
      <c r="A333" s="1">
        <v>42950</v>
      </c>
      <c r="B333">
        <v>76.620002746582003</v>
      </c>
      <c r="C333">
        <v>75.180000305175696</v>
      </c>
      <c r="D333">
        <v>-1</v>
      </c>
      <c r="E333">
        <v>0.61</v>
      </c>
      <c r="F333">
        <v>1.0290089133584099</v>
      </c>
      <c r="G333">
        <v>3.1108403547394799E-2</v>
      </c>
      <c r="H333">
        <f t="shared" si="20"/>
        <v>-1.8799999999999955</v>
      </c>
      <c r="I333">
        <f t="shared" si="21"/>
        <v>1.8799999999999955</v>
      </c>
      <c r="J333">
        <f t="shared" si="18"/>
        <v>10188</v>
      </c>
      <c r="K333">
        <f t="shared" si="19"/>
        <v>188</v>
      </c>
    </row>
    <row r="334" spans="1:11">
      <c r="A334" s="1">
        <v>42951</v>
      </c>
      <c r="B334">
        <v>45.220001220703097</v>
      </c>
      <c r="C334">
        <v>46.799999237060497</v>
      </c>
      <c r="D334">
        <v>-1</v>
      </c>
      <c r="E334">
        <v>0.18</v>
      </c>
      <c r="F334">
        <v>1.0526071271972399</v>
      </c>
      <c r="G334">
        <v>3.72740822039095E-2</v>
      </c>
      <c r="H334">
        <f t="shared" si="20"/>
        <v>3.4899999999999949</v>
      </c>
      <c r="I334">
        <f t="shared" si="21"/>
        <v>-3.4899999999999949</v>
      </c>
      <c r="J334">
        <f t="shared" si="18"/>
        <v>9651</v>
      </c>
      <c r="K334">
        <f t="shared" si="19"/>
        <v>-349</v>
      </c>
    </row>
    <row r="335" spans="1:11">
      <c r="A335" s="1">
        <v>42951</v>
      </c>
      <c r="B335">
        <v>20.840000152587798</v>
      </c>
      <c r="C335">
        <v>19</v>
      </c>
      <c r="D335">
        <v>-1</v>
      </c>
      <c r="E335">
        <v>-0.17</v>
      </c>
      <c r="F335">
        <v>1.0589430807634199</v>
      </c>
      <c r="G335">
        <v>4.1763338064245599E-2</v>
      </c>
      <c r="H335">
        <f t="shared" si="20"/>
        <v>-8.8299999999999983</v>
      </c>
      <c r="I335">
        <f t="shared" si="21"/>
        <v>8.8299999999999983</v>
      </c>
      <c r="J335">
        <f t="shared" si="18"/>
        <v>10883</v>
      </c>
      <c r="K335">
        <f t="shared" si="19"/>
        <v>883</v>
      </c>
    </row>
    <row r="336" spans="1:11">
      <c r="A336" s="1">
        <v>42951</v>
      </c>
      <c r="B336">
        <v>63.970001220703097</v>
      </c>
      <c r="C336">
        <v>63.020000457763601</v>
      </c>
      <c r="D336">
        <v>-1</v>
      </c>
      <c r="E336">
        <v>0.3</v>
      </c>
      <c r="F336">
        <v>1.0528308589177799</v>
      </c>
      <c r="G336">
        <v>3.7432604346960198E-2</v>
      </c>
      <c r="H336">
        <f t="shared" si="20"/>
        <v>-1.4899999999999949</v>
      </c>
      <c r="I336">
        <f t="shared" si="21"/>
        <v>1.4899999999999949</v>
      </c>
      <c r="J336">
        <f t="shared" si="18"/>
        <v>10149</v>
      </c>
      <c r="K336">
        <f t="shared" si="19"/>
        <v>149</v>
      </c>
    </row>
    <row r="337" spans="1:11">
      <c r="A337" s="1">
        <v>42951</v>
      </c>
      <c r="B337">
        <v>8.3500003814697195</v>
      </c>
      <c r="C337">
        <v>8.25</v>
      </c>
      <c r="D337">
        <v>1</v>
      </c>
      <c r="E337">
        <v>0.53</v>
      </c>
      <c r="F337">
        <v>0.86528504782899196</v>
      </c>
      <c r="G337">
        <v>9.5450492525291294E-2</v>
      </c>
      <c r="H337">
        <f t="shared" si="20"/>
        <v>-1.2000000000000028</v>
      </c>
      <c r="I337">
        <f t="shared" si="21"/>
        <v>-1.2000000000000028</v>
      </c>
      <c r="J337">
        <f t="shared" si="18"/>
        <v>9880</v>
      </c>
      <c r="K337">
        <f t="shared" si="19"/>
        <v>-120</v>
      </c>
    </row>
    <row r="338" spans="1:11">
      <c r="A338" s="1">
        <v>42951</v>
      </c>
      <c r="B338">
        <v>17.9899997711181</v>
      </c>
      <c r="C338">
        <v>17.4699993133544</v>
      </c>
      <c r="D338">
        <v>-1</v>
      </c>
      <c r="E338">
        <v>0.05</v>
      </c>
      <c r="F338">
        <v>1.0766008831104501</v>
      </c>
      <c r="G338">
        <v>5.4274539707247001E-2</v>
      </c>
      <c r="H338">
        <f t="shared" si="20"/>
        <v>-2.8900000000000006</v>
      </c>
      <c r="I338">
        <f t="shared" si="21"/>
        <v>2.8900000000000006</v>
      </c>
      <c r="J338">
        <f t="shared" si="18"/>
        <v>10289</v>
      </c>
      <c r="K338">
        <f t="shared" si="19"/>
        <v>289</v>
      </c>
    </row>
    <row r="339" spans="1:11">
      <c r="A339" s="1">
        <v>42951</v>
      </c>
      <c r="B339">
        <v>21.860000610351499</v>
      </c>
      <c r="C339">
        <v>23.209999084472599</v>
      </c>
      <c r="D339">
        <v>-1</v>
      </c>
      <c r="E339">
        <v>1.93</v>
      </c>
      <c r="F339">
        <v>1.05757138508298</v>
      </c>
      <c r="G339">
        <v>4.0791441283803E-2</v>
      </c>
      <c r="H339">
        <f t="shared" si="20"/>
        <v>6.1800000000000068</v>
      </c>
      <c r="I339">
        <f t="shared" si="21"/>
        <v>-6.1800000000000068</v>
      </c>
      <c r="J339">
        <f t="shared" si="18"/>
        <v>9381.9999999999982</v>
      </c>
      <c r="K339">
        <f t="shared" si="19"/>
        <v>-618.00000000000182</v>
      </c>
    </row>
    <row r="340" spans="1:11">
      <c r="A340" s="1">
        <v>42951</v>
      </c>
      <c r="B340">
        <v>43.080001831054602</v>
      </c>
      <c r="C340">
        <v>41.400001525878899</v>
      </c>
      <c r="D340">
        <v>-1</v>
      </c>
      <c r="E340">
        <v>-1.35</v>
      </c>
      <c r="F340">
        <v>1.05717795904428</v>
      </c>
      <c r="G340">
        <v>4.0512684482418397E-2</v>
      </c>
      <c r="H340">
        <f t="shared" si="20"/>
        <v>-3.9000000000000057</v>
      </c>
      <c r="I340">
        <f t="shared" si="21"/>
        <v>3.9000000000000057</v>
      </c>
      <c r="J340">
        <f t="shared" si="18"/>
        <v>10390</v>
      </c>
      <c r="K340">
        <f t="shared" si="19"/>
        <v>390</v>
      </c>
    </row>
    <row r="341" spans="1:11">
      <c r="A341" s="1">
        <v>42951</v>
      </c>
      <c r="B341">
        <v>15.329999923706</v>
      </c>
      <c r="C341">
        <v>14.9700002670288</v>
      </c>
      <c r="D341">
        <v>1</v>
      </c>
      <c r="E341">
        <v>-0.32</v>
      </c>
      <c r="F341">
        <v>0.85546874210038804</v>
      </c>
      <c r="G341">
        <v>0.102405705747537</v>
      </c>
      <c r="H341">
        <f t="shared" si="20"/>
        <v>-2.3499999999999943</v>
      </c>
      <c r="I341">
        <f t="shared" si="21"/>
        <v>-2.3499999999999943</v>
      </c>
      <c r="J341">
        <f t="shared" si="18"/>
        <v>9765</v>
      </c>
      <c r="K341">
        <f t="shared" si="19"/>
        <v>-235</v>
      </c>
    </row>
    <row r="342" spans="1:11">
      <c r="A342" s="1">
        <v>42951</v>
      </c>
      <c r="B342">
        <v>82.760002136230398</v>
      </c>
      <c r="C342">
        <v>80.5</v>
      </c>
      <c r="D342">
        <v>-1</v>
      </c>
      <c r="E342">
        <v>1.1299999999999999</v>
      </c>
      <c r="F342">
        <v>1.0833879146154901</v>
      </c>
      <c r="G342">
        <v>5.9083400858151301E-2</v>
      </c>
      <c r="H342">
        <f t="shared" si="20"/>
        <v>-2.730000000000004</v>
      </c>
      <c r="I342">
        <f t="shared" si="21"/>
        <v>2.730000000000004</v>
      </c>
      <c r="J342">
        <f t="shared" si="18"/>
        <v>10273</v>
      </c>
      <c r="K342">
        <f t="shared" si="19"/>
        <v>273</v>
      </c>
    </row>
    <row r="343" spans="1:11">
      <c r="A343" s="1">
        <v>42951</v>
      </c>
      <c r="B343">
        <v>5.2199997901916504</v>
      </c>
      <c r="C343">
        <v>5.0100002288818297</v>
      </c>
      <c r="D343">
        <v>1</v>
      </c>
      <c r="E343">
        <v>0.16</v>
      </c>
      <c r="F343">
        <v>0.86567157687670404</v>
      </c>
      <c r="G343">
        <v>9.5176622495388705E-2</v>
      </c>
      <c r="H343">
        <f t="shared" si="20"/>
        <v>-4.019999999999996</v>
      </c>
      <c r="I343">
        <f t="shared" si="21"/>
        <v>-4.019999999999996</v>
      </c>
      <c r="J343">
        <f t="shared" si="18"/>
        <v>9598</v>
      </c>
      <c r="K343">
        <f t="shared" si="19"/>
        <v>-402</v>
      </c>
    </row>
    <row r="344" spans="1:11">
      <c r="A344" s="1">
        <v>42951</v>
      </c>
      <c r="B344">
        <v>22.569999694824201</v>
      </c>
      <c r="C344">
        <v>22.75</v>
      </c>
      <c r="D344">
        <v>1</v>
      </c>
      <c r="E344">
        <v>0.5</v>
      </c>
      <c r="F344">
        <v>0.86177927585278402</v>
      </c>
      <c r="G344">
        <v>9.7934460759089195E-2</v>
      </c>
      <c r="H344">
        <f t="shared" si="20"/>
        <v>0.79999999999999716</v>
      </c>
      <c r="I344">
        <f t="shared" si="21"/>
        <v>0.79999999999999716</v>
      </c>
      <c r="J344">
        <f t="shared" si="18"/>
        <v>10080</v>
      </c>
      <c r="K344">
        <f t="shared" si="19"/>
        <v>80</v>
      </c>
    </row>
    <row r="345" spans="1:11">
      <c r="A345" s="1">
        <v>42951</v>
      </c>
      <c r="B345">
        <v>33.220001220703097</v>
      </c>
      <c r="C345">
        <v>32.240001678466797</v>
      </c>
      <c r="D345">
        <v>-1</v>
      </c>
      <c r="E345">
        <v>-0.65</v>
      </c>
      <c r="F345">
        <v>1.0586361411455001</v>
      </c>
      <c r="G345">
        <v>4.1545860069164803E-2</v>
      </c>
      <c r="H345">
        <f t="shared" si="20"/>
        <v>-2.9500000000000028</v>
      </c>
      <c r="I345">
        <f t="shared" si="21"/>
        <v>2.9500000000000028</v>
      </c>
      <c r="J345">
        <f t="shared" si="18"/>
        <v>10295</v>
      </c>
      <c r="K345">
        <f t="shared" si="19"/>
        <v>295</v>
      </c>
    </row>
    <row r="346" spans="1:11">
      <c r="A346" s="1">
        <v>42951</v>
      </c>
      <c r="B346">
        <v>15.1000003814697</v>
      </c>
      <c r="C346">
        <v>15.649999618530201</v>
      </c>
      <c r="D346">
        <v>1</v>
      </c>
      <c r="E346">
        <v>-1.33</v>
      </c>
      <c r="F346">
        <v>0.73479323319087397</v>
      </c>
      <c r="G346">
        <v>0.18790873696660801</v>
      </c>
      <c r="H346">
        <f t="shared" si="20"/>
        <v>3.6400000000000006</v>
      </c>
      <c r="I346">
        <f t="shared" si="21"/>
        <v>3.6400000000000006</v>
      </c>
      <c r="J346">
        <f t="shared" si="18"/>
        <v>10364</v>
      </c>
      <c r="K346">
        <f t="shared" si="19"/>
        <v>364</v>
      </c>
    </row>
    <row r="347" spans="1:11">
      <c r="A347" s="1">
        <v>42951</v>
      </c>
      <c r="B347">
        <v>9.8999996185302699</v>
      </c>
      <c r="C347">
        <v>9.8900003433227504</v>
      </c>
      <c r="D347">
        <v>-1</v>
      </c>
      <c r="E347">
        <v>0.21</v>
      </c>
      <c r="F347">
        <v>1.0554370466679199</v>
      </c>
      <c r="G347">
        <v>3.9279184109299703E-2</v>
      </c>
      <c r="H347">
        <f t="shared" si="20"/>
        <v>-9.9999999999994316E-2</v>
      </c>
      <c r="I347">
        <f t="shared" si="21"/>
        <v>9.9999999999994316E-2</v>
      </c>
      <c r="J347">
        <f t="shared" ref="J347:J410" si="22">$J$25*(I347+100)/100</f>
        <v>10010</v>
      </c>
      <c r="K347">
        <f t="shared" ref="K347:K410" si="23">J347-$J$25</f>
        <v>10</v>
      </c>
    </row>
    <row r="348" spans="1:11">
      <c r="A348" s="1">
        <v>42951</v>
      </c>
      <c r="B348">
        <v>95.099998474121094</v>
      </c>
      <c r="C348">
        <v>94.440002441406193</v>
      </c>
      <c r="D348">
        <v>-1</v>
      </c>
      <c r="E348">
        <v>0.74</v>
      </c>
      <c r="F348">
        <v>1.0411649035141299</v>
      </c>
      <c r="G348">
        <v>2.9166846380884799E-2</v>
      </c>
      <c r="H348">
        <f t="shared" si="20"/>
        <v>-0.68999999999999773</v>
      </c>
      <c r="I348">
        <f t="shared" si="21"/>
        <v>0.68999999999999773</v>
      </c>
      <c r="J348">
        <f t="shared" si="22"/>
        <v>10069</v>
      </c>
      <c r="K348">
        <f t="shared" si="23"/>
        <v>69</v>
      </c>
    </row>
    <row r="349" spans="1:11">
      <c r="A349" s="1">
        <v>42954</v>
      </c>
      <c r="B349">
        <v>29.4500007629394</v>
      </c>
      <c r="C349">
        <v>29.549999237060501</v>
      </c>
      <c r="D349">
        <v>-1</v>
      </c>
      <c r="E349">
        <v>-0.6</v>
      </c>
      <c r="F349">
        <v>1.1134215468229101</v>
      </c>
      <c r="G349">
        <v>0.57034573643158004</v>
      </c>
      <c r="H349">
        <f t="shared" si="20"/>
        <v>0.34000000000000341</v>
      </c>
      <c r="I349">
        <f t="shared" si="21"/>
        <v>-0.34000000000000341</v>
      </c>
      <c r="J349">
        <f t="shared" si="22"/>
        <v>9966</v>
      </c>
      <c r="K349">
        <f t="shared" si="23"/>
        <v>-34</v>
      </c>
    </row>
    <row r="350" spans="1:11">
      <c r="A350" s="1">
        <v>42954</v>
      </c>
      <c r="B350">
        <v>17.149999618530199</v>
      </c>
      <c r="C350">
        <v>23.5</v>
      </c>
      <c r="D350">
        <v>-1</v>
      </c>
      <c r="E350">
        <v>-0.35</v>
      </c>
      <c r="F350">
        <v>1.08544300072775</v>
      </c>
      <c r="G350">
        <v>0.42965426356841901</v>
      </c>
      <c r="H350">
        <f t="shared" si="20"/>
        <v>37.03</v>
      </c>
      <c r="I350">
        <f t="shared" si="21"/>
        <v>-37.03</v>
      </c>
      <c r="J350">
        <f t="shared" si="22"/>
        <v>6297</v>
      </c>
      <c r="K350">
        <f t="shared" si="23"/>
        <v>-3703</v>
      </c>
    </row>
    <row r="351" spans="1:11">
      <c r="A351" s="1">
        <v>42955</v>
      </c>
      <c r="B351">
        <v>12</v>
      </c>
      <c r="C351">
        <v>12.550000190734799</v>
      </c>
      <c r="D351">
        <v>1</v>
      </c>
      <c r="E351">
        <v>0.56000000000000005</v>
      </c>
      <c r="F351">
        <v>0.84507043388622405</v>
      </c>
      <c r="G351">
        <v>9.5880952095210997E-2</v>
      </c>
      <c r="H351">
        <f t="shared" si="20"/>
        <v>4.5799999999999983</v>
      </c>
      <c r="I351">
        <f t="shared" si="21"/>
        <v>4.5799999999999983</v>
      </c>
      <c r="J351">
        <f t="shared" si="22"/>
        <v>10458</v>
      </c>
      <c r="K351">
        <f t="shared" si="23"/>
        <v>458</v>
      </c>
    </row>
    <row r="352" spans="1:11">
      <c r="A352" s="1">
        <v>42955</v>
      </c>
      <c r="B352">
        <v>33.389999389648402</v>
      </c>
      <c r="C352">
        <v>31.9500007629394</v>
      </c>
      <c r="D352">
        <v>-1</v>
      </c>
      <c r="E352">
        <v>0.42</v>
      </c>
      <c r="F352">
        <v>1.08479527760814</v>
      </c>
      <c r="G352">
        <v>5.2477084614539302E-2</v>
      </c>
      <c r="H352">
        <f t="shared" si="20"/>
        <v>-4.3100000000000023</v>
      </c>
      <c r="I352">
        <f t="shared" si="21"/>
        <v>4.3100000000000023</v>
      </c>
      <c r="J352">
        <f t="shared" si="22"/>
        <v>10431</v>
      </c>
      <c r="K352">
        <f t="shared" si="23"/>
        <v>431</v>
      </c>
    </row>
    <row r="353" spans="1:11">
      <c r="A353" s="1">
        <v>42955</v>
      </c>
      <c r="B353">
        <v>5.46000003814697</v>
      </c>
      <c r="C353">
        <v>5.8499999046325604</v>
      </c>
      <c r="D353">
        <v>-1</v>
      </c>
      <c r="E353">
        <v>-0.01</v>
      </c>
      <c r="F353">
        <v>1.07058826279337</v>
      </c>
      <c r="G353">
        <v>4.36848176442046E-2</v>
      </c>
      <c r="H353">
        <f t="shared" si="20"/>
        <v>7.1400000000000006</v>
      </c>
      <c r="I353">
        <f t="shared" si="21"/>
        <v>-7.1400000000000006</v>
      </c>
      <c r="J353">
        <f t="shared" si="22"/>
        <v>9286</v>
      </c>
      <c r="K353">
        <f t="shared" si="23"/>
        <v>-714</v>
      </c>
    </row>
    <row r="354" spans="1:11">
      <c r="A354" s="1">
        <v>42955</v>
      </c>
      <c r="B354">
        <v>29.639999389648398</v>
      </c>
      <c r="C354">
        <v>30.840000152587798</v>
      </c>
      <c r="D354">
        <v>-1</v>
      </c>
      <c r="E354">
        <v>-0.12</v>
      </c>
      <c r="F354">
        <v>1.2977232570766799</v>
      </c>
      <c r="G354">
        <v>0.184251399299969</v>
      </c>
      <c r="H354">
        <f t="shared" si="20"/>
        <v>4.0499999999999972</v>
      </c>
      <c r="I354">
        <f t="shared" si="21"/>
        <v>-4.0499999999999972</v>
      </c>
      <c r="J354">
        <f t="shared" si="22"/>
        <v>9595</v>
      </c>
      <c r="K354">
        <f t="shared" si="23"/>
        <v>-405</v>
      </c>
    </row>
    <row r="355" spans="1:11">
      <c r="A355" s="1">
        <v>42955</v>
      </c>
      <c r="B355">
        <v>8.8000001907348597</v>
      </c>
      <c r="C355">
        <v>8.8000001907348597</v>
      </c>
      <c r="D355">
        <v>1</v>
      </c>
      <c r="E355">
        <v>-0.03</v>
      </c>
      <c r="F355">
        <v>0.77876106568123604</v>
      </c>
      <c r="G355">
        <v>0.13691769876535401</v>
      </c>
      <c r="H355">
        <f t="shared" si="20"/>
        <v>0</v>
      </c>
      <c r="I355">
        <f t="shared" si="21"/>
        <v>0</v>
      </c>
      <c r="J355">
        <f t="shared" si="22"/>
        <v>10000</v>
      </c>
      <c r="K355">
        <f t="shared" si="23"/>
        <v>0</v>
      </c>
    </row>
    <row r="356" spans="1:11">
      <c r="A356" s="1">
        <v>42955</v>
      </c>
      <c r="B356">
        <v>5.25</v>
      </c>
      <c r="C356">
        <v>5.5</v>
      </c>
      <c r="D356">
        <v>-1</v>
      </c>
      <c r="E356">
        <v>-0.24</v>
      </c>
      <c r="F356">
        <v>1.1029411234363</v>
      </c>
      <c r="G356">
        <v>6.3706968091392396E-2</v>
      </c>
      <c r="H356">
        <f t="shared" si="20"/>
        <v>4.7600000000000051</v>
      </c>
      <c r="I356">
        <f t="shared" si="21"/>
        <v>-4.7600000000000051</v>
      </c>
      <c r="J356">
        <f t="shared" si="22"/>
        <v>9524</v>
      </c>
      <c r="K356">
        <f t="shared" si="23"/>
        <v>-476</v>
      </c>
    </row>
    <row r="357" spans="1:11">
      <c r="A357" s="1">
        <v>42955</v>
      </c>
      <c r="B357">
        <v>61.060001373291001</v>
      </c>
      <c r="C357">
        <v>59</v>
      </c>
      <c r="D357">
        <v>-1</v>
      </c>
      <c r="E357">
        <v>-1.52</v>
      </c>
      <c r="F357">
        <v>1.08628362155867</v>
      </c>
      <c r="G357">
        <v>5.3398173071714898E-2</v>
      </c>
      <c r="H357">
        <f t="shared" si="20"/>
        <v>-3.3700000000000045</v>
      </c>
      <c r="I357">
        <f t="shared" si="21"/>
        <v>3.3700000000000045</v>
      </c>
      <c r="J357">
        <f t="shared" si="22"/>
        <v>10337</v>
      </c>
      <c r="K357">
        <f t="shared" si="23"/>
        <v>337</v>
      </c>
    </row>
    <row r="358" spans="1:11">
      <c r="A358" s="1">
        <v>42955</v>
      </c>
      <c r="B358">
        <v>10.560000419616699</v>
      </c>
      <c r="C358">
        <v>10.5100002288818</v>
      </c>
      <c r="D358">
        <v>1</v>
      </c>
      <c r="E358">
        <v>0.04</v>
      </c>
      <c r="F358">
        <v>0.77933581335573299</v>
      </c>
      <c r="G358">
        <v>0.13656200581643799</v>
      </c>
      <c r="H358">
        <f t="shared" si="20"/>
        <v>-0.46999999999999886</v>
      </c>
      <c r="I358">
        <f t="shared" si="21"/>
        <v>-0.46999999999999886</v>
      </c>
      <c r="J358">
        <f t="shared" si="22"/>
        <v>9953</v>
      </c>
      <c r="K358">
        <f t="shared" si="23"/>
        <v>-47</v>
      </c>
    </row>
    <row r="359" spans="1:11">
      <c r="A359" s="1">
        <v>42955</v>
      </c>
      <c r="B359">
        <v>29.350000381469702</v>
      </c>
      <c r="C359">
        <v>26.879999160766602</v>
      </c>
      <c r="D359">
        <v>-1</v>
      </c>
      <c r="E359">
        <v>1.38</v>
      </c>
      <c r="F359">
        <v>1.14202332724416</v>
      </c>
      <c r="G359">
        <v>8.7893693744034995E-2</v>
      </c>
      <c r="H359">
        <f t="shared" si="20"/>
        <v>-8.4200000000000017</v>
      </c>
      <c r="I359">
        <f t="shared" si="21"/>
        <v>8.4200000000000017</v>
      </c>
      <c r="J359">
        <f t="shared" si="22"/>
        <v>10842</v>
      </c>
      <c r="K359">
        <f t="shared" si="23"/>
        <v>842</v>
      </c>
    </row>
    <row r="360" spans="1:11">
      <c r="A360" s="1">
        <v>42955</v>
      </c>
      <c r="B360">
        <v>9.3100004196166992</v>
      </c>
      <c r="C360">
        <v>9.8000001907348597</v>
      </c>
      <c r="D360">
        <v>1</v>
      </c>
      <c r="E360">
        <v>0.74</v>
      </c>
      <c r="F360">
        <v>0.843297142371914</v>
      </c>
      <c r="G360">
        <v>9.6978385483810395E-2</v>
      </c>
      <c r="H360">
        <f t="shared" si="20"/>
        <v>5.2600000000000051</v>
      </c>
      <c r="I360">
        <f t="shared" si="21"/>
        <v>5.2600000000000051</v>
      </c>
      <c r="J360">
        <f t="shared" si="22"/>
        <v>10526</v>
      </c>
      <c r="K360">
        <f t="shared" si="23"/>
        <v>526</v>
      </c>
    </row>
    <row r="361" spans="1:11">
      <c r="A361" s="1">
        <v>42955</v>
      </c>
      <c r="B361">
        <v>47.840000152587798</v>
      </c>
      <c r="C361">
        <v>49</v>
      </c>
      <c r="D361">
        <v>-1</v>
      </c>
      <c r="E361">
        <v>1.27</v>
      </c>
      <c r="F361">
        <v>1.07796302391165</v>
      </c>
      <c r="G361">
        <v>4.8248821373329601E-2</v>
      </c>
      <c r="H361">
        <f t="shared" si="20"/>
        <v>2.4200000000000017</v>
      </c>
      <c r="I361">
        <f t="shared" si="21"/>
        <v>-2.4200000000000017</v>
      </c>
      <c r="J361">
        <f t="shared" si="22"/>
        <v>9758</v>
      </c>
      <c r="K361">
        <f t="shared" si="23"/>
        <v>-242</v>
      </c>
    </row>
    <row r="362" spans="1:11">
      <c r="A362" s="1">
        <v>42956</v>
      </c>
      <c r="B362">
        <v>14.560000419616699</v>
      </c>
      <c r="C362">
        <v>15</v>
      </c>
      <c r="D362">
        <v>1</v>
      </c>
      <c r="E362">
        <v>0.12</v>
      </c>
      <c r="F362">
        <v>0.85747943534391202</v>
      </c>
      <c r="G362">
        <v>0.122715585646704</v>
      </c>
      <c r="H362">
        <f t="shared" si="20"/>
        <v>3.019999999999996</v>
      </c>
      <c r="I362">
        <f t="shared" si="21"/>
        <v>3.019999999999996</v>
      </c>
      <c r="J362">
        <f t="shared" si="22"/>
        <v>10302</v>
      </c>
      <c r="K362">
        <f t="shared" si="23"/>
        <v>302</v>
      </c>
    </row>
    <row r="363" spans="1:11">
      <c r="A363" s="1">
        <v>42956</v>
      </c>
      <c r="B363">
        <v>52.130001068115199</v>
      </c>
      <c r="C363">
        <v>51.439998626708899</v>
      </c>
      <c r="D363">
        <v>-1</v>
      </c>
      <c r="E363">
        <v>-1.67</v>
      </c>
      <c r="F363">
        <v>1.15973304078552</v>
      </c>
      <c r="G363">
        <v>0.13753617728377901</v>
      </c>
      <c r="H363">
        <f t="shared" si="20"/>
        <v>-1.3199999999999932</v>
      </c>
      <c r="I363">
        <f t="shared" si="21"/>
        <v>1.3199999999999932</v>
      </c>
      <c r="J363">
        <f t="shared" si="22"/>
        <v>10131.999999999998</v>
      </c>
      <c r="K363">
        <f t="shared" si="23"/>
        <v>131.99999999999818</v>
      </c>
    </row>
    <row r="364" spans="1:11">
      <c r="A364" s="1">
        <v>42956</v>
      </c>
      <c r="B364">
        <v>29.2000007629394</v>
      </c>
      <c r="C364">
        <v>26.7399997711181</v>
      </c>
      <c r="D364">
        <v>-1</v>
      </c>
      <c r="E364">
        <v>-1.18</v>
      </c>
      <c r="F364">
        <v>1.07511049068439</v>
      </c>
      <c r="G364">
        <v>6.4672967545345295E-2</v>
      </c>
      <c r="H364">
        <f t="shared" si="20"/>
        <v>-8.4200000000000017</v>
      </c>
      <c r="I364">
        <f t="shared" si="21"/>
        <v>8.4200000000000017</v>
      </c>
      <c r="J364">
        <f t="shared" si="22"/>
        <v>10842</v>
      </c>
      <c r="K364">
        <f t="shared" si="23"/>
        <v>842</v>
      </c>
    </row>
    <row r="365" spans="1:11">
      <c r="A365" s="1">
        <v>42956</v>
      </c>
      <c r="B365">
        <v>29.639999389648398</v>
      </c>
      <c r="C365">
        <v>28.639999389648398</v>
      </c>
      <c r="D365">
        <v>-1</v>
      </c>
      <c r="E365">
        <v>0.32</v>
      </c>
      <c r="F365">
        <v>1.08175181760233</v>
      </c>
      <c r="G365">
        <v>7.0391400700395096E-2</v>
      </c>
      <c r="H365">
        <f t="shared" si="20"/>
        <v>-3.3700000000000045</v>
      </c>
      <c r="I365">
        <f t="shared" si="21"/>
        <v>3.3700000000000045</v>
      </c>
      <c r="J365">
        <f t="shared" si="22"/>
        <v>10337</v>
      </c>
      <c r="K365">
        <f t="shared" si="23"/>
        <v>337</v>
      </c>
    </row>
    <row r="366" spans="1:11">
      <c r="A366" s="1">
        <v>42956</v>
      </c>
      <c r="B366">
        <v>39.549999237060497</v>
      </c>
      <c r="C366">
        <v>36.549999237060497</v>
      </c>
      <c r="D366">
        <v>-1</v>
      </c>
      <c r="E366">
        <v>0.3</v>
      </c>
      <c r="F366">
        <v>1.0614600380753001</v>
      </c>
      <c r="G366">
        <v>5.2919412608838701E-2</v>
      </c>
      <c r="H366">
        <f t="shared" si="20"/>
        <v>-7.5900000000000034</v>
      </c>
      <c r="I366">
        <f t="shared" si="21"/>
        <v>7.5900000000000034</v>
      </c>
      <c r="J366">
        <f t="shared" si="22"/>
        <v>10759</v>
      </c>
      <c r="K366">
        <f t="shared" si="23"/>
        <v>759</v>
      </c>
    </row>
    <row r="367" spans="1:11">
      <c r="A367" s="1">
        <v>42956</v>
      </c>
      <c r="B367">
        <v>7.9000000953674299</v>
      </c>
      <c r="C367">
        <v>8.2299995422363192</v>
      </c>
      <c r="D367">
        <v>-1</v>
      </c>
      <c r="E367">
        <v>-0.21</v>
      </c>
      <c r="F367">
        <v>1.06612689042449</v>
      </c>
      <c r="G367">
        <v>5.6937748633108201E-2</v>
      </c>
      <c r="H367">
        <f t="shared" si="20"/>
        <v>4.1800000000000068</v>
      </c>
      <c r="I367">
        <f t="shared" si="21"/>
        <v>-4.1800000000000068</v>
      </c>
      <c r="J367">
        <f t="shared" si="22"/>
        <v>9581.9999999999982</v>
      </c>
      <c r="K367">
        <f t="shared" si="23"/>
        <v>-418.00000000000182</v>
      </c>
    </row>
    <row r="368" spans="1:11">
      <c r="A368" s="1">
        <v>42956</v>
      </c>
      <c r="B368">
        <v>6.2560000419616699</v>
      </c>
      <c r="C368">
        <v>6.2719998359680096</v>
      </c>
      <c r="D368">
        <v>-1</v>
      </c>
      <c r="E368">
        <v>-0.24</v>
      </c>
      <c r="F368">
        <v>1.0793650858944399</v>
      </c>
      <c r="G368">
        <v>6.8336334612060096E-2</v>
      </c>
      <c r="H368">
        <f t="shared" si="20"/>
        <v>0.26000000000000512</v>
      </c>
      <c r="I368">
        <f t="shared" si="21"/>
        <v>-0.26000000000000512</v>
      </c>
      <c r="J368">
        <f t="shared" si="22"/>
        <v>9974</v>
      </c>
      <c r="K368">
        <f t="shared" si="23"/>
        <v>-26</v>
      </c>
    </row>
    <row r="369" spans="1:11">
      <c r="A369" s="1">
        <v>42956</v>
      </c>
      <c r="B369">
        <v>15.1000003814697</v>
      </c>
      <c r="C369">
        <v>17.100000381469702</v>
      </c>
      <c r="D369">
        <v>1</v>
      </c>
      <c r="E369">
        <v>0.14000000000000001</v>
      </c>
      <c r="F369">
        <v>0.85552411942358497</v>
      </c>
      <c r="G369">
        <v>0.124399186458042</v>
      </c>
      <c r="H369">
        <f t="shared" si="20"/>
        <v>13.25</v>
      </c>
      <c r="I369">
        <f t="shared" si="21"/>
        <v>13.25</v>
      </c>
      <c r="J369">
        <f t="shared" si="22"/>
        <v>11325</v>
      </c>
      <c r="K369">
        <f t="shared" si="23"/>
        <v>1325</v>
      </c>
    </row>
    <row r="370" spans="1:11">
      <c r="A370" s="1">
        <v>42956</v>
      </c>
      <c r="B370">
        <v>31.790000915527301</v>
      </c>
      <c r="C370">
        <v>29.899999618530199</v>
      </c>
      <c r="D370">
        <v>1</v>
      </c>
      <c r="E370">
        <v>1.18</v>
      </c>
      <c r="F370">
        <v>0.82743369158260405</v>
      </c>
      <c r="G370">
        <v>0.14858610511003101</v>
      </c>
      <c r="H370">
        <f t="shared" si="20"/>
        <v>-5.9500000000000028</v>
      </c>
      <c r="I370">
        <f t="shared" si="21"/>
        <v>-5.9500000000000028</v>
      </c>
      <c r="J370">
        <f t="shared" si="22"/>
        <v>9405</v>
      </c>
      <c r="K370">
        <f t="shared" si="23"/>
        <v>-595</v>
      </c>
    </row>
    <row r="371" spans="1:11">
      <c r="A371" s="1">
        <v>42956</v>
      </c>
      <c r="B371">
        <v>118</v>
      </c>
      <c r="C371">
        <v>110.199996948242</v>
      </c>
      <c r="D371">
        <v>-1</v>
      </c>
      <c r="E371">
        <v>0.75</v>
      </c>
      <c r="F371">
        <v>1.0722398612247399</v>
      </c>
      <c r="G371">
        <v>6.2201247227889597E-2</v>
      </c>
      <c r="H371">
        <f t="shared" si="20"/>
        <v>-6.6099999999999994</v>
      </c>
      <c r="I371">
        <f t="shared" si="21"/>
        <v>6.6099999999999994</v>
      </c>
      <c r="J371">
        <f t="shared" si="22"/>
        <v>10661</v>
      </c>
      <c r="K371">
        <f t="shared" si="23"/>
        <v>661</v>
      </c>
    </row>
    <row r="372" spans="1:11">
      <c r="A372" s="1">
        <v>42956</v>
      </c>
      <c r="B372">
        <v>86.260002136230398</v>
      </c>
      <c r="C372">
        <v>80.970001220703097</v>
      </c>
      <c r="D372">
        <v>-1</v>
      </c>
      <c r="E372">
        <v>0.36</v>
      </c>
      <c r="F372">
        <v>1.10603929348615</v>
      </c>
      <c r="G372">
        <v>9.1303834173804596E-2</v>
      </c>
      <c r="H372">
        <f t="shared" si="20"/>
        <v>-6.1299999999999955</v>
      </c>
      <c r="I372">
        <f t="shared" si="21"/>
        <v>6.1299999999999955</v>
      </c>
      <c r="J372">
        <f t="shared" si="22"/>
        <v>10613</v>
      </c>
      <c r="K372">
        <f t="shared" si="23"/>
        <v>613</v>
      </c>
    </row>
    <row r="373" spans="1:11">
      <c r="A373" s="1">
        <v>42957</v>
      </c>
      <c r="B373">
        <v>9.8900003433227504</v>
      </c>
      <c r="C373">
        <v>10.9899997711181</v>
      </c>
      <c r="D373">
        <v>1</v>
      </c>
      <c r="E373">
        <v>-0.81</v>
      </c>
      <c r="F373">
        <v>0.841702156878532</v>
      </c>
      <c r="G373">
        <v>0.34469081165198301</v>
      </c>
      <c r="H373">
        <f t="shared" si="20"/>
        <v>11.120000000000005</v>
      </c>
      <c r="I373">
        <f t="shared" si="21"/>
        <v>11.120000000000005</v>
      </c>
      <c r="J373">
        <f t="shared" si="22"/>
        <v>11112</v>
      </c>
      <c r="K373">
        <f t="shared" si="23"/>
        <v>1112</v>
      </c>
    </row>
    <row r="374" spans="1:11">
      <c r="A374" s="1">
        <v>42957</v>
      </c>
      <c r="B374">
        <v>17.9799995422363</v>
      </c>
      <c r="C374">
        <v>19.1800003051757</v>
      </c>
      <c r="D374">
        <v>-1</v>
      </c>
      <c r="E374">
        <v>-0.64</v>
      </c>
      <c r="F374">
        <v>1.1064615102914599</v>
      </c>
      <c r="G374">
        <v>0.23181809472857501</v>
      </c>
      <c r="H374">
        <f t="shared" si="20"/>
        <v>6.6700000000000017</v>
      </c>
      <c r="I374">
        <f t="shared" si="21"/>
        <v>-6.6700000000000017</v>
      </c>
      <c r="J374">
        <f t="shared" si="22"/>
        <v>9333</v>
      </c>
      <c r="K374">
        <f t="shared" si="23"/>
        <v>-667</v>
      </c>
    </row>
    <row r="375" spans="1:11">
      <c r="A375" s="1">
        <v>42957</v>
      </c>
      <c r="B375">
        <v>315.04998779296801</v>
      </c>
      <c r="C375">
        <v>298.98001098632801</v>
      </c>
      <c r="D375">
        <v>-1</v>
      </c>
      <c r="E375">
        <v>4.07</v>
      </c>
      <c r="F375">
        <v>1.04702557056665</v>
      </c>
      <c r="G375">
        <v>0.102397365418169</v>
      </c>
      <c r="H375">
        <f t="shared" si="20"/>
        <v>-5.0999999999999943</v>
      </c>
      <c r="I375">
        <f t="shared" si="21"/>
        <v>5.0999999999999943</v>
      </c>
      <c r="J375">
        <f t="shared" si="22"/>
        <v>10510</v>
      </c>
      <c r="K375">
        <f t="shared" si="23"/>
        <v>510</v>
      </c>
    </row>
    <row r="376" spans="1:11">
      <c r="A376" s="1">
        <v>42957</v>
      </c>
      <c r="B376">
        <v>44.569999694824197</v>
      </c>
      <c r="C376">
        <v>44.75</v>
      </c>
      <c r="D376">
        <v>-1</v>
      </c>
      <c r="E376">
        <v>0.56000000000000005</v>
      </c>
      <c r="F376">
        <v>1.04944663088677</v>
      </c>
      <c r="G376">
        <v>0.107669182332074</v>
      </c>
      <c r="H376">
        <f t="shared" si="20"/>
        <v>0.40000000000000568</v>
      </c>
      <c r="I376">
        <f t="shared" si="21"/>
        <v>-0.40000000000000568</v>
      </c>
      <c r="J376">
        <f t="shared" si="22"/>
        <v>9960</v>
      </c>
      <c r="K376">
        <f t="shared" si="23"/>
        <v>-40</v>
      </c>
    </row>
    <row r="377" spans="1:11">
      <c r="A377" s="1">
        <v>42957</v>
      </c>
      <c r="B377">
        <v>77.970001220703097</v>
      </c>
      <c r="C377">
        <v>80</v>
      </c>
      <c r="D377">
        <v>-1</v>
      </c>
      <c r="E377">
        <v>1.34</v>
      </c>
      <c r="F377">
        <v>1.0980143483325</v>
      </c>
      <c r="G377">
        <v>0.21342454586919599</v>
      </c>
      <c r="H377">
        <f t="shared" si="20"/>
        <v>2.5999999999999943</v>
      </c>
      <c r="I377">
        <f t="shared" si="21"/>
        <v>-2.5999999999999943</v>
      </c>
      <c r="J377">
        <f t="shared" si="22"/>
        <v>9740</v>
      </c>
      <c r="K377">
        <f t="shared" si="23"/>
        <v>-260</v>
      </c>
    </row>
    <row r="378" spans="1:11">
      <c r="A378" s="1">
        <v>42958</v>
      </c>
      <c r="B378">
        <v>13.770000457763601</v>
      </c>
      <c r="C378">
        <v>12</v>
      </c>
      <c r="D378">
        <v>-1</v>
      </c>
      <c r="E378">
        <v>-0.14000000000000001</v>
      </c>
      <c r="F378">
        <v>1.0455581152614899</v>
      </c>
      <c r="G378">
        <v>1</v>
      </c>
      <c r="H378">
        <f t="shared" si="20"/>
        <v>-12.849999999999994</v>
      </c>
      <c r="I378">
        <f t="shared" si="21"/>
        <v>12.849999999999994</v>
      </c>
      <c r="J378">
        <f t="shared" si="22"/>
        <v>11285</v>
      </c>
      <c r="K378">
        <f t="shared" si="23"/>
        <v>1285</v>
      </c>
    </row>
    <row r="379" spans="1:11">
      <c r="A379" s="1">
        <v>42963</v>
      </c>
      <c r="B379">
        <v>78.230003356933594</v>
      </c>
      <c r="C379">
        <v>78.309997558593693</v>
      </c>
      <c r="D379">
        <v>-1</v>
      </c>
      <c r="E379">
        <v>0.92</v>
      </c>
      <c r="F379">
        <v>1.0232832763864701</v>
      </c>
      <c r="G379">
        <v>1</v>
      </c>
      <c r="H379">
        <f t="shared" si="20"/>
        <v>9.9999999999994316E-2</v>
      </c>
      <c r="I379">
        <f t="shared" si="21"/>
        <v>-9.9999999999994316E-2</v>
      </c>
      <c r="J379">
        <f t="shared" si="22"/>
        <v>9990</v>
      </c>
      <c r="K379">
        <f t="shared" si="23"/>
        <v>-10</v>
      </c>
    </row>
    <row r="380" spans="1:11">
      <c r="A380" s="1">
        <v>42964</v>
      </c>
      <c r="B380">
        <v>8.6499996185302699</v>
      </c>
      <c r="C380">
        <v>8.3400001525878906</v>
      </c>
      <c r="D380">
        <v>-1</v>
      </c>
      <c r="E380">
        <v>-0.13</v>
      </c>
      <c r="F380">
        <v>1.05616606370148</v>
      </c>
      <c r="G380">
        <v>1</v>
      </c>
      <c r="H380">
        <f t="shared" si="20"/>
        <v>-3.5799999999999983</v>
      </c>
      <c r="I380">
        <f t="shared" si="21"/>
        <v>3.5799999999999983</v>
      </c>
      <c r="J380">
        <f t="shared" si="22"/>
        <v>10358</v>
      </c>
      <c r="K380">
        <f t="shared" si="23"/>
        <v>358</v>
      </c>
    </row>
    <row r="381" spans="1:11">
      <c r="A381" s="1">
        <v>42965</v>
      </c>
      <c r="B381">
        <v>13.279999732971101</v>
      </c>
      <c r="C381">
        <v>12.079999923706</v>
      </c>
      <c r="D381">
        <v>-1</v>
      </c>
      <c r="E381">
        <v>0.02</v>
      </c>
      <c r="F381">
        <v>1.1567944479537999</v>
      </c>
      <c r="G381">
        <v>1</v>
      </c>
      <c r="H381">
        <f t="shared" si="20"/>
        <v>-9.0400000000000063</v>
      </c>
      <c r="I381">
        <f t="shared" si="21"/>
        <v>9.0400000000000063</v>
      </c>
      <c r="J381">
        <f t="shared" si="22"/>
        <v>10904</v>
      </c>
      <c r="K381">
        <f t="shared" si="23"/>
        <v>904</v>
      </c>
    </row>
    <row r="382" spans="1:11">
      <c r="A382" s="1">
        <v>42969</v>
      </c>
      <c r="B382">
        <v>45.080001831054602</v>
      </c>
      <c r="C382">
        <v>40.369998931884702</v>
      </c>
      <c r="D382">
        <v>-1</v>
      </c>
      <c r="E382">
        <v>0.32</v>
      </c>
      <c r="F382">
        <v>1.0046802519315501</v>
      </c>
      <c r="G382">
        <v>1</v>
      </c>
      <c r="H382">
        <f t="shared" si="20"/>
        <v>-10.450000000000003</v>
      </c>
      <c r="I382">
        <f t="shared" si="21"/>
        <v>10.450000000000003</v>
      </c>
      <c r="J382">
        <f t="shared" si="22"/>
        <v>11045</v>
      </c>
      <c r="K382">
        <f t="shared" si="23"/>
        <v>1045</v>
      </c>
    </row>
    <row r="383" spans="1:11">
      <c r="A383" s="1">
        <v>42971</v>
      </c>
      <c r="B383">
        <v>9.6000003814697195</v>
      </c>
      <c r="C383">
        <v>10.890000343322701</v>
      </c>
      <c r="D383">
        <v>-1</v>
      </c>
      <c r="E383">
        <v>0.05</v>
      </c>
      <c r="F383">
        <v>1.09589042587218</v>
      </c>
      <c r="G383">
        <v>1</v>
      </c>
      <c r="H383">
        <f t="shared" si="20"/>
        <v>13.439999999999998</v>
      </c>
      <c r="I383">
        <f t="shared" si="21"/>
        <v>-13.439999999999998</v>
      </c>
      <c r="J383">
        <f t="shared" si="22"/>
        <v>8656</v>
      </c>
      <c r="K383">
        <f t="shared" si="23"/>
        <v>-1344</v>
      </c>
    </row>
    <row r="384" spans="1:11">
      <c r="A384" s="1">
        <v>42972</v>
      </c>
      <c r="B384">
        <v>100.83000183105401</v>
      </c>
      <c r="C384">
        <v>103.51000213623</v>
      </c>
      <c r="D384">
        <v>-1</v>
      </c>
      <c r="E384">
        <v>1.1499999999999999</v>
      </c>
      <c r="F384">
        <v>1.0536050684054501</v>
      </c>
      <c r="G384">
        <v>1</v>
      </c>
      <c r="H384">
        <f t="shared" si="20"/>
        <v>2.6599999999999966</v>
      </c>
      <c r="I384">
        <f t="shared" si="21"/>
        <v>-2.6599999999999966</v>
      </c>
      <c r="J384">
        <f t="shared" si="22"/>
        <v>9734</v>
      </c>
      <c r="K384">
        <f t="shared" si="23"/>
        <v>-266</v>
      </c>
    </row>
    <row r="385" spans="1:11">
      <c r="A385" s="1">
        <v>42976</v>
      </c>
      <c r="B385">
        <v>11.7299995422363</v>
      </c>
      <c r="C385">
        <v>10.25</v>
      </c>
      <c r="D385">
        <v>-1</v>
      </c>
      <c r="E385">
        <v>0.28999999999999998</v>
      </c>
      <c r="F385">
        <v>1.1224880149601799</v>
      </c>
      <c r="G385">
        <v>1</v>
      </c>
      <c r="H385">
        <f t="shared" si="20"/>
        <v>-12.620000000000005</v>
      </c>
      <c r="I385">
        <f t="shared" si="21"/>
        <v>12.620000000000005</v>
      </c>
      <c r="J385">
        <f t="shared" si="22"/>
        <v>11262</v>
      </c>
      <c r="K385">
        <f t="shared" si="23"/>
        <v>1262</v>
      </c>
    </row>
    <row r="386" spans="1:11">
      <c r="A386" s="1">
        <v>42977</v>
      </c>
      <c r="B386">
        <v>10.069999694824199</v>
      </c>
      <c r="C386">
        <v>10.7600002288818</v>
      </c>
      <c r="D386">
        <v>-1</v>
      </c>
      <c r="E386">
        <v>0.1</v>
      </c>
      <c r="F386">
        <v>1.07700527101383</v>
      </c>
      <c r="G386">
        <v>1</v>
      </c>
      <c r="H386">
        <f t="shared" si="20"/>
        <v>6.8499999999999943</v>
      </c>
      <c r="I386">
        <f t="shared" si="21"/>
        <v>-6.8499999999999943</v>
      </c>
      <c r="J386">
        <f t="shared" si="22"/>
        <v>9315</v>
      </c>
      <c r="K386">
        <f t="shared" si="23"/>
        <v>-685</v>
      </c>
    </row>
    <row r="387" spans="1:11">
      <c r="A387" s="1">
        <v>42978</v>
      </c>
      <c r="B387">
        <v>13.8500003814697</v>
      </c>
      <c r="C387">
        <v>13.75</v>
      </c>
      <c r="D387">
        <v>-1</v>
      </c>
      <c r="E387">
        <v>-0.12</v>
      </c>
      <c r="F387">
        <v>1.14937760682517</v>
      </c>
      <c r="G387">
        <v>1</v>
      </c>
      <c r="H387">
        <f t="shared" ref="H387:H450" si="24">ROUND(C387*100/B387, 2)-100</f>
        <v>-0.71999999999999886</v>
      </c>
      <c r="I387">
        <f t="shared" ref="I387:I450" si="25">H387*D387</f>
        <v>0.71999999999999886</v>
      </c>
      <c r="J387">
        <f t="shared" si="22"/>
        <v>10072</v>
      </c>
      <c r="K387">
        <f t="shared" si="23"/>
        <v>72</v>
      </c>
    </row>
    <row r="388" spans="1:11">
      <c r="A388" s="1">
        <v>42979</v>
      </c>
      <c r="B388">
        <v>110.290000915527</v>
      </c>
      <c r="C388">
        <v>89.010002136230398</v>
      </c>
      <c r="D388">
        <v>-1</v>
      </c>
      <c r="E388">
        <v>2.06</v>
      </c>
      <c r="F388">
        <v>1.0459977082873799</v>
      </c>
      <c r="G388">
        <v>1</v>
      </c>
      <c r="H388">
        <f t="shared" si="24"/>
        <v>-19.290000000000006</v>
      </c>
      <c r="I388">
        <f t="shared" si="25"/>
        <v>19.290000000000006</v>
      </c>
      <c r="J388">
        <f t="shared" si="22"/>
        <v>11929</v>
      </c>
      <c r="K388">
        <f t="shared" si="23"/>
        <v>1929</v>
      </c>
    </row>
    <row r="389" spans="1:11">
      <c r="A389" s="1">
        <v>42984</v>
      </c>
      <c r="B389">
        <v>25.629999160766602</v>
      </c>
      <c r="C389">
        <v>25.799999237060501</v>
      </c>
      <c r="D389">
        <v>-1</v>
      </c>
      <c r="E389">
        <v>0.17</v>
      </c>
      <c r="F389">
        <v>1.0832628624708101</v>
      </c>
      <c r="G389">
        <v>1</v>
      </c>
      <c r="H389">
        <f t="shared" si="24"/>
        <v>0.65999999999999659</v>
      </c>
      <c r="I389">
        <f t="shared" si="25"/>
        <v>-0.65999999999999659</v>
      </c>
      <c r="J389">
        <f t="shared" si="22"/>
        <v>9934</v>
      </c>
      <c r="K389">
        <f t="shared" si="23"/>
        <v>-66</v>
      </c>
    </row>
    <row r="390" spans="1:11">
      <c r="A390" s="1">
        <v>42985</v>
      </c>
      <c r="B390">
        <v>49.419998168945298</v>
      </c>
      <c r="C390">
        <v>69.709999084472599</v>
      </c>
      <c r="D390">
        <v>-1</v>
      </c>
      <c r="E390">
        <v>0.47</v>
      </c>
      <c r="F390">
        <v>1.09360477253336</v>
      </c>
      <c r="G390">
        <v>1</v>
      </c>
      <c r="H390">
        <f t="shared" si="24"/>
        <v>41.06</v>
      </c>
      <c r="I390">
        <f t="shared" si="25"/>
        <v>-41.06</v>
      </c>
      <c r="J390">
        <f t="shared" si="22"/>
        <v>5894</v>
      </c>
      <c r="K390">
        <f t="shared" si="23"/>
        <v>-4106</v>
      </c>
    </row>
    <row r="391" spans="1:11">
      <c r="A391" s="1">
        <v>42986</v>
      </c>
      <c r="B391">
        <v>21.409999847412099</v>
      </c>
      <c r="C391">
        <v>22.030000686645501</v>
      </c>
      <c r="D391">
        <v>-1</v>
      </c>
      <c r="E391">
        <v>-0.25</v>
      </c>
      <c r="F391">
        <v>1.1498388229016601</v>
      </c>
      <c r="G391">
        <v>1</v>
      </c>
      <c r="H391">
        <f t="shared" si="24"/>
        <v>2.9000000000000057</v>
      </c>
      <c r="I391">
        <f t="shared" si="25"/>
        <v>-2.9000000000000057</v>
      </c>
      <c r="J391">
        <f t="shared" si="22"/>
        <v>9710</v>
      </c>
      <c r="K391">
        <f t="shared" si="23"/>
        <v>-290</v>
      </c>
    </row>
    <row r="392" spans="1:11">
      <c r="A392" s="1">
        <v>42989</v>
      </c>
      <c r="B392">
        <v>7.4099998474120996</v>
      </c>
      <c r="C392">
        <v>7.42000007629394</v>
      </c>
      <c r="D392">
        <v>-1</v>
      </c>
      <c r="E392">
        <v>-0.56000000000000005</v>
      </c>
      <c r="F392">
        <v>1.0881057136085099</v>
      </c>
      <c r="G392">
        <v>1</v>
      </c>
      <c r="H392">
        <f t="shared" si="24"/>
        <v>0.12999999999999545</v>
      </c>
      <c r="I392">
        <f t="shared" si="25"/>
        <v>-0.12999999999999545</v>
      </c>
      <c r="J392">
        <f t="shared" si="22"/>
        <v>9987</v>
      </c>
      <c r="K392">
        <f t="shared" si="23"/>
        <v>-13</v>
      </c>
    </row>
    <row r="393" spans="1:11">
      <c r="A393" s="1">
        <v>42991</v>
      </c>
      <c r="B393">
        <v>148.419998168945</v>
      </c>
      <c r="C393">
        <v>150</v>
      </c>
      <c r="D393">
        <v>-1</v>
      </c>
      <c r="E393">
        <v>2.1800000000000002</v>
      </c>
      <c r="F393">
        <v>1.0144907387078901</v>
      </c>
      <c r="G393">
        <v>1</v>
      </c>
      <c r="H393">
        <f t="shared" si="24"/>
        <v>1.0600000000000023</v>
      </c>
      <c r="I393">
        <f t="shared" si="25"/>
        <v>-1.0600000000000023</v>
      </c>
      <c r="J393">
        <f t="shared" si="22"/>
        <v>9894</v>
      </c>
      <c r="K393">
        <f t="shared" si="23"/>
        <v>-106</v>
      </c>
    </row>
    <row r="394" spans="1:11">
      <c r="A394" s="1">
        <v>42992</v>
      </c>
      <c r="B394">
        <v>37.209999084472599</v>
      </c>
      <c r="C394">
        <v>39.650001525878899</v>
      </c>
      <c r="D394">
        <v>-1</v>
      </c>
      <c r="E394">
        <v>0.69</v>
      </c>
      <c r="F394">
        <v>1.048168988295</v>
      </c>
      <c r="G394">
        <v>1</v>
      </c>
      <c r="H394">
        <f t="shared" si="24"/>
        <v>6.5600000000000023</v>
      </c>
      <c r="I394">
        <f t="shared" si="25"/>
        <v>-6.5600000000000023</v>
      </c>
      <c r="J394">
        <f t="shared" si="22"/>
        <v>9344</v>
      </c>
      <c r="K394">
        <f t="shared" si="23"/>
        <v>-656</v>
      </c>
    </row>
    <row r="395" spans="1:11">
      <c r="A395" s="1">
        <v>42993</v>
      </c>
      <c r="B395">
        <v>52.790000915527301</v>
      </c>
      <c r="C395">
        <v>50.650001525878899</v>
      </c>
      <c r="D395">
        <v>-1</v>
      </c>
      <c r="E395">
        <v>0.61</v>
      </c>
      <c r="F395">
        <v>1.01911200179629</v>
      </c>
      <c r="G395">
        <v>1</v>
      </c>
      <c r="H395">
        <f t="shared" si="24"/>
        <v>-4.0499999999999972</v>
      </c>
      <c r="I395">
        <f t="shared" si="25"/>
        <v>4.0499999999999972</v>
      </c>
      <c r="J395">
        <f t="shared" si="22"/>
        <v>10405</v>
      </c>
      <c r="K395">
        <f t="shared" si="23"/>
        <v>405</v>
      </c>
    </row>
    <row r="396" spans="1:11">
      <c r="A396" s="1">
        <v>42997</v>
      </c>
      <c r="B396">
        <v>55.566390991210902</v>
      </c>
      <c r="C396">
        <v>55.281318664550703</v>
      </c>
      <c r="D396">
        <v>-1</v>
      </c>
      <c r="E396">
        <v>0.23</v>
      </c>
      <c r="F396">
        <v>1.0540771145788801</v>
      </c>
      <c r="G396">
        <v>1</v>
      </c>
      <c r="H396">
        <f t="shared" si="24"/>
        <v>-0.51000000000000512</v>
      </c>
      <c r="I396">
        <f t="shared" si="25"/>
        <v>0.51000000000000512</v>
      </c>
      <c r="J396">
        <f t="shared" si="22"/>
        <v>10051</v>
      </c>
      <c r="K396">
        <f t="shared" si="23"/>
        <v>51</v>
      </c>
    </row>
    <row r="397" spans="1:11">
      <c r="A397" s="1">
        <v>42998</v>
      </c>
      <c r="B397">
        <v>37.709999084472599</v>
      </c>
      <c r="C397">
        <v>37.779998779296797</v>
      </c>
      <c r="D397">
        <v>-1</v>
      </c>
      <c r="E397">
        <v>0.31</v>
      </c>
      <c r="F397">
        <v>1.06766702747165</v>
      </c>
      <c r="G397">
        <v>1</v>
      </c>
      <c r="H397">
        <f t="shared" si="24"/>
        <v>0.18999999999999773</v>
      </c>
      <c r="I397">
        <f t="shared" si="25"/>
        <v>-0.18999999999999773</v>
      </c>
      <c r="J397">
        <f t="shared" si="22"/>
        <v>9981</v>
      </c>
      <c r="K397">
        <f t="shared" si="23"/>
        <v>-19</v>
      </c>
    </row>
    <row r="398" spans="1:11">
      <c r="A398" s="1">
        <v>42999</v>
      </c>
      <c r="B398">
        <v>34.950000762939403</v>
      </c>
      <c r="C398">
        <v>33.450000762939403</v>
      </c>
      <c r="D398">
        <v>-1</v>
      </c>
      <c r="E398">
        <v>0.57999999999999996</v>
      </c>
      <c r="F398">
        <v>1.0072046107926</v>
      </c>
      <c r="G398">
        <v>1</v>
      </c>
      <c r="H398">
        <f t="shared" si="24"/>
        <v>-4.2900000000000063</v>
      </c>
      <c r="I398">
        <f t="shared" si="25"/>
        <v>4.2900000000000063</v>
      </c>
      <c r="J398">
        <f t="shared" si="22"/>
        <v>10429.000000000002</v>
      </c>
      <c r="K398">
        <f t="shared" si="23"/>
        <v>429.00000000000182</v>
      </c>
    </row>
    <row r="399" spans="1:11">
      <c r="A399" s="1">
        <v>43000</v>
      </c>
      <c r="B399">
        <v>68.839996337890597</v>
      </c>
      <c r="C399">
        <v>71.400001525878906</v>
      </c>
      <c r="D399">
        <v>1</v>
      </c>
      <c r="E399">
        <v>0.95</v>
      </c>
      <c r="F399">
        <v>0.99379240181876305</v>
      </c>
      <c r="G399">
        <v>1</v>
      </c>
      <c r="H399">
        <f t="shared" si="24"/>
        <v>3.7199999999999989</v>
      </c>
      <c r="I399">
        <f t="shared" si="25"/>
        <v>3.7199999999999989</v>
      </c>
      <c r="J399">
        <f t="shared" si="22"/>
        <v>10372</v>
      </c>
      <c r="K399">
        <f t="shared" si="23"/>
        <v>372</v>
      </c>
    </row>
    <row r="400" spans="1:11">
      <c r="A400" s="1">
        <v>43004</v>
      </c>
      <c r="B400">
        <v>170.80999755859301</v>
      </c>
      <c r="C400">
        <v>175.92999267578099</v>
      </c>
      <c r="D400">
        <v>-1</v>
      </c>
      <c r="E400">
        <v>1.89</v>
      </c>
      <c r="F400">
        <v>1.0472715583479699</v>
      </c>
      <c r="G400">
        <v>1</v>
      </c>
      <c r="H400">
        <f t="shared" si="24"/>
        <v>3</v>
      </c>
      <c r="I400">
        <f t="shared" si="25"/>
        <v>-3</v>
      </c>
      <c r="J400">
        <f t="shared" si="22"/>
        <v>9700</v>
      </c>
      <c r="K400">
        <f t="shared" si="23"/>
        <v>-300</v>
      </c>
    </row>
    <row r="401" spans="1:11">
      <c r="A401" s="1">
        <v>43005</v>
      </c>
      <c r="B401">
        <v>26.850000381469702</v>
      </c>
      <c r="C401">
        <v>25.350000381469702</v>
      </c>
      <c r="D401">
        <v>-1</v>
      </c>
      <c r="E401">
        <v>0.21</v>
      </c>
      <c r="F401">
        <v>1.0132075615648899</v>
      </c>
      <c r="G401">
        <v>1</v>
      </c>
      <c r="H401">
        <f t="shared" si="24"/>
        <v>-5.5900000000000034</v>
      </c>
      <c r="I401">
        <f t="shared" si="25"/>
        <v>5.5900000000000034</v>
      </c>
      <c r="J401">
        <f t="shared" si="22"/>
        <v>10559</v>
      </c>
      <c r="K401">
        <f t="shared" si="23"/>
        <v>559</v>
      </c>
    </row>
    <row r="402" spans="1:11">
      <c r="A402" s="1">
        <v>43006</v>
      </c>
      <c r="B402">
        <v>11.439999580383301</v>
      </c>
      <c r="C402">
        <v>11.300000190734799</v>
      </c>
      <c r="D402">
        <v>-1</v>
      </c>
      <c r="E402">
        <v>-0.02</v>
      </c>
      <c r="F402">
        <v>1.09578544446294</v>
      </c>
      <c r="G402">
        <v>1</v>
      </c>
      <c r="H402">
        <f t="shared" si="24"/>
        <v>-1.2199999999999989</v>
      </c>
      <c r="I402">
        <f t="shared" si="25"/>
        <v>1.2199999999999989</v>
      </c>
      <c r="J402">
        <f t="shared" si="22"/>
        <v>10122</v>
      </c>
      <c r="K402">
        <f t="shared" si="23"/>
        <v>122</v>
      </c>
    </row>
    <row r="403" spans="1:11">
      <c r="A403" s="1">
        <v>43007</v>
      </c>
      <c r="B403">
        <v>22.2199993133544</v>
      </c>
      <c r="C403">
        <v>23.149999618530199</v>
      </c>
      <c r="D403">
        <v>-1</v>
      </c>
      <c r="E403">
        <v>0.47</v>
      </c>
      <c r="F403">
        <v>1.0677558809994001</v>
      </c>
      <c r="G403">
        <v>1</v>
      </c>
      <c r="H403">
        <f t="shared" si="24"/>
        <v>4.1899999999999977</v>
      </c>
      <c r="I403">
        <f t="shared" si="25"/>
        <v>-4.1899999999999977</v>
      </c>
      <c r="J403">
        <f t="shared" si="22"/>
        <v>9581</v>
      </c>
      <c r="K403">
        <f t="shared" si="23"/>
        <v>-419</v>
      </c>
    </row>
    <row r="404" spans="1:11">
      <c r="A404" s="1">
        <v>43010</v>
      </c>
      <c r="B404">
        <v>41.099998474121001</v>
      </c>
      <c r="C404">
        <v>38.599998474121001</v>
      </c>
      <c r="D404">
        <v>-1</v>
      </c>
      <c r="E404">
        <v>-0.27</v>
      </c>
      <c r="F404">
        <v>1.00488990075258</v>
      </c>
      <c r="G404">
        <v>1</v>
      </c>
      <c r="H404">
        <f t="shared" si="24"/>
        <v>-6.0799999999999983</v>
      </c>
      <c r="I404">
        <f t="shared" si="25"/>
        <v>6.0799999999999983</v>
      </c>
      <c r="J404">
        <f t="shared" si="22"/>
        <v>10608</v>
      </c>
      <c r="K404">
        <f t="shared" si="23"/>
        <v>608</v>
      </c>
    </row>
    <row r="405" spans="1:11">
      <c r="A405" s="1">
        <v>43011</v>
      </c>
      <c r="B405">
        <v>51.937068939208899</v>
      </c>
      <c r="C405">
        <v>53.9822998046875</v>
      </c>
      <c r="D405">
        <v>-1</v>
      </c>
      <c r="E405">
        <v>1.01</v>
      </c>
      <c r="F405">
        <v>1.0395590861647299</v>
      </c>
      <c r="G405">
        <v>1</v>
      </c>
      <c r="H405">
        <f t="shared" si="24"/>
        <v>3.9399999999999977</v>
      </c>
      <c r="I405">
        <f t="shared" si="25"/>
        <v>-3.9399999999999977</v>
      </c>
      <c r="J405">
        <f t="shared" si="22"/>
        <v>9606</v>
      </c>
      <c r="K405">
        <f t="shared" si="23"/>
        <v>-394</v>
      </c>
    </row>
    <row r="406" spans="1:11">
      <c r="A406" s="1">
        <v>43012</v>
      </c>
      <c r="B406">
        <v>52.919998168945298</v>
      </c>
      <c r="C406">
        <v>54.25</v>
      </c>
      <c r="D406">
        <v>-1</v>
      </c>
      <c r="E406">
        <v>0.84</v>
      </c>
      <c r="F406">
        <v>1.0315789270171001</v>
      </c>
      <c r="G406">
        <v>1</v>
      </c>
      <c r="H406">
        <f t="shared" si="24"/>
        <v>2.5100000000000051</v>
      </c>
      <c r="I406">
        <f t="shared" si="25"/>
        <v>-2.5100000000000051</v>
      </c>
      <c r="J406">
        <f t="shared" si="22"/>
        <v>9749</v>
      </c>
      <c r="K406">
        <f t="shared" si="23"/>
        <v>-251</v>
      </c>
    </row>
    <row r="407" spans="1:11">
      <c r="A407" s="1">
        <v>43013</v>
      </c>
      <c r="B407">
        <v>14.25</v>
      </c>
      <c r="C407">
        <v>14.6000003814697</v>
      </c>
      <c r="D407">
        <v>-1</v>
      </c>
      <c r="E407">
        <v>0.12</v>
      </c>
      <c r="F407">
        <v>1.05947956892785</v>
      </c>
      <c r="G407">
        <v>1</v>
      </c>
      <c r="H407">
        <f t="shared" si="24"/>
        <v>2.4599999999999937</v>
      </c>
      <c r="I407">
        <f t="shared" si="25"/>
        <v>-2.4599999999999937</v>
      </c>
      <c r="J407">
        <f t="shared" si="22"/>
        <v>9754.0000000000018</v>
      </c>
      <c r="K407">
        <f t="shared" si="23"/>
        <v>-245.99999999999818</v>
      </c>
    </row>
    <row r="408" spans="1:11">
      <c r="A408" s="1">
        <v>43014</v>
      </c>
      <c r="B408">
        <v>167.07000732421801</v>
      </c>
      <c r="C408">
        <v>159</v>
      </c>
      <c r="D408">
        <v>-1</v>
      </c>
      <c r="E408">
        <v>2.02</v>
      </c>
      <c r="F408">
        <v>1.0193411442695699</v>
      </c>
      <c r="G408">
        <v>1</v>
      </c>
      <c r="H408">
        <f t="shared" si="24"/>
        <v>-4.8299999999999983</v>
      </c>
      <c r="I408">
        <f t="shared" si="25"/>
        <v>4.8299999999999983</v>
      </c>
      <c r="J408">
        <f t="shared" si="22"/>
        <v>10483</v>
      </c>
      <c r="K408">
        <f t="shared" si="23"/>
        <v>483</v>
      </c>
    </row>
    <row r="409" spans="1:11">
      <c r="A409" s="1">
        <v>43019</v>
      </c>
      <c r="B409">
        <v>465.489990234375</v>
      </c>
      <c r="C409">
        <v>474</v>
      </c>
      <c r="D409">
        <v>-1</v>
      </c>
      <c r="E409">
        <v>5.59</v>
      </c>
      <c r="F409">
        <v>1.03247196170049</v>
      </c>
      <c r="G409">
        <v>1</v>
      </c>
      <c r="H409">
        <f t="shared" si="24"/>
        <v>1.8299999999999983</v>
      </c>
      <c r="I409">
        <f t="shared" si="25"/>
        <v>-1.8299999999999983</v>
      </c>
      <c r="J409">
        <f t="shared" si="22"/>
        <v>9817</v>
      </c>
      <c r="K409">
        <f t="shared" si="23"/>
        <v>-183</v>
      </c>
    </row>
    <row r="410" spans="1:11">
      <c r="A410" s="1">
        <v>43020</v>
      </c>
      <c r="B410">
        <v>209.24000549316401</v>
      </c>
      <c r="C410">
        <v>199.94999694824199</v>
      </c>
      <c r="D410">
        <v>-1</v>
      </c>
      <c r="E410">
        <v>1.22</v>
      </c>
      <c r="F410">
        <v>1.0385150383669699</v>
      </c>
      <c r="G410">
        <v>1</v>
      </c>
      <c r="H410">
        <f t="shared" si="24"/>
        <v>-4.4399999999999977</v>
      </c>
      <c r="I410">
        <f t="shared" si="25"/>
        <v>4.4399999999999977</v>
      </c>
      <c r="J410">
        <f t="shared" si="22"/>
        <v>10444</v>
      </c>
      <c r="K410">
        <f t="shared" si="23"/>
        <v>444</v>
      </c>
    </row>
    <row r="411" spans="1:11">
      <c r="A411" s="1">
        <v>43021</v>
      </c>
      <c r="B411">
        <v>108.34999847412099</v>
      </c>
      <c r="C411">
        <v>107.52999877929599</v>
      </c>
      <c r="D411">
        <v>-1</v>
      </c>
      <c r="E411">
        <v>0.96</v>
      </c>
      <c r="F411">
        <v>1.01422818138176</v>
      </c>
      <c r="G411">
        <v>1</v>
      </c>
      <c r="H411">
        <f t="shared" si="24"/>
        <v>-0.76000000000000512</v>
      </c>
      <c r="I411">
        <f t="shared" si="25"/>
        <v>0.76000000000000512</v>
      </c>
      <c r="J411">
        <f t="shared" ref="J411:J474" si="26">$J$25*(I411+100)/100</f>
        <v>10076</v>
      </c>
      <c r="K411">
        <f t="shared" ref="K411:K474" si="27">J411-$J$25</f>
        <v>76</v>
      </c>
    </row>
    <row r="412" spans="1:11">
      <c r="A412" s="1">
        <v>43024</v>
      </c>
      <c r="B412">
        <v>44.7299995422363</v>
      </c>
      <c r="C412">
        <v>44.159999847412102</v>
      </c>
      <c r="D412">
        <v>1</v>
      </c>
      <c r="E412">
        <v>0.41</v>
      </c>
      <c r="F412">
        <v>0.98632857877076696</v>
      </c>
      <c r="G412">
        <v>1</v>
      </c>
      <c r="H412">
        <f t="shared" si="24"/>
        <v>-1.269999999999996</v>
      </c>
      <c r="I412">
        <f t="shared" si="25"/>
        <v>-1.269999999999996</v>
      </c>
      <c r="J412">
        <f t="shared" si="26"/>
        <v>9873</v>
      </c>
      <c r="K412">
        <f t="shared" si="27"/>
        <v>-127</v>
      </c>
    </row>
    <row r="413" spans="1:11">
      <c r="A413" s="1">
        <v>43025</v>
      </c>
      <c r="B413">
        <v>202.67999267578099</v>
      </c>
      <c r="C413">
        <v>200.11000061035099</v>
      </c>
      <c r="D413">
        <v>-1</v>
      </c>
      <c r="E413">
        <v>0.32</v>
      </c>
      <c r="F413">
        <v>1.0244123650404999</v>
      </c>
      <c r="G413">
        <v>0.293561000495632</v>
      </c>
      <c r="H413">
        <f t="shared" si="24"/>
        <v>-1.269999999999996</v>
      </c>
      <c r="I413">
        <f t="shared" si="25"/>
        <v>1.269999999999996</v>
      </c>
      <c r="J413">
        <f t="shared" si="26"/>
        <v>10127</v>
      </c>
      <c r="K413">
        <f t="shared" si="27"/>
        <v>127</v>
      </c>
    </row>
    <row r="414" spans="1:11">
      <c r="A414" s="1">
        <v>43025</v>
      </c>
      <c r="B414">
        <v>24.799999237060501</v>
      </c>
      <c r="C414">
        <v>23.600000381469702</v>
      </c>
      <c r="D414">
        <v>-1</v>
      </c>
      <c r="E414">
        <v>0.43</v>
      </c>
      <c r="F414">
        <v>1.0341951505620299</v>
      </c>
      <c r="G414">
        <v>0.411199922434069</v>
      </c>
      <c r="H414">
        <f t="shared" si="24"/>
        <v>-4.8400000000000034</v>
      </c>
      <c r="I414">
        <f t="shared" si="25"/>
        <v>4.8400000000000034</v>
      </c>
      <c r="J414">
        <f t="shared" si="26"/>
        <v>10484</v>
      </c>
      <c r="K414">
        <f t="shared" si="27"/>
        <v>484</v>
      </c>
    </row>
    <row r="415" spans="1:11">
      <c r="A415" s="1">
        <v>43025</v>
      </c>
      <c r="B415">
        <v>182.36000061035099</v>
      </c>
      <c r="C415">
        <v>188.25</v>
      </c>
      <c r="D415">
        <v>-1</v>
      </c>
      <c r="E415">
        <v>2.57</v>
      </c>
      <c r="F415">
        <v>1.02455191292948</v>
      </c>
      <c r="G415">
        <v>0.29523907707029801</v>
      </c>
      <c r="H415">
        <f t="shared" si="24"/>
        <v>3.230000000000004</v>
      </c>
      <c r="I415">
        <f t="shared" si="25"/>
        <v>-3.230000000000004</v>
      </c>
      <c r="J415">
        <f t="shared" si="26"/>
        <v>9677</v>
      </c>
      <c r="K415">
        <f t="shared" si="27"/>
        <v>-323</v>
      </c>
    </row>
    <row r="416" spans="1:11">
      <c r="A416" s="1">
        <v>43026</v>
      </c>
      <c r="B416">
        <v>194.55000305175699</v>
      </c>
      <c r="C416">
        <v>197.08000183105401</v>
      </c>
      <c r="D416">
        <v>-1</v>
      </c>
      <c r="E416">
        <v>3.27</v>
      </c>
      <c r="F416">
        <v>1.05607426860603</v>
      </c>
      <c r="G416">
        <v>1</v>
      </c>
      <c r="H416">
        <f t="shared" si="24"/>
        <v>1.2999999999999972</v>
      </c>
      <c r="I416">
        <f t="shared" si="25"/>
        <v>-1.2999999999999972</v>
      </c>
      <c r="J416">
        <f t="shared" si="26"/>
        <v>9870</v>
      </c>
      <c r="K416">
        <f t="shared" si="27"/>
        <v>-130</v>
      </c>
    </row>
    <row r="417" spans="1:11">
      <c r="A417" s="1">
        <v>43027</v>
      </c>
      <c r="B417">
        <v>101.540000915527</v>
      </c>
      <c r="C417">
        <v>99.160003662109304</v>
      </c>
      <c r="D417">
        <v>1</v>
      </c>
      <c r="E417">
        <v>1.57</v>
      </c>
      <c r="F417">
        <v>0.96963330530837399</v>
      </c>
      <c r="G417">
        <v>0.20642381652327599</v>
      </c>
      <c r="H417">
        <f t="shared" si="24"/>
        <v>-2.3400000000000034</v>
      </c>
      <c r="I417">
        <f t="shared" si="25"/>
        <v>-2.3400000000000034</v>
      </c>
      <c r="J417">
        <f t="shared" si="26"/>
        <v>9766</v>
      </c>
      <c r="K417">
        <f t="shared" si="27"/>
        <v>-234</v>
      </c>
    </row>
    <row r="418" spans="1:11">
      <c r="A418" s="1">
        <v>43027</v>
      </c>
      <c r="B418">
        <v>11.4700002670288</v>
      </c>
      <c r="C418">
        <v>10.8500003814697</v>
      </c>
      <c r="D418">
        <v>-1</v>
      </c>
      <c r="E418">
        <v>0.17</v>
      </c>
      <c r="F418">
        <v>1.0380090560221</v>
      </c>
      <c r="G418">
        <v>0.25837433037103702</v>
      </c>
      <c r="H418">
        <f t="shared" si="24"/>
        <v>-5.4099999999999966</v>
      </c>
      <c r="I418">
        <f t="shared" si="25"/>
        <v>5.4099999999999966</v>
      </c>
      <c r="J418">
        <f t="shared" si="26"/>
        <v>10541</v>
      </c>
      <c r="K418">
        <f t="shared" si="27"/>
        <v>541</v>
      </c>
    </row>
    <row r="419" spans="1:11">
      <c r="A419" s="1">
        <v>43027</v>
      </c>
      <c r="B419">
        <v>57.459999084472599</v>
      </c>
      <c r="C419">
        <v>57.310001373291001</v>
      </c>
      <c r="D419">
        <v>1</v>
      </c>
      <c r="E419">
        <v>0.87</v>
      </c>
      <c r="F419">
        <v>0.95623230052526498</v>
      </c>
      <c r="G419">
        <v>0.29751988676298102</v>
      </c>
      <c r="H419">
        <f t="shared" si="24"/>
        <v>-0.26000000000000512</v>
      </c>
      <c r="I419">
        <f t="shared" si="25"/>
        <v>-0.26000000000000512</v>
      </c>
      <c r="J419">
        <f t="shared" si="26"/>
        <v>9974</v>
      </c>
      <c r="K419">
        <f t="shared" si="27"/>
        <v>-26</v>
      </c>
    </row>
    <row r="420" spans="1:11">
      <c r="A420" s="1">
        <v>43027</v>
      </c>
      <c r="B420">
        <v>44.400001525878899</v>
      </c>
      <c r="C420">
        <v>45.25</v>
      </c>
      <c r="D420">
        <v>-1</v>
      </c>
      <c r="E420">
        <v>0.72</v>
      </c>
      <c r="F420">
        <v>1.03496503372138</v>
      </c>
      <c r="G420">
        <v>0.237681966342704</v>
      </c>
      <c r="H420">
        <f t="shared" si="24"/>
        <v>1.9099999999999966</v>
      </c>
      <c r="I420">
        <f t="shared" si="25"/>
        <v>-1.9099999999999966</v>
      </c>
      <c r="J420">
        <f t="shared" si="26"/>
        <v>9809</v>
      </c>
      <c r="K420">
        <f t="shared" si="27"/>
        <v>-191</v>
      </c>
    </row>
    <row r="421" spans="1:11">
      <c r="A421" s="1">
        <v>43028</v>
      </c>
      <c r="B421">
        <v>40.049999237060497</v>
      </c>
      <c r="C421">
        <v>40.650001525878899</v>
      </c>
      <c r="D421">
        <v>-1</v>
      </c>
      <c r="E421">
        <v>1.85</v>
      </c>
      <c r="F421">
        <v>1.0429686886879299</v>
      </c>
      <c r="G421">
        <v>0.25140962239077902</v>
      </c>
      <c r="H421">
        <f t="shared" si="24"/>
        <v>1.5</v>
      </c>
      <c r="I421">
        <f t="shared" si="25"/>
        <v>-1.5</v>
      </c>
      <c r="J421">
        <f t="shared" si="26"/>
        <v>9850</v>
      </c>
      <c r="K421">
        <f t="shared" si="27"/>
        <v>-150</v>
      </c>
    </row>
    <row r="422" spans="1:11">
      <c r="A422" s="1">
        <v>43028</v>
      </c>
      <c r="B422">
        <v>20.659999847412099</v>
      </c>
      <c r="C422">
        <v>19.5</v>
      </c>
      <c r="D422">
        <v>-1</v>
      </c>
      <c r="E422">
        <v>0.31</v>
      </c>
      <c r="F422">
        <v>1.04028193416286</v>
      </c>
      <c r="G422">
        <v>0.23568943261465999</v>
      </c>
      <c r="H422">
        <f t="shared" si="24"/>
        <v>-5.6099999999999994</v>
      </c>
      <c r="I422">
        <f t="shared" si="25"/>
        <v>5.6099999999999994</v>
      </c>
      <c r="J422">
        <f t="shared" si="26"/>
        <v>10561</v>
      </c>
      <c r="K422">
        <f t="shared" si="27"/>
        <v>561</v>
      </c>
    </row>
    <row r="423" spans="1:11">
      <c r="A423" s="1">
        <v>43028</v>
      </c>
      <c r="B423">
        <v>64.5</v>
      </c>
      <c r="C423">
        <v>63.569999694824197</v>
      </c>
      <c r="D423">
        <v>1</v>
      </c>
      <c r="E423">
        <v>0.42</v>
      </c>
      <c r="F423">
        <v>0.95371880259451303</v>
      </c>
      <c r="G423">
        <v>0.27079109739679302</v>
      </c>
      <c r="H423">
        <f t="shared" si="24"/>
        <v>-1.4399999999999977</v>
      </c>
      <c r="I423">
        <f t="shared" si="25"/>
        <v>-1.4399999999999977</v>
      </c>
      <c r="J423">
        <f t="shared" si="26"/>
        <v>9856</v>
      </c>
      <c r="K423">
        <f t="shared" si="27"/>
        <v>-144</v>
      </c>
    </row>
    <row r="424" spans="1:11">
      <c r="A424" s="1">
        <v>43028</v>
      </c>
      <c r="B424">
        <v>31.709999084472599</v>
      </c>
      <c r="C424">
        <v>33.409999847412102</v>
      </c>
      <c r="D424">
        <v>-1</v>
      </c>
      <c r="E424">
        <v>0.64</v>
      </c>
      <c r="F424">
        <v>1.0413792541859801</v>
      </c>
      <c r="G424">
        <v>0.24210984759776599</v>
      </c>
      <c r="H424">
        <f t="shared" si="24"/>
        <v>5.3599999999999994</v>
      </c>
      <c r="I424">
        <f t="shared" si="25"/>
        <v>-5.3599999999999994</v>
      </c>
      <c r="J424">
        <f t="shared" si="26"/>
        <v>9464</v>
      </c>
      <c r="K424">
        <f t="shared" si="27"/>
        <v>-536</v>
      </c>
    </row>
    <row r="425" spans="1:11">
      <c r="A425" s="1">
        <v>43031</v>
      </c>
      <c r="B425">
        <v>8.1999998092651296</v>
      </c>
      <c r="C425">
        <v>7.9000000953674299</v>
      </c>
      <c r="D425">
        <v>-1</v>
      </c>
      <c r="E425">
        <v>-0.14000000000000001</v>
      </c>
      <c r="F425">
        <v>1.11564624702876</v>
      </c>
      <c r="G425">
        <v>1</v>
      </c>
      <c r="H425">
        <f t="shared" si="24"/>
        <v>-3.6599999999999966</v>
      </c>
      <c r="I425">
        <f t="shared" si="25"/>
        <v>3.6599999999999966</v>
      </c>
      <c r="J425">
        <f t="shared" si="26"/>
        <v>10366</v>
      </c>
      <c r="K425">
        <f t="shared" si="27"/>
        <v>366</v>
      </c>
    </row>
    <row r="426" spans="1:11">
      <c r="A426" s="1">
        <v>43032</v>
      </c>
      <c r="B426">
        <v>24.350000381469702</v>
      </c>
      <c r="C426">
        <v>24.520000457763601</v>
      </c>
      <c r="D426">
        <v>1</v>
      </c>
      <c r="E426">
        <v>0.27</v>
      </c>
      <c r="F426">
        <v>0.90185186598036005</v>
      </c>
      <c r="G426">
        <v>0.17920704906058901</v>
      </c>
      <c r="H426">
        <f t="shared" si="24"/>
        <v>0.70000000000000284</v>
      </c>
      <c r="I426">
        <f t="shared" si="25"/>
        <v>0.70000000000000284</v>
      </c>
      <c r="J426">
        <f t="shared" si="26"/>
        <v>10070</v>
      </c>
      <c r="K426">
        <f t="shared" si="27"/>
        <v>70</v>
      </c>
    </row>
    <row r="427" spans="1:11">
      <c r="A427" s="1">
        <v>43032</v>
      </c>
      <c r="B427">
        <v>87.75</v>
      </c>
      <c r="C427">
        <v>90.5</v>
      </c>
      <c r="D427">
        <v>1</v>
      </c>
      <c r="E427">
        <v>0.44</v>
      </c>
      <c r="F427">
        <v>0.93321281653914501</v>
      </c>
      <c r="G427">
        <v>0.121945609895069</v>
      </c>
      <c r="H427">
        <f t="shared" si="24"/>
        <v>3.1299999999999955</v>
      </c>
      <c r="I427">
        <f t="shared" si="25"/>
        <v>3.1299999999999955</v>
      </c>
      <c r="J427">
        <f t="shared" si="26"/>
        <v>10313</v>
      </c>
      <c r="K427">
        <f t="shared" si="27"/>
        <v>313</v>
      </c>
    </row>
    <row r="428" spans="1:11">
      <c r="A428" s="1">
        <v>43032</v>
      </c>
      <c r="B428">
        <v>8.2899999618530202</v>
      </c>
      <c r="C428">
        <v>8.9899997711181605</v>
      </c>
      <c r="D428">
        <v>1</v>
      </c>
      <c r="E428">
        <v>-0.33</v>
      </c>
      <c r="F428">
        <v>0.829829845023624</v>
      </c>
      <c r="G428">
        <v>0.31071086186312102</v>
      </c>
      <c r="H428">
        <f t="shared" si="24"/>
        <v>8.4399999999999977</v>
      </c>
      <c r="I428">
        <f t="shared" si="25"/>
        <v>8.4399999999999977</v>
      </c>
      <c r="J428">
        <f t="shared" si="26"/>
        <v>10844</v>
      </c>
      <c r="K428">
        <f t="shared" si="27"/>
        <v>844</v>
      </c>
    </row>
    <row r="429" spans="1:11">
      <c r="A429" s="1">
        <v>43032</v>
      </c>
      <c r="B429">
        <v>182.5</v>
      </c>
      <c r="C429">
        <v>164.94999694824199</v>
      </c>
      <c r="D429">
        <v>-1</v>
      </c>
      <c r="E429">
        <v>3.9</v>
      </c>
      <c r="F429">
        <v>1.03299938807651</v>
      </c>
      <c r="G429">
        <v>6.0253035037981899E-2</v>
      </c>
      <c r="H429">
        <f t="shared" si="24"/>
        <v>-9.6200000000000045</v>
      </c>
      <c r="I429">
        <f t="shared" si="25"/>
        <v>9.6200000000000045</v>
      </c>
      <c r="J429">
        <f t="shared" si="26"/>
        <v>10962</v>
      </c>
      <c r="K429">
        <f t="shared" si="27"/>
        <v>962</v>
      </c>
    </row>
    <row r="430" spans="1:11">
      <c r="A430" s="1">
        <v>43032</v>
      </c>
      <c r="B430">
        <v>97.989997863769503</v>
      </c>
      <c r="C430">
        <v>93.139999389648395</v>
      </c>
      <c r="D430">
        <v>-1</v>
      </c>
      <c r="E430">
        <v>1.25</v>
      </c>
      <c r="F430">
        <v>1.0648772162409399</v>
      </c>
      <c r="G430">
        <v>0.118458232445649</v>
      </c>
      <c r="H430">
        <f t="shared" si="24"/>
        <v>-4.9500000000000028</v>
      </c>
      <c r="I430">
        <f t="shared" si="25"/>
        <v>4.9500000000000028</v>
      </c>
      <c r="J430">
        <f t="shared" si="26"/>
        <v>10495</v>
      </c>
      <c r="K430">
        <f t="shared" si="27"/>
        <v>495</v>
      </c>
    </row>
    <row r="431" spans="1:11">
      <c r="A431" s="1">
        <v>43032</v>
      </c>
      <c r="B431">
        <v>40.110000610351499</v>
      </c>
      <c r="C431">
        <v>39.819999694824197</v>
      </c>
      <c r="D431">
        <v>-1</v>
      </c>
      <c r="E431">
        <v>0.53</v>
      </c>
      <c r="F431">
        <v>1.0297817670010301</v>
      </c>
      <c r="G431">
        <v>5.4378034115228902E-2</v>
      </c>
      <c r="H431">
        <f t="shared" si="24"/>
        <v>-0.71999999999999886</v>
      </c>
      <c r="I431">
        <f t="shared" si="25"/>
        <v>0.71999999999999886</v>
      </c>
      <c r="J431">
        <f t="shared" si="26"/>
        <v>10072</v>
      </c>
      <c r="K431">
        <f t="shared" si="27"/>
        <v>72</v>
      </c>
    </row>
    <row r="432" spans="1:11">
      <c r="A432" s="1">
        <v>43032</v>
      </c>
      <c r="B432">
        <v>106.919998168945</v>
      </c>
      <c r="C432">
        <v>113.09999847412099</v>
      </c>
      <c r="D432">
        <v>-1</v>
      </c>
      <c r="E432">
        <v>1.22</v>
      </c>
      <c r="F432">
        <v>1.04098918432479</v>
      </c>
      <c r="G432">
        <v>7.48414714107212E-2</v>
      </c>
      <c r="H432">
        <f t="shared" si="24"/>
        <v>5.7800000000000011</v>
      </c>
      <c r="I432">
        <f t="shared" si="25"/>
        <v>-5.7800000000000011</v>
      </c>
      <c r="J432">
        <f t="shared" si="26"/>
        <v>9422</v>
      </c>
      <c r="K432">
        <f t="shared" si="27"/>
        <v>-578</v>
      </c>
    </row>
    <row r="433" spans="1:11">
      <c r="A433" s="1">
        <v>43032</v>
      </c>
      <c r="B433">
        <v>82.940002441406193</v>
      </c>
      <c r="C433">
        <v>84.069999694824205</v>
      </c>
      <c r="D433">
        <v>-1</v>
      </c>
      <c r="E433">
        <v>1.29</v>
      </c>
      <c r="F433">
        <v>1.04392706893919</v>
      </c>
      <c r="G433">
        <v>8.0205706171637595E-2</v>
      </c>
      <c r="H433">
        <f t="shared" si="24"/>
        <v>1.3599999999999994</v>
      </c>
      <c r="I433">
        <f t="shared" si="25"/>
        <v>-1.3599999999999994</v>
      </c>
      <c r="J433">
        <f t="shared" si="26"/>
        <v>9864</v>
      </c>
      <c r="K433">
        <f t="shared" si="27"/>
        <v>-136</v>
      </c>
    </row>
    <row r="434" spans="1:11">
      <c r="A434" s="1">
        <v>43033</v>
      </c>
      <c r="B434">
        <v>44.119998931884702</v>
      </c>
      <c r="C434">
        <v>32.259998321533203</v>
      </c>
      <c r="D434">
        <v>-1</v>
      </c>
      <c r="E434">
        <v>0.65</v>
      </c>
      <c r="F434">
        <v>1.0459933288921901</v>
      </c>
      <c r="G434">
        <v>5.1470020374479897E-2</v>
      </c>
      <c r="H434">
        <f t="shared" si="24"/>
        <v>-26.879999999999995</v>
      </c>
      <c r="I434">
        <f t="shared" si="25"/>
        <v>26.879999999999995</v>
      </c>
      <c r="J434">
        <f t="shared" si="26"/>
        <v>12688</v>
      </c>
      <c r="K434">
        <f t="shared" si="27"/>
        <v>2688</v>
      </c>
    </row>
    <row r="435" spans="1:11">
      <c r="A435" s="1">
        <v>43033</v>
      </c>
      <c r="B435">
        <v>89.519996643066406</v>
      </c>
      <c r="C435">
        <v>91.099998474121094</v>
      </c>
      <c r="D435">
        <v>-1</v>
      </c>
      <c r="E435">
        <v>2.15</v>
      </c>
      <c r="F435">
        <v>1.03695117275978</v>
      </c>
      <c r="G435">
        <v>4.1351162453682998E-2</v>
      </c>
      <c r="H435">
        <f t="shared" si="24"/>
        <v>1.7600000000000051</v>
      </c>
      <c r="I435">
        <f t="shared" si="25"/>
        <v>-1.7600000000000051</v>
      </c>
      <c r="J435">
        <f t="shared" si="26"/>
        <v>9824</v>
      </c>
      <c r="K435">
        <f t="shared" si="27"/>
        <v>-176</v>
      </c>
    </row>
    <row r="436" spans="1:11">
      <c r="A436" s="1">
        <v>43033</v>
      </c>
      <c r="B436">
        <v>105.620002746582</v>
      </c>
      <c r="C436">
        <v>107</v>
      </c>
      <c r="D436">
        <v>-1</v>
      </c>
      <c r="E436">
        <v>1.32</v>
      </c>
      <c r="F436">
        <v>1.0509453009610099</v>
      </c>
      <c r="G436">
        <v>5.7011652376661101E-2</v>
      </c>
      <c r="H436">
        <f t="shared" si="24"/>
        <v>1.3100000000000023</v>
      </c>
      <c r="I436">
        <f t="shared" si="25"/>
        <v>-1.3100000000000023</v>
      </c>
      <c r="J436">
        <f t="shared" si="26"/>
        <v>9869</v>
      </c>
      <c r="K436">
        <f t="shared" si="27"/>
        <v>-131</v>
      </c>
    </row>
    <row r="437" spans="1:11">
      <c r="A437" s="1">
        <v>43033</v>
      </c>
      <c r="B437">
        <v>67.389999389648395</v>
      </c>
      <c r="C437">
        <v>66.110000610351506</v>
      </c>
      <c r="D437">
        <v>-1</v>
      </c>
      <c r="E437">
        <v>1.53</v>
      </c>
      <c r="F437">
        <v>1.03724793171427</v>
      </c>
      <c r="G437">
        <v>4.16832582119602E-2</v>
      </c>
      <c r="H437">
        <f t="shared" si="24"/>
        <v>-1.9000000000000057</v>
      </c>
      <c r="I437">
        <f t="shared" si="25"/>
        <v>1.9000000000000057</v>
      </c>
      <c r="J437">
        <f t="shared" si="26"/>
        <v>10190</v>
      </c>
      <c r="K437">
        <f t="shared" si="27"/>
        <v>190</v>
      </c>
    </row>
    <row r="438" spans="1:11">
      <c r="A438" s="1">
        <v>43033</v>
      </c>
      <c r="B438">
        <v>58.849998474121001</v>
      </c>
      <c r="C438">
        <v>59.360000610351499</v>
      </c>
      <c r="D438">
        <v>-1</v>
      </c>
      <c r="E438">
        <v>1.9</v>
      </c>
      <c r="F438">
        <v>1.0471529835446001</v>
      </c>
      <c r="G438">
        <v>5.27677618083865E-2</v>
      </c>
      <c r="H438">
        <f t="shared" si="24"/>
        <v>0.87000000000000455</v>
      </c>
      <c r="I438">
        <f t="shared" si="25"/>
        <v>-0.87000000000000455</v>
      </c>
      <c r="J438">
        <f t="shared" si="26"/>
        <v>9913</v>
      </c>
      <c r="K438">
        <f t="shared" si="27"/>
        <v>-87</v>
      </c>
    </row>
    <row r="439" spans="1:11">
      <c r="A439" s="1">
        <v>43033</v>
      </c>
      <c r="B439">
        <v>114.25</v>
      </c>
      <c r="C439">
        <v>104.900001525878</v>
      </c>
      <c r="D439">
        <v>-1</v>
      </c>
      <c r="E439">
        <v>0.86</v>
      </c>
      <c r="F439">
        <v>1.0358113947321299</v>
      </c>
      <c r="G439">
        <v>4.0075664469117797E-2</v>
      </c>
      <c r="H439">
        <f t="shared" si="24"/>
        <v>-8.1800000000000068</v>
      </c>
      <c r="I439">
        <f t="shared" si="25"/>
        <v>8.1800000000000068</v>
      </c>
      <c r="J439">
        <f t="shared" si="26"/>
        <v>10818</v>
      </c>
      <c r="K439">
        <f t="shared" si="27"/>
        <v>818</v>
      </c>
    </row>
    <row r="440" spans="1:11">
      <c r="A440" s="1">
        <v>43033</v>
      </c>
      <c r="B440">
        <v>48.860000610351499</v>
      </c>
      <c r="C440">
        <v>43.049999237060497</v>
      </c>
      <c r="D440">
        <v>-1</v>
      </c>
      <c r="E440">
        <v>0.5</v>
      </c>
      <c r="F440">
        <v>1.0411250861415999</v>
      </c>
      <c r="G440">
        <v>4.6022087824340002E-2</v>
      </c>
      <c r="H440">
        <f t="shared" si="24"/>
        <v>-11.89</v>
      </c>
      <c r="I440">
        <f t="shared" si="25"/>
        <v>11.89</v>
      </c>
      <c r="J440">
        <f t="shared" si="26"/>
        <v>11189</v>
      </c>
      <c r="K440">
        <f t="shared" si="27"/>
        <v>1189</v>
      </c>
    </row>
    <row r="441" spans="1:11">
      <c r="A441" s="1">
        <v>43033</v>
      </c>
      <c r="B441">
        <v>103.550003051757</v>
      </c>
      <c r="C441">
        <v>106.550003051757</v>
      </c>
      <c r="D441">
        <v>-1</v>
      </c>
      <c r="E441">
        <v>1.46</v>
      </c>
      <c r="F441">
        <v>1.0360180711699201</v>
      </c>
      <c r="G441">
        <v>4.0306951064809603E-2</v>
      </c>
      <c r="H441">
        <f t="shared" si="24"/>
        <v>2.9000000000000057</v>
      </c>
      <c r="I441">
        <f t="shared" si="25"/>
        <v>-2.9000000000000057</v>
      </c>
      <c r="J441">
        <f t="shared" si="26"/>
        <v>9710</v>
      </c>
      <c r="K441">
        <f t="shared" si="27"/>
        <v>-290</v>
      </c>
    </row>
    <row r="442" spans="1:11">
      <c r="A442" s="1">
        <v>43033</v>
      </c>
      <c r="B442">
        <v>6.4299998283386204</v>
      </c>
      <c r="C442">
        <v>6.2699999809265101</v>
      </c>
      <c r="D442">
        <v>1</v>
      </c>
      <c r="E442">
        <v>-0.33</v>
      </c>
      <c r="F442">
        <v>0.87364126517594098</v>
      </c>
      <c r="G442">
        <v>0.141404999649654</v>
      </c>
      <c r="H442">
        <f t="shared" si="24"/>
        <v>-2.4899999999999949</v>
      </c>
      <c r="I442">
        <f t="shared" si="25"/>
        <v>-2.4899999999999949</v>
      </c>
      <c r="J442">
        <f t="shared" si="26"/>
        <v>9751</v>
      </c>
      <c r="K442">
        <f t="shared" si="27"/>
        <v>-249</v>
      </c>
    </row>
    <row r="443" spans="1:11">
      <c r="A443" s="1">
        <v>43033</v>
      </c>
      <c r="B443">
        <v>30.030000686645501</v>
      </c>
      <c r="C443">
        <v>30.690000534057599</v>
      </c>
      <c r="D443">
        <v>-1</v>
      </c>
      <c r="E443">
        <v>1.37</v>
      </c>
      <c r="F443">
        <v>1.03444712285039</v>
      </c>
      <c r="G443">
        <v>3.85489408498308E-2</v>
      </c>
      <c r="H443">
        <f t="shared" si="24"/>
        <v>2.2000000000000028</v>
      </c>
      <c r="I443">
        <f t="shared" si="25"/>
        <v>-2.2000000000000028</v>
      </c>
      <c r="J443">
        <f t="shared" si="26"/>
        <v>9780</v>
      </c>
      <c r="K443">
        <f t="shared" si="27"/>
        <v>-220</v>
      </c>
    </row>
    <row r="444" spans="1:11">
      <c r="A444" s="1">
        <v>43033</v>
      </c>
      <c r="B444">
        <v>5.0599999427795401</v>
      </c>
      <c r="C444">
        <v>5.0300002098083496</v>
      </c>
      <c r="D444">
        <v>1</v>
      </c>
      <c r="E444">
        <v>-0.16</v>
      </c>
      <c r="F444">
        <v>0.91833025999826201</v>
      </c>
      <c r="G444">
        <v>9.1394627940943302E-2</v>
      </c>
      <c r="H444">
        <f t="shared" si="24"/>
        <v>-0.59000000000000341</v>
      </c>
      <c r="I444">
        <f t="shared" si="25"/>
        <v>-0.59000000000000341</v>
      </c>
      <c r="J444">
        <f t="shared" si="26"/>
        <v>9941</v>
      </c>
      <c r="K444">
        <f t="shared" si="27"/>
        <v>-59</v>
      </c>
    </row>
    <row r="445" spans="1:11">
      <c r="A445" s="1">
        <v>43033</v>
      </c>
      <c r="B445">
        <v>95.610000610351506</v>
      </c>
      <c r="C445">
        <v>90.580001831054602</v>
      </c>
      <c r="D445">
        <v>-1</v>
      </c>
      <c r="E445">
        <v>1.43</v>
      </c>
      <c r="F445">
        <v>1.0481254037590599</v>
      </c>
      <c r="G445">
        <v>5.3855973717726102E-2</v>
      </c>
      <c r="H445">
        <f t="shared" si="24"/>
        <v>-5.2600000000000051</v>
      </c>
      <c r="I445">
        <f t="shared" si="25"/>
        <v>5.2600000000000051</v>
      </c>
      <c r="J445">
        <f t="shared" si="26"/>
        <v>10526</v>
      </c>
      <c r="K445">
        <f t="shared" si="27"/>
        <v>526</v>
      </c>
    </row>
    <row r="446" spans="1:11">
      <c r="A446" s="1">
        <v>43033</v>
      </c>
      <c r="B446">
        <v>8.1899995803833008</v>
      </c>
      <c r="C446">
        <v>8.0399999618530202</v>
      </c>
      <c r="D446">
        <v>1</v>
      </c>
      <c r="E446">
        <v>0.02</v>
      </c>
      <c r="F446">
        <v>0.916107378612668</v>
      </c>
      <c r="G446">
        <v>9.3882200659907294E-2</v>
      </c>
      <c r="H446">
        <f t="shared" si="24"/>
        <v>-1.8299999999999983</v>
      </c>
      <c r="I446">
        <f t="shared" si="25"/>
        <v>-1.8299999999999983</v>
      </c>
      <c r="J446">
        <f t="shared" si="26"/>
        <v>9817</v>
      </c>
      <c r="K446">
        <f t="shared" si="27"/>
        <v>-183</v>
      </c>
    </row>
    <row r="447" spans="1:11">
      <c r="A447" s="1">
        <v>43033</v>
      </c>
      <c r="B447">
        <v>62.090000152587798</v>
      </c>
      <c r="C447">
        <v>59.169998168945298</v>
      </c>
      <c r="D447">
        <v>-1</v>
      </c>
      <c r="E447">
        <v>1.8</v>
      </c>
      <c r="F447">
        <v>1.03690713168088</v>
      </c>
      <c r="G447">
        <v>4.1301877148995497E-2</v>
      </c>
      <c r="H447">
        <f t="shared" si="24"/>
        <v>-4.7000000000000028</v>
      </c>
      <c r="I447">
        <f t="shared" si="25"/>
        <v>4.7000000000000028</v>
      </c>
      <c r="J447">
        <f t="shared" si="26"/>
        <v>10470</v>
      </c>
      <c r="K447">
        <f t="shared" si="27"/>
        <v>470</v>
      </c>
    </row>
    <row r="448" spans="1:11">
      <c r="A448" s="1">
        <v>43033</v>
      </c>
      <c r="B448">
        <v>51.549999237060497</v>
      </c>
      <c r="C448">
        <v>53.099998474121001</v>
      </c>
      <c r="D448">
        <v>-1</v>
      </c>
      <c r="E448">
        <v>0.68</v>
      </c>
      <c r="F448">
        <v>1.0393145327203299</v>
      </c>
      <c r="G448">
        <v>4.3995941343399701E-2</v>
      </c>
      <c r="H448">
        <f t="shared" si="24"/>
        <v>3.0100000000000051</v>
      </c>
      <c r="I448">
        <f t="shared" si="25"/>
        <v>-3.0100000000000051</v>
      </c>
      <c r="J448">
        <f t="shared" si="26"/>
        <v>9699</v>
      </c>
      <c r="K448">
        <f t="shared" si="27"/>
        <v>-301</v>
      </c>
    </row>
    <row r="449" spans="1:11">
      <c r="A449" s="1">
        <v>43033</v>
      </c>
      <c r="B449">
        <v>15.569999694824199</v>
      </c>
      <c r="C449">
        <v>16.4500007629394</v>
      </c>
      <c r="D449">
        <v>-1</v>
      </c>
      <c r="E449">
        <v>0.45</v>
      </c>
      <c r="F449">
        <v>1.0491913433106601</v>
      </c>
      <c r="G449">
        <v>5.50488408521701E-2</v>
      </c>
      <c r="H449">
        <f t="shared" si="24"/>
        <v>5.6500000000000057</v>
      </c>
      <c r="I449">
        <f t="shared" si="25"/>
        <v>-5.6500000000000057</v>
      </c>
      <c r="J449">
        <f t="shared" si="26"/>
        <v>9435</v>
      </c>
      <c r="K449">
        <f t="shared" si="27"/>
        <v>-565</v>
      </c>
    </row>
    <row r="450" spans="1:11">
      <c r="A450" s="1">
        <v>43033</v>
      </c>
      <c r="B450">
        <v>10.2100000381469</v>
      </c>
      <c r="C450">
        <v>10.399999618530201</v>
      </c>
      <c r="D450">
        <v>1</v>
      </c>
      <c r="E450">
        <v>0.21</v>
      </c>
      <c r="F450">
        <v>0.93755736604795104</v>
      </c>
      <c r="G450">
        <v>6.9878039253933405E-2</v>
      </c>
      <c r="H450">
        <f t="shared" si="24"/>
        <v>1.8599999999999994</v>
      </c>
      <c r="I450">
        <f t="shared" si="25"/>
        <v>1.8599999999999994</v>
      </c>
      <c r="J450">
        <f t="shared" si="26"/>
        <v>10186</v>
      </c>
      <c r="K450">
        <f t="shared" si="27"/>
        <v>186</v>
      </c>
    </row>
    <row r="451" spans="1:11">
      <c r="A451" s="1">
        <v>43034</v>
      </c>
      <c r="B451">
        <v>19.7000007629394</v>
      </c>
      <c r="C451">
        <v>25.75</v>
      </c>
      <c r="D451">
        <v>-1</v>
      </c>
      <c r="E451">
        <v>0.2</v>
      </c>
      <c r="F451">
        <v>1.04232810373312</v>
      </c>
      <c r="G451">
        <v>3.2890402014635799E-2</v>
      </c>
      <c r="H451">
        <f t="shared" ref="H451:H514" si="28">ROUND(C451*100/B451, 2)-100</f>
        <v>30.710000000000008</v>
      </c>
      <c r="I451">
        <f t="shared" ref="I451:I514" si="29">H451*D451</f>
        <v>-30.710000000000008</v>
      </c>
      <c r="J451">
        <f t="shared" si="26"/>
        <v>6928.9999999999991</v>
      </c>
      <c r="K451">
        <f t="shared" si="27"/>
        <v>-3071.0000000000009</v>
      </c>
    </row>
    <row r="452" spans="1:11">
      <c r="A452" s="1">
        <v>43034</v>
      </c>
      <c r="B452">
        <v>66.879997253417898</v>
      </c>
      <c r="C452">
        <v>66.419998168945298</v>
      </c>
      <c r="D452">
        <v>-1</v>
      </c>
      <c r="E452">
        <v>0.82</v>
      </c>
      <c r="F452">
        <v>1.0263964624714801</v>
      </c>
      <c r="G452">
        <v>2.05109651952563E-2</v>
      </c>
      <c r="H452">
        <f t="shared" si="28"/>
        <v>-0.68999999999999773</v>
      </c>
      <c r="I452">
        <f t="shared" si="29"/>
        <v>0.68999999999999773</v>
      </c>
      <c r="J452">
        <f t="shared" si="26"/>
        <v>10069</v>
      </c>
      <c r="K452">
        <f t="shared" si="27"/>
        <v>69</v>
      </c>
    </row>
    <row r="453" spans="1:11">
      <c r="A453" s="1">
        <v>43034</v>
      </c>
      <c r="B453">
        <v>119.309997558593</v>
      </c>
      <c r="C453">
        <v>119.5</v>
      </c>
      <c r="D453">
        <v>-1</v>
      </c>
      <c r="E453">
        <v>2.2000000000000002</v>
      </c>
      <c r="F453">
        <v>1.02447190878006</v>
      </c>
      <c r="G453">
        <v>1.9015520348287501E-2</v>
      </c>
      <c r="H453">
        <f t="shared" si="28"/>
        <v>0.15999999999999659</v>
      </c>
      <c r="I453">
        <f t="shared" si="29"/>
        <v>-0.15999999999999659</v>
      </c>
      <c r="J453">
        <f t="shared" si="26"/>
        <v>9984</v>
      </c>
      <c r="K453">
        <f t="shared" si="27"/>
        <v>-16</v>
      </c>
    </row>
    <row r="454" spans="1:11">
      <c r="A454" s="1">
        <v>43034</v>
      </c>
      <c r="B454">
        <v>11.7299995422363</v>
      </c>
      <c r="C454">
        <v>12.199999809265099</v>
      </c>
      <c r="D454">
        <v>1</v>
      </c>
      <c r="E454">
        <v>0.33</v>
      </c>
      <c r="F454">
        <v>0.86377022151228</v>
      </c>
      <c r="G454">
        <v>0.105855254208314</v>
      </c>
      <c r="H454">
        <f t="shared" si="28"/>
        <v>4.0100000000000051</v>
      </c>
      <c r="I454">
        <f t="shared" si="29"/>
        <v>4.0100000000000051</v>
      </c>
      <c r="J454">
        <f t="shared" si="26"/>
        <v>10401</v>
      </c>
      <c r="K454">
        <f t="shared" si="27"/>
        <v>401</v>
      </c>
    </row>
    <row r="455" spans="1:11">
      <c r="A455" s="1">
        <v>43034</v>
      </c>
      <c r="B455">
        <v>44.049999237060497</v>
      </c>
      <c r="C455">
        <v>45</v>
      </c>
      <c r="D455">
        <v>-1</v>
      </c>
      <c r="E455">
        <v>0.42</v>
      </c>
      <c r="F455">
        <v>1.0244185869083799</v>
      </c>
      <c r="G455">
        <v>1.8974087407973701E-2</v>
      </c>
      <c r="H455">
        <f t="shared" si="28"/>
        <v>2.1599999999999966</v>
      </c>
      <c r="I455">
        <f t="shared" si="29"/>
        <v>-2.1599999999999966</v>
      </c>
      <c r="J455">
        <f t="shared" si="26"/>
        <v>9784</v>
      </c>
      <c r="K455">
        <f t="shared" si="27"/>
        <v>-216</v>
      </c>
    </row>
    <row r="456" spans="1:11">
      <c r="A456" s="1">
        <v>43034</v>
      </c>
      <c r="B456">
        <v>45.799999237060497</v>
      </c>
      <c r="C456">
        <v>43</v>
      </c>
      <c r="D456">
        <v>-1</v>
      </c>
      <c r="E456">
        <v>0.64</v>
      </c>
      <c r="F456">
        <v>1.0688448277243401</v>
      </c>
      <c r="G456">
        <v>5.3494814574226397E-2</v>
      </c>
      <c r="H456">
        <f t="shared" si="28"/>
        <v>-6.1099999999999994</v>
      </c>
      <c r="I456">
        <f t="shared" si="29"/>
        <v>6.1099999999999994</v>
      </c>
      <c r="J456">
        <f t="shared" si="26"/>
        <v>10611</v>
      </c>
      <c r="K456">
        <f t="shared" si="27"/>
        <v>611</v>
      </c>
    </row>
    <row r="457" spans="1:11">
      <c r="A457" s="1">
        <v>43034</v>
      </c>
      <c r="B457">
        <v>124.620002746582</v>
      </c>
      <c r="C457">
        <v>119.980003356933</v>
      </c>
      <c r="D457">
        <v>-1</v>
      </c>
      <c r="E457">
        <v>0.32</v>
      </c>
      <c r="F457">
        <v>1.03436254377735</v>
      </c>
      <c r="G457">
        <v>2.6700886158484701E-2</v>
      </c>
      <c r="H457">
        <f t="shared" si="28"/>
        <v>-3.7199999999999989</v>
      </c>
      <c r="I457">
        <f t="shared" si="29"/>
        <v>3.7199999999999989</v>
      </c>
      <c r="J457">
        <f t="shared" si="26"/>
        <v>10372</v>
      </c>
      <c r="K457">
        <f t="shared" si="27"/>
        <v>372</v>
      </c>
    </row>
    <row r="458" spans="1:11">
      <c r="A458" s="1">
        <v>43034</v>
      </c>
      <c r="B458">
        <v>7.6599998474120996</v>
      </c>
      <c r="C458">
        <v>7.5</v>
      </c>
      <c r="D458">
        <v>1</v>
      </c>
      <c r="E458">
        <v>-0.2</v>
      </c>
      <c r="F458">
        <v>0.92289152667283303</v>
      </c>
      <c r="G458">
        <v>5.9915953297964203E-2</v>
      </c>
      <c r="H458">
        <f t="shared" si="28"/>
        <v>-2.0900000000000034</v>
      </c>
      <c r="I458">
        <f t="shared" si="29"/>
        <v>-2.0900000000000034</v>
      </c>
      <c r="J458">
        <f t="shared" si="26"/>
        <v>9791</v>
      </c>
      <c r="K458">
        <f t="shared" si="27"/>
        <v>-209</v>
      </c>
    </row>
    <row r="459" spans="1:11">
      <c r="A459" s="1">
        <v>43034</v>
      </c>
      <c r="B459">
        <v>110.75</v>
      </c>
      <c r="C459">
        <v>109.389999389648</v>
      </c>
      <c r="D459">
        <v>-1</v>
      </c>
      <c r="E459">
        <v>1.7</v>
      </c>
      <c r="F459">
        <v>1.02366205287757</v>
      </c>
      <c r="G459">
        <v>1.8386234274558998E-2</v>
      </c>
      <c r="H459">
        <f t="shared" si="28"/>
        <v>-1.230000000000004</v>
      </c>
      <c r="I459">
        <f t="shared" si="29"/>
        <v>1.230000000000004</v>
      </c>
      <c r="J459">
        <f t="shared" si="26"/>
        <v>10123</v>
      </c>
      <c r="K459">
        <f t="shared" si="27"/>
        <v>123</v>
      </c>
    </row>
    <row r="460" spans="1:11">
      <c r="A460" s="1">
        <v>43034</v>
      </c>
      <c r="B460">
        <v>107.900001525878</v>
      </c>
      <c r="C460">
        <v>99.5</v>
      </c>
      <c r="D460">
        <v>-1</v>
      </c>
      <c r="E460">
        <v>1.19</v>
      </c>
      <c r="F460">
        <v>1.0334258954253399</v>
      </c>
      <c r="G460">
        <v>2.59730779618743E-2</v>
      </c>
      <c r="H460">
        <f t="shared" si="28"/>
        <v>-7.7800000000000011</v>
      </c>
      <c r="I460">
        <f t="shared" si="29"/>
        <v>7.7800000000000011</v>
      </c>
      <c r="J460">
        <f t="shared" si="26"/>
        <v>10778</v>
      </c>
      <c r="K460">
        <f t="shared" si="27"/>
        <v>778</v>
      </c>
    </row>
    <row r="461" spans="1:11">
      <c r="A461" s="1">
        <v>43034</v>
      </c>
      <c r="B461">
        <v>10.439999580383301</v>
      </c>
      <c r="C461">
        <v>9.8299999237060494</v>
      </c>
      <c r="D461">
        <v>-1</v>
      </c>
      <c r="E461">
        <v>0.25</v>
      </c>
      <c r="F461">
        <v>1.0357142519247999</v>
      </c>
      <c r="G461">
        <v>2.7751210185669801E-2</v>
      </c>
      <c r="H461">
        <f t="shared" si="28"/>
        <v>-5.8400000000000034</v>
      </c>
      <c r="I461">
        <f t="shared" si="29"/>
        <v>5.8400000000000034</v>
      </c>
      <c r="J461">
        <f t="shared" si="26"/>
        <v>10584</v>
      </c>
      <c r="K461">
        <f t="shared" si="27"/>
        <v>584</v>
      </c>
    </row>
    <row r="462" spans="1:11">
      <c r="A462" s="1">
        <v>43034</v>
      </c>
      <c r="B462">
        <v>119.559997558593</v>
      </c>
      <c r="C462">
        <v>98.949996948242102</v>
      </c>
      <c r="D462">
        <v>1</v>
      </c>
      <c r="E462">
        <v>1.88</v>
      </c>
      <c r="F462">
        <v>0.87340198766656396</v>
      </c>
      <c r="G462">
        <v>9.8371038451267601E-2</v>
      </c>
      <c r="H462">
        <f t="shared" si="28"/>
        <v>-17.239999999999995</v>
      </c>
      <c r="I462">
        <f t="shared" si="29"/>
        <v>-17.239999999999995</v>
      </c>
      <c r="J462">
        <f t="shared" si="26"/>
        <v>8276</v>
      </c>
      <c r="K462">
        <f t="shared" si="27"/>
        <v>-1724</v>
      </c>
    </row>
    <row r="463" spans="1:11">
      <c r="A463" s="1">
        <v>43034</v>
      </c>
      <c r="B463">
        <v>99.519996643066406</v>
      </c>
      <c r="C463">
        <v>98.940002441406193</v>
      </c>
      <c r="D463">
        <v>-1</v>
      </c>
      <c r="E463">
        <v>1.31</v>
      </c>
      <c r="F463">
        <v>1.03601914607963</v>
      </c>
      <c r="G463">
        <v>2.7988123499519499E-2</v>
      </c>
      <c r="H463">
        <f t="shared" si="28"/>
        <v>-0.57999999999999829</v>
      </c>
      <c r="I463">
        <f t="shared" si="29"/>
        <v>0.57999999999999829</v>
      </c>
      <c r="J463">
        <f t="shared" si="26"/>
        <v>10058</v>
      </c>
      <c r="K463">
        <f t="shared" si="27"/>
        <v>58</v>
      </c>
    </row>
    <row r="464" spans="1:11">
      <c r="A464" s="1">
        <v>43034</v>
      </c>
      <c r="B464">
        <v>6.9299998283386204</v>
      </c>
      <c r="C464">
        <v>6.9299998283386204</v>
      </c>
      <c r="D464">
        <v>-1</v>
      </c>
      <c r="E464">
        <v>-0.85</v>
      </c>
      <c r="F464">
        <v>1.0484114505840501</v>
      </c>
      <c r="G464">
        <v>3.7617373125437302E-2</v>
      </c>
      <c r="H464">
        <f t="shared" si="28"/>
        <v>0</v>
      </c>
      <c r="I464">
        <f t="shared" si="29"/>
        <v>0</v>
      </c>
      <c r="J464">
        <f t="shared" si="26"/>
        <v>10000</v>
      </c>
      <c r="K464">
        <f t="shared" si="27"/>
        <v>0</v>
      </c>
    </row>
    <row r="465" spans="1:11">
      <c r="A465" s="1">
        <v>43034</v>
      </c>
      <c r="B465">
        <v>151.38000488281199</v>
      </c>
      <c r="C465">
        <v>158.80999755859301</v>
      </c>
      <c r="D465">
        <v>-1</v>
      </c>
      <c r="E465">
        <v>2.78</v>
      </c>
      <c r="F465">
        <v>1.0342990178431699</v>
      </c>
      <c r="G465">
        <v>2.66515243083335E-2</v>
      </c>
      <c r="H465">
        <f t="shared" si="28"/>
        <v>4.9099999999999966</v>
      </c>
      <c r="I465">
        <f t="shared" si="29"/>
        <v>-4.9099999999999966</v>
      </c>
      <c r="J465">
        <f t="shared" si="26"/>
        <v>9509</v>
      </c>
      <c r="K465">
        <f t="shared" si="27"/>
        <v>-491</v>
      </c>
    </row>
    <row r="466" spans="1:11">
      <c r="A466" s="1">
        <v>43034</v>
      </c>
      <c r="B466">
        <v>11.670000076293899</v>
      </c>
      <c r="C466">
        <v>11.619999885559</v>
      </c>
      <c r="D466">
        <v>1</v>
      </c>
      <c r="E466">
        <v>0.08</v>
      </c>
      <c r="F466">
        <v>0.85494508442707695</v>
      </c>
      <c r="G466">
        <v>0.112712691252899</v>
      </c>
      <c r="H466">
        <f t="shared" si="28"/>
        <v>-0.43000000000000682</v>
      </c>
      <c r="I466">
        <f t="shared" si="29"/>
        <v>-0.43000000000000682</v>
      </c>
      <c r="J466">
        <f t="shared" si="26"/>
        <v>9956.9999999999982</v>
      </c>
      <c r="K466">
        <f t="shared" si="27"/>
        <v>-43.000000000001819</v>
      </c>
    </row>
    <row r="467" spans="1:11">
      <c r="A467" s="1">
        <v>43034</v>
      </c>
      <c r="B467">
        <v>6.0500001907348597</v>
      </c>
      <c r="C467">
        <v>4.92000007629394</v>
      </c>
      <c r="D467">
        <v>-1</v>
      </c>
      <c r="E467">
        <v>0.06</v>
      </c>
      <c r="F467">
        <v>1.04310344685839</v>
      </c>
      <c r="G467">
        <v>3.3492870465622E-2</v>
      </c>
      <c r="H467">
        <f t="shared" si="28"/>
        <v>-18.680000000000007</v>
      </c>
      <c r="I467">
        <f t="shared" si="29"/>
        <v>18.680000000000007</v>
      </c>
      <c r="J467">
        <f t="shared" si="26"/>
        <v>11868</v>
      </c>
      <c r="K467">
        <f t="shared" si="27"/>
        <v>1868</v>
      </c>
    </row>
    <row r="468" spans="1:11">
      <c r="A468" s="1">
        <v>43034</v>
      </c>
      <c r="B468">
        <v>17.9699993133544</v>
      </c>
      <c r="C468">
        <v>18.4899997711181</v>
      </c>
      <c r="D468">
        <v>1</v>
      </c>
      <c r="E468">
        <v>-0.17</v>
      </c>
      <c r="F468">
        <v>0.92964301005073002</v>
      </c>
      <c r="G468">
        <v>5.4669816974583799E-2</v>
      </c>
      <c r="H468">
        <f t="shared" si="28"/>
        <v>2.8900000000000006</v>
      </c>
      <c r="I468">
        <f t="shared" si="29"/>
        <v>2.8900000000000006</v>
      </c>
      <c r="J468">
        <f t="shared" si="26"/>
        <v>10289</v>
      </c>
      <c r="K468">
        <f t="shared" si="27"/>
        <v>289</v>
      </c>
    </row>
    <row r="469" spans="1:11">
      <c r="A469" s="1">
        <v>43034</v>
      </c>
      <c r="B469">
        <v>143.61999511718699</v>
      </c>
      <c r="C469">
        <v>144.63999938964801</v>
      </c>
      <c r="D469">
        <v>-1</v>
      </c>
      <c r="E469">
        <v>1.44</v>
      </c>
      <c r="F469">
        <v>1.0271042926160501</v>
      </c>
      <c r="G469">
        <v>2.10609737229219E-2</v>
      </c>
      <c r="H469">
        <f t="shared" si="28"/>
        <v>0.70999999999999375</v>
      </c>
      <c r="I469">
        <f t="shared" si="29"/>
        <v>-0.70999999999999375</v>
      </c>
      <c r="J469">
        <f t="shared" si="26"/>
        <v>9929.0000000000018</v>
      </c>
      <c r="K469">
        <f t="shared" si="27"/>
        <v>-70.999999999998181</v>
      </c>
    </row>
    <row r="470" spans="1:11">
      <c r="A470" s="1">
        <v>43034</v>
      </c>
      <c r="B470">
        <v>20.899999618530199</v>
      </c>
      <c r="C470">
        <v>22.5</v>
      </c>
      <c r="D470">
        <v>-1</v>
      </c>
      <c r="E470">
        <v>0.24</v>
      </c>
      <c r="F470">
        <v>1.0739979754267599</v>
      </c>
      <c r="G470">
        <v>5.7498988742806997E-2</v>
      </c>
      <c r="H470">
        <f t="shared" si="28"/>
        <v>7.6599999999999966</v>
      </c>
      <c r="I470">
        <f t="shared" si="29"/>
        <v>-7.6599999999999966</v>
      </c>
      <c r="J470">
        <f t="shared" si="26"/>
        <v>9234</v>
      </c>
      <c r="K470">
        <f t="shared" si="27"/>
        <v>-766</v>
      </c>
    </row>
    <row r="471" spans="1:11">
      <c r="A471" s="1">
        <v>43034</v>
      </c>
      <c r="B471">
        <v>10.6099996566772</v>
      </c>
      <c r="C471">
        <v>10.800000190734799</v>
      </c>
      <c r="D471">
        <v>-1</v>
      </c>
      <c r="E471">
        <v>-0.08</v>
      </c>
      <c r="F471">
        <v>1.0793489052924701</v>
      </c>
      <c r="G471">
        <v>6.1656846499560401E-2</v>
      </c>
      <c r="H471">
        <f t="shared" si="28"/>
        <v>1.7900000000000063</v>
      </c>
      <c r="I471">
        <f t="shared" si="29"/>
        <v>-1.7900000000000063</v>
      </c>
      <c r="J471">
        <f t="shared" si="26"/>
        <v>9820.9999999999982</v>
      </c>
      <c r="K471">
        <f t="shared" si="27"/>
        <v>-179.00000000000182</v>
      </c>
    </row>
    <row r="472" spans="1:11">
      <c r="A472" s="1">
        <v>43034</v>
      </c>
      <c r="B472">
        <v>22.879999160766602</v>
      </c>
      <c r="C472">
        <v>22.25</v>
      </c>
      <c r="D472">
        <v>-1</v>
      </c>
      <c r="E472">
        <v>0.95</v>
      </c>
      <c r="F472">
        <v>1.0447488383245001</v>
      </c>
      <c r="G472">
        <v>3.47713965988296E-2</v>
      </c>
      <c r="H472">
        <f t="shared" si="28"/>
        <v>-2.75</v>
      </c>
      <c r="I472">
        <f t="shared" si="29"/>
        <v>2.75</v>
      </c>
      <c r="J472">
        <f t="shared" si="26"/>
        <v>10275</v>
      </c>
      <c r="K472">
        <f t="shared" si="27"/>
        <v>275</v>
      </c>
    </row>
    <row r="473" spans="1:11">
      <c r="A473" s="1">
        <v>43034</v>
      </c>
      <c r="B473">
        <v>10.329999923706</v>
      </c>
      <c r="C473">
        <v>10.300000190734799</v>
      </c>
      <c r="D473">
        <v>-1</v>
      </c>
      <c r="E473">
        <v>0.39</v>
      </c>
      <c r="F473">
        <v>1.0309380690399199</v>
      </c>
      <c r="G473">
        <v>2.4039950730970198E-2</v>
      </c>
      <c r="H473">
        <f t="shared" si="28"/>
        <v>-0.29000000000000625</v>
      </c>
      <c r="I473">
        <f t="shared" si="29"/>
        <v>0.29000000000000625</v>
      </c>
      <c r="J473">
        <f t="shared" si="26"/>
        <v>10029.000000000002</v>
      </c>
      <c r="K473">
        <f t="shared" si="27"/>
        <v>29.000000000001819</v>
      </c>
    </row>
    <row r="474" spans="1:11">
      <c r="A474" s="1">
        <v>43035</v>
      </c>
      <c r="B474">
        <v>202.97999572753901</v>
      </c>
      <c r="C474">
        <v>225.63999938964801</v>
      </c>
      <c r="D474">
        <v>-1</v>
      </c>
      <c r="E474">
        <v>0.82</v>
      </c>
      <c r="F474">
        <v>1.03208418984767</v>
      </c>
      <c r="G474">
        <v>4.4663809448074202E-2</v>
      </c>
      <c r="H474">
        <f t="shared" si="28"/>
        <v>11.159999999999997</v>
      </c>
      <c r="I474">
        <f t="shared" si="29"/>
        <v>-11.159999999999997</v>
      </c>
      <c r="J474">
        <f t="shared" si="26"/>
        <v>8884</v>
      </c>
      <c r="K474">
        <f t="shared" si="27"/>
        <v>-1116</v>
      </c>
    </row>
    <row r="475" spans="1:11">
      <c r="A475" s="1">
        <v>43035</v>
      </c>
      <c r="B475">
        <v>64.319999694824205</v>
      </c>
      <c r="C475">
        <v>65.029998779296804</v>
      </c>
      <c r="D475">
        <v>-1</v>
      </c>
      <c r="E475">
        <v>1.1499999999999999</v>
      </c>
      <c r="F475">
        <v>1.0494370816452201</v>
      </c>
      <c r="G475">
        <v>6.8820450344999298E-2</v>
      </c>
      <c r="H475">
        <f t="shared" si="28"/>
        <v>1.0999999999999943</v>
      </c>
      <c r="I475">
        <f t="shared" si="29"/>
        <v>-1.0999999999999943</v>
      </c>
      <c r="J475">
        <f t="shared" ref="J475:J538" si="30">$J$25*(I475+100)/100</f>
        <v>9890</v>
      </c>
      <c r="K475">
        <f t="shared" ref="K475:K538" si="31">J475-$J$25</f>
        <v>-110</v>
      </c>
    </row>
    <row r="476" spans="1:11">
      <c r="A476" s="1">
        <v>43035</v>
      </c>
      <c r="B476">
        <v>12.800000190734799</v>
      </c>
      <c r="C476">
        <v>13.149999618530201</v>
      </c>
      <c r="D476">
        <v>1</v>
      </c>
      <c r="E476">
        <v>-0.64</v>
      </c>
      <c r="F476">
        <v>0.85906043747922201</v>
      </c>
      <c r="G476">
        <v>0.196199367788608</v>
      </c>
      <c r="H476">
        <f t="shared" si="28"/>
        <v>2.730000000000004</v>
      </c>
      <c r="I476">
        <f t="shared" si="29"/>
        <v>2.730000000000004</v>
      </c>
      <c r="J476">
        <f t="shared" si="30"/>
        <v>10273</v>
      </c>
      <c r="K476">
        <f t="shared" si="31"/>
        <v>273</v>
      </c>
    </row>
    <row r="477" spans="1:11">
      <c r="A477" s="1">
        <v>43035</v>
      </c>
      <c r="B477">
        <v>70.160003662109304</v>
      </c>
      <c r="C477">
        <v>71.900001525878906</v>
      </c>
      <c r="D477">
        <v>-1</v>
      </c>
      <c r="E477">
        <v>1.03</v>
      </c>
      <c r="F477">
        <v>1.06788442802182</v>
      </c>
      <c r="G477">
        <v>9.4500661293100197E-2</v>
      </c>
      <c r="H477">
        <f t="shared" si="28"/>
        <v>2.480000000000004</v>
      </c>
      <c r="I477">
        <f t="shared" si="29"/>
        <v>-2.480000000000004</v>
      </c>
      <c r="J477">
        <f t="shared" si="30"/>
        <v>9752</v>
      </c>
      <c r="K477">
        <f t="shared" si="31"/>
        <v>-248</v>
      </c>
    </row>
    <row r="478" spans="1:11">
      <c r="A478" s="1">
        <v>43035</v>
      </c>
      <c r="B478">
        <v>50.200000762939403</v>
      </c>
      <c r="C478">
        <v>50.099998474121001</v>
      </c>
      <c r="D478">
        <v>1</v>
      </c>
      <c r="E478">
        <v>0.78</v>
      </c>
      <c r="F478">
        <v>0.91857272390317801</v>
      </c>
      <c r="G478">
        <v>0.113353410534317</v>
      </c>
      <c r="H478">
        <f t="shared" si="28"/>
        <v>-0.20000000000000284</v>
      </c>
      <c r="I478">
        <f t="shared" si="29"/>
        <v>-0.20000000000000284</v>
      </c>
      <c r="J478">
        <f t="shared" si="30"/>
        <v>9980</v>
      </c>
      <c r="K478">
        <f t="shared" si="31"/>
        <v>-20</v>
      </c>
    </row>
    <row r="479" spans="1:11">
      <c r="A479" s="1">
        <v>43035</v>
      </c>
      <c r="B479">
        <v>23.879999160766602</v>
      </c>
      <c r="C479">
        <v>26.100000381469702</v>
      </c>
      <c r="D479">
        <v>-1</v>
      </c>
      <c r="E479">
        <v>-0.12</v>
      </c>
      <c r="F479">
        <v>1.0310880534584601</v>
      </c>
      <c r="G479">
        <v>4.3277106337200298E-2</v>
      </c>
      <c r="H479">
        <f t="shared" si="28"/>
        <v>9.2999999999999972</v>
      </c>
      <c r="I479">
        <f t="shared" si="29"/>
        <v>-9.2999999999999972</v>
      </c>
      <c r="J479">
        <f t="shared" si="30"/>
        <v>9070</v>
      </c>
      <c r="K479">
        <f t="shared" si="31"/>
        <v>-930</v>
      </c>
    </row>
    <row r="480" spans="1:11">
      <c r="A480" s="1">
        <v>43035</v>
      </c>
      <c r="B480">
        <v>76</v>
      </c>
      <c r="C480">
        <v>76.550003051757798</v>
      </c>
      <c r="D480">
        <v>-1</v>
      </c>
      <c r="E480">
        <v>0.73</v>
      </c>
      <c r="F480">
        <v>1.02981025551854</v>
      </c>
      <c r="G480">
        <v>4.14983073719482E-2</v>
      </c>
      <c r="H480">
        <f t="shared" si="28"/>
        <v>0.71999999999999886</v>
      </c>
      <c r="I480">
        <f t="shared" si="29"/>
        <v>-0.71999999999999886</v>
      </c>
      <c r="J480">
        <f t="shared" si="30"/>
        <v>9928</v>
      </c>
      <c r="K480">
        <f t="shared" si="31"/>
        <v>-72</v>
      </c>
    </row>
    <row r="481" spans="1:11">
      <c r="A481" s="1">
        <v>43035</v>
      </c>
      <c r="B481">
        <v>53.520000457763601</v>
      </c>
      <c r="C481">
        <v>54.159999847412102</v>
      </c>
      <c r="D481">
        <v>1</v>
      </c>
      <c r="E481">
        <v>0.2</v>
      </c>
      <c r="F481">
        <v>0.89051583721435901</v>
      </c>
      <c r="G481">
        <v>0.15241088546901799</v>
      </c>
      <c r="H481">
        <f t="shared" si="28"/>
        <v>1.2000000000000028</v>
      </c>
      <c r="I481">
        <f t="shared" si="29"/>
        <v>1.2000000000000028</v>
      </c>
      <c r="J481">
        <f t="shared" si="30"/>
        <v>10120</v>
      </c>
      <c r="K481">
        <f t="shared" si="31"/>
        <v>120</v>
      </c>
    </row>
    <row r="482" spans="1:11">
      <c r="A482" s="1">
        <v>43035</v>
      </c>
      <c r="B482">
        <v>89.379997253417898</v>
      </c>
      <c r="C482">
        <v>88.360000610351506</v>
      </c>
      <c r="D482">
        <v>-1</v>
      </c>
      <c r="E482">
        <v>3.3</v>
      </c>
      <c r="F482">
        <v>1.0348499989709099</v>
      </c>
      <c r="G482">
        <v>4.8514041360944102E-2</v>
      </c>
      <c r="H482">
        <f t="shared" si="28"/>
        <v>-1.1400000000000006</v>
      </c>
      <c r="I482">
        <f t="shared" si="29"/>
        <v>1.1400000000000006</v>
      </c>
      <c r="J482">
        <f t="shared" si="30"/>
        <v>10114</v>
      </c>
      <c r="K482">
        <f t="shared" si="31"/>
        <v>114</v>
      </c>
    </row>
    <row r="483" spans="1:11">
      <c r="A483" s="1">
        <v>43035</v>
      </c>
      <c r="B483">
        <v>98.680000305175696</v>
      </c>
      <c r="C483">
        <v>96.209999084472599</v>
      </c>
      <c r="D483">
        <v>-1</v>
      </c>
      <c r="E483">
        <v>0.93</v>
      </c>
      <c r="F483">
        <v>1.0352496917867</v>
      </c>
      <c r="G483">
        <v>4.9070446364381799E-2</v>
      </c>
      <c r="H483">
        <f t="shared" si="28"/>
        <v>-2.5</v>
      </c>
      <c r="I483">
        <f t="shared" si="29"/>
        <v>2.5</v>
      </c>
      <c r="J483">
        <f t="shared" si="30"/>
        <v>10250</v>
      </c>
      <c r="K483">
        <f t="shared" si="31"/>
        <v>250</v>
      </c>
    </row>
    <row r="484" spans="1:11">
      <c r="A484" s="1">
        <v>43035</v>
      </c>
      <c r="B484">
        <v>65.290000915527301</v>
      </c>
      <c r="C484">
        <v>60.849998474121001</v>
      </c>
      <c r="D484">
        <v>-1</v>
      </c>
      <c r="E484">
        <v>1.59</v>
      </c>
      <c r="F484">
        <v>1.03421510867838</v>
      </c>
      <c r="G484">
        <v>4.7630222284307099E-2</v>
      </c>
      <c r="H484">
        <f t="shared" si="28"/>
        <v>-6.7999999999999972</v>
      </c>
      <c r="I484">
        <f t="shared" si="29"/>
        <v>6.7999999999999972</v>
      </c>
      <c r="J484">
        <f t="shared" si="30"/>
        <v>10680</v>
      </c>
      <c r="K484">
        <f t="shared" si="31"/>
        <v>680</v>
      </c>
    </row>
    <row r="485" spans="1:11">
      <c r="A485" s="1">
        <v>43035</v>
      </c>
      <c r="B485">
        <v>25.5</v>
      </c>
      <c r="C485">
        <v>26.5</v>
      </c>
      <c r="D485">
        <v>-1</v>
      </c>
      <c r="E485">
        <v>0.45</v>
      </c>
      <c r="F485">
        <v>1.07187889948152</v>
      </c>
      <c r="G485">
        <v>0.100061291403099</v>
      </c>
      <c r="H485">
        <f t="shared" si="28"/>
        <v>3.9200000000000017</v>
      </c>
      <c r="I485">
        <f t="shared" si="29"/>
        <v>-3.9200000000000017</v>
      </c>
      <c r="J485">
        <f t="shared" si="30"/>
        <v>9608</v>
      </c>
      <c r="K485">
        <f t="shared" si="31"/>
        <v>-392</v>
      </c>
    </row>
    <row r="486" spans="1:11">
      <c r="A486" s="1">
        <v>43038</v>
      </c>
      <c r="B486">
        <v>13.369999885559</v>
      </c>
      <c r="C486">
        <v>13.289999961853001</v>
      </c>
      <c r="D486">
        <v>1</v>
      </c>
      <c r="E486">
        <v>-0.38</v>
      </c>
      <c r="F486">
        <v>0.91076291605015602</v>
      </c>
      <c r="G486">
        <v>0.61265464813384596</v>
      </c>
      <c r="H486">
        <f t="shared" si="28"/>
        <v>-0.59999999999999432</v>
      </c>
      <c r="I486">
        <f t="shared" si="29"/>
        <v>-0.59999999999999432</v>
      </c>
      <c r="J486">
        <f t="shared" si="30"/>
        <v>9940</v>
      </c>
      <c r="K486">
        <f t="shared" si="31"/>
        <v>-60</v>
      </c>
    </row>
    <row r="487" spans="1:11">
      <c r="A487" s="1">
        <v>43038</v>
      </c>
      <c r="B487">
        <v>13.050000190734799</v>
      </c>
      <c r="C487">
        <v>13.449999809265099</v>
      </c>
      <c r="D487">
        <v>-1</v>
      </c>
      <c r="E487">
        <v>0.33</v>
      </c>
      <c r="F487">
        <v>1.0116279516775399</v>
      </c>
      <c r="G487">
        <v>7.9831369742274602E-2</v>
      </c>
      <c r="H487">
        <f t="shared" si="28"/>
        <v>3.0699999999999932</v>
      </c>
      <c r="I487">
        <f t="shared" si="29"/>
        <v>-3.0699999999999932</v>
      </c>
      <c r="J487">
        <f t="shared" si="30"/>
        <v>9693.0000000000018</v>
      </c>
      <c r="K487">
        <f t="shared" si="31"/>
        <v>-306.99999999999818</v>
      </c>
    </row>
    <row r="488" spans="1:11">
      <c r="A488" s="1">
        <v>43038</v>
      </c>
      <c r="B488">
        <v>15.810000419616699</v>
      </c>
      <c r="C488">
        <v>15.9799995422363</v>
      </c>
      <c r="D488">
        <v>-1</v>
      </c>
      <c r="E488">
        <v>0.19</v>
      </c>
      <c r="F488">
        <v>1.0333333478773801</v>
      </c>
      <c r="G488">
        <v>0.228849146689073</v>
      </c>
      <c r="H488">
        <f t="shared" si="28"/>
        <v>1.0799999999999983</v>
      </c>
      <c r="I488">
        <f t="shared" si="29"/>
        <v>-1.0799999999999983</v>
      </c>
      <c r="J488">
        <f t="shared" si="30"/>
        <v>9892</v>
      </c>
      <c r="K488">
        <f t="shared" si="31"/>
        <v>-108</v>
      </c>
    </row>
    <row r="489" spans="1:11">
      <c r="A489" s="1">
        <v>43038</v>
      </c>
      <c r="B489">
        <v>115.639999389648</v>
      </c>
      <c r="C489">
        <v>115.44000244140599</v>
      </c>
      <c r="D489">
        <v>-1</v>
      </c>
      <c r="E489">
        <v>1.04</v>
      </c>
      <c r="F489">
        <v>1.01145803846421</v>
      </c>
      <c r="G489">
        <v>7.8664835434805999E-2</v>
      </c>
      <c r="H489">
        <f t="shared" si="28"/>
        <v>-0.17000000000000171</v>
      </c>
      <c r="I489">
        <f t="shared" si="29"/>
        <v>0.17000000000000171</v>
      </c>
      <c r="J489">
        <f t="shared" si="30"/>
        <v>10017</v>
      </c>
      <c r="K489">
        <f t="shared" si="31"/>
        <v>17</v>
      </c>
    </row>
    <row r="490" spans="1:11">
      <c r="A490" s="1">
        <v>43039</v>
      </c>
      <c r="B490">
        <v>42.299999237060497</v>
      </c>
      <c r="C490">
        <v>45.580001831054602</v>
      </c>
      <c r="D490">
        <v>-1</v>
      </c>
      <c r="E490">
        <v>0.48</v>
      </c>
      <c r="F490">
        <v>1.0609480905511699</v>
      </c>
      <c r="G490">
        <v>0.11774460775441301</v>
      </c>
      <c r="H490">
        <f t="shared" si="28"/>
        <v>7.75</v>
      </c>
      <c r="I490">
        <f t="shared" si="29"/>
        <v>-7.75</v>
      </c>
      <c r="J490">
        <f t="shared" si="30"/>
        <v>9225</v>
      </c>
      <c r="K490">
        <f t="shared" si="31"/>
        <v>-775</v>
      </c>
    </row>
    <row r="491" spans="1:11">
      <c r="A491" s="1">
        <v>43039</v>
      </c>
      <c r="B491">
        <v>5.1900000572204501</v>
      </c>
      <c r="C491">
        <v>5.21000003814697</v>
      </c>
      <c r="D491">
        <v>-1</v>
      </c>
      <c r="E491">
        <v>-0.59</v>
      </c>
      <c r="F491">
        <v>1.1066098068016399</v>
      </c>
      <c r="G491">
        <v>0.205957721909172</v>
      </c>
      <c r="H491">
        <f t="shared" si="28"/>
        <v>0.39000000000000057</v>
      </c>
      <c r="I491">
        <f t="shared" si="29"/>
        <v>-0.39000000000000057</v>
      </c>
      <c r="J491">
        <f t="shared" si="30"/>
        <v>9961</v>
      </c>
      <c r="K491">
        <f t="shared" si="31"/>
        <v>-39</v>
      </c>
    </row>
    <row r="492" spans="1:11">
      <c r="A492" s="1">
        <v>43039</v>
      </c>
      <c r="B492">
        <v>15.449999809265099</v>
      </c>
      <c r="C492">
        <v>16.5</v>
      </c>
      <c r="D492">
        <v>-1</v>
      </c>
      <c r="E492">
        <v>0.22</v>
      </c>
      <c r="F492">
        <v>1.0567715410535501</v>
      </c>
      <c r="G492">
        <v>0.109676000880654</v>
      </c>
      <c r="H492">
        <f t="shared" si="28"/>
        <v>6.7999999999999972</v>
      </c>
      <c r="I492">
        <f t="shared" si="29"/>
        <v>-6.7999999999999972</v>
      </c>
      <c r="J492">
        <f t="shared" si="30"/>
        <v>9320</v>
      </c>
      <c r="K492">
        <f t="shared" si="31"/>
        <v>-680</v>
      </c>
    </row>
    <row r="493" spans="1:11">
      <c r="A493" s="1">
        <v>43039</v>
      </c>
      <c r="B493">
        <v>171.22999572753901</v>
      </c>
      <c r="C493">
        <v>169.27000427246</v>
      </c>
      <c r="D493">
        <v>-1</v>
      </c>
      <c r="E493">
        <v>2.06</v>
      </c>
      <c r="F493">
        <v>1.06512815114744</v>
      </c>
      <c r="G493">
        <v>0.12581999766156299</v>
      </c>
      <c r="H493">
        <f t="shared" si="28"/>
        <v>-1.1400000000000006</v>
      </c>
      <c r="I493">
        <f t="shared" si="29"/>
        <v>1.1400000000000006</v>
      </c>
      <c r="J493">
        <f t="shared" si="30"/>
        <v>10114</v>
      </c>
      <c r="K493">
        <f t="shared" si="31"/>
        <v>114</v>
      </c>
    </row>
    <row r="494" spans="1:11">
      <c r="A494" s="1">
        <v>43039</v>
      </c>
      <c r="B494">
        <v>19.9500007629394</v>
      </c>
      <c r="C494">
        <v>19.920000076293899</v>
      </c>
      <c r="D494">
        <v>1</v>
      </c>
      <c r="E494">
        <v>0.37</v>
      </c>
      <c r="F494">
        <v>0.935302430112394</v>
      </c>
      <c r="G494">
        <v>0.12498816484962</v>
      </c>
      <c r="H494">
        <f t="shared" si="28"/>
        <v>-0.15000000000000568</v>
      </c>
      <c r="I494">
        <f t="shared" si="29"/>
        <v>-0.15000000000000568</v>
      </c>
      <c r="J494">
        <f t="shared" si="30"/>
        <v>9985</v>
      </c>
      <c r="K494">
        <f t="shared" si="31"/>
        <v>-15</v>
      </c>
    </row>
    <row r="495" spans="1:11">
      <c r="A495" s="1">
        <v>43039</v>
      </c>
      <c r="B495">
        <v>15.199999809265099</v>
      </c>
      <c r="C495">
        <v>18.5</v>
      </c>
      <c r="D495">
        <v>1</v>
      </c>
      <c r="E495">
        <v>0.11</v>
      </c>
      <c r="F495">
        <v>0.89940829303918102</v>
      </c>
      <c r="G495">
        <v>0.19433145439566099</v>
      </c>
      <c r="H495">
        <f t="shared" si="28"/>
        <v>21.709999999999994</v>
      </c>
      <c r="I495">
        <f t="shared" si="29"/>
        <v>21.709999999999994</v>
      </c>
      <c r="J495">
        <f t="shared" si="30"/>
        <v>12171</v>
      </c>
      <c r="K495">
        <f t="shared" si="31"/>
        <v>2171</v>
      </c>
    </row>
    <row r="496" spans="1:11">
      <c r="A496" s="1">
        <v>43039</v>
      </c>
      <c r="B496">
        <v>109.36000061035099</v>
      </c>
      <c r="C496">
        <v>101.379997253417</v>
      </c>
      <c r="D496">
        <v>-1</v>
      </c>
      <c r="E496">
        <v>-0.02</v>
      </c>
      <c r="F496">
        <v>1.0628827024889</v>
      </c>
      <c r="G496">
        <v>0.121482052548914</v>
      </c>
      <c r="H496">
        <f t="shared" si="28"/>
        <v>-7.2999999999999972</v>
      </c>
      <c r="I496">
        <f t="shared" si="29"/>
        <v>7.2999999999999972</v>
      </c>
      <c r="J496">
        <f t="shared" si="30"/>
        <v>10730</v>
      </c>
      <c r="K496">
        <f t="shared" si="31"/>
        <v>730</v>
      </c>
    </row>
    <row r="497" spans="1:11">
      <c r="A497" s="1">
        <v>43040</v>
      </c>
      <c r="B497">
        <v>34.400001525878899</v>
      </c>
      <c r="C497">
        <v>35.900001525878899</v>
      </c>
      <c r="D497">
        <v>1</v>
      </c>
      <c r="E497">
        <v>0.63</v>
      </c>
      <c r="F497">
        <v>0.94765846415660904</v>
      </c>
      <c r="G497">
        <v>5.5166767710621199E-2</v>
      </c>
      <c r="H497">
        <f t="shared" si="28"/>
        <v>4.3599999999999994</v>
      </c>
      <c r="I497">
        <f t="shared" si="29"/>
        <v>4.3599999999999994</v>
      </c>
      <c r="J497">
        <f t="shared" si="30"/>
        <v>10436</v>
      </c>
      <c r="K497">
        <f t="shared" si="31"/>
        <v>436</v>
      </c>
    </row>
    <row r="498" spans="1:11">
      <c r="A498" s="1">
        <v>43040</v>
      </c>
      <c r="B498">
        <v>6.3499999046325604</v>
      </c>
      <c r="C498">
        <v>7.3000001907348597</v>
      </c>
      <c r="D498">
        <v>1</v>
      </c>
      <c r="E498">
        <v>0.28000000000000003</v>
      </c>
      <c r="F498">
        <v>0.85810808416175699</v>
      </c>
      <c r="G498">
        <v>0.14955079622585901</v>
      </c>
      <c r="H498">
        <f t="shared" si="28"/>
        <v>14.959999999999994</v>
      </c>
      <c r="I498">
        <f t="shared" si="29"/>
        <v>14.959999999999994</v>
      </c>
      <c r="J498">
        <f t="shared" si="30"/>
        <v>11496</v>
      </c>
      <c r="K498">
        <f t="shared" si="31"/>
        <v>1496</v>
      </c>
    </row>
    <row r="499" spans="1:11">
      <c r="A499" s="1">
        <v>43040</v>
      </c>
      <c r="B499">
        <v>10.6000003814697</v>
      </c>
      <c r="C499">
        <v>10.6000003814697</v>
      </c>
      <c r="D499">
        <v>-1</v>
      </c>
      <c r="E499">
        <v>0.4</v>
      </c>
      <c r="F499">
        <v>1.09844567880761</v>
      </c>
      <c r="G499">
        <v>0.103759467646191</v>
      </c>
      <c r="H499">
        <f t="shared" si="28"/>
        <v>0</v>
      </c>
      <c r="I499">
        <f t="shared" si="29"/>
        <v>0</v>
      </c>
      <c r="J499">
        <f t="shared" si="30"/>
        <v>10000</v>
      </c>
      <c r="K499">
        <f t="shared" si="31"/>
        <v>0</v>
      </c>
    </row>
    <row r="500" spans="1:11">
      <c r="A500" s="1">
        <v>43040</v>
      </c>
      <c r="B500">
        <v>7.7800002098083496</v>
      </c>
      <c r="C500">
        <v>8</v>
      </c>
      <c r="D500">
        <v>-1</v>
      </c>
      <c r="E500">
        <v>-0.35</v>
      </c>
      <c r="F500">
        <v>1.1275362467069701</v>
      </c>
      <c r="G500">
        <v>0.13442025312019101</v>
      </c>
      <c r="H500">
        <f t="shared" si="28"/>
        <v>2.8299999999999983</v>
      </c>
      <c r="I500">
        <f t="shared" si="29"/>
        <v>-2.8299999999999983</v>
      </c>
      <c r="J500">
        <f t="shared" si="30"/>
        <v>9717</v>
      </c>
      <c r="K500">
        <f t="shared" si="31"/>
        <v>-283</v>
      </c>
    </row>
    <row r="501" spans="1:11">
      <c r="A501" s="1">
        <v>43040</v>
      </c>
      <c r="B501">
        <v>25.319999694824201</v>
      </c>
      <c r="C501">
        <v>27.850000381469702</v>
      </c>
      <c r="D501">
        <v>1</v>
      </c>
      <c r="E501">
        <v>0.67</v>
      </c>
      <c r="F501">
        <v>0.89469965997971301</v>
      </c>
      <c r="G501">
        <v>0.110984121962523</v>
      </c>
      <c r="H501">
        <f t="shared" si="28"/>
        <v>9.9899999999999949</v>
      </c>
      <c r="I501">
        <f t="shared" si="29"/>
        <v>9.9899999999999949</v>
      </c>
      <c r="J501">
        <f t="shared" si="30"/>
        <v>10999</v>
      </c>
      <c r="K501">
        <f t="shared" si="31"/>
        <v>999</v>
      </c>
    </row>
    <row r="502" spans="1:11">
      <c r="A502" s="1">
        <v>43040</v>
      </c>
      <c r="B502">
        <v>27.299999237060501</v>
      </c>
      <c r="C502">
        <v>26.25</v>
      </c>
      <c r="D502">
        <v>-1</v>
      </c>
      <c r="E502">
        <v>-0.61</v>
      </c>
      <c r="F502">
        <v>1.10303027220446</v>
      </c>
      <c r="G502">
        <v>0.108591523009037</v>
      </c>
      <c r="H502">
        <f t="shared" si="28"/>
        <v>-3.8499999999999943</v>
      </c>
      <c r="I502">
        <f t="shared" si="29"/>
        <v>3.8499999999999943</v>
      </c>
      <c r="J502">
        <f t="shared" si="30"/>
        <v>10385</v>
      </c>
      <c r="K502">
        <f t="shared" si="31"/>
        <v>385</v>
      </c>
    </row>
    <row r="503" spans="1:11">
      <c r="A503" s="1">
        <v>43040</v>
      </c>
      <c r="B503">
        <v>24.569999694824201</v>
      </c>
      <c r="C503">
        <v>24.4300003051757</v>
      </c>
      <c r="D503">
        <v>1</v>
      </c>
      <c r="E503">
        <v>0.5</v>
      </c>
      <c r="F503">
        <v>0.84549209037734696</v>
      </c>
      <c r="G503">
        <v>0.162847761768208</v>
      </c>
      <c r="H503">
        <f t="shared" si="28"/>
        <v>-0.56999999999999318</v>
      </c>
      <c r="I503">
        <f t="shared" si="29"/>
        <v>-0.56999999999999318</v>
      </c>
      <c r="J503">
        <f t="shared" si="30"/>
        <v>9943.0000000000018</v>
      </c>
      <c r="K503">
        <f t="shared" si="31"/>
        <v>-56.999999999998181</v>
      </c>
    </row>
    <row r="504" spans="1:11">
      <c r="A504" s="1">
        <v>43040</v>
      </c>
      <c r="B504">
        <v>14.899999618530201</v>
      </c>
      <c r="C504">
        <v>14.899999618530201</v>
      </c>
      <c r="D504">
        <v>1</v>
      </c>
      <c r="E504">
        <v>-0.65</v>
      </c>
      <c r="F504">
        <v>0.83426646748792999</v>
      </c>
      <c r="G504">
        <v>0.17467930855736699</v>
      </c>
      <c r="H504">
        <f t="shared" si="28"/>
        <v>0</v>
      </c>
      <c r="I504">
        <f t="shared" si="29"/>
        <v>0</v>
      </c>
      <c r="J504">
        <f t="shared" si="30"/>
        <v>10000</v>
      </c>
      <c r="K504">
        <f t="shared" si="31"/>
        <v>0</v>
      </c>
    </row>
    <row r="505" spans="1:11">
      <c r="A505" s="1">
        <v>43041</v>
      </c>
      <c r="B505">
        <v>5.4400000572204501</v>
      </c>
      <c r="C505">
        <v>4.8299999237060502</v>
      </c>
      <c r="D505">
        <v>1</v>
      </c>
      <c r="E505">
        <v>-0.3</v>
      </c>
      <c r="F505">
        <v>0.89768978689549095</v>
      </c>
      <c r="G505">
        <v>4.3747764415486903E-2</v>
      </c>
      <c r="H505">
        <f t="shared" si="28"/>
        <v>-11.209999999999994</v>
      </c>
      <c r="I505">
        <f t="shared" si="29"/>
        <v>-11.209999999999994</v>
      </c>
      <c r="J505">
        <f t="shared" si="30"/>
        <v>8879.0000000000018</v>
      </c>
      <c r="K505">
        <f t="shared" si="31"/>
        <v>-1120.9999999999982</v>
      </c>
    </row>
    <row r="506" spans="1:11">
      <c r="A506" s="1">
        <v>43041</v>
      </c>
      <c r="B506">
        <v>12.3400001525878</v>
      </c>
      <c r="C506">
        <v>12.3400001525878</v>
      </c>
      <c r="D506">
        <v>-1</v>
      </c>
      <c r="E506">
        <v>0.6</v>
      </c>
      <c r="F506">
        <v>1.13211014536271</v>
      </c>
      <c r="G506">
        <v>5.6490191358709099E-2</v>
      </c>
      <c r="H506">
        <f t="shared" si="28"/>
        <v>0</v>
      </c>
      <c r="I506">
        <f t="shared" si="29"/>
        <v>0</v>
      </c>
      <c r="J506">
        <f t="shared" si="30"/>
        <v>10000</v>
      </c>
      <c r="K506">
        <f t="shared" si="31"/>
        <v>0</v>
      </c>
    </row>
    <row r="507" spans="1:11">
      <c r="A507" s="1">
        <v>43041</v>
      </c>
      <c r="B507">
        <v>15.560000419616699</v>
      </c>
      <c r="C507">
        <v>14.7600002288818</v>
      </c>
      <c r="D507">
        <v>-1</v>
      </c>
      <c r="E507">
        <v>0.17</v>
      </c>
      <c r="F507">
        <v>1.1043293293903</v>
      </c>
      <c r="G507">
        <v>4.4611136907032202E-2</v>
      </c>
      <c r="H507">
        <f t="shared" si="28"/>
        <v>-5.1400000000000006</v>
      </c>
      <c r="I507">
        <f t="shared" si="29"/>
        <v>5.1400000000000006</v>
      </c>
      <c r="J507">
        <f t="shared" si="30"/>
        <v>10514</v>
      </c>
      <c r="K507">
        <f t="shared" si="31"/>
        <v>514</v>
      </c>
    </row>
    <row r="508" spans="1:11">
      <c r="A508" s="1">
        <v>43041</v>
      </c>
      <c r="B508">
        <v>10.670000076293899</v>
      </c>
      <c r="C508">
        <v>9.5699996948242099</v>
      </c>
      <c r="D508">
        <v>-1</v>
      </c>
      <c r="E508">
        <v>0</v>
      </c>
      <c r="F508">
        <v>1.1056995334802899</v>
      </c>
      <c r="G508">
        <v>4.5197035068232701E-2</v>
      </c>
      <c r="H508">
        <f t="shared" si="28"/>
        <v>-10.310000000000002</v>
      </c>
      <c r="I508">
        <f t="shared" si="29"/>
        <v>10.310000000000002</v>
      </c>
      <c r="J508">
        <f t="shared" si="30"/>
        <v>11031</v>
      </c>
      <c r="K508">
        <f t="shared" si="31"/>
        <v>1031</v>
      </c>
    </row>
    <row r="509" spans="1:11">
      <c r="A509" s="1">
        <v>43041</v>
      </c>
      <c r="B509">
        <v>12.1800003051757</v>
      </c>
      <c r="C509">
        <v>10.899999618530201</v>
      </c>
      <c r="D509">
        <v>-1</v>
      </c>
      <c r="E509">
        <v>0.14000000000000001</v>
      </c>
      <c r="F509">
        <v>1.1309192003233099</v>
      </c>
      <c r="G509">
        <v>5.5980944222622897E-2</v>
      </c>
      <c r="H509">
        <f t="shared" si="28"/>
        <v>-10.510000000000005</v>
      </c>
      <c r="I509">
        <f t="shared" si="29"/>
        <v>10.510000000000005</v>
      </c>
      <c r="J509">
        <f t="shared" si="30"/>
        <v>11051</v>
      </c>
      <c r="K509">
        <f t="shared" si="31"/>
        <v>1051</v>
      </c>
    </row>
    <row r="510" spans="1:11">
      <c r="A510" s="1">
        <v>43041</v>
      </c>
      <c r="B510">
        <v>14.869999885559</v>
      </c>
      <c r="C510">
        <v>14.7399997711181</v>
      </c>
      <c r="D510">
        <v>-1</v>
      </c>
      <c r="E510">
        <v>-0.14000000000000001</v>
      </c>
      <c r="F510">
        <v>1.0998520253022701</v>
      </c>
      <c r="G510">
        <v>4.2696645298461899E-2</v>
      </c>
      <c r="H510">
        <f t="shared" si="28"/>
        <v>-0.87000000000000455</v>
      </c>
      <c r="I510">
        <f t="shared" si="29"/>
        <v>0.87000000000000455</v>
      </c>
      <c r="J510">
        <f t="shared" si="30"/>
        <v>10087</v>
      </c>
      <c r="K510">
        <f t="shared" si="31"/>
        <v>87</v>
      </c>
    </row>
    <row r="511" spans="1:11">
      <c r="A511" s="1">
        <v>43041</v>
      </c>
      <c r="B511">
        <v>27.389999389648398</v>
      </c>
      <c r="C511">
        <v>26.870000839233398</v>
      </c>
      <c r="D511">
        <v>-1</v>
      </c>
      <c r="E511">
        <v>-0.14000000000000001</v>
      </c>
      <c r="F511">
        <v>1.1022132381966701</v>
      </c>
      <c r="G511">
        <v>4.3706298023293802E-2</v>
      </c>
      <c r="H511">
        <f t="shared" si="28"/>
        <v>-1.9000000000000057</v>
      </c>
      <c r="I511">
        <f t="shared" si="29"/>
        <v>1.9000000000000057</v>
      </c>
      <c r="J511">
        <f t="shared" si="30"/>
        <v>10190</v>
      </c>
      <c r="K511">
        <f t="shared" si="31"/>
        <v>190</v>
      </c>
    </row>
    <row r="512" spans="1:11">
      <c r="A512" s="1">
        <v>43041</v>
      </c>
      <c r="B512">
        <v>19.020000457763601</v>
      </c>
      <c r="C512">
        <v>14.520000457763601</v>
      </c>
      <c r="D512">
        <v>1</v>
      </c>
      <c r="E512">
        <v>0.09</v>
      </c>
      <c r="F512">
        <v>0.92106541448533796</v>
      </c>
      <c r="G512">
        <v>3.3752364955022797E-2</v>
      </c>
      <c r="H512">
        <f t="shared" si="28"/>
        <v>-23.659999999999997</v>
      </c>
      <c r="I512">
        <f t="shared" si="29"/>
        <v>-23.659999999999997</v>
      </c>
      <c r="J512">
        <f t="shared" si="30"/>
        <v>7634</v>
      </c>
      <c r="K512">
        <f t="shared" si="31"/>
        <v>-2366</v>
      </c>
    </row>
    <row r="513" spans="1:11">
      <c r="A513" s="1">
        <v>43041</v>
      </c>
      <c r="B513">
        <v>15.7299995422363</v>
      </c>
      <c r="C513">
        <v>16</v>
      </c>
      <c r="D513">
        <v>-1</v>
      </c>
      <c r="E513">
        <v>0.2</v>
      </c>
      <c r="F513">
        <v>1.1357400078690101</v>
      </c>
      <c r="G513">
        <v>5.8042317632006603E-2</v>
      </c>
      <c r="H513">
        <f t="shared" si="28"/>
        <v>1.7199999999999989</v>
      </c>
      <c r="I513">
        <f t="shared" si="29"/>
        <v>-1.7199999999999989</v>
      </c>
      <c r="J513">
        <f t="shared" si="30"/>
        <v>9828</v>
      </c>
      <c r="K513">
        <f t="shared" si="31"/>
        <v>-172</v>
      </c>
    </row>
    <row r="514" spans="1:11">
      <c r="A514" s="1">
        <v>43041</v>
      </c>
      <c r="B514">
        <v>9.8500003814697195</v>
      </c>
      <c r="C514">
        <v>9.75</v>
      </c>
      <c r="D514">
        <v>-1</v>
      </c>
      <c r="E514">
        <v>0.18</v>
      </c>
      <c r="F514">
        <v>1.1054995005786199</v>
      </c>
      <c r="G514">
        <v>4.5111501161186798E-2</v>
      </c>
      <c r="H514">
        <f t="shared" si="28"/>
        <v>-1.019999999999996</v>
      </c>
      <c r="I514">
        <f t="shared" si="29"/>
        <v>1.019999999999996</v>
      </c>
      <c r="J514">
        <f t="shared" si="30"/>
        <v>10102</v>
      </c>
      <c r="K514">
        <f t="shared" si="31"/>
        <v>102</v>
      </c>
    </row>
    <row r="515" spans="1:11">
      <c r="A515" s="1">
        <v>43041</v>
      </c>
      <c r="B515">
        <v>19.840000152587798</v>
      </c>
      <c r="C515">
        <v>19.5</v>
      </c>
      <c r="D515">
        <v>-1</v>
      </c>
      <c r="E515">
        <v>0.02</v>
      </c>
      <c r="F515">
        <v>1.1121076223595101</v>
      </c>
      <c r="G515">
        <v>4.7937128692661299E-2</v>
      </c>
      <c r="H515">
        <f t="shared" ref="H515:H578" si="32">ROUND(C515*100/B515, 2)-100</f>
        <v>-1.7099999999999937</v>
      </c>
      <c r="I515">
        <f t="shared" ref="I515:I578" si="33">H515*D515</f>
        <v>1.7099999999999937</v>
      </c>
      <c r="J515">
        <f t="shared" si="30"/>
        <v>10170.999999999998</v>
      </c>
      <c r="K515">
        <f t="shared" si="31"/>
        <v>170.99999999999818</v>
      </c>
    </row>
    <row r="516" spans="1:11">
      <c r="A516" s="1">
        <v>43041</v>
      </c>
      <c r="B516">
        <v>11.699999809265099</v>
      </c>
      <c r="C516">
        <v>11.899999618530201</v>
      </c>
      <c r="D516">
        <v>-1</v>
      </c>
      <c r="E516">
        <v>-0.13</v>
      </c>
      <c r="F516">
        <v>1.1481845231660901</v>
      </c>
      <c r="G516">
        <v>6.33635823128402E-2</v>
      </c>
      <c r="H516">
        <f t="shared" si="32"/>
        <v>1.7099999999999937</v>
      </c>
      <c r="I516">
        <f t="shared" si="33"/>
        <v>-1.7099999999999937</v>
      </c>
      <c r="J516">
        <f t="shared" si="30"/>
        <v>9829.0000000000018</v>
      </c>
      <c r="K516">
        <f t="shared" si="31"/>
        <v>-170.99999999999818</v>
      </c>
    </row>
    <row r="517" spans="1:11">
      <c r="A517" s="1">
        <v>43041</v>
      </c>
      <c r="B517">
        <v>76.620002746582003</v>
      </c>
      <c r="C517">
        <v>77.019996643066406</v>
      </c>
      <c r="D517">
        <v>1</v>
      </c>
      <c r="E517">
        <v>1.32</v>
      </c>
      <c r="F517">
        <v>0.91246875827948704</v>
      </c>
      <c r="G517">
        <v>3.74282881990722E-2</v>
      </c>
      <c r="H517">
        <f t="shared" si="32"/>
        <v>0.51999999999999602</v>
      </c>
      <c r="I517">
        <f t="shared" si="33"/>
        <v>0.51999999999999602</v>
      </c>
      <c r="J517">
        <f t="shared" si="30"/>
        <v>10052</v>
      </c>
      <c r="K517">
        <f t="shared" si="31"/>
        <v>52</v>
      </c>
    </row>
    <row r="518" spans="1:11">
      <c r="A518" s="1">
        <v>43041</v>
      </c>
      <c r="B518">
        <v>39.049999237060497</v>
      </c>
      <c r="C518">
        <v>38.849998474121001</v>
      </c>
      <c r="D518">
        <v>-1</v>
      </c>
      <c r="E518">
        <v>-0.61</v>
      </c>
      <c r="F518">
        <v>1.1335268032582899</v>
      </c>
      <c r="G518">
        <v>5.7095953129624802E-2</v>
      </c>
      <c r="H518">
        <f t="shared" si="32"/>
        <v>-0.51000000000000512</v>
      </c>
      <c r="I518">
        <f t="shared" si="33"/>
        <v>0.51000000000000512</v>
      </c>
      <c r="J518">
        <f t="shared" si="30"/>
        <v>10051</v>
      </c>
      <c r="K518">
        <f t="shared" si="31"/>
        <v>51</v>
      </c>
    </row>
    <row r="519" spans="1:11">
      <c r="A519" s="1">
        <v>43041</v>
      </c>
      <c r="B519">
        <v>5.0900001525878897</v>
      </c>
      <c r="C519">
        <v>4.7899999618530202</v>
      </c>
      <c r="D519">
        <v>1</v>
      </c>
      <c r="E519">
        <v>-0.12</v>
      </c>
      <c r="F519">
        <v>0.77121215547521405</v>
      </c>
      <c r="G519">
        <v>9.7829497365755802E-2</v>
      </c>
      <c r="H519">
        <f t="shared" si="32"/>
        <v>-5.8900000000000006</v>
      </c>
      <c r="I519">
        <f t="shared" si="33"/>
        <v>-5.8900000000000006</v>
      </c>
      <c r="J519">
        <f t="shared" si="30"/>
        <v>9411</v>
      </c>
      <c r="K519">
        <f t="shared" si="31"/>
        <v>-589</v>
      </c>
    </row>
    <row r="520" spans="1:11">
      <c r="A520" s="1">
        <v>43041</v>
      </c>
      <c r="B520">
        <v>15.7299995422363</v>
      </c>
      <c r="C520">
        <v>15.75</v>
      </c>
      <c r="D520">
        <v>1</v>
      </c>
      <c r="E520">
        <v>0.7</v>
      </c>
      <c r="F520">
        <v>0.90767453038005697</v>
      </c>
      <c r="G520">
        <v>3.9478296173194698E-2</v>
      </c>
      <c r="H520">
        <f t="shared" si="32"/>
        <v>0.12999999999999545</v>
      </c>
      <c r="I520">
        <f t="shared" si="33"/>
        <v>0.12999999999999545</v>
      </c>
      <c r="J520">
        <f t="shared" si="30"/>
        <v>10013</v>
      </c>
      <c r="K520">
        <f t="shared" si="31"/>
        <v>13</v>
      </c>
    </row>
    <row r="521" spans="1:11">
      <c r="A521" s="1">
        <v>43041</v>
      </c>
      <c r="B521">
        <v>26.520000457763601</v>
      </c>
      <c r="C521">
        <v>25.549999237060501</v>
      </c>
      <c r="D521">
        <v>-1</v>
      </c>
      <c r="E521">
        <v>0.23</v>
      </c>
      <c r="F521">
        <v>1.13091682707644</v>
      </c>
      <c r="G521">
        <v>5.5979929424181202E-2</v>
      </c>
      <c r="H521">
        <f t="shared" si="32"/>
        <v>-3.6599999999999966</v>
      </c>
      <c r="I521">
        <f t="shared" si="33"/>
        <v>3.6599999999999966</v>
      </c>
      <c r="J521">
        <f t="shared" si="30"/>
        <v>10366</v>
      </c>
      <c r="K521">
        <f t="shared" si="31"/>
        <v>366</v>
      </c>
    </row>
    <row r="522" spans="1:11">
      <c r="A522" s="1">
        <v>43041</v>
      </c>
      <c r="B522">
        <v>17</v>
      </c>
      <c r="C522">
        <v>17.5</v>
      </c>
      <c r="D522">
        <v>1</v>
      </c>
      <c r="E522">
        <v>0.52</v>
      </c>
      <c r="F522">
        <v>0.84367247254766697</v>
      </c>
      <c r="G522">
        <v>6.6845524362795505E-2</v>
      </c>
      <c r="H522">
        <f t="shared" si="32"/>
        <v>2.9399999999999977</v>
      </c>
      <c r="I522">
        <f t="shared" si="33"/>
        <v>2.9399999999999977</v>
      </c>
      <c r="J522">
        <f t="shared" si="30"/>
        <v>10294</v>
      </c>
      <c r="K522">
        <f t="shared" si="31"/>
        <v>294</v>
      </c>
    </row>
    <row r="523" spans="1:11">
      <c r="A523" s="1">
        <v>43041</v>
      </c>
      <c r="B523">
        <v>74.410003662109304</v>
      </c>
      <c r="C523">
        <v>59.240001678466797</v>
      </c>
      <c r="D523">
        <v>-1</v>
      </c>
      <c r="E523">
        <v>-0.44</v>
      </c>
      <c r="F523">
        <v>1.1513230206453999</v>
      </c>
      <c r="G523">
        <v>6.47056012978173E-2</v>
      </c>
      <c r="H523">
        <f t="shared" si="32"/>
        <v>-20.39</v>
      </c>
      <c r="I523">
        <f t="shared" si="33"/>
        <v>20.39</v>
      </c>
      <c r="J523">
        <f t="shared" si="30"/>
        <v>12039</v>
      </c>
      <c r="K523">
        <f t="shared" si="31"/>
        <v>2039</v>
      </c>
    </row>
    <row r="524" spans="1:11">
      <c r="A524" s="1">
        <v>43042</v>
      </c>
      <c r="B524">
        <v>168.11000061035099</v>
      </c>
      <c r="C524">
        <v>174</v>
      </c>
      <c r="D524">
        <v>-1</v>
      </c>
      <c r="E524">
        <v>1.87</v>
      </c>
      <c r="F524">
        <v>1.0553707558287999</v>
      </c>
      <c r="G524">
        <v>2.0368459112958499E-2</v>
      </c>
      <c r="H524">
        <f t="shared" si="32"/>
        <v>3.5</v>
      </c>
      <c r="I524">
        <f t="shared" si="33"/>
        <v>-3.5</v>
      </c>
      <c r="J524">
        <f t="shared" si="30"/>
        <v>9650</v>
      </c>
      <c r="K524">
        <f t="shared" si="31"/>
        <v>-350</v>
      </c>
    </row>
    <row r="525" spans="1:11">
      <c r="A525" s="1">
        <v>43042</v>
      </c>
      <c r="B525">
        <v>9.2299995422363192</v>
      </c>
      <c r="C525">
        <v>8.4499998092651296</v>
      </c>
      <c r="D525">
        <v>1</v>
      </c>
      <c r="E525">
        <v>0.28000000000000003</v>
      </c>
      <c r="F525">
        <v>0.85701013462657505</v>
      </c>
      <c r="G525">
        <v>5.2599665343755597E-2</v>
      </c>
      <c r="H525">
        <f t="shared" si="32"/>
        <v>-8.4500000000000028</v>
      </c>
      <c r="I525">
        <f t="shared" si="33"/>
        <v>-8.4500000000000028</v>
      </c>
      <c r="J525">
        <f t="shared" si="30"/>
        <v>9155</v>
      </c>
      <c r="K525">
        <f t="shared" si="31"/>
        <v>-845</v>
      </c>
    </row>
    <row r="526" spans="1:11">
      <c r="A526" s="1">
        <v>43042</v>
      </c>
      <c r="B526">
        <v>26.270000457763601</v>
      </c>
      <c r="C526">
        <v>26.600000381469702</v>
      </c>
      <c r="D526">
        <v>-1</v>
      </c>
      <c r="E526">
        <v>-1.03</v>
      </c>
      <c r="F526">
        <v>1.41084851094159</v>
      </c>
      <c r="G526">
        <v>0.15113304796861901</v>
      </c>
      <c r="H526">
        <f t="shared" si="32"/>
        <v>1.2600000000000051</v>
      </c>
      <c r="I526">
        <f t="shared" si="33"/>
        <v>-1.2600000000000051</v>
      </c>
      <c r="J526">
        <f t="shared" si="30"/>
        <v>9874</v>
      </c>
      <c r="K526">
        <f t="shared" si="31"/>
        <v>-126</v>
      </c>
    </row>
    <row r="527" spans="1:11">
      <c r="A527" s="1">
        <v>43042</v>
      </c>
      <c r="B527">
        <v>65.449996948242102</v>
      </c>
      <c r="C527">
        <v>66.870002746582003</v>
      </c>
      <c r="D527">
        <v>-1</v>
      </c>
      <c r="E527">
        <v>0.5</v>
      </c>
      <c r="F527">
        <v>1.04955093501679</v>
      </c>
      <c r="G527">
        <v>1.8227603701470699E-2</v>
      </c>
      <c r="H527">
        <f t="shared" si="32"/>
        <v>2.1700000000000017</v>
      </c>
      <c r="I527">
        <f t="shared" si="33"/>
        <v>-2.1700000000000017</v>
      </c>
      <c r="J527">
        <f t="shared" si="30"/>
        <v>9783</v>
      </c>
      <c r="K527">
        <f t="shared" si="31"/>
        <v>-217</v>
      </c>
    </row>
    <row r="528" spans="1:11">
      <c r="A528" s="1">
        <v>43042</v>
      </c>
      <c r="B528">
        <v>19.299999237060501</v>
      </c>
      <c r="C528">
        <v>17.649999618530199</v>
      </c>
      <c r="D528">
        <v>-1</v>
      </c>
      <c r="E528">
        <v>-0.32</v>
      </c>
      <c r="F528">
        <v>1.0575342047704399</v>
      </c>
      <c r="G528">
        <v>2.11642965663408E-2</v>
      </c>
      <c r="H528">
        <f t="shared" si="32"/>
        <v>-8.5499999999999972</v>
      </c>
      <c r="I528">
        <f t="shared" si="33"/>
        <v>8.5499999999999972</v>
      </c>
      <c r="J528">
        <f t="shared" si="30"/>
        <v>10855</v>
      </c>
      <c r="K528">
        <f t="shared" si="31"/>
        <v>855</v>
      </c>
    </row>
    <row r="529" spans="1:11">
      <c r="A529" s="1">
        <v>43042</v>
      </c>
      <c r="B529">
        <v>18.520000457763601</v>
      </c>
      <c r="C529">
        <v>18.850000381469702</v>
      </c>
      <c r="D529">
        <v>-1</v>
      </c>
      <c r="E529">
        <v>-0.43</v>
      </c>
      <c r="F529">
        <v>1.12446880569976</v>
      </c>
      <c r="G529">
        <v>4.5786584304046599E-2</v>
      </c>
      <c r="H529">
        <f t="shared" si="32"/>
        <v>1.7800000000000011</v>
      </c>
      <c r="I529">
        <f t="shared" si="33"/>
        <v>-1.7800000000000011</v>
      </c>
      <c r="J529">
        <f t="shared" si="30"/>
        <v>9822</v>
      </c>
      <c r="K529">
        <f t="shared" si="31"/>
        <v>-178</v>
      </c>
    </row>
    <row r="530" spans="1:11">
      <c r="A530" s="1">
        <v>43042</v>
      </c>
      <c r="B530">
        <v>18.4699993133544</v>
      </c>
      <c r="C530">
        <v>20.110000610351499</v>
      </c>
      <c r="D530">
        <v>1</v>
      </c>
      <c r="E530">
        <v>0.87</v>
      </c>
      <c r="F530">
        <v>0.79440857261739695</v>
      </c>
      <c r="G530">
        <v>7.5628019158061194E-2</v>
      </c>
      <c r="H530">
        <f t="shared" si="32"/>
        <v>8.8799999999999955</v>
      </c>
      <c r="I530">
        <f t="shared" si="33"/>
        <v>8.8799999999999955</v>
      </c>
      <c r="J530">
        <f t="shared" si="30"/>
        <v>10888</v>
      </c>
      <c r="K530">
        <f t="shared" si="31"/>
        <v>888</v>
      </c>
    </row>
    <row r="531" spans="1:11">
      <c r="A531" s="1">
        <v>43042</v>
      </c>
      <c r="B531">
        <v>19.709999084472599</v>
      </c>
      <c r="C531">
        <v>19.629999160766602</v>
      </c>
      <c r="D531">
        <v>-1</v>
      </c>
      <c r="E531">
        <v>0.13</v>
      </c>
      <c r="F531">
        <v>1.08774824346567</v>
      </c>
      <c r="G531">
        <v>3.2278708905299998E-2</v>
      </c>
      <c r="H531">
        <f t="shared" si="32"/>
        <v>-0.40999999999999659</v>
      </c>
      <c r="I531">
        <f t="shared" si="33"/>
        <v>0.40999999999999659</v>
      </c>
      <c r="J531">
        <f t="shared" si="30"/>
        <v>10041</v>
      </c>
      <c r="K531">
        <f t="shared" si="31"/>
        <v>41</v>
      </c>
    </row>
    <row r="532" spans="1:11">
      <c r="A532" s="1">
        <v>43042</v>
      </c>
      <c r="B532">
        <v>13.1099996566772</v>
      </c>
      <c r="C532">
        <v>13.119999885559</v>
      </c>
      <c r="D532">
        <v>-1</v>
      </c>
      <c r="E532">
        <v>-0.12</v>
      </c>
      <c r="F532">
        <v>1.04963970351647</v>
      </c>
      <c r="G532">
        <v>1.8260257717641299E-2</v>
      </c>
      <c r="H532">
        <f t="shared" si="32"/>
        <v>7.9999999999998295E-2</v>
      </c>
      <c r="I532">
        <f t="shared" si="33"/>
        <v>-7.9999999999998295E-2</v>
      </c>
      <c r="J532">
        <f t="shared" si="30"/>
        <v>9992</v>
      </c>
      <c r="K532">
        <f t="shared" si="31"/>
        <v>-8</v>
      </c>
    </row>
    <row r="533" spans="1:11">
      <c r="A533" s="1">
        <v>43042</v>
      </c>
      <c r="B533">
        <v>7.2300000190734801</v>
      </c>
      <c r="C533">
        <v>7.3000001907348597</v>
      </c>
      <c r="D533">
        <v>-1</v>
      </c>
      <c r="E533">
        <v>-0.75</v>
      </c>
      <c r="F533">
        <v>1.4316831180201099</v>
      </c>
      <c r="G533">
        <v>0.15879718106670301</v>
      </c>
      <c r="H533">
        <f t="shared" si="32"/>
        <v>0.96999999999999886</v>
      </c>
      <c r="I533">
        <f t="shared" si="33"/>
        <v>-0.96999999999999886</v>
      </c>
      <c r="J533">
        <f t="shared" si="30"/>
        <v>9903</v>
      </c>
      <c r="K533">
        <f t="shared" si="31"/>
        <v>-97</v>
      </c>
    </row>
    <row r="534" spans="1:11">
      <c r="A534" s="1">
        <v>43042</v>
      </c>
      <c r="B534">
        <v>102.949996948242</v>
      </c>
      <c r="C534">
        <v>103.800003051757</v>
      </c>
      <c r="D534">
        <v>-1</v>
      </c>
      <c r="E534">
        <v>0.1</v>
      </c>
      <c r="F534">
        <v>1.07005506629151</v>
      </c>
      <c r="G534">
        <v>2.5770169325953302E-2</v>
      </c>
      <c r="H534">
        <f t="shared" si="32"/>
        <v>0.82999999999999829</v>
      </c>
      <c r="I534">
        <f t="shared" si="33"/>
        <v>-0.82999999999999829</v>
      </c>
      <c r="J534">
        <f t="shared" si="30"/>
        <v>9917</v>
      </c>
      <c r="K534">
        <f t="shared" si="31"/>
        <v>-83</v>
      </c>
    </row>
    <row r="535" spans="1:11">
      <c r="A535" s="1">
        <v>43042</v>
      </c>
      <c r="B535">
        <v>25.649999618530199</v>
      </c>
      <c r="C535">
        <v>27.2000007629394</v>
      </c>
      <c r="D535">
        <v>-1</v>
      </c>
      <c r="E535">
        <v>0.32</v>
      </c>
      <c r="F535">
        <v>1.06211180222334</v>
      </c>
      <c r="G535">
        <v>2.28481927884427E-2</v>
      </c>
      <c r="H535">
        <f t="shared" si="32"/>
        <v>6.0400000000000063</v>
      </c>
      <c r="I535">
        <f t="shared" si="33"/>
        <v>-6.0400000000000063</v>
      </c>
      <c r="J535">
        <f t="shared" si="30"/>
        <v>9395.9999999999982</v>
      </c>
      <c r="K535">
        <f t="shared" si="31"/>
        <v>-604.00000000000182</v>
      </c>
    </row>
    <row r="536" spans="1:11">
      <c r="A536" s="1">
        <v>43042</v>
      </c>
      <c r="B536">
        <v>14.899999618530201</v>
      </c>
      <c r="C536">
        <v>16.299999237060501</v>
      </c>
      <c r="D536">
        <v>1</v>
      </c>
      <c r="E536">
        <v>-0.09</v>
      </c>
      <c r="F536">
        <v>0.87390030998611701</v>
      </c>
      <c r="G536">
        <v>4.6386514718086497E-2</v>
      </c>
      <c r="H536">
        <f t="shared" si="32"/>
        <v>9.4000000000000057</v>
      </c>
      <c r="I536">
        <f t="shared" si="33"/>
        <v>9.4000000000000057</v>
      </c>
      <c r="J536">
        <f t="shared" si="30"/>
        <v>10940</v>
      </c>
      <c r="K536">
        <f t="shared" si="31"/>
        <v>940</v>
      </c>
    </row>
    <row r="537" spans="1:11">
      <c r="A537" s="1">
        <v>43042</v>
      </c>
      <c r="B537">
        <v>22.600000381469702</v>
      </c>
      <c r="C537">
        <v>22.549999237060501</v>
      </c>
      <c r="D537">
        <v>-1</v>
      </c>
      <c r="E537">
        <v>0.2</v>
      </c>
      <c r="F537">
        <v>1.2249322193452901</v>
      </c>
      <c r="G537">
        <v>8.2742643555138704E-2</v>
      </c>
      <c r="H537">
        <f t="shared" si="32"/>
        <v>-0.21999999999999886</v>
      </c>
      <c r="I537">
        <f t="shared" si="33"/>
        <v>0.21999999999999886</v>
      </c>
      <c r="J537">
        <f t="shared" si="30"/>
        <v>10022</v>
      </c>
      <c r="K537">
        <f t="shared" si="31"/>
        <v>22</v>
      </c>
    </row>
    <row r="538" spans="1:11">
      <c r="A538" s="1">
        <v>43042</v>
      </c>
      <c r="B538">
        <v>144.350006103515</v>
      </c>
      <c r="C538">
        <v>148.850006103515</v>
      </c>
      <c r="D538">
        <v>-1</v>
      </c>
      <c r="E538">
        <v>0.09</v>
      </c>
      <c r="F538">
        <v>1.06965549735342</v>
      </c>
      <c r="G538">
        <v>2.5623185535386402E-2</v>
      </c>
      <c r="H538">
        <f t="shared" si="32"/>
        <v>3.1200000000000045</v>
      </c>
      <c r="I538">
        <f t="shared" si="33"/>
        <v>-3.1200000000000045</v>
      </c>
      <c r="J538">
        <f t="shared" si="30"/>
        <v>9688</v>
      </c>
      <c r="K538">
        <f t="shared" si="31"/>
        <v>-312</v>
      </c>
    </row>
    <row r="539" spans="1:11">
      <c r="A539" s="1">
        <v>43042</v>
      </c>
      <c r="B539">
        <v>33.549999237060497</v>
      </c>
      <c r="C539">
        <v>33.209999084472599</v>
      </c>
      <c r="D539">
        <v>-1</v>
      </c>
      <c r="E539">
        <v>0.28999999999999998</v>
      </c>
      <c r="F539">
        <v>1.0533751596618399</v>
      </c>
      <c r="G539">
        <v>1.9634367292749699E-2</v>
      </c>
      <c r="H539">
        <f t="shared" si="32"/>
        <v>-1.0100000000000051</v>
      </c>
      <c r="I539">
        <f t="shared" si="33"/>
        <v>1.0100000000000051</v>
      </c>
      <c r="J539">
        <f t="shared" ref="J539:J602" si="34">$J$25*(I539+100)/100</f>
        <v>10101</v>
      </c>
      <c r="K539">
        <f t="shared" ref="K539:K602" si="35">J539-$J$25</f>
        <v>101</v>
      </c>
    </row>
    <row r="540" spans="1:11">
      <c r="A540" s="1">
        <v>43042</v>
      </c>
      <c r="B540">
        <v>17.850000381469702</v>
      </c>
      <c r="C540">
        <v>17.5</v>
      </c>
      <c r="D540">
        <v>-1</v>
      </c>
      <c r="E540">
        <v>-0.66</v>
      </c>
      <c r="F540">
        <v>1.0984615619365901</v>
      </c>
      <c r="G540">
        <v>3.6219666292875E-2</v>
      </c>
      <c r="H540">
        <f t="shared" si="32"/>
        <v>-1.9599999999999937</v>
      </c>
      <c r="I540">
        <f t="shared" si="33"/>
        <v>1.9599999999999937</v>
      </c>
      <c r="J540">
        <f t="shared" si="34"/>
        <v>10195.999999999998</v>
      </c>
      <c r="K540">
        <f t="shared" si="35"/>
        <v>195.99999999999818</v>
      </c>
    </row>
    <row r="541" spans="1:11">
      <c r="A541" s="1">
        <v>43042</v>
      </c>
      <c r="B541">
        <v>48.25</v>
      </c>
      <c r="C541">
        <v>47.470001220703097</v>
      </c>
      <c r="D541">
        <v>-1</v>
      </c>
      <c r="E541">
        <v>-1.87</v>
      </c>
      <c r="F541">
        <v>1.05051164118025</v>
      </c>
      <c r="G541">
        <v>1.8581005130027001E-2</v>
      </c>
      <c r="H541">
        <f t="shared" si="32"/>
        <v>-1.6200000000000045</v>
      </c>
      <c r="I541">
        <f t="shared" si="33"/>
        <v>1.6200000000000045</v>
      </c>
      <c r="J541">
        <f t="shared" si="34"/>
        <v>10162</v>
      </c>
      <c r="K541">
        <f t="shared" si="35"/>
        <v>162</v>
      </c>
    </row>
    <row r="542" spans="1:11">
      <c r="A542" s="1">
        <v>43042</v>
      </c>
      <c r="B542">
        <v>21.579999923706001</v>
      </c>
      <c r="C542">
        <v>21.709999084472599</v>
      </c>
      <c r="D542">
        <v>-1</v>
      </c>
      <c r="E542">
        <v>-0.32</v>
      </c>
      <c r="F542">
        <v>1.2247445457355</v>
      </c>
      <c r="G542">
        <v>8.2673606710863004E-2</v>
      </c>
      <c r="H542">
        <f t="shared" si="32"/>
        <v>0.59999999999999432</v>
      </c>
      <c r="I542">
        <f t="shared" si="33"/>
        <v>-0.59999999999999432</v>
      </c>
      <c r="J542">
        <f t="shared" si="34"/>
        <v>9940</v>
      </c>
      <c r="K542">
        <f t="shared" si="35"/>
        <v>-60</v>
      </c>
    </row>
    <row r="543" spans="1:11">
      <c r="A543" s="1">
        <v>43042</v>
      </c>
      <c r="B543">
        <v>21.799999237060501</v>
      </c>
      <c r="C543">
        <v>21.9500007629394</v>
      </c>
      <c r="D543">
        <v>-1</v>
      </c>
      <c r="E543">
        <v>-0.52</v>
      </c>
      <c r="F543">
        <v>1.0712530136810701</v>
      </c>
      <c r="G543">
        <v>2.62108413387971E-2</v>
      </c>
      <c r="H543">
        <f t="shared" si="32"/>
        <v>0.68999999999999773</v>
      </c>
      <c r="I543">
        <f t="shared" si="33"/>
        <v>-0.68999999999999773</v>
      </c>
      <c r="J543">
        <f t="shared" si="34"/>
        <v>9931</v>
      </c>
      <c r="K543">
        <f t="shared" si="35"/>
        <v>-69</v>
      </c>
    </row>
    <row r="544" spans="1:11">
      <c r="A544" s="1">
        <v>43042</v>
      </c>
      <c r="B544">
        <v>42.819999694824197</v>
      </c>
      <c r="C544">
        <v>42.950000762939403</v>
      </c>
      <c r="D544">
        <v>-1</v>
      </c>
      <c r="E544">
        <v>-0.1</v>
      </c>
      <c r="F544">
        <v>1.0518300333530599</v>
      </c>
      <c r="G544">
        <v>1.9065983466781601E-2</v>
      </c>
      <c r="H544">
        <f t="shared" si="32"/>
        <v>0.29999999999999716</v>
      </c>
      <c r="I544">
        <f t="shared" si="33"/>
        <v>-0.29999999999999716</v>
      </c>
      <c r="J544">
        <f t="shared" si="34"/>
        <v>9970</v>
      </c>
      <c r="K544">
        <f t="shared" si="35"/>
        <v>-30</v>
      </c>
    </row>
    <row r="545" spans="1:11">
      <c r="A545" s="1">
        <v>43045</v>
      </c>
      <c r="B545">
        <v>29.079999923706001</v>
      </c>
      <c r="C545">
        <v>29.020000457763601</v>
      </c>
      <c r="D545">
        <v>-1</v>
      </c>
      <c r="E545">
        <v>-1.1200000000000001</v>
      </c>
      <c r="F545">
        <v>1.1301982293458801</v>
      </c>
      <c r="G545">
        <v>1</v>
      </c>
      <c r="H545">
        <f t="shared" si="32"/>
        <v>-0.20999999999999375</v>
      </c>
      <c r="I545">
        <f t="shared" si="33"/>
        <v>0.20999999999999375</v>
      </c>
      <c r="J545">
        <f t="shared" si="34"/>
        <v>10020.999999999998</v>
      </c>
      <c r="K545">
        <f t="shared" si="35"/>
        <v>20.999999999998181</v>
      </c>
    </row>
    <row r="546" spans="1:11">
      <c r="A546" s="1">
        <v>43046</v>
      </c>
      <c r="B546">
        <v>12.199999809265099</v>
      </c>
      <c r="C546">
        <v>11.8500003814697</v>
      </c>
      <c r="D546">
        <v>1</v>
      </c>
      <c r="E546">
        <v>-0.37</v>
      </c>
      <c r="F546">
        <v>0.88405794497423595</v>
      </c>
      <c r="G546">
        <v>6.3290950959926207E-2</v>
      </c>
      <c r="H546">
        <f t="shared" si="32"/>
        <v>-2.8700000000000045</v>
      </c>
      <c r="I546">
        <f t="shared" si="33"/>
        <v>-2.8700000000000045</v>
      </c>
      <c r="J546">
        <f t="shared" si="34"/>
        <v>9713</v>
      </c>
      <c r="K546">
        <f t="shared" si="35"/>
        <v>-287</v>
      </c>
    </row>
    <row r="547" spans="1:11">
      <c r="A547" s="1">
        <v>43046</v>
      </c>
      <c r="B547">
        <v>10.289999961853001</v>
      </c>
      <c r="C547">
        <v>10.2600002288818</v>
      </c>
      <c r="D547">
        <v>-1</v>
      </c>
      <c r="E547">
        <v>-0.25</v>
      </c>
      <c r="F547">
        <v>1.0808822969605401</v>
      </c>
      <c r="G547">
        <v>4.4152378438681701E-2</v>
      </c>
      <c r="H547">
        <f t="shared" si="32"/>
        <v>-0.29000000000000625</v>
      </c>
      <c r="I547">
        <f t="shared" si="33"/>
        <v>0.29000000000000625</v>
      </c>
      <c r="J547">
        <f t="shared" si="34"/>
        <v>10029.000000000002</v>
      </c>
      <c r="K547">
        <f t="shared" si="35"/>
        <v>29.000000000001819</v>
      </c>
    </row>
    <row r="548" spans="1:11">
      <c r="A548" s="1">
        <v>43046</v>
      </c>
      <c r="B548">
        <v>20.7399997711181</v>
      </c>
      <c r="C548">
        <v>20.940000534057599</v>
      </c>
      <c r="D548">
        <v>-1</v>
      </c>
      <c r="E548">
        <v>0.05</v>
      </c>
      <c r="F548">
        <v>1.0785231546971801</v>
      </c>
      <c r="G548">
        <v>4.2864559646229802E-2</v>
      </c>
      <c r="H548">
        <f t="shared" si="32"/>
        <v>0.95999999999999375</v>
      </c>
      <c r="I548">
        <f t="shared" si="33"/>
        <v>-0.95999999999999375</v>
      </c>
      <c r="J548">
        <f t="shared" si="34"/>
        <v>9904.0000000000018</v>
      </c>
      <c r="K548">
        <f t="shared" si="35"/>
        <v>-95.999999999998181</v>
      </c>
    </row>
    <row r="549" spans="1:11">
      <c r="A549" s="1">
        <v>43046</v>
      </c>
      <c r="B549">
        <v>12.1300001144409</v>
      </c>
      <c r="C549">
        <v>11.649999618530201</v>
      </c>
      <c r="D549">
        <v>-1</v>
      </c>
      <c r="E549">
        <v>0.1</v>
      </c>
      <c r="F549">
        <v>1.12732340673021</v>
      </c>
      <c r="G549">
        <v>6.95038525030615E-2</v>
      </c>
      <c r="H549">
        <f t="shared" si="32"/>
        <v>-3.9599999999999937</v>
      </c>
      <c r="I549">
        <f t="shared" si="33"/>
        <v>3.9599999999999937</v>
      </c>
      <c r="J549">
        <f t="shared" si="34"/>
        <v>10395.999999999998</v>
      </c>
      <c r="K549">
        <f t="shared" si="35"/>
        <v>395.99999999999818</v>
      </c>
    </row>
    <row r="550" spans="1:11">
      <c r="A550" s="1">
        <v>43046</v>
      </c>
      <c r="B550">
        <v>14.1300001144409</v>
      </c>
      <c r="C550">
        <v>15.3500003814697</v>
      </c>
      <c r="D550">
        <v>-1</v>
      </c>
      <c r="E550">
        <v>-1.61</v>
      </c>
      <c r="F550">
        <v>1.3534483412232201</v>
      </c>
      <c r="G550">
        <v>0.19294191073511099</v>
      </c>
      <c r="H550">
        <f t="shared" si="32"/>
        <v>8.6299999999999955</v>
      </c>
      <c r="I550">
        <f t="shared" si="33"/>
        <v>-8.6299999999999955</v>
      </c>
      <c r="J550">
        <f t="shared" si="34"/>
        <v>9137</v>
      </c>
      <c r="K550">
        <f t="shared" si="35"/>
        <v>-863</v>
      </c>
    </row>
    <row r="551" spans="1:11">
      <c r="A551" s="1">
        <v>43046</v>
      </c>
      <c r="B551">
        <v>31.7299995422363</v>
      </c>
      <c r="C551">
        <v>28.600000381469702</v>
      </c>
      <c r="D551">
        <v>1</v>
      </c>
      <c r="E551">
        <v>0.8</v>
      </c>
      <c r="F551">
        <v>0.84794230611611598</v>
      </c>
      <c r="G551">
        <v>8.3005912259756398E-2</v>
      </c>
      <c r="H551">
        <f t="shared" si="32"/>
        <v>-9.86</v>
      </c>
      <c r="I551">
        <f t="shared" si="33"/>
        <v>-9.86</v>
      </c>
      <c r="J551">
        <f t="shared" si="34"/>
        <v>9014</v>
      </c>
      <c r="K551">
        <f t="shared" si="35"/>
        <v>-986</v>
      </c>
    </row>
    <row r="552" spans="1:11">
      <c r="A552" s="1">
        <v>43046</v>
      </c>
      <c r="B552">
        <v>28.190000534057599</v>
      </c>
      <c r="C552">
        <v>28.549999237060501</v>
      </c>
      <c r="D552">
        <v>-1</v>
      </c>
      <c r="E552">
        <v>0.1</v>
      </c>
      <c r="F552">
        <v>1.08049062357944</v>
      </c>
      <c r="G552">
        <v>4.3938570077689199E-2</v>
      </c>
      <c r="H552">
        <f t="shared" si="32"/>
        <v>1.2800000000000011</v>
      </c>
      <c r="I552">
        <f t="shared" si="33"/>
        <v>-1.2800000000000011</v>
      </c>
      <c r="J552">
        <f t="shared" si="34"/>
        <v>9872</v>
      </c>
      <c r="K552">
        <f t="shared" si="35"/>
        <v>-128</v>
      </c>
    </row>
    <row r="553" spans="1:11">
      <c r="A553" s="1">
        <v>43046</v>
      </c>
      <c r="B553">
        <v>40.639999389648402</v>
      </c>
      <c r="C553">
        <v>41.560001373291001</v>
      </c>
      <c r="D553">
        <v>-1</v>
      </c>
      <c r="E553">
        <v>-0.16</v>
      </c>
      <c r="F553">
        <v>1.10554954421318</v>
      </c>
      <c r="G553">
        <v>5.7617842163956497E-2</v>
      </c>
      <c r="H553">
        <f t="shared" si="32"/>
        <v>2.2600000000000051</v>
      </c>
      <c r="I553">
        <f t="shared" si="33"/>
        <v>-2.2600000000000051</v>
      </c>
      <c r="J553">
        <f t="shared" si="34"/>
        <v>9774</v>
      </c>
      <c r="K553">
        <f t="shared" si="35"/>
        <v>-226</v>
      </c>
    </row>
    <row r="554" spans="1:11">
      <c r="A554" s="1">
        <v>43046</v>
      </c>
      <c r="B554">
        <v>32.220001220703097</v>
      </c>
      <c r="C554">
        <v>29.280000686645501</v>
      </c>
      <c r="D554">
        <v>-1</v>
      </c>
      <c r="E554">
        <v>0.36</v>
      </c>
      <c r="F554">
        <v>1.09890864788756</v>
      </c>
      <c r="G554">
        <v>5.3992680926463699E-2</v>
      </c>
      <c r="H554">
        <f t="shared" si="32"/>
        <v>-9.1200000000000045</v>
      </c>
      <c r="I554">
        <f t="shared" si="33"/>
        <v>9.1200000000000045</v>
      </c>
      <c r="J554">
        <f t="shared" si="34"/>
        <v>10912</v>
      </c>
      <c r="K554">
        <f t="shared" si="35"/>
        <v>912</v>
      </c>
    </row>
    <row r="555" spans="1:11">
      <c r="A555" s="1">
        <v>43046</v>
      </c>
      <c r="B555">
        <v>36.400001525878899</v>
      </c>
      <c r="C555">
        <v>36.240001678466797</v>
      </c>
      <c r="D555">
        <v>-1</v>
      </c>
      <c r="E555">
        <v>0.18</v>
      </c>
      <c r="F555">
        <v>1.0868916005245499</v>
      </c>
      <c r="G555">
        <v>4.7432763085036397E-2</v>
      </c>
      <c r="H555">
        <f t="shared" si="32"/>
        <v>-0.43999999999999773</v>
      </c>
      <c r="I555">
        <f t="shared" si="33"/>
        <v>0.43999999999999773</v>
      </c>
      <c r="J555">
        <f t="shared" si="34"/>
        <v>10044</v>
      </c>
      <c r="K555">
        <f t="shared" si="35"/>
        <v>44</v>
      </c>
    </row>
    <row r="556" spans="1:11">
      <c r="A556" s="1">
        <v>43046</v>
      </c>
      <c r="B556">
        <v>31.520000457763601</v>
      </c>
      <c r="C556">
        <v>33.490001678466797</v>
      </c>
      <c r="D556">
        <v>-1</v>
      </c>
      <c r="E556">
        <v>0.49</v>
      </c>
      <c r="F556">
        <v>1.0794520422673599</v>
      </c>
      <c r="G556">
        <v>4.3371624814589699E-2</v>
      </c>
      <c r="H556">
        <f t="shared" si="32"/>
        <v>6.25</v>
      </c>
      <c r="I556">
        <f t="shared" si="33"/>
        <v>-6.25</v>
      </c>
      <c r="J556">
        <f t="shared" si="34"/>
        <v>9375</v>
      </c>
      <c r="K556">
        <f t="shared" si="35"/>
        <v>-625</v>
      </c>
    </row>
    <row r="557" spans="1:11">
      <c r="A557" s="1">
        <v>43046</v>
      </c>
      <c r="B557">
        <v>5.25</v>
      </c>
      <c r="C557">
        <v>3.0999999046325599</v>
      </c>
      <c r="D557">
        <v>1</v>
      </c>
      <c r="E557">
        <v>0</v>
      </c>
      <c r="F557">
        <v>0.89437821164454201</v>
      </c>
      <c r="G557">
        <v>5.7657279109116402E-2</v>
      </c>
      <c r="H557">
        <f t="shared" si="32"/>
        <v>-40.950000000000003</v>
      </c>
      <c r="I557">
        <f t="shared" si="33"/>
        <v>-40.950000000000003</v>
      </c>
      <c r="J557">
        <f t="shared" si="34"/>
        <v>5905</v>
      </c>
      <c r="K557">
        <f t="shared" si="35"/>
        <v>-4095</v>
      </c>
    </row>
    <row r="558" spans="1:11">
      <c r="A558" s="1">
        <v>43046</v>
      </c>
      <c r="B558">
        <v>5.5</v>
      </c>
      <c r="C558">
        <v>5.6500000953674299</v>
      </c>
      <c r="D558">
        <v>-1</v>
      </c>
      <c r="E558">
        <v>-0.52</v>
      </c>
      <c r="F558">
        <v>1.0891088697562299</v>
      </c>
      <c r="G558">
        <v>4.8643135612723799E-2</v>
      </c>
      <c r="H558">
        <f t="shared" si="32"/>
        <v>2.730000000000004</v>
      </c>
      <c r="I558">
        <f t="shared" si="33"/>
        <v>-2.730000000000004</v>
      </c>
      <c r="J558">
        <f t="shared" si="34"/>
        <v>9727</v>
      </c>
      <c r="K558">
        <f t="shared" si="35"/>
        <v>-273</v>
      </c>
    </row>
    <row r="559" spans="1:11">
      <c r="A559" s="1">
        <v>43046</v>
      </c>
      <c r="B559">
        <v>48.509998321533203</v>
      </c>
      <c r="C559">
        <v>48.520000457763601</v>
      </c>
      <c r="D559">
        <v>-1</v>
      </c>
      <c r="E559">
        <v>-1.76</v>
      </c>
      <c r="F559">
        <v>1.07799996270073</v>
      </c>
      <c r="G559">
        <v>4.2578957334088098E-2</v>
      </c>
      <c r="H559">
        <f t="shared" si="32"/>
        <v>1.9999999999996021E-2</v>
      </c>
      <c r="I559">
        <f t="shared" si="33"/>
        <v>-1.9999999999996021E-2</v>
      </c>
      <c r="J559">
        <f t="shared" si="34"/>
        <v>9998</v>
      </c>
      <c r="K559">
        <f t="shared" si="35"/>
        <v>-2</v>
      </c>
    </row>
    <row r="560" spans="1:11">
      <c r="A560" s="1">
        <v>43046</v>
      </c>
      <c r="B560">
        <v>6.5300002098083496</v>
      </c>
      <c r="C560">
        <v>6.6500000953674299</v>
      </c>
      <c r="D560">
        <v>-1</v>
      </c>
      <c r="E560">
        <v>0.24</v>
      </c>
      <c r="F560">
        <v>1.09747906203964</v>
      </c>
      <c r="G560">
        <v>5.32122924145138E-2</v>
      </c>
      <c r="H560">
        <f t="shared" si="32"/>
        <v>1.8400000000000034</v>
      </c>
      <c r="I560">
        <f t="shared" si="33"/>
        <v>-1.8400000000000034</v>
      </c>
      <c r="J560">
        <f t="shared" si="34"/>
        <v>9816</v>
      </c>
      <c r="K560">
        <f t="shared" si="35"/>
        <v>-184</v>
      </c>
    </row>
    <row r="561" spans="1:11">
      <c r="A561" s="1">
        <v>43046</v>
      </c>
      <c r="B561">
        <v>99.209999084472599</v>
      </c>
      <c r="C561">
        <v>99.690002441406193</v>
      </c>
      <c r="D561">
        <v>-1</v>
      </c>
      <c r="E561">
        <v>0.46</v>
      </c>
      <c r="F561">
        <v>1.1022108291289401</v>
      </c>
      <c r="G561">
        <v>5.5795289919054303E-2</v>
      </c>
      <c r="H561">
        <f t="shared" si="32"/>
        <v>0.48000000000000398</v>
      </c>
      <c r="I561">
        <f t="shared" si="33"/>
        <v>-0.48000000000000398</v>
      </c>
      <c r="J561">
        <f t="shared" si="34"/>
        <v>9952</v>
      </c>
      <c r="K561">
        <f t="shared" si="35"/>
        <v>-48</v>
      </c>
    </row>
    <row r="562" spans="1:11">
      <c r="A562" s="1">
        <v>43047</v>
      </c>
      <c r="B562">
        <v>55.189998626708899</v>
      </c>
      <c r="C562">
        <v>57.2299995422363</v>
      </c>
      <c r="D562">
        <v>-1</v>
      </c>
      <c r="E562">
        <v>0.54</v>
      </c>
      <c r="F562">
        <v>1.15291413950604</v>
      </c>
      <c r="G562">
        <v>0.113822663695792</v>
      </c>
      <c r="H562">
        <f t="shared" si="32"/>
        <v>3.7000000000000028</v>
      </c>
      <c r="I562">
        <f t="shared" si="33"/>
        <v>-3.7000000000000028</v>
      </c>
      <c r="J562">
        <f t="shared" si="34"/>
        <v>9630</v>
      </c>
      <c r="K562">
        <f t="shared" si="35"/>
        <v>-370</v>
      </c>
    </row>
    <row r="563" spans="1:11">
      <c r="A563" s="1">
        <v>43047</v>
      </c>
      <c r="B563">
        <v>19.4899997711181</v>
      </c>
      <c r="C563">
        <v>20.2600002288818</v>
      </c>
      <c r="D563">
        <v>-1</v>
      </c>
      <c r="E563">
        <v>0.24</v>
      </c>
      <c r="F563">
        <v>1.0857938129650799</v>
      </c>
      <c r="G563">
        <v>6.3861199179154907E-2</v>
      </c>
      <c r="H563">
        <f t="shared" si="32"/>
        <v>3.9500000000000028</v>
      </c>
      <c r="I563">
        <f t="shared" si="33"/>
        <v>-3.9500000000000028</v>
      </c>
      <c r="J563">
        <f t="shared" si="34"/>
        <v>9605</v>
      </c>
      <c r="K563">
        <f t="shared" si="35"/>
        <v>-395</v>
      </c>
    </row>
    <row r="564" spans="1:11">
      <c r="A564" s="1">
        <v>43047</v>
      </c>
      <c r="B564">
        <v>5.7600002288818297</v>
      </c>
      <c r="C564">
        <v>5.1999998092651296</v>
      </c>
      <c r="D564">
        <v>-1</v>
      </c>
      <c r="E564">
        <v>-0.17</v>
      </c>
      <c r="F564">
        <v>1.0827067750043</v>
      </c>
      <c r="G564">
        <v>6.1563341801408197E-2</v>
      </c>
      <c r="H564">
        <f t="shared" si="32"/>
        <v>-9.7199999999999989</v>
      </c>
      <c r="I564">
        <f t="shared" si="33"/>
        <v>9.7199999999999989</v>
      </c>
      <c r="J564">
        <f t="shared" si="34"/>
        <v>10972</v>
      </c>
      <c r="K564">
        <f t="shared" si="35"/>
        <v>972</v>
      </c>
    </row>
    <row r="565" spans="1:11">
      <c r="A565" s="1">
        <v>43047</v>
      </c>
      <c r="B565">
        <v>6.8499999046325604</v>
      </c>
      <c r="C565">
        <v>6.3600001335143999</v>
      </c>
      <c r="D565">
        <v>1</v>
      </c>
      <c r="E565">
        <v>-0.14000000000000001</v>
      </c>
      <c r="F565">
        <v>0.861635228802068</v>
      </c>
      <c r="G565">
        <v>0.102992743969143</v>
      </c>
      <c r="H565">
        <f t="shared" si="32"/>
        <v>-7.1500000000000057</v>
      </c>
      <c r="I565">
        <f t="shared" si="33"/>
        <v>-7.1500000000000057</v>
      </c>
      <c r="J565">
        <f t="shared" si="34"/>
        <v>9285</v>
      </c>
      <c r="K565">
        <f t="shared" si="35"/>
        <v>-715</v>
      </c>
    </row>
    <row r="566" spans="1:11">
      <c r="A566" s="1">
        <v>43047</v>
      </c>
      <c r="B566">
        <v>31.5100002288818</v>
      </c>
      <c r="C566">
        <v>32.319999694824197</v>
      </c>
      <c r="D566">
        <v>1</v>
      </c>
      <c r="E566">
        <v>-0.02</v>
      </c>
      <c r="F566">
        <v>0.89011296244850902</v>
      </c>
      <c r="G566">
        <v>8.1795152234801605E-2</v>
      </c>
      <c r="H566">
        <f t="shared" si="32"/>
        <v>2.5699999999999932</v>
      </c>
      <c r="I566">
        <f t="shared" si="33"/>
        <v>2.5699999999999932</v>
      </c>
      <c r="J566">
        <f t="shared" si="34"/>
        <v>10256.999999999998</v>
      </c>
      <c r="K566">
        <f t="shared" si="35"/>
        <v>256.99999999999818</v>
      </c>
    </row>
    <row r="567" spans="1:11">
      <c r="A567" s="1">
        <v>43047</v>
      </c>
      <c r="B567">
        <v>13.949999809265099</v>
      </c>
      <c r="C567">
        <v>14.800000190734799</v>
      </c>
      <c r="D567">
        <v>1</v>
      </c>
      <c r="E567">
        <v>-0.43</v>
      </c>
      <c r="F567">
        <v>0.888535030492977</v>
      </c>
      <c r="G567">
        <v>8.2969696452161706E-2</v>
      </c>
      <c r="H567">
        <f t="shared" si="32"/>
        <v>6.0900000000000034</v>
      </c>
      <c r="I567">
        <f t="shared" si="33"/>
        <v>6.0900000000000034</v>
      </c>
      <c r="J567">
        <f t="shared" si="34"/>
        <v>10609</v>
      </c>
      <c r="K567">
        <f t="shared" si="35"/>
        <v>609</v>
      </c>
    </row>
    <row r="568" spans="1:11">
      <c r="A568" s="1">
        <v>43047</v>
      </c>
      <c r="B568">
        <v>29.899999618530199</v>
      </c>
      <c r="C568">
        <v>31.059999465942301</v>
      </c>
      <c r="D568">
        <v>1</v>
      </c>
      <c r="E568">
        <v>0.21</v>
      </c>
      <c r="F568">
        <v>0.86767267594046205</v>
      </c>
      <c r="G568">
        <v>9.8498729763299694E-2</v>
      </c>
      <c r="H568">
        <f t="shared" si="32"/>
        <v>3.8799999999999955</v>
      </c>
      <c r="I568">
        <f t="shared" si="33"/>
        <v>3.8799999999999955</v>
      </c>
      <c r="J568">
        <f t="shared" si="34"/>
        <v>10388</v>
      </c>
      <c r="K568">
        <f t="shared" si="35"/>
        <v>388</v>
      </c>
    </row>
    <row r="569" spans="1:11">
      <c r="A569" s="1">
        <v>43047</v>
      </c>
      <c r="B569">
        <v>26.840000152587798</v>
      </c>
      <c r="C569">
        <v>28.9899997711181</v>
      </c>
      <c r="D569">
        <v>-1</v>
      </c>
      <c r="E569">
        <v>0.21</v>
      </c>
      <c r="F569">
        <v>1.1104675245290001</v>
      </c>
      <c r="G569">
        <v>8.2227241603609294E-2</v>
      </c>
      <c r="H569">
        <f t="shared" si="32"/>
        <v>8.0100000000000051</v>
      </c>
      <c r="I569">
        <f t="shared" si="33"/>
        <v>-8.0100000000000051</v>
      </c>
      <c r="J569">
        <f t="shared" si="34"/>
        <v>9199</v>
      </c>
      <c r="K569">
        <f t="shared" si="35"/>
        <v>-801</v>
      </c>
    </row>
    <row r="570" spans="1:11">
      <c r="A570" s="1">
        <v>43047</v>
      </c>
      <c r="B570">
        <v>10.890000343322701</v>
      </c>
      <c r="C570">
        <v>11.3500003814697</v>
      </c>
      <c r="D570">
        <v>-1</v>
      </c>
      <c r="E570">
        <v>-0.06</v>
      </c>
      <c r="F570">
        <v>1.12732924589436</v>
      </c>
      <c r="G570">
        <v>9.4778376812567497E-2</v>
      </c>
      <c r="H570">
        <f t="shared" si="32"/>
        <v>4.2199999999999989</v>
      </c>
      <c r="I570">
        <f t="shared" si="33"/>
        <v>-4.2199999999999989</v>
      </c>
      <c r="J570">
        <f t="shared" si="34"/>
        <v>9578</v>
      </c>
      <c r="K570">
        <f t="shared" si="35"/>
        <v>-422</v>
      </c>
    </row>
    <row r="571" spans="1:11">
      <c r="A571" s="1">
        <v>43047</v>
      </c>
      <c r="B571">
        <v>11.899999618530201</v>
      </c>
      <c r="C571">
        <v>11.6000003814697</v>
      </c>
      <c r="D571">
        <v>1</v>
      </c>
      <c r="E571">
        <v>-1.52</v>
      </c>
      <c r="F571">
        <v>0.89879152751112701</v>
      </c>
      <c r="G571">
        <v>7.5335204216421106E-2</v>
      </c>
      <c r="H571">
        <f t="shared" si="32"/>
        <v>-2.519999999999996</v>
      </c>
      <c r="I571">
        <f t="shared" si="33"/>
        <v>-2.519999999999996</v>
      </c>
      <c r="J571">
        <f t="shared" si="34"/>
        <v>9748</v>
      </c>
      <c r="K571">
        <f t="shared" si="35"/>
        <v>-252</v>
      </c>
    </row>
    <row r="572" spans="1:11">
      <c r="A572" s="1">
        <v>43047</v>
      </c>
      <c r="B572">
        <v>41.650001525878899</v>
      </c>
      <c r="C572">
        <v>41</v>
      </c>
      <c r="D572">
        <v>-1</v>
      </c>
      <c r="E572">
        <v>-0.95</v>
      </c>
      <c r="F572">
        <v>1.1091878128394601</v>
      </c>
      <c r="G572">
        <v>8.1274679638210404E-2</v>
      </c>
      <c r="H572">
        <f t="shared" si="32"/>
        <v>-1.5600000000000023</v>
      </c>
      <c r="I572">
        <f t="shared" si="33"/>
        <v>1.5600000000000023</v>
      </c>
      <c r="J572">
        <f t="shared" si="34"/>
        <v>10156</v>
      </c>
      <c r="K572">
        <f t="shared" si="35"/>
        <v>156</v>
      </c>
    </row>
    <row r="573" spans="1:11">
      <c r="A573" s="1">
        <v>43047</v>
      </c>
      <c r="B573">
        <v>35.049999237060497</v>
      </c>
      <c r="C573">
        <v>39.5</v>
      </c>
      <c r="D573">
        <v>-1</v>
      </c>
      <c r="E573">
        <v>-0.04</v>
      </c>
      <c r="F573">
        <v>1.08179004896234</v>
      </c>
      <c r="G573">
        <v>6.0880970633428802E-2</v>
      </c>
      <c r="H573">
        <f t="shared" si="32"/>
        <v>12.700000000000003</v>
      </c>
      <c r="I573">
        <f t="shared" si="33"/>
        <v>-12.700000000000003</v>
      </c>
      <c r="J573">
        <f t="shared" si="34"/>
        <v>8730</v>
      </c>
      <c r="K573">
        <f t="shared" si="35"/>
        <v>-1270</v>
      </c>
    </row>
    <row r="574" spans="1:11">
      <c r="A574" s="1">
        <v>43048</v>
      </c>
      <c r="B574">
        <v>14.020000457763601</v>
      </c>
      <c r="C574">
        <v>13.449999809265099</v>
      </c>
      <c r="D574">
        <v>-1</v>
      </c>
      <c r="E574">
        <v>-0.72</v>
      </c>
      <c r="F574">
        <v>1.0893551346099799</v>
      </c>
      <c r="G574">
        <v>7.7056345901078793E-2</v>
      </c>
      <c r="H574">
        <f t="shared" si="32"/>
        <v>-4.0699999999999932</v>
      </c>
      <c r="I574">
        <f t="shared" si="33"/>
        <v>4.0699999999999932</v>
      </c>
      <c r="J574">
        <f t="shared" si="34"/>
        <v>10406.999999999998</v>
      </c>
      <c r="K574">
        <f t="shared" si="35"/>
        <v>406.99999999999818</v>
      </c>
    </row>
    <row r="575" spans="1:11">
      <c r="A575" s="1">
        <v>43048</v>
      </c>
      <c r="B575">
        <v>10.029999732971101</v>
      </c>
      <c r="C575">
        <v>10.289999961853001</v>
      </c>
      <c r="D575">
        <v>-1</v>
      </c>
      <c r="E575">
        <v>-0.73</v>
      </c>
      <c r="F575">
        <v>1.05578944557591</v>
      </c>
      <c r="G575">
        <v>4.8110618765123001E-2</v>
      </c>
      <c r="H575">
        <f t="shared" si="32"/>
        <v>2.5900000000000034</v>
      </c>
      <c r="I575">
        <f t="shared" si="33"/>
        <v>-2.5900000000000034</v>
      </c>
      <c r="J575">
        <f t="shared" si="34"/>
        <v>9741</v>
      </c>
      <c r="K575">
        <f t="shared" si="35"/>
        <v>-259</v>
      </c>
    </row>
    <row r="576" spans="1:11">
      <c r="A576" s="1">
        <v>43048</v>
      </c>
      <c r="B576">
        <v>26.0100002288818</v>
      </c>
      <c r="C576">
        <v>26</v>
      </c>
      <c r="D576">
        <v>-1</v>
      </c>
      <c r="E576">
        <v>0.54</v>
      </c>
      <c r="F576">
        <v>1.0577470543913099</v>
      </c>
      <c r="G576">
        <v>4.9798783442809497E-2</v>
      </c>
      <c r="H576">
        <f t="shared" si="32"/>
        <v>-4.0000000000006253E-2</v>
      </c>
      <c r="I576">
        <f t="shared" si="33"/>
        <v>4.0000000000006253E-2</v>
      </c>
      <c r="J576">
        <f t="shared" si="34"/>
        <v>10004.000000000002</v>
      </c>
      <c r="K576">
        <f t="shared" si="35"/>
        <v>4.000000000001819</v>
      </c>
    </row>
    <row r="577" spans="1:11">
      <c r="A577" s="1">
        <v>43048</v>
      </c>
      <c r="B577">
        <v>28.090000152587798</v>
      </c>
      <c r="C577">
        <v>27.329999923706001</v>
      </c>
      <c r="D577">
        <v>-1</v>
      </c>
      <c r="E577">
        <v>0.48</v>
      </c>
      <c r="F577">
        <v>1.0803846212533801</v>
      </c>
      <c r="G577">
        <v>6.9320528780622503E-2</v>
      </c>
      <c r="H577">
        <f t="shared" si="32"/>
        <v>-2.7099999999999937</v>
      </c>
      <c r="I577">
        <f t="shared" si="33"/>
        <v>2.7099999999999937</v>
      </c>
      <c r="J577">
        <f t="shared" si="34"/>
        <v>10270.999999999998</v>
      </c>
      <c r="K577">
        <f t="shared" si="35"/>
        <v>270.99999999999818</v>
      </c>
    </row>
    <row r="578" spans="1:11">
      <c r="A578" s="1">
        <v>43048</v>
      </c>
      <c r="B578">
        <v>8.7100000381469709</v>
      </c>
      <c r="C578">
        <v>7.3899998664855904</v>
      </c>
      <c r="D578">
        <v>-1</v>
      </c>
      <c r="E578">
        <v>-0.16</v>
      </c>
      <c r="F578">
        <v>1.0443644938596599</v>
      </c>
      <c r="G578">
        <v>3.8258190751968603E-2</v>
      </c>
      <c r="H578">
        <f t="shared" si="32"/>
        <v>-15.150000000000006</v>
      </c>
      <c r="I578">
        <f t="shared" si="33"/>
        <v>15.150000000000006</v>
      </c>
      <c r="J578">
        <f t="shared" si="34"/>
        <v>11515</v>
      </c>
      <c r="K578">
        <f t="shared" si="35"/>
        <v>1515</v>
      </c>
    </row>
    <row r="579" spans="1:11">
      <c r="A579" s="1">
        <v>43048</v>
      </c>
      <c r="B579">
        <v>14.9300003051757</v>
      </c>
      <c r="C579">
        <v>14.550000190734799</v>
      </c>
      <c r="D579">
        <v>-1</v>
      </c>
      <c r="E579">
        <v>7.0000000000000007E-2</v>
      </c>
      <c r="F579">
        <v>1.03824757902348</v>
      </c>
      <c r="G579">
        <v>3.2983204512833798E-2</v>
      </c>
      <c r="H579">
        <f t="shared" ref="H579:H642" si="36">ROUND(C579*100/B579, 2)-100</f>
        <v>-2.5499999999999972</v>
      </c>
      <c r="I579">
        <f t="shared" ref="I579:I642" si="37">H579*D579</f>
        <v>2.5499999999999972</v>
      </c>
      <c r="J579">
        <f t="shared" si="34"/>
        <v>10255</v>
      </c>
      <c r="K579">
        <f t="shared" si="35"/>
        <v>255</v>
      </c>
    </row>
    <row r="580" spans="1:11">
      <c r="A580" s="1">
        <v>43048</v>
      </c>
      <c r="B580">
        <v>40.099998474121001</v>
      </c>
      <c r="C580">
        <v>46</v>
      </c>
      <c r="D580">
        <v>1</v>
      </c>
      <c r="E580">
        <v>-0.09</v>
      </c>
      <c r="F580">
        <v>0.86143929390648999</v>
      </c>
      <c r="G580">
        <v>0.119489291171035</v>
      </c>
      <c r="H580">
        <f t="shared" si="36"/>
        <v>14.709999999999994</v>
      </c>
      <c r="I580">
        <f t="shared" si="37"/>
        <v>14.709999999999994</v>
      </c>
      <c r="J580">
        <f t="shared" si="34"/>
        <v>11471</v>
      </c>
      <c r="K580">
        <f t="shared" si="35"/>
        <v>1471</v>
      </c>
    </row>
    <row r="581" spans="1:11">
      <c r="A581" s="1">
        <v>43048</v>
      </c>
      <c r="B581">
        <v>43.650001525878899</v>
      </c>
      <c r="C581">
        <v>44.849998474121001</v>
      </c>
      <c r="D581">
        <v>-1</v>
      </c>
      <c r="E581">
        <v>0.04</v>
      </c>
      <c r="F581">
        <v>1.0380499956682001</v>
      </c>
      <c r="G581">
        <v>3.2812816415549798E-2</v>
      </c>
      <c r="H581">
        <f t="shared" si="36"/>
        <v>2.75</v>
      </c>
      <c r="I581">
        <f t="shared" si="37"/>
        <v>-2.75</v>
      </c>
      <c r="J581">
        <f t="shared" si="34"/>
        <v>9725</v>
      </c>
      <c r="K581">
        <f t="shared" si="35"/>
        <v>-275</v>
      </c>
    </row>
    <row r="582" spans="1:11">
      <c r="A582" s="1">
        <v>43048</v>
      </c>
      <c r="B582">
        <v>8.1999998092651296</v>
      </c>
      <c r="C582">
        <v>8.1999998092651296</v>
      </c>
      <c r="D582">
        <v>-1</v>
      </c>
      <c r="E582">
        <v>-0.09</v>
      </c>
      <c r="F582">
        <v>1.0718953865413301</v>
      </c>
      <c r="G582">
        <v>6.19997473922679E-2</v>
      </c>
      <c r="H582">
        <f t="shared" si="36"/>
        <v>0</v>
      </c>
      <c r="I582">
        <f t="shared" si="37"/>
        <v>0</v>
      </c>
      <c r="J582">
        <f t="shared" si="34"/>
        <v>10000</v>
      </c>
      <c r="K582">
        <f t="shared" si="35"/>
        <v>0</v>
      </c>
    </row>
    <row r="583" spans="1:11">
      <c r="A583" s="1">
        <v>43048</v>
      </c>
      <c r="B583">
        <v>41.259998321533203</v>
      </c>
      <c r="C583">
        <v>41.889999389648402</v>
      </c>
      <c r="D583">
        <v>-1</v>
      </c>
      <c r="E583">
        <v>0.74</v>
      </c>
      <c r="F583">
        <v>1.0400806711867301</v>
      </c>
      <c r="G583">
        <v>3.4563990937879999E-2</v>
      </c>
      <c r="H583">
        <f t="shared" si="36"/>
        <v>1.5300000000000011</v>
      </c>
      <c r="I583">
        <f t="shared" si="37"/>
        <v>-1.5300000000000011</v>
      </c>
      <c r="J583">
        <f t="shared" si="34"/>
        <v>9847</v>
      </c>
      <c r="K583">
        <f t="shared" si="35"/>
        <v>-153</v>
      </c>
    </row>
    <row r="584" spans="1:11">
      <c r="A584" s="1">
        <v>43048</v>
      </c>
      <c r="B584">
        <v>7.4000000953674299</v>
      </c>
      <c r="C584">
        <v>7.3000001907348597</v>
      </c>
      <c r="D584">
        <v>1</v>
      </c>
      <c r="E584">
        <v>-0.55000000000000004</v>
      </c>
      <c r="F584">
        <v>0.789754555576058</v>
      </c>
      <c r="G584">
        <v>0.181307383849516</v>
      </c>
      <c r="H584">
        <f t="shared" si="36"/>
        <v>-1.3499999999999943</v>
      </c>
      <c r="I584">
        <f t="shared" si="37"/>
        <v>-1.3499999999999943</v>
      </c>
      <c r="J584">
        <f t="shared" si="34"/>
        <v>9865</v>
      </c>
      <c r="K584">
        <f t="shared" si="35"/>
        <v>-135</v>
      </c>
    </row>
    <row r="585" spans="1:11">
      <c r="A585" s="1">
        <v>43048</v>
      </c>
      <c r="B585">
        <v>34.259998321533203</v>
      </c>
      <c r="C585">
        <v>33.5</v>
      </c>
      <c r="D585">
        <v>-1</v>
      </c>
      <c r="E585">
        <v>0.28999999999999998</v>
      </c>
      <c r="F585">
        <v>1.0400728521510501</v>
      </c>
      <c r="G585">
        <v>3.4557248109722799E-2</v>
      </c>
      <c r="H585">
        <f t="shared" si="36"/>
        <v>-2.2199999999999989</v>
      </c>
      <c r="I585">
        <f t="shared" si="37"/>
        <v>2.2199999999999989</v>
      </c>
      <c r="J585">
        <f t="shared" si="34"/>
        <v>10222</v>
      </c>
      <c r="K585">
        <f t="shared" si="35"/>
        <v>222</v>
      </c>
    </row>
    <row r="586" spans="1:11">
      <c r="A586" s="1">
        <v>43048</v>
      </c>
      <c r="B586">
        <v>29.2399997711181</v>
      </c>
      <c r="C586">
        <v>29</v>
      </c>
      <c r="D586">
        <v>-1</v>
      </c>
      <c r="E586">
        <v>7.0000000000000007E-2</v>
      </c>
      <c r="F586">
        <v>1.0435403031200301</v>
      </c>
      <c r="G586">
        <v>3.7547441145931303E-2</v>
      </c>
      <c r="H586">
        <f t="shared" si="36"/>
        <v>-0.81999999999999318</v>
      </c>
      <c r="I586">
        <f t="shared" si="37"/>
        <v>0.81999999999999318</v>
      </c>
      <c r="J586">
        <f t="shared" si="34"/>
        <v>10081.999999999998</v>
      </c>
      <c r="K586">
        <f t="shared" si="35"/>
        <v>81.999999999998181</v>
      </c>
    </row>
    <row r="587" spans="1:11">
      <c r="A587" s="1">
        <v>43048</v>
      </c>
      <c r="B587">
        <v>18.870000839233398</v>
      </c>
      <c r="C587">
        <v>18</v>
      </c>
      <c r="D587">
        <v>-1</v>
      </c>
      <c r="E587">
        <v>0.22</v>
      </c>
      <c r="F587">
        <v>1.0571428815666799</v>
      </c>
      <c r="G587">
        <v>4.9277768614040297E-2</v>
      </c>
      <c r="H587">
        <f t="shared" si="36"/>
        <v>-4.6099999999999994</v>
      </c>
      <c r="I587">
        <f t="shared" si="37"/>
        <v>4.6099999999999994</v>
      </c>
      <c r="J587">
        <f t="shared" si="34"/>
        <v>10461</v>
      </c>
      <c r="K587">
        <f t="shared" si="35"/>
        <v>461</v>
      </c>
    </row>
    <row r="588" spans="1:11">
      <c r="A588" s="1">
        <v>43048</v>
      </c>
      <c r="B588">
        <v>9.9499998092651296</v>
      </c>
      <c r="C588">
        <v>9.6999998092651296</v>
      </c>
      <c r="D588">
        <v>-1</v>
      </c>
      <c r="E588">
        <v>7.0000000000000007E-2</v>
      </c>
      <c r="F588">
        <v>1.06531045468004</v>
      </c>
      <c r="G588">
        <v>5.6321161718896798E-2</v>
      </c>
      <c r="H588">
        <f t="shared" si="36"/>
        <v>-2.5100000000000051</v>
      </c>
      <c r="I588">
        <f t="shared" si="37"/>
        <v>2.5100000000000051</v>
      </c>
      <c r="J588">
        <f t="shared" si="34"/>
        <v>10251</v>
      </c>
      <c r="K588">
        <f t="shared" si="35"/>
        <v>251</v>
      </c>
    </row>
    <row r="589" spans="1:11">
      <c r="A589" s="1">
        <v>43048</v>
      </c>
      <c r="B589">
        <v>21.100000381469702</v>
      </c>
      <c r="C589">
        <v>21.25</v>
      </c>
      <c r="D589">
        <v>-1</v>
      </c>
      <c r="E589">
        <v>0.42</v>
      </c>
      <c r="F589">
        <v>1.0445544348781099</v>
      </c>
      <c r="G589">
        <v>3.8421988399216601E-2</v>
      </c>
      <c r="H589">
        <f t="shared" si="36"/>
        <v>0.70999999999999375</v>
      </c>
      <c r="I589">
        <f t="shared" si="37"/>
        <v>-0.70999999999999375</v>
      </c>
      <c r="J589">
        <f t="shared" si="34"/>
        <v>9929.0000000000018</v>
      </c>
      <c r="K589">
        <f t="shared" si="35"/>
        <v>-70.999999999998181</v>
      </c>
    </row>
    <row r="590" spans="1:11">
      <c r="A590" s="1">
        <v>43048</v>
      </c>
      <c r="B590">
        <v>65.110000610351506</v>
      </c>
      <c r="C590">
        <v>61.209999084472599</v>
      </c>
      <c r="D590">
        <v>-1</v>
      </c>
      <c r="E590">
        <v>0.79</v>
      </c>
      <c r="F590">
        <v>1.0442662743187701</v>
      </c>
      <c r="G590">
        <v>3.8173490091505898E-2</v>
      </c>
      <c r="H590">
        <f t="shared" si="36"/>
        <v>-5.9899999999999949</v>
      </c>
      <c r="I590">
        <f t="shared" si="37"/>
        <v>5.9899999999999949</v>
      </c>
      <c r="J590">
        <f t="shared" si="34"/>
        <v>10599</v>
      </c>
      <c r="K590">
        <f t="shared" si="35"/>
        <v>599</v>
      </c>
    </row>
    <row r="591" spans="1:11">
      <c r="A591" s="1">
        <v>43049</v>
      </c>
      <c r="B591">
        <v>20.0100002288818</v>
      </c>
      <c r="C591">
        <v>22.75</v>
      </c>
      <c r="D591">
        <v>1</v>
      </c>
      <c r="E591">
        <v>1.47</v>
      </c>
      <c r="F591">
        <v>0.84466018479462301</v>
      </c>
      <c r="G591">
        <v>0.60546156846400201</v>
      </c>
      <c r="H591">
        <f t="shared" si="36"/>
        <v>13.689999999999998</v>
      </c>
      <c r="I591">
        <f t="shared" si="37"/>
        <v>13.689999999999998</v>
      </c>
      <c r="J591">
        <f t="shared" si="34"/>
        <v>11369</v>
      </c>
      <c r="K591">
        <f t="shared" si="35"/>
        <v>1369</v>
      </c>
    </row>
    <row r="592" spans="1:11">
      <c r="A592" s="1">
        <v>43049</v>
      </c>
      <c r="B592">
        <v>11.0100002288818</v>
      </c>
      <c r="C592">
        <v>12.2100000381469</v>
      </c>
      <c r="D592">
        <v>1</v>
      </c>
      <c r="E592">
        <v>0</v>
      </c>
      <c r="F592">
        <v>0.89877552888831302</v>
      </c>
      <c r="G592">
        <v>0.39453843153599699</v>
      </c>
      <c r="H592">
        <f t="shared" si="36"/>
        <v>10.900000000000006</v>
      </c>
      <c r="I592">
        <f t="shared" si="37"/>
        <v>10.900000000000006</v>
      </c>
      <c r="J592">
        <f t="shared" si="34"/>
        <v>11090</v>
      </c>
      <c r="K592">
        <f t="shared" si="35"/>
        <v>1090</v>
      </c>
    </row>
    <row r="593" spans="1:11">
      <c r="A593" s="1">
        <v>43052</v>
      </c>
      <c r="B593">
        <v>39.959999084472599</v>
      </c>
      <c r="C593">
        <v>41.970001220703097</v>
      </c>
      <c r="D593">
        <v>-1</v>
      </c>
      <c r="E593">
        <v>0.1</v>
      </c>
      <c r="F593">
        <v>1.02435275067456</v>
      </c>
      <c r="G593">
        <v>1</v>
      </c>
      <c r="H593">
        <f t="shared" si="36"/>
        <v>5.0300000000000011</v>
      </c>
      <c r="I593">
        <f t="shared" si="37"/>
        <v>-5.0300000000000011</v>
      </c>
      <c r="J593">
        <f t="shared" si="34"/>
        <v>9497</v>
      </c>
      <c r="K593">
        <f t="shared" si="35"/>
        <v>-503</v>
      </c>
    </row>
    <row r="594" spans="1:11">
      <c r="A594" s="1">
        <v>43053</v>
      </c>
      <c r="B594">
        <v>7.9000000953674299</v>
      </c>
      <c r="C594">
        <v>9</v>
      </c>
      <c r="D594">
        <v>-1</v>
      </c>
      <c r="E594">
        <v>-0.2</v>
      </c>
      <c r="F594">
        <v>1.19696972871505</v>
      </c>
      <c r="G594">
        <v>1</v>
      </c>
      <c r="H594">
        <f t="shared" si="36"/>
        <v>13.920000000000002</v>
      </c>
      <c r="I594">
        <f t="shared" si="37"/>
        <v>-13.920000000000002</v>
      </c>
      <c r="J594">
        <f t="shared" si="34"/>
        <v>8608</v>
      </c>
      <c r="K594">
        <f t="shared" si="35"/>
        <v>-1392</v>
      </c>
    </row>
    <row r="595" spans="1:11">
      <c r="A595" s="1">
        <v>43054</v>
      </c>
      <c r="B595">
        <v>5.9899997711181596</v>
      </c>
      <c r="C595">
        <v>8.0799999237060494</v>
      </c>
      <c r="D595">
        <v>-1</v>
      </c>
      <c r="E595">
        <v>0.18</v>
      </c>
      <c r="F595">
        <v>1.1884920270745101</v>
      </c>
      <c r="G595">
        <v>1</v>
      </c>
      <c r="H595">
        <f t="shared" si="36"/>
        <v>34.889999999999986</v>
      </c>
      <c r="I595">
        <f t="shared" si="37"/>
        <v>-34.889999999999986</v>
      </c>
      <c r="J595">
        <f t="shared" si="34"/>
        <v>6511.0000000000009</v>
      </c>
      <c r="K595">
        <f t="shared" si="35"/>
        <v>-3488.9999999999991</v>
      </c>
    </row>
    <row r="596" spans="1:11">
      <c r="A596" s="1">
        <v>43055</v>
      </c>
      <c r="B596">
        <v>8.9899997711181605</v>
      </c>
      <c r="C596">
        <v>8.9899997711181605</v>
      </c>
      <c r="D596">
        <v>-1</v>
      </c>
      <c r="E596">
        <v>0.47</v>
      </c>
      <c r="F596">
        <v>1.12234700552226</v>
      </c>
      <c r="G596">
        <v>1</v>
      </c>
      <c r="H596">
        <f t="shared" si="36"/>
        <v>0</v>
      </c>
      <c r="I596">
        <f t="shared" si="37"/>
        <v>0</v>
      </c>
      <c r="J596">
        <f t="shared" si="34"/>
        <v>10000</v>
      </c>
      <c r="K596">
        <f t="shared" si="35"/>
        <v>0</v>
      </c>
    </row>
    <row r="597" spans="1:11">
      <c r="A597" s="1">
        <v>43056</v>
      </c>
      <c r="B597">
        <v>52.869998931884702</v>
      </c>
      <c r="C597">
        <v>46.080001831054602</v>
      </c>
      <c r="D597">
        <v>-1</v>
      </c>
      <c r="E597">
        <v>0.84</v>
      </c>
      <c r="F597">
        <v>1.0783194013500399</v>
      </c>
      <c r="G597">
        <v>1</v>
      </c>
      <c r="H597">
        <f t="shared" si="36"/>
        <v>-12.840000000000003</v>
      </c>
      <c r="I597">
        <f t="shared" si="37"/>
        <v>12.840000000000003</v>
      </c>
      <c r="J597">
        <f t="shared" si="34"/>
        <v>11284</v>
      </c>
      <c r="K597">
        <f t="shared" si="35"/>
        <v>1284</v>
      </c>
    </row>
    <row r="598" spans="1:11">
      <c r="A598" s="1">
        <v>43059</v>
      </c>
      <c r="B598">
        <v>28.5</v>
      </c>
      <c r="C598">
        <v>28.610000610351499</v>
      </c>
      <c r="D598">
        <v>-1</v>
      </c>
      <c r="E598">
        <v>0.14000000000000001</v>
      </c>
      <c r="F598">
        <v>1.0028149163790001</v>
      </c>
      <c r="G598">
        <v>0.38309837754444398</v>
      </c>
      <c r="H598">
        <f t="shared" si="36"/>
        <v>0.39000000000000057</v>
      </c>
      <c r="I598">
        <f t="shared" si="37"/>
        <v>-0.39000000000000057</v>
      </c>
      <c r="J598">
        <f t="shared" si="34"/>
        <v>9961</v>
      </c>
      <c r="K598">
        <f t="shared" si="35"/>
        <v>-39</v>
      </c>
    </row>
    <row r="599" spans="1:11">
      <c r="A599" s="1">
        <v>43059</v>
      </c>
      <c r="B599">
        <v>90.040000915527301</v>
      </c>
      <c r="C599">
        <v>93.370002746582003</v>
      </c>
      <c r="D599">
        <v>1</v>
      </c>
      <c r="E599">
        <v>0.91</v>
      </c>
      <c r="F599">
        <v>0.99546715260864505</v>
      </c>
      <c r="G599">
        <v>0.61690162245555602</v>
      </c>
      <c r="H599">
        <f t="shared" si="36"/>
        <v>3.7000000000000028</v>
      </c>
      <c r="I599">
        <f t="shared" si="37"/>
        <v>3.7000000000000028</v>
      </c>
      <c r="J599">
        <f t="shared" si="34"/>
        <v>10370</v>
      </c>
      <c r="K599">
        <f t="shared" si="35"/>
        <v>370</v>
      </c>
    </row>
    <row r="600" spans="1:11">
      <c r="A600" s="1">
        <v>43060</v>
      </c>
      <c r="B600">
        <v>22.530000686645501</v>
      </c>
      <c r="C600">
        <v>19.209999084472599</v>
      </c>
      <c r="D600">
        <v>-1</v>
      </c>
      <c r="E600">
        <v>0.53</v>
      </c>
      <c r="F600">
        <v>1.1649431493737901</v>
      </c>
      <c r="G600">
        <v>1</v>
      </c>
      <c r="H600">
        <f t="shared" si="36"/>
        <v>-14.739999999999995</v>
      </c>
      <c r="I600">
        <f t="shared" si="37"/>
        <v>14.739999999999995</v>
      </c>
      <c r="J600">
        <f t="shared" si="34"/>
        <v>11474</v>
      </c>
      <c r="K600">
        <f t="shared" si="35"/>
        <v>1474</v>
      </c>
    </row>
    <row r="601" spans="1:11">
      <c r="A601" s="1">
        <v>43061</v>
      </c>
      <c r="B601">
        <v>30.9899997711181</v>
      </c>
      <c r="C601">
        <v>28</v>
      </c>
      <c r="D601">
        <v>-1</v>
      </c>
      <c r="E601">
        <v>0.85</v>
      </c>
      <c r="F601">
        <v>1.1071811369964899</v>
      </c>
      <c r="G601">
        <v>0.491772719051983</v>
      </c>
      <c r="H601">
        <f t="shared" si="36"/>
        <v>-9.6500000000000057</v>
      </c>
      <c r="I601">
        <f t="shared" si="37"/>
        <v>9.6500000000000057</v>
      </c>
      <c r="J601">
        <f t="shared" si="34"/>
        <v>10965</v>
      </c>
      <c r="K601">
        <f t="shared" si="35"/>
        <v>965</v>
      </c>
    </row>
    <row r="602" spans="1:11">
      <c r="A602" s="1">
        <v>43061</v>
      </c>
      <c r="B602">
        <v>17.9500007629394</v>
      </c>
      <c r="C602">
        <v>16.25</v>
      </c>
      <c r="D602">
        <v>-1</v>
      </c>
      <c r="E602">
        <v>0.11</v>
      </c>
      <c r="F602">
        <v>1.1107673844324899</v>
      </c>
      <c r="G602">
        <v>0.50822728094801595</v>
      </c>
      <c r="H602">
        <f t="shared" si="36"/>
        <v>-9.4699999999999989</v>
      </c>
      <c r="I602">
        <f t="shared" si="37"/>
        <v>9.4699999999999989</v>
      </c>
      <c r="J602">
        <f t="shared" si="34"/>
        <v>10947</v>
      </c>
      <c r="K602">
        <f t="shared" si="35"/>
        <v>947</v>
      </c>
    </row>
    <row r="603" spans="1:11">
      <c r="A603" s="1">
        <v>43062</v>
      </c>
      <c r="B603">
        <v>56.520000457763601</v>
      </c>
      <c r="C603">
        <v>56.040000915527301</v>
      </c>
      <c r="D603">
        <v>1</v>
      </c>
      <c r="E603">
        <v>0.43</v>
      </c>
      <c r="F603">
        <v>0.97971922002432399</v>
      </c>
      <c r="G603">
        <v>1</v>
      </c>
      <c r="H603">
        <f t="shared" si="36"/>
        <v>-0.84999999999999432</v>
      </c>
      <c r="I603">
        <f t="shared" si="37"/>
        <v>-0.84999999999999432</v>
      </c>
      <c r="J603">
        <f t="shared" ref="J603:J666" si="38">$J$25*(I603+100)/100</f>
        <v>9915</v>
      </c>
      <c r="K603">
        <f t="shared" ref="K603:K666" si="39">J603-$J$25</f>
        <v>-85</v>
      </c>
    </row>
    <row r="604" spans="1:11">
      <c r="A604" s="1">
        <v>43067</v>
      </c>
      <c r="B604">
        <v>15.9700002670288</v>
      </c>
      <c r="C604">
        <v>16.360000610351499</v>
      </c>
      <c r="D604">
        <v>-1</v>
      </c>
      <c r="E604">
        <v>0.03</v>
      </c>
      <c r="F604">
        <v>1.0569159913892801</v>
      </c>
      <c r="G604">
        <v>1</v>
      </c>
      <c r="H604">
        <f t="shared" si="36"/>
        <v>2.4399999999999977</v>
      </c>
      <c r="I604">
        <f t="shared" si="37"/>
        <v>-2.4399999999999977</v>
      </c>
      <c r="J604">
        <f t="shared" si="38"/>
        <v>9756</v>
      </c>
      <c r="K604">
        <f t="shared" si="39"/>
        <v>-244</v>
      </c>
    </row>
    <row r="605" spans="1:11">
      <c r="A605" s="1">
        <v>43068</v>
      </c>
      <c r="B605">
        <v>15.8599996566772</v>
      </c>
      <c r="C605">
        <v>17.2000007629394</v>
      </c>
      <c r="D605">
        <v>-1</v>
      </c>
      <c r="E605">
        <v>0.15</v>
      </c>
      <c r="F605">
        <v>1.09003432637592</v>
      </c>
      <c r="G605">
        <v>1</v>
      </c>
      <c r="H605">
        <f t="shared" si="36"/>
        <v>8.4500000000000028</v>
      </c>
      <c r="I605">
        <f t="shared" si="37"/>
        <v>-8.4500000000000028</v>
      </c>
      <c r="J605">
        <f t="shared" si="38"/>
        <v>9155</v>
      </c>
      <c r="K605">
        <f t="shared" si="39"/>
        <v>-845</v>
      </c>
    </row>
    <row r="606" spans="1:11">
      <c r="A606" s="1">
        <v>43069</v>
      </c>
      <c r="B606">
        <v>36.549999237060497</v>
      </c>
      <c r="C606">
        <v>34.299999237060497</v>
      </c>
      <c r="D606">
        <v>1</v>
      </c>
      <c r="E606">
        <v>0.49</v>
      </c>
      <c r="F606">
        <v>0.90246911696445797</v>
      </c>
      <c r="G606">
        <v>0.25074728024868198</v>
      </c>
      <c r="H606">
        <f t="shared" si="36"/>
        <v>-6.1599999999999966</v>
      </c>
      <c r="I606">
        <f t="shared" si="37"/>
        <v>-6.1599999999999966</v>
      </c>
      <c r="J606">
        <f t="shared" si="38"/>
        <v>9384</v>
      </c>
      <c r="K606">
        <f t="shared" si="39"/>
        <v>-616</v>
      </c>
    </row>
    <row r="607" spans="1:11">
      <c r="A607" s="1">
        <v>43069</v>
      </c>
      <c r="B607">
        <v>7.8000001907348597</v>
      </c>
      <c r="C607">
        <v>7</v>
      </c>
      <c r="D607">
        <v>-1</v>
      </c>
      <c r="E607">
        <v>-0.23</v>
      </c>
      <c r="F607">
        <v>1.0909091030346301</v>
      </c>
      <c r="G607">
        <v>0.23372299753992501</v>
      </c>
      <c r="H607">
        <f t="shared" si="36"/>
        <v>-10.260000000000005</v>
      </c>
      <c r="I607">
        <f t="shared" si="37"/>
        <v>10.260000000000005</v>
      </c>
      <c r="J607">
        <f t="shared" si="38"/>
        <v>11026</v>
      </c>
      <c r="K607">
        <f t="shared" si="39"/>
        <v>1026</v>
      </c>
    </row>
    <row r="608" spans="1:11">
      <c r="A608" s="1">
        <v>43069</v>
      </c>
      <c r="B608">
        <v>9.2200002670287997</v>
      </c>
      <c r="C608">
        <v>8.8599996566772408</v>
      </c>
      <c r="D608">
        <v>-1</v>
      </c>
      <c r="E608">
        <v>0.08</v>
      </c>
      <c r="F608">
        <v>1.2005208949364401</v>
      </c>
      <c r="G608">
        <v>0.51552972221139104</v>
      </c>
      <c r="H608">
        <f t="shared" si="36"/>
        <v>-3.9000000000000057</v>
      </c>
      <c r="I608">
        <f t="shared" si="37"/>
        <v>3.9000000000000057</v>
      </c>
      <c r="J608">
        <f t="shared" si="38"/>
        <v>10390</v>
      </c>
      <c r="K608">
        <f t="shared" si="39"/>
        <v>390</v>
      </c>
    </row>
    <row r="609" spans="1:11">
      <c r="A609" s="1">
        <v>43070</v>
      </c>
      <c r="B609">
        <v>21.799999237060501</v>
      </c>
      <c r="C609">
        <v>20.899999618530199</v>
      </c>
      <c r="D609">
        <v>-1</v>
      </c>
      <c r="E609">
        <v>0.48</v>
      </c>
      <c r="F609">
        <v>1.15957447456093</v>
      </c>
      <c r="G609">
        <v>1</v>
      </c>
      <c r="H609">
        <f t="shared" si="36"/>
        <v>-4.1299999999999955</v>
      </c>
      <c r="I609">
        <f t="shared" si="37"/>
        <v>4.1299999999999955</v>
      </c>
      <c r="J609">
        <f t="shared" si="38"/>
        <v>10413</v>
      </c>
      <c r="K609">
        <f t="shared" si="39"/>
        <v>413</v>
      </c>
    </row>
    <row r="610" spans="1:11">
      <c r="A610" s="1">
        <v>43075</v>
      </c>
      <c r="B610">
        <v>52.889999389648402</v>
      </c>
      <c r="C610">
        <v>55</v>
      </c>
      <c r="D610">
        <v>-1</v>
      </c>
      <c r="E610">
        <v>0.23</v>
      </c>
      <c r="F610">
        <v>1.0481569629263701</v>
      </c>
      <c r="G610">
        <v>1</v>
      </c>
      <c r="H610">
        <f t="shared" si="36"/>
        <v>3.9899999999999949</v>
      </c>
      <c r="I610">
        <f t="shared" si="37"/>
        <v>-3.9899999999999949</v>
      </c>
      <c r="J610">
        <f t="shared" si="38"/>
        <v>9601</v>
      </c>
      <c r="K610">
        <f t="shared" si="39"/>
        <v>-399</v>
      </c>
    </row>
    <row r="611" spans="1:11">
      <c r="A611" s="1">
        <v>43076</v>
      </c>
      <c r="B611">
        <v>51</v>
      </c>
      <c r="C611">
        <v>48.299999237060497</v>
      </c>
      <c r="D611">
        <v>-1</v>
      </c>
      <c r="E611">
        <v>0.2</v>
      </c>
      <c r="F611">
        <v>1.0770855679725899</v>
      </c>
      <c r="G611">
        <v>0.55278553682465603</v>
      </c>
      <c r="H611">
        <f t="shared" si="36"/>
        <v>-5.2900000000000063</v>
      </c>
      <c r="I611">
        <f t="shared" si="37"/>
        <v>5.2900000000000063</v>
      </c>
      <c r="J611">
        <f t="shared" si="38"/>
        <v>10529</v>
      </c>
      <c r="K611">
        <f t="shared" si="39"/>
        <v>529</v>
      </c>
    </row>
    <row r="612" spans="1:11">
      <c r="A612" s="1">
        <v>43076</v>
      </c>
      <c r="B612">
        <v>39.009998321533203</v>
      </c>
      <c r="C612">
        <v>38.139999389648402</v>
      </c>
      <c r="D612">
        <v>-1</v>
      </c>
      <c r="E612">
        <v>0.55000000000000004</v>
      </c>
      <c r="F612">
        <v>1.06236375339603</v>
      </c>
      <c r="G612">
        <v>0.44721446317534302</v>
      </c>
      <c r="H612">
        <f t="shared" si="36"/>
        <v>-2.230000000000004</v>
      </c>
      <c r="I612">
        <f t="shared" si="37"/>
        <v>2.230000000000004</v>
      </c>
      <c r="J612">
        <f t="shared" si="38"/>
        <v>10223</v>
      </c>
      <c r="K612">
        <f t="shared" si="39"/>
        <v>223</v>
      </c>
    </row>
    <row r="613" spans="1:11">
      <c r="A613" s="1">
        <v>43077</v>
      </c>
      <c r="B613">
        <v>14.9300003051757</v>
      </c>
      <c r="C613">
        <v>12.75</v>
      </c>
      <c r="D613">
        <v>-1</v>
      </c>
      <c r="E613">
        <v>7.0000000000000007E-2</v>
      </c>
      <c r="F613">
        <v>1.06795427711348</v>
      </c>
      <c r="G613">
        <v>1</v>
      </c>
      <c r="H613">
        <f t="shared" si="36"/>
        <v>-14.599999999999994</v>
      </c>
      <c r="I613">
        <f t="shared" si="37"/>
        <v>14.599999999999994</v>
      </c>
      <c r="J613">
        <f t="shared" si="38"/>
        <v>11460</v>
      </c>
      <c r="K613">
        <f t="shared" si="39"/>
        <v>1460</v>
      </c>
    </row>
    <row r="614" spans="1:11">
      <c r="A614" s="1">
        <v>43081</v>
      </c>
      <c r="B614">
        <v>55.189998626708899</v>
      </c>
      <c r="C614">
        <v>59.930000305175703</v>
      </c>
      <c r="D614">
        <v>-1</v>
      </c>
      <c r="E614">
        <v>0.63</v>
      </c>
      <c r="F614">
        <v>1.02755538200454</v>
      </c>
      <c r="G614">
        <v>1</v>
      </c>
      <c r="H614">
        <f t="shared" si="36"/>
        <v>8.5900000000000034</v>
      </c>
      <c r="I614">
        <f t="shared" si="37"/>
        <v>-8.5900000000000034</v>
      </c>
      <c r="J614">
        <f t="shared" si="38"/>
        <v>9141</v>
      </c>
      <c r="K614">
        <f t="shared" si="39"/>
        <v>-859</v>
      </c>
    </row>
    <row r="615" spans="1:11">
      <c r="A615" s="1">
        <v>43082</v>
      </c>
      <c r="B615">
        <v>29</v>
      </c>
      <c r="C615">
        <v>27.4899997711181</v>
      </c>
      <c r="D615">
        <v>-1</v>
      </c>
      <c r="E615">
        <v>-0.5</v>
      </c>
      <c r="F615">
        <v>1.1153846153846101</v>
      </c>
      <c r="G615">
        <v>1</v>
      </c>
      <c r="H615">
        <f t="shared" si="36"/>
        <v>-5.2099999999999937</v>
      </c>
      <c r="I615">
        <f t="shared" si="37"/>
        <v>5.2099999999999937</v>
      </c>
      <c r="J615">
        <f t="shared" si="38"/>
        <v>10521</v>
      </c>
      <c r="K615">
        <f t="shared" si="39"/>
        <v>521</v>
      </c>
    </row>
    <row r="616" spans="1:11">
      <c r="A616" s="1">
        <v>43083</v>
      </c>
      <c r="B616">
        <v>5.8400001525878897</v>
      </c>
      <c r="C616">
        <v>4.2300000190734801</v>
      </c>
      <c r="D616">
        <v>-1</v>
      </c>
      <c r="E616">
        <v>0.12</v>
      </c>
      <c r="F616">
        <v>1.15415024083575</v>
      </c>
      <c r="G616">
        <v>1</v>
      </c>
      <c r="H616">
        <f t="shared" si="36"/>
        <v>-27.569999999999993</v>
      </c>
      <c r="I616">
        <f t="shared" si="37"/>
        <v>27.569999999999993</v>
      </c>
      <c r="J616">
        <f t="shared" si="38"/>
        <v>12757</v>
      </c>
      <c r="K616">
        <f t="shared" si="39"/>
        <v>2757</v>
      </c>
    </row>
    <row r="617" spans="1:11">
      <c r="A617" s="1">
        <v>43084</v>
      </c>
      <c r="B617">
        <v>50.189998626708899</v>
      </c>
      <c r="C617">
        <v>48.4799995422363</v>
      </c>
      <c r="D617">
        <v>-1</v>
      </c>
      <c r="E617">
        <v>0.68</v>
      </c>
      <c r="F617">
        <v>1.02638030798725</v>
      </c>
      <c r="G617">
        <v>1</v>
      </c>
      <c r="H617">
        <f t="shared" si="36"/>
        <v>-3.4099999999999966</v>
      </c>
      <c r="I617">
        <f t="shared" si="37"/>
        <v>3.4099999999999966</v>
      </c>
      <c r="J617">
        <f t="shared" si="38"/>
        <v>10341</v>
      </c>
      <c r="K617">
        <f t="shared" si="39"/>
        <v>341</v>
      </c>
    </row>
    <row r="618" spans="1:11">
      <c r="A618" s="1">
        <v>43088</v>
      </c>
      <c r="B618">
        <v>76.767997741699205</v>
      </c>
      <c r="C618">
        <v>78.648002624511705</v>
      </c>
      <c r="D618">
        <v>-1</v>
      </c>
      <c r="E618">
        <v>0.46</v>
      </c>
      <c r="F618">
        <v>1.0552012164748401</v>
      </c>
      <c r="G618">
        <v>1</v>
      </c>
      <c r="H618">
        <f t="shared" si="36"/>
        <v>2.4500000000000028</v>
      </c>
      <c r="I618">
        <f t="shared" si="37"/>
        <v>-2.4500000000000028</v>
      </c>
      <c r="J618">
        <f t="shared" si="38"/>
        <v>9755</v>
      </c>
      <c r="K618">
        <f t="shared" si="39"/>
        <v>-245</v>
      </c>
    </row>
    <row r="619" spans="1:11">
      <c r="A619" s="1">
        <v>43089</v>
      </c>
      <c r="B619">
        <v>29.409999847412099</v>
      </c>
      <c r="C619">
        <v>28.4799995422363</v>
      </c>
      <c r="D619">
        <v>-1</v>
      </c>
      <c r="E619">
        <v>0.46</v>
      </c>
      <c r="F619">
        <v>1.08284241578206</v>
      </c>
      <c r="G619">
        <v>1</v>
      </c>
      <c r="H619">
        <f t="shared" si="36"/>
        <v>-3.1599999999999966</v>
      </c>
      <c r="I619">
        <f t="shared" si="37"/>
        <v>3.1599999999999966</v>
      </c>
      <c r="J619">
        <f t="shared" si="38"/>
        <v>10316</v>
      </c>
      <c r="K619">
        <f t="shared" si="39"/>
        <v>316</v>
      </c>
    </row>
    <row r="620" spans="1:11">
      <c r="A620" s="1">
        <v>43091</v>
      </c>
      <c r="B620">
        <v>23.670000076293899</v>
      </c>
      <c r="C620">
        <v>22.549999237060501</v>
      </c>
      <c r="D620">
        <v>-1</v>
      </c>
      <c r="E620">
        <v>0.3</v>
      </c>
      <c r="F620">
        <v>1.1034964678038599</v>
      </c>
      <c r="G620">
        <v>1</v>
      </c>
      <c r="H620">
        <f t="shared" si="36"/>
        <v>-4.730000000000004</v>
      </c>
      <c r="I620">
        <f t="shared" si="37"/>
        <v>4.730000000000004</v>
      </c>
      <c r="J620">
        <f t="shared" si="38"/>
        <v>10473</v>
      </c>
      <c r="K620">
        <f t="shared" si="39"/>
        <v>473</v>
      </c>
    </row>
    <row r="621" spans="1:11">
      <c r="A621" s="1">
        <v>43103</v>
      </c>
      <c r="B621">
        <v>22.770000457763601</v>
      </c>
      <c r="C621">
        <v>23.959999084472599</v>
      </c>
      <c r="D621">
        <v>-1</v>
      </c>
      <c r="E621">
        <v>0.19</v>
      </c>
      <c r="F621">
        <v>1.07405658671337</v>
      </c>
      <c r="G621">
        <v>1</v>
      </c>
      <c r="H621">
        <f t="shared" si="36"/>
        <v>5.230000000000004</v>
      </c>
      <c r="I621">
        <f t="shared" si="37"/>
        <v>-5.230000000000004</v>
      </c>
      <c r="J621">
        <f t="shared" si="38"/>
        <v>9477</v>
      </c>
      <c r="K621">
        <f t="shared" si="39"/>
        <v>-523</v>
      </c>
    </row>
    <row r="622" spans="1:11">
      <c r="A622" s="1">
        <v>43109</v>
      </c>
      <c r="B622">
        <v>37.650001525878899</v>
      </c>
      <c r="C622">
        <v>35.200000762939403</v>
      </c>
      <c r="D622">
        <v>-1</v>
      </c>
      <c r="E622">
        <v>0.62</v>
      </c>
      <c r="F622">
        <v>1.10735298605526</v>
      </c>
      <c r="G622">
        <v>1</v>
      </c>
      <c r="H622">
        <f t="shared" si="36"/>
        <v>-6.5100000000000051</v>
      </c>
      <c r="I622">
        <f t="shared" si="37"/>
        <v>6.5100000000000051</v>
      </c>
      <c r="J622">
        <f t="shared" si="38"/>
        <v>10651</v>
      </c>
      <c r="K622">
        <f t="shared" si="39"/>
        <v>651</v>
      </c>
    </row>
    <row r="623" spans="1:11">
      <c r="A623" s="1">
        <v>43110</v>
      </c>
      <c r="B623">
        <v>140.69999694824199</v>
      </c>
      <c r="C623">
        <v>136</v>
      </c>
      <c r="D623">
        <v>-1</v>
      </c>
      <c r="E623">
        <v>2.69</v>
      </c>
      <c r="F623">
        <v>1.0285087266774999</v>
      </c>
      <c r="G623">
        <v>0.52445406503553504</v>
      </c>
      <c r="H623">
        <f t="shared" si="36"/>
        <v>-3.3400000000000034</v>
      </c>
      <c r="I623">
        <f t="shared" si="37"/>
        <v>3.3400000000000034</v>
      </c>
      <c r="J623">
        <f t="shared" si="38"/>
        <v>10334</v>
      </c>
      <c r="K623">
        <f t="shared" si="39"/>
        <v>334</v>
      </c>
    </row>
    <row r="624" spans="1:11">
      <c r="A624" s="1">
        <v>43110</v>
      </c>
      <c r="B624">
        <v>66.669998168945298</v>
      </c>
      <c r="C624">
        <v>66.239997863769503</v>
      </c>
      <c r="D624">
        <v>-1</v>
      </c>
      <c r="E624">
        <v>1.5</v>
      </c>
      <c r="F624">
        <v>1.0258501363347801</v>
      </c>
      <c r="G624">
        <v>0.47554593496446401</v>
      </c>
      <c r="H624">
        <f t="shared" si="36"/>
        <v>-0.64000000000000057</v>
      </c>
      <c r="I624">
        <f t="shared" si="37"/>
        <v>0.64000000000000057</v>
      </c>
      <c r="J624">
        <f t="shared" si="38"/>
        <v>10064</v>
      </c>
      <c r="K624">
        <f t="shared" si="39"/>
        <v>64</v>
      </c>
    </row>
    <row r="625" spans="1:11">
      <c r="A625" s="1">
        <v>43111</v>
      </c>
      <c r="B625">
        <v>34.349998474121001</v>
      </c>
      <c r="C625">
        <v>36.099998474121001</v>
      </c>
      <c r="D625">
        <v>-1</v>
      </c>
      <c r="E625">
        <v>0.77</v>
      </c>
      <c r="F625">
        <v>1.0097001179281899</v>
      </c>
      <c r="G625">
        <v>1</v>
      </c>
      <c r="H625">
        <f t="shared" si="36"/>
        <v>5.0900000000000034</v>
      </c>
      <c r="I625">
        <f t="shared" si="37"/>
        <v>-5.0900000000000034</v>
      </c>
      <c r="J625">
        <f t="shared" si="38"/>
        <v>9491</v>
      </c>
      <c r="K625">
        <f t="shared" si="39"/>
        <v>-509</v>
      </c>
    </row>
    <row r="626" spans="1:11">
      <c r="A626" s="1">
        <v>43112</v>
      </c>
      <c r="B626">
        <v>17.270000457763601</v>
      </c>
      <c r="C626">
        <v>16.920000076293899</v>
      </c>
      <c r="D626">
        <v>-1</v>
      </c>
      <c r="E626">
        <v>0.25</v>
      </c>
      <c r="F626">
        <v>1.06802723415458</v>
      </c>
      <c r="G626">
        <v>1</v>
      </c>
      <c r="H626">
        <f t="shared" si="36"/>
        <v>-2.0300000000000011</v>
      </c>
      <c r="I626">
        <f t="shared" si="37"/>
        <v>2.0300000000000011</v>
      </c>
      <c r="J626">
        <f t="shared" si="38"/>
        <v>10203</v>
      </c>
      <c r="K626">
        <f t="shared" si="39"/>
        <v>203</v>
      </c>
    </row>
    <row r="627" spans="1:11">
      <c r="A627" s="1">
        <v>43116</v>
      </c>
      <c r="B627">
        <v>93.040000915527301</v>
      </c>
      <c r="C627">
        <v>92.879997253417898</v>
      </c>
      <c r="D627">
        <v>-1</v>
      </c>
      <c r="E627">
        <v>1.21</v>
      </c>
      <c r="F627">
        <v>1.0543971347230501</v>
      </c>
      <c r="G627">
        <v>1</v>
      </c>
      <c r="H627">
        <f t="shared" si="36"/>
        <v>-0.17000000000000171</v>
      </c>
      <c r="I627">
        <f t="shared" si="37"/>
        <v>0.17000000000000171</v>
      </c>
      <c r="J627">
        <f t="shared" si="38"/>
        <v>10017</v>
      </c>
      <c r="K627">
        <f t="shared" si="39"/>
        <v>17</v>
      </c>
    </row>
    <row r="628" spans="1:11">
      <c r="A628" s="1">
        <v>43117</v>
      </c>
      <c r="B628">
        <v>55.529998779296797</v>
      </c>
      <c r="C628">
        <v>55.610000610351499</v>
      </c>
      <c r="D628">
        <v>-1</v>
      </c>
      <c r="E628">
        <v>0.41</v>
      </c>
      <c r="F628">
        <v>1.05953060372006</v>
      </c>
      <c r="G628">
        <v>1</v>
      </c>
      <c r="H628">
        <f t="shared" si="36"/>
        <v>0.14000000000000057</v>
      </c>
      <c r="I628">
        <f t="shared" si="37"/>
        <v>-0.14000000000000057</v>
      </c>
      <c r="J628">
        <f t="shared" si="38"/>
        <v>9986</v>
      </c>
      <c r="K628">
        <f t="shared" si="39"/>
        <v>-14</v>
      </c>
    </row>
    <row r="629" spans="1:11">
      <c r="A629" s="1">
        <v>43118</v>
      </c>
      <c r="B629">
        <v>56.990001678466797</v>
      </c>
      <c r="C629">
        <v>53.669998168945298</v>
      </c>
      <c r="D629">
        <v>-1</v>
      </c>
      <c r="E629">
        <v>1.23</v>
      </c>
      <c r="F629">
        <v>1.0481883906207901</v>
      </c>
      <c r="G629">
        <v>0.35035027656422302</v>
      </c>
      <c r="H629">
        <f t="shared" si="36"/>
        <v>-5.8299999999999983</v>
      </c>
      <c r="I629">
        <f t="shared" si="37"/>
        <v>5.8299999999999983</v>
      </c>
      <c r="J629">
        <f t="shared" si="38"/>
        <v>10583</v>
      </c>
      <c r="K629">
        <f t="shared" si="39"/>
        <v>583</v>
      </c>
    </row>
    <row r="630" spans="1:11">
      <c r="A630" s="1">
        <v>43118</v>
      </c>
      <c r="B630">
        <v>114.5</v>
      </c>
      <c r="C630">
        <v>115.75</v>
      </c>
      <c r="D630">
        <v>1</v>
      </c>
      <c r="E630">
        <v>1.18</v>
      </c>
      <c r="F630">
        <v>0.97058573209462495</v>
      </c>
      <c r="G630">
        <v>0.21385434879276499</v>
      </c>
      <c r="H630">
        <f t="shared" si="36"/>
        <v>1.0900000000000034</v>
      </c>
      <c r="I630">
        <f t="shared" si="37"/>
        <v>1.0900000000000034</v>
      </c>
      <c r="J630">
        <f t="shared" si="38"/>
        <v>10109</v>
      </c>
      <c r="K630">
        <f t="shared" si="39"/>
        <v>109</v>
      </c>
    </row>
    <row r="631" spans="1:11">
      <c r="A631" s="1">
        <v>43118</v>
      </c>
      <c r="B631">
        <v>42.970001220703097</v>
      </c>
      <c r="C631">
        <v>44.209999084472599</v>
      </c>
      <c r="D631">
        <v>-1</v>
      </c>
      <c r="E631">
        <v>0.5</v>
      </c>
      <c r="F631">
        <v>1.0599408053847601</v>
      </c>
      <c r="G631">
        <v>0.43579537464300999</v>
      </c>
      <c r="H631">
        <f t="shared" si="36"/>
        <v>2.8900000000000006</v>
      </c>
      <c r="I631">
        <f t="shared" si="37"/>
        <v>-2.8900000000000006</v>
      </c>
      <c r="J631">
        <f t="shared" si="38"/>
        <v>9711</v>
      </c>
      <c r="K631">
        <f t="shared" si="39"/>
        <v>-289</v>
      </c>
    </row>
    <row r="632" spans="1:11">
      <c r="A632" s="1">
        <v>43119</v>
      </c>
      <c r="B632">
        <v>55.599998474121001</v>
      </c>
      <c r="C632">
        <v>53.310001373291001</v>
      </c>
      <c r="D632">
        <v>-1</v>
      </c>
      <c r="E632">
        <v>0.12</v>
      </c>
      <c r="F632">
        <v>1.0869989602246699</v>
      </c>
      <c r="G632">
        <v>1</v>
      </c>
      <c r="H632">
        <f t="shared" si="36"/>
        <v>-4.1200000000000045</v>
      </c>
      <c r="I632">
        <f t="shared" si="37"/>
        <v>4.1200000000000045</v>
      </c>
      <c r="J632">
        <f t="shared" si="38"/>
        <v>10412</v>
      </c>
      <c r="K632">
        <f t="shared" si="39"/>
        <v>412</v>
      </c>
    </row>
    <row r="633" spans="1:11">
      <c r="A633" s="1">
        <v>43122</v>
      </c>
      <c r="B633">
        <v>179.63999938964801</v>
      </c>
      <c r="C633">
        <v>187.58999633789</v>
      </c>
      <c r="D633">
        <v>-1</v>
      </c>
      <c r="E633">
        <v>1.36</v>
      </c>
      <c r="F633">
        <v>1.10323648817516</v>
      </c>
      <c r="G633">
        <v>1</v>
      </c>
      <c r="H633">
        <f t="shared" si="36"/>
        <v>4.4300000000000068</v>
      </c>
      <c r="I633">
        <f t="shared" si="37"/>
        <v>-4.4300000000000068</v>
      </c>
      <c r="J633">
        <f t="shared" si="38"/>
        <v>9556.9999999999982</v>
      </c>
      <c r="K633">
        <f t="shared" si="39"/>
        <v>-443.00000000000182</v>
      </c>
    </row>
    <row r="634" spans="1:11">
      <c r="A634" s="1">
        <v>43123</v>
      </c>
      <c r="B634">
        <v>37.580001831054602</v>
      </c>
      <c r="C634">
        <v>40.069999694824197</v>
      </c>
      <c r="D634">
        <v>-1</v>
      </c>
      <c r="E634">
        <v>0.56000000000000005</v>
      </c>
      <c r="F634">
        <v>1.04534077979201</v>
      </c>
      <c r="G634">
        <v>0.26011606309937901</v>
      </c>
      <c r="H634">
        <f t="shared" si="36"/>
        <v>6.6299999999999955</v>
      </c>
      <c r="I634">
        <f t="shared" si="37"/>
        <v>-6.6299999999999955</v>
      </c>
      <c r="J634">
        <f t="shared" si="38"/>
        <v>9337</v>
      </c>
      <c r="K634">
        <f t="shared" si="39"/>
        <v>-663</v>
      </c>
    </row>
    <row r="635" spans="1:11">
      <c r="A635" s="1">
        <v>43123</v>
      </c>
      <c r="B635">
        <v>98.940002441406193</v>
      </c>
      <c r="C635">
        <v>95.919998168945298</v>
      </c>
      <c r="D635">
        <v>1</v>
      </c>
      <c r="E635">
        <v>0.16</v>
      </c>
      <c r="F635">
        <v>0.93693185483949604</v>
      </c>
      <c r="G635">
        <v>0.36181639798394499</v>
      </c>
      <c r="H635">
        <f t="shared" si="36"/>
        <v>-3.0499999999999972</v>
      </c>
      <c r="I635">
        <f t="shared" si="37"/>
        <v>-3.0499999999999972</v>
      </c>
      <c r="J635">
        <f t="shared" si="38"/>
        <v>9695</v>
      </c>
      <c r="K635">
        <f t="shared" si="39"/>
        <v>-305</v>
      </c>
    </row>
    <row r="636" spans="1:11">
      <c r="A636" s="1">
        <v>43123</v>
      </c>
      <c r="B636">
        <v>139.350006103515</v>
      </c>
      <c r="C636">
        <v>144.33999633789</v>
      </c>
      <c r="D636">
        <v>-1</v>
      </c>
      <c r="E636">
        <v>1.52</v>
      </c>
      <c r="F636">
        <v>1.03145817770536</v>
      </c>
      <c r="G636">
        <v>0.18047279677445199</v>
      </c>
      <c r="H636">
        <f t="shared" si="36"/>
        <v>3.5799999999999983</v>
      </c>
      <c r="I636">
        <f t="shared" si="37"/>
        <v>-3.5799999999999983</v>
      </c>
      <c r="J636">
        <f t="shared" si="38"/>
        <v>9642</v>
      </c>
      <c r="K636">
        <f t="shared" si="39"/>
        <v>-358</v>
      </c>
    </row>
    <row r="637" spans="1:11">
      <c r="A637" s="1">
        <v>43123</v>
      </c>
      <c r="B637">
        <v>53.459999084472599</v>
      </c>
      <c r="C637">
        <v>54.599998474121001</v>
      </c>
      <c r="D637">
        <v>-1</v>
      </c>
      <c r="E637">
        <v>0.88</v>
      </c>
      <c r="F637">
        <v>1.0344427006343999</v>
      </c>
      <c r="G637">
        <v>0.197594742142222</v>
      </c>
      <c r="H637">
        <f t="shared" si="36"/>
        <v>2.1299999999999955</v>
      </c>
      <c r="I637">
        <f t="shared" si="37"/>
        <v>-2.1299999999999955</v>
      </c>
      <c r="J637">
        <f t="shared" si="38"/>
        <v>9787</v>
      </c>
      <c r="K637">
        <f t="shared" si="39"/>
        <v>-213</v>
      </c>
    </row>
    <row r="638" spans="1:11">
      <c r="A638" s="1">
        <v>43124</v>
      </c>
      <c r="B638">
        <v>49.040000915527301</v>
      </c>
      <c r="C638">
        <v>48</v>
      </c>
      <c r="D638">
        <v>1</v>
      </c>
      <c r="E638">
        <v>0.3</v>
      </c>
      <c r="F638">
        <v>0.94983536511705802</v>
      </c>
      <c r="G638">
        <v>0.20819608002333601</v>
      </c>
      <c r="H638">
        <f t="shared" si="36"/>
        <v>-2.1200000000000045</v>
      </c>
      <c r="I638">
        <f t="shared" si="37"/>
        <v>-2.1200000000000045</v>
      </c>
      <c r="J638">
        <f t="shared" si="38"/>
        <v>9788</v>
      </c>
      <c r="K638">
        <f t="shared" si="39"/>
        <v>-212</v>
      </c>
    </row>
    <row r="639" spans="1:11">
      <c r="A639" s="1">
        <v>43124</v>
      </c>
      <c r="B639">
        <v>119.889999389648</v>
      </c>
      <c r="C639">
        <v>111.139999389648</v>
      </c>
      <c r="D639">
        <v>-1</v>
      </c>
      <c r="E639">
        <v>1.0900000000000001</v>
      </c>
      <c r="F639">
        <v>1.0521281491925201</v>
      </c>
      <c r="G639">
        <v>0.21634516718961899</v>
      </c>
      <c r="H639">
        <f t="shared" si="36"/>
        <v>-7.2999999999999972</v>
      </c>
      <c r="I639">
        <f t="shared" si="37"/>
        <v>7.2999999999999972</v>
      </c>
      <c r="J639">
        <f t="shared" si="38"/>
        <v>10730</v>
      </c>
      <c r="K639">
        <f t="shared" si="39"/>
        <v>730</v>
      </c>
    </row>
    <row r="640" spans="1:11">
      <c r="A640" s="1">
        <v>43124</v>
      </c>
      <c r="B640">
        <v>53.450000762939403</v>
      </c>
      <c r="C640">
        <v>52.799999237060497</v>
      </c>
      <c r="D640">
        <v>-1</v>
      </c>
      <c r="E640">
        <v>0.31</v>
      </c>
      <c r="F640">
        <v>1.0459883044812299</v>
      </c>
      <c r="G640">
        <v>0.190863239456525</v>
      </c>
      <c r="H640">
        <f t="shared" si="36"/>
        <v>-1.2199999999999989</v>
      </c>
      <c r="I640">
        <f t="shared" si="37"/>
        <v>1.2199999999999989</v>
      </c>
      <c r="J640">
        <f t="shared" si="38"/>
        <v>10122</v>
      </c>
      <c r="K640">
        <f t="shared" si="39"/>
        <v>122</v>
      </c>
    </row>
    <row r="641" spans="1:11">
      <c r="A641" s="1">
        <v>43124</v>
      </c>
      <c r="B641">
        <v>16.889999389648398</v>
      </c>
      <c r="C641">
        <v>17</v>
      </c>
      <c r="D641">
        <v>1</v>
      </c>
      <c r="E641">
        <v>0.28000000000000003</v>
      </c>
      <c r="F641">
        <v>0.95694049601655895</v>
      </c>
      <c r="G641">
        <v>0.178707967436041</v>
      </c>
      <c r="H641">
        <f t="shared" si="36"/>
        <v>0.65000000000000568</v>
      </c>
      <c r="I641">
        <f t="shared" si="37"/>
        <v>0.65000000000000568</v>
      </c>
      <c r="J641">
        <f t="shared" si="38"/>
        <v>10065</v>
      </c>
      <c r="K641">
        <f t="shared" si="39"/>
        <v>65</v>
      </c>
    </row>
    <row r="642" spans="1:11">
      <c r="A642" s="1">
        <v>43124</v>
      </c>
      <c r="B642">
        <v>20.100000381469702</v>
      </c>
      <c r="C642">
        <v>23</v>
      </c>
      <c r="D642">
        <v>-1</v>
      </c>
      <c r="E642">
        <v>-0.01</v>
      </c>
      <c r="F642">
        <v>1.04960839591976</v>
      </c>
      <c r="G642">
        <v>0.205887545894477</v>
      </c>
      <c r="H642">
        <f t="shared" si="36"/>
        <v>14.430000000000007</v>
      </c>
      <c r="I642">
        <f t="shared" si="37"/>
        <v>-14.430000000000007</v>
      </c>
      <c r="J642">
        <f t="shared" si="38"/>
        <v>8556.9999999999982</v>
      </c>
      <c r="K642">
        <f t="shared" si="39"/>
        <v>-1443.0000000000018</v>
      </c>
    </row>
    <row r="643" spans="1:11">
      <c r="A643" s="1">
        <v>43125</v>
      </c>
      <c r="B643">
        <v>109.58999633789</v>
      </c>
      <c r="C643">
        <v>109.379997253417</v>
      </c>
      <c r="D643">
        <v>-1</v>
      </c>
      <c r="E643">
        <v>1.06</v>
      </c>
      <c r="F643">
        <v>1.03670416504608</v>
      </c>
      <c r="G643">
        <v>0.125816527885449</v>
      </c>
      <c r="H643">
        <f t="shared" ref="H643:H706" si="40">ROUND(C643*100/B643, 2)-100</f>
        <v>-0.18999999999999773</v>
      </c>
      <c r="I643">
        <f t="shared" ref="I643:I706" si="41">H643*D643</f>
        <v>0.18999999999999773</v>
      </c>
      <c r="J643">
        <f t="shared" si="38"/>
        <v>10019</v>
      </c>
      <c r="K643">
        <f t="shared" si="39"/>
        <v>19</v>
      </c>
    </row>
    <row r="644" spans="1:11">
      <c r="A644" s="1">
        <v>43125</v>
      </c>
      <c r="B644">
        <v>45.720001220703097</v>
      </c>
      <c r="C644">
        <v>46.389999389648402</v>
      </c>
      <c r="D644">
        <v>-1</v>
      </c>
      <c r="E644">
        <v>0.84</v>
      </c>
      <c r="F644">
        <v>1.0357952390779801</v>
      </c>
      <c r="G644">
        <v>0.122700862149222</v>
      </c>
      <c r="H644">
        <f t="shared" si="40"/>
        <v>1.4699999999999989</v>
      </c>
      <c r="I644">
        <f t="shared" si="41"/>
        <v>-1.4699999999999989</v>
      </c>
      <c r="J644">
        <f t="shared" si="38"/>
        <v>9853</v>
      </c>
      <c r="K644">
        <f t="shared" si="39"/>
        <v>-147</v>
      </c>
    </row>
    <row r="645" spans="1:11">
      <c r="A645" s="1">
        <v>43125</v>
      </c>
      <c r="B645">
        <v>77.440002441406193</v>
      </c>
      <c r="C645">
        <v>77.089996337890597</v>
      </c>
      <c r="D645">
        <v>-1</v>
      </c>
      <c r="E645">
        <v>0.77</v>
      </c>
      <c r="F645">
        <v>1.05317562528248</v>
      </c>
      <c r="G645">
        <v>0.18227829274360399</v>
      </c>
      <c r="H645">
        <f t="shared" si="40"/>
        <v>-0.45000000000000284</v>
      </c>
      <c r="I645">
        <f t="shared" si="41"/>
        <v>0.45000000000000284</v>
      </c>
      <c r="J645">
        <f t="shared" si="38"/>
        <v>10045</v>
      </c>
      <c r="K645">
        <f t="shared" si="39"/>
        <v>45</v>
      </c>
    </row>
    <row r="646" spans="1:11">
      <c r="A646" s="1">
        <v>43125</v>
      </c>
      <c r="B646">
        <v>113.050003051757</v>
      </c>
      <c r="C646">
        <v>123</v>
      </c>
      <c r="D646">
        <v>-1</v>
      </c>
      <c r="E646">
        <v>0.98</v>
      </c>
      <c r="F646">
        <v>1.0363003652653999</v>
      </c>
      <c r="G646">
        <v>0.12443236109396399</v>
      </c>
      <c r="H646">
        <f t="shared" si="40"/>
        <v>8.7999999999999972</v>
      </c>
      <c r="I646">
        <f t="shared" si="41"/>
        <v>-8.7999999999999972</v>
      </c>
      <c r="J646">
        <f t="shared" si="38"/>
        <v>9120</v>
      </c>
      <c r="K646">
        <f t="shared" si="39"/>
        <v>-880</v>
      </c>
    </row>
    <row r="647" spans="1:11">
      <c r="A647" s="1">
        <v>43125</v>
      </c>
      <c r="B647">
        <v>178.97000122070301</v>
      </c>
      <c r="C647">
        <v>180.009994506835</v>
      </c>
      <c r="D647">
        <v>-1</v>
      </c>
      <c r="E647">
        <v>4.01</v>
      </c>
      <c r="F647">
        <v>1.0410074635111899</v>
      </c>
      <c r="G647">
        <v>0.140567607787558</v>
      </c>
      <c r="H647">
        <f t="shared" si="40"/>
        <v>0.57999999999999829</v>
      </c>
      <c r="I647">
        <f t="shared" si="41"/>
        <v>-0.57999999999999829</v>
      </c>
      <c r="J647">
        <f t="shared" si="38"/>
        <v>9942</v>
      </c>
      <c r="K647">
        <f t="shared" si="39"/>
        <v>-58</v>
      </c>
    </row>
    <row r="648" spans="1:11">
      <c r="A648" s="1">
        <v>43125</v>
      </c>
      <c r="B648">
        <v>64.690002441406193</v>
      </c>
      <c r="C648">
        <v>62.310001373291001</v>
      </c>
      <c r="D648">
        <v>1</v>
      </c>
      <c r="E648">
        <v>0.83</v>
      </c>
      <c r="F648">
        <v>0.91125516816533703</v>
      </c>
      <c r="G648">
        <v>0.30420434834019899</v>
      </c>
      <c r="H648">
        <f t="shared" si="40"/>
        <v>-3.6800000000000068</v>
      </c>
      <c r="I648">
        <f t="shared" si="41"/>
        <v>-3.6800000000000068</v>
      </c>
      <c r="J648">
        <f t="shared" si="38"/>
        <v>9631.9999999999982</v>
      </c>
      <c r="K648">
        <f t="shared" si="39"/>
        <v>-368.00000000000182</v>
      </c>
    </row>
    <row r="649" spans="1:11">
      <c r="A649" s="1">
        <v>43126</v>
      </c>
      <c r="B649">
        <v>64.440002441406193</v>
      </c>
      <c r="C649">
        <v>65.730003356933594</v>
      </c>
      <c r="D649">
        <v>-1</v>
      </c>
      <c r="E649">
        <v>0.28999999999999998</v>
      </c>
      <c r="F649">
        <v>1.0609153878942199</v>
      </c>
      <c r="G649">
        <v>0.24158392170068399</v>
      </c>
      <c r="H649">
        <f t="shared" si="40"/>
        <v>2</v>
      </c>
      <c r="I649">
        <f t="shared" si="41"/>
        <v>-2</v>
      </c>
      <c r="J649">
        <f t="shared" si="38"/>
        <v>9800</v>
      </c>
      <c r="K649">
        <f t="shared" si="39"/>
        <v>-200</v>
      </c>
    </row>
    <row r="650" spans="1:11">
      <c r="A650" s="1">
        <v>43126</v>
      </c>
      <c r="B650">
        <v>18.809999465942301</v>
      </c>
      <c r="C650">
        <v>19.520000457763601</v>
      </c>
      <c r="D650">
        <v>1</v>
      </c>
      <c r="E650">
        <v>0.3</v>
      </c>
      <c r="F650">
        <v>0.95676498534756504</v>
      </c>
      <c r="G650">
        <v>0.17146544995591401</v>
      </c>
      <c r="H650">
        <f t="shared" si="40"/>
        <v>3.769999999999996</v>
      </c>
      <c r="I650">
        <f t="shared" si="41"/>
        <v>3.769999999999996</v>
      </c>
      <c r="J650">
        <f t="shared" si="38"/>
        <v>10377</v>
      </c>
      <c r="K650">
        <f t="shared" si="39"/>
        <v>377</v>
      </c>
    </row>
    <row r="651" spans="1:11">
      <c r="A651" s="1">
        <v>43126</v>
      </c>
      <c r="B651">
        <v>55.700000762939403</v>
      </c>
      <c r="C651">
        <v>56.349998474121001</v>
      </c>
      <c r="D651">
        <v>-1</v>
      </c>
      <c r="E651">
        <v>0.57999999999999996</v>
      </c>
      <c r="F651">
        <v>1.0549242721170899</v>
      </c>
      <c r="G651">
        <v>0.217823796470693</v>
      </c>
      <c r="H651">
        <f t="shared" si="40"/>
        <v>1.1700000000000017</v>
      </c>
      <c r="I651">
        <f t="shared" si="41"/>
        <v>-1.1700000000000017</v>
      </c>
      <c r="J651">
        <f t="shared" si="38"/>
        <v>9883</v>
      </c>
      <c r="K651">
        <f t="shared" si="39"/>
        <v>-117</v>
      </c>
    </row>
    <row r="652" spans="1:11">
      <c r="A652" s="1">
        <v>43126</v>
      </c>
      <c r="B652">
        <v>8.8500003814697195</v>
      </c>
      <c r="C652">
        <v>8.8500003814697195</v>
      </c>
      <c r="D652">
        <v>1</v>
      </c>
      <c r="E652">
        <v>0.02</v>
      </c>
      <c r="F652">
        <v>0.96721319676855499</v>
      </c>
      <c r="G652">
        <v>0.130028959487796</v>
      </c>
      <c r="H652">
        <f t="shared" si="40"/>
        <v>0</v>
      </c>
      <c r="I652">
        <f t="shared" si="41"/>
        <v>0</v>
      </c>
      <c r="J652">
        <f t="shared" si="38"/>
        <v>10000</v>
      </c>
      <c r="K652">
        <f t="shared" si="39"/>
        <v>0</v>
      </c>
    </row>
    <row r="653" spans="1:11">
      <c r="A653" s="1">
        <v>43126</v>
      </c>
      <c r="B653">
        <v>61.7299995422363</v>
      </c>
      <c r="C653">
        <v>62.950000762939403</v>
      </c>
      <c r="D653">
        <v>-1</v>
      </c>
      <c r="E653">
        <v>1.01</v>
      </c>
      <c r="F653">
        <v>1.0602885305382801</v>
      </c>
      <c r="G653">
        <v>0.23909787238490901</v>
      </c>
      <c r="H653">
        <f t="shared" si="40"/>
        <v>1.980000000000004</v>
      </c>
      <c r="I653">
        <f t="shared" si="41"/>
        <v>-1.980000000000004</v>
      </c>
      <c r="J653">
        <f t="shared" si="38"/>
        <v>9802</v>
      </c>
      <c r="K653">
        <f t="shared" si="39"/>
        <v>-198</v>
      </c>
    </row>
    <row r="654" spans="1:11">
      <c r="A654" s="1">
        <v>43129</v>
      </c>
      <c r="B654">
        <v>12.319999694824199</v>
      </c>
      <c r="C654">
        <v>11.75</v>
      </c>
      <c r="D654">
        <v>-1</v>
      </c>
      <c r="E654">
        <v>0.04</v>
      </c>
      <c r="F654">
        <v>1.0731707479166199</v>
      </c>
      <c r="G654">
        <v>1</v>
      </c>
      <c r="H654">
        <f t="shared" si="40"/>
        <v>-4.6299999999999955</v>
      </c>
      <c r="I654">
        <f t="shared" si="41"/>
        <v>4.6299999999999955</v>
      </c>
      <c r="J654">
        <f t="shared" si="38"/>
        <v>10463</v>
      </c>
      <c r="K654">
        <f t="shared" si="39"/>
        <v>463</v>
      </c>
    </row>
    <row r="655" spans="1:11">
      <c r="A655" s="1">
        <v>43130</v>
      </c>
      <c r="B655">
        <v>55</v>
      </c>
      <c r="C655">
        <v>53.75</v>
      </c>
      <c r="D655">
        <v>-1</v>
      </c>
      <c r="E655">
        <v>0.6</v>
      </c>
      <c r="F655">
        <v>1.06280193236714</v>
      </c>
      <c r="G655">
        <v>0.170742653717741</v>
      </c>
      <c r="H655">
        <f t="shared" si="40"/>
        <v>-2.269999999999996</v>
      </c>
      <c r="I655">
        <f t="shared" si="41"/>
        <v>2.269999999999996</v>
      </c>
      <c r="J655">
        <f t="shared" si="38"/>
        <v>10227</v>
      </c>
      <c r="K655">
        <f t="shared" si="39"/>
        <v>227</v>
      </c>
    </row>
    <row r="656" spans="1:11">
      <c r="A656" s="1">
        <v>43130</v>
      </c>
      <c r="B656">
        <v>13.8400001525878</v>
      </c>
      <c r="C656">
        <v>14.699999809265099</v>
      </c>
      <c r="D656">
        <v>1</v>
      </c>
      <c r="E656">
        <v>-0.03</v>
      </c>
      <c r="F656">
        <v>0.94406550454575999</v>
      </c>
      <c r="G656">
        <v>0.152071820535498</v>
      </c>
      <c r="H656">
        <f t="shared" si="40"/>
        <v>6.2099999999999937</v>
      </c>
      <c r="I656">
        <f t="shared" si="41"/>
        <v>6.2099999999999937</v>
      </c>
      <c r="J656">
        <f t="shared" si="38"/>
        <v>10621</v>
      </c>
      <c r="K656">
        <f t="shared" si="39"/>
        <v>621</v>
      </c>
    </row>
    <row r="657" spans="1:11">
      <c r="A657" s="1">
        <v>43130</v>
      </c>
      <c r="B657">
        <v>97.620002746582003</v>
      </c>
      <c r="C657">
        <v>101.550003051757</v>
      </c>
      <c r="D657">
        <v>-1</v>
      </c>
      <c r="E657">
        <v>1.87</v>
      </c>
      <c r="F657">
        <v>1.05752361963413</v>
      </c>
      <c r="G657">
        <v>0.15639224937160301</v>
      </c>
      <c r="H657">
        <f t="shared" si="40"/>
        <v>4.0300000000000011</v>
      </c>
      <c r="I657">
        <f t="shared" si="41"/>
        <v>-4.0300000000000011</v>
      </c>
      <c r="J657">
        <f t="shared" si="38"/>
        <v>9597</v>
      </c>
      <c r="K657">
        <f t="shared" si="39"/>
        <v>-403</v>
      </c>
    </row>
    <row r="658" spans="1:11">
      <c r="A658" s="1">
        <v>43130</v>
      </c>
      <c r="B658">
        <v>9.8000001907348597</v>
      </c>
      <c r="C658">
        <v>10</v>
      </c>
      <c r="D658">
        <v>-1</v>
      </c>
      <c r="E658">
        <v>0.09</v>
      </c>
      <c r="F658">
        <v>1.08287292643019</v>
      </c>
      <c r="G658">
        <v>0.22531063689765901</v>
      </c>
      <c r="H658">
        <f t="shared" si="40"/>
        <v>2.0400000000000063</v>
      </c>
      <c r="I658">
        <f t="shared" si="41"/>
        <v>-2.0400000000000063</v>
      </c>
      <c r="J658">
        <f t="shared" si="38"/>
        <v>9795.9999999999982</v>
      </c>
      <c r="K658">
        <f t="shared" si="39"/>
        <v>-204.00000000000182</v>
      </c>
    </row>
    <row r="659" spans="1:11">
      <c r="A659" s="1">
        <v>43130</v>
      </c>
      <c r="B659">
        <v>39.020000457763601</v>
      </c>
      <c r="C659">
        <v>38.209999084472599</v>
      </c>
      <c r="D659">
        <v>-1</v>
      </c>
      <c r="E659">
        <v>0.56000000000000005</v>
      </c>
      <c r="F659">
        <v>1.05975015701178</v>
      </c>
      <c r="G659">
        <v>0.162445644325101</v>
      </c>
      <c r="H659">
        <f t="shared" si="40"/>
        <v>-2.0799999999999983</v>
      </c>
      <c r="I659">
        <f t="shared" si="41"/>
        <v>2.0799999999999983</v>
      </c>
      <c r="J659">
        <f t="shared" si="38"/>
        <v>10208</v>
      </c>
      <c r="K659">
        <f t="shared" si="39"/>
        <v>208</v>
      </c>
    </row>
    <row r="660" spans="1:11">
      <c r="A660" s="1">
        <v>43130</v>
      </c>
      <c r="B660">
        <v>33.430000305175703</v>
      </c>
      <c r="C660">
        <v>32.770000457763601</v>
      </c>
      <c r="D660">
        <v>1</v>
      </c>
      <c r="E660">
        <v>0.84</v>
      </c>
      <c r="F660">
        <v>0.95106682372583096</v>
      </c>
      <c r="G660">
        <v>0.133036995152395</v>
      </c>
      <c r="H660">
        <f t="shared" si="40"/>
        <v>-1.9699999999999989</v>
      </c>
      <c r="I660">
        <f t="shared" si="41"/>
        <v>-1.9699999999999989</v>
      </c>
      <c r="J660">
        <f t="shared" si="38"/>
        <v>9803</v>
      </c>
      <c r="K660">
        <f t="shared" si="39"/>
        <v>-197</v>
      </c>
    </row>
    <row r="661" spans="1:11">
      <c r="A661" s="1">
        <v>43131</v>
      </c>
      <c r="B661">
        <v>35.549999237060497</v>
      </c>
      <c r="C661">
        <v>35.75</v>
      </c>
      <c r="D661">
        <v>-1</v>
      </c>
      <c r="E661">
        <v>0.6</v>
      </c>
      <c r="F661">
        <v>1.0171673379405799</v>
      </c>
      <c r="G661">
        <v>4.1628144906304898E-2</v>
      </c>
      <c r="H661">
        <f t="shared" si="40"/>
        <v>0.56000000000000227</v>
      </c>
      <c r="I661">
        <f t="shared" si="41"/>
        <v>-0.56000000000000227</v>
      </c>
      <c r="J661">
        <f t="shared" si="38"/>
        <v>9944</v>
      </c>
      <c r="K661">
        <f t="shared" si="39"/>
        <v>-56</v>
      </c>
    </row>
    <row r="662" spans="1:11">
      <c r="A662" s="1">
        <v>43131</v>
      </c>
      <c r="B662">
        <v>22.850000381469702</v>
      </c>
      <c r="C662">
        <v>24.600000381469702</v>
      </c>
      <c r="D662">
        <v>-1</v>
      </c>
      <c r="E662">
        <v>0.28999999999999998</v>
      </c>
      <c r="F662">
        <v>1.0178173543401601</v>
      </c>
      <c r="G662">
        <v>4.32043343520329E-2</v>
      </c>
      <c r="H662">
        <f t="shared" si="40"/>
        <v>7.6599999999999966</v>
      </c>
      <c r="I662">
        <f t="shared" si="41"/>
        <v>-7.6599999999999966</v>
      </c>
      <c r="J662">
        <f t="shared" si="38"/>
        <v>9234</v>
      </c>
      <c r="K662">
        <f t="shared" si="39"/>
        <v>-766</v>
      </c>
    </row>
    <row r="663" spans="1:11">
      <c r="A663" s="1">
        <v>43131</v>
      </c>
      <c r="B663">
        <v>53.319999694824197</v>
      </c>
      <c r="C663">
        <v>62.860000610351499</v>
      </c>
      <c r="D663">
        <v>-1</v>
      </c>
      <c r="E663">
        <v>2.91</v>
      </c>
      <c r="F663">
        <v>1.0163934545436499</v>
      </c>
      <c r="G663">
        <v>3.9751597109585701E-2</v>
      </c>
      <c r="H663">
        <f t="shared" si="40"/>
        <v>17.89</v>
      </c>
      <c r="I663">
        <f t="shared" si="41"/>
        <v>-17.89</v>
      </c>
      <c r="J663">
        <f t="shared" si="38"/>
        <v>8211</v>
      </c>
      <c r="K663">
        <f t="shared" si="39"/>
        <v>-1789</v>
      </c>
    </row>
    <row r="664" spans="1:11">
      <c r="A664" s="1">
        <v>43131</v>
      </c>
      <c r="B664">
        <v>168.44999694824199</v>
      </c>
      <c r="C664">
        <v>168.11000061035099</v>
      </c>
      <c r="D664">
        <v>-1</v>
      </c>
      <c r="E664">
        <v>1.95</v>
      </c>
      <c r="F664">
        <v>1.0344509993644899</v>
      </c>
      <c r="G664">
        <v>8.3538356306362305E-2</v>
      </c>
      <c r="H664">
        <f t="shared" si="40"/>
        <v>-0.20000000000000284</v>
      </c>
      <c r="I664">
        <f t="shared" si="41"/>
        <v>0.20000000000000284</v>
      </c>
      <c r="J664">
        <f t="shared" si="38"/>
        <v>10020</v>
      </c>
      <c r="K664">
        <f t="shared" si="39"/>
        <v>20</v>
      </c>
    </row>
    <row r="665" spans="1:11">
      <c r="A665" s="1">
        <v>43131</v>
      </c>
      <c r="B665">
        <v>35.849998474121001</v>
      </c>
      <c r="C665">
        <v>38.150001525878899</v>
      </c>
      <c r="D665">
        <v>1</v>
      </c>
      <c r="E665">
        <v>0.35</v>
      </c>
      <c r="F665">
        <v>0.91923073010566902</v>
      </c>
      <c r="G665">
        <v>0.19585301359909199</v>
      </c>
      <c r="H665">
        <f t="shared" si="40"/>
        <v>6.4200000000000017</v>
      </c>
      <c r="I665">
        <f t="shared" si="41"/>
        <v>6.4200000000000017</v>
      </c>
      <c r="J665">
        <f t="shared" si="38"/>
        <v>10642</v>
      </c>
      <c r="K665">
        <f t="shared" si="39"/>
        <v>642</v>
      </c>
    </row>
    <row r="666" spans="1:11">
      <c r="A666" s="1">
        <v>43131</v>
      </c>
      <c r="B666">
        <v>48.529998779296797</v>
      </c>
      <c r="C666">
        <v>50.509998321533203</v>
      </c>
      <c r="D666">
        <v>1</v>
      </c>
      <c r="E666">
        <v>0.64</v>
      </c>
      <c r="F666">
        <v>0.92614498790289601</v>
      </c>
      <c r="G666">
        <v>0.17908700558441401</v>
      </c>
      <c r="H666">
        <f t="shared" si="40"/>
        <v>4.0799999999999983</v>
      </c>
      <c r="I666">
        <f t="shared" si="41"/>
        <v>4.0799999999999983</v>
      </c>
      <c r="J666">
        <f t="shared" si="38"/>
        <v>10408</v>
      </c>
      <c r="K666">
        <f t="shared" si="39"/>
        <v>408</v>
      </c>
    </row>
    <row r="667" spans="1:11">
      <c r="A667" s="1">
        <v>43131</v>
      </c>
      <c r="B667">
        <v>23.280000686645501</v>
      </c>
      <c r="C667">
        <v>23.809999465942301</v>
      </c>
      <c r="D667">
        <v>1</v>
      </c>
      <c r="E667">
        <v>0.26</v>
      </c>
      <c r="F667">
        <v>0.91401654158817602</v>
      </c>
      <c r="G667">
        <v>0.20849661599837899</v>
      </c>
      <c r="H667">
        <f t="shared" si="40"/>
        <v>2.2800000000000011</v>
      </c>
      <c r="I667">
        <f t="shared" si="41"/>
        <v>2.2800000000000011</v>
      </c>
      <c r="J667">
        <f t="shared" ref="J667:J730" si="42">$J$25*(I667+100)/100</f>
        <v>10228</v>
      </c>
      <c r="K667">
        <f t="shared" ref="K667:K730" si="43">J667-$J$25</f>
        <v>228</v>
      </c>
    </row>
    <row r="668" spans="1:11">
      <c r="A668" s="1">
        <v>43131</v>
      </c>
      <c r="B668">
        <v>86.089996337890597</v>
      </c>
      <c r="C668">
        <v>86.5</v>
      </c>
      <c r="D668">
        <v>-1</v>
      </c>
      <c r="E668">
        <v>1.08</v>
      </c>
      <c r="F668">
        <v>1.01449441101452</v>
      </c>
      <c r="G668">
        <v>3.5146709649003897E-2</v>
      </c>
      <c r="H668">
        <f t="shared" si="40"/>
        <v>0.48000000000000398</v>
      </c>
      <c r="I668">
        <f t="shared" si="41"/>
        <v>-0.48000000000000398</v>
      </c>
      <c r="J668">
        <f t="shared" si="42"/>
        <v>9952</v>
      </c>
      <c r="K668">
        <f t="shared" si="43"/>
        <v>-48</v>
      </c>
    </row>
    <row r="669" spans="1:11">
      <c r="A669" s="1">
        <v>43131</v>
      </c>
      <c r="B669">
        <v>81.849998474121094</v>
      </c>
      <c r="C669">
        <v>82.050003051757798</v>
      </c>
      <c r="D669">
        <v>-1</v>
      </c>
      <c r="E669">
        <v>1.01</v>
      </c>
      <c r="F669">
        <v>1.0165176587990901</v>
      </c>
      <c r="G669">
        <v>4.0052773259399897E-2</v>
      </c>
      <c r="H669">
        <f t="shared" si="40"/>
        <v>0.23999999999999488</v>
      </c>
      <c r="I669">
        <f t="shared" si="41"/>
        <v>-0.23999999999999488</v>
      </c>
      <c r="J669">
        <f t="shared" si="42"/>
        <v>9976</v>
      </c>
      <c r="K669">
        <f t="shared" si="43"/>
        <v>-24</v>
      </c>
    </row>
    <row r="670" spans="1:11">
      <c r="A670" s="1">
        <v>43131</v>
      </c>
      <c r="B670">
        <v>5.9499998092651296</v>
      </c>
      <c r="C670">
        <v>5.8899998664855904</v>
      </c>
      <c r="D670">
        <v>-1</v>
      </c>
      <c r="E670">
        <v>0.05</v>
      </c>
      <c r="F670">
        <v>1.03839437861419</v>
      </c>
      <c r="G670">
        <v>9.3100442367405403E-2</v>
      </c>
      <c r="H670">
        <f t="shared" si="40"/>
        <v>-1.0100000000000051</v>
      </c>
      <c r="I670">
        <f t="shared" si="41"/>
        <v>1.0100000000000051</v>
      </c>
      <c r="J670">
        <f t="shared" si="42"/>
        <v>10101</v>
      </c>
      <c r="K670">
        <f t="shared" si="43"/>
        <v>101</v>
      </c>
    </row>
    <row r="671" spans="1:11">
      <c r="A671" s="1">
        <v>43131</v>
      </c>
      <c r="B671">
        <v>60.180000305175703</v>
      </c>
      <c r="C671">
        <v>58.299999237060497</v>
      </c>
      <c r="D671">
        <v>-1</v>
      </c>
      <c r="E671">
        <v>0.77</v>
      </c>
      <c r="F671">
        <v>1.0165540461082101</v>
      </c>
      <c r="G671">
        <v>4.0141006868017602E-2</v>
      </c>
      <c r="H671">
        <f t="shared" si="40"/>
        <v>-3.1200000000000045</v>
      </c>
      <c r="I671">
        <f t="shared" si="41"/>
        <v>3.1200000000000045</v>
      </c>
      <c r="J671">
        <f t="shared" si="42"/>
        <v>10312</v>
      </c>
      <c r="K671">
        <f t="shared" si="43"/>
        <v>312</v>
      </c>
    </row>
    <row r="672" spans="1:11">
      <c r="A672" s="1">
        <v>43132</v>
      </c>
      <c r="B672">
        <v>62.950000762939403</v>
      </c>
      <c r="C672">
        <v>63.5</v>
      </c>
      <c r="D672">
        <v>-1</v>
      </c>
      <c r="E672">
        <v>1.19</v>
      </c>
      <c r="F672">
        <v>1.02859477088535</v>
      </c>
      <c r="G672">
        <v>4.5784742696857998E-2</v>
      </c>
      <c r="H672">
        <f t="shared" si="40"/>
        <v>0.87000000000000455</v>
      </c>
      <c r="I672">
        <f t="shared" si="41"/>
        <v>-0.87000000000000455</v>
      </c>
      <c r="J672">
        <f t="shared" si="42"/>
        <v>9913</v>
      </c>
      <c r="K672">
        <f t="shared" si="43"/>
        <v>-87</v>
      </c>
    </row>
    <row r="673" spans="1:11">
      <c r="A673" s="1">
        <v>43132</v>
      </c>
      <c r="B673">
        <v>95.010002136230398</v>
      </c>
      <c r="C673">
        <v>94.790000915527301</v>
      </c>
      <c r="D673">
        <v>-1</v>
      </c>
      <c r="E673">
        <v>0.86</v>
      </c>
      <c r="F673">
        <v>1.0274683776575799</v>
      </c>
      <c r="G673">
        <v>4.3981209305526202E-2</v>
      </c>
      <c r="H673">
        <f t="shared" si="40"/>
        <v>-0.23000000000000398</v>
      </c>
      <c r="I673">
        <f t="shared" si="41"/>
        <v>0.23000000000000398</v>
      </c>
      <c r="J673">
        <f t="shared" si="42"/>
        <v>10023</v>
      </c>
      <c r="K673">
        <f t="shared" si="43"/>
        <v>23</v>
      </c>
    </row>
    <row r="674" spans="1:11">
      <c r="A674" s="1">
        <v>43132</v>
      </c>
      <c r="B674">
        <v>32.099998474121001</v>
      </c>
      <c r="C674">
        <v>31.659999847412099</v>
      </c>
      <c r="D674">
        <v>1</v>
      </c>
      <c r="E674">
        <v>0.02</v>
      </c>
      <c r="F674">
        <v>0.91714281354631699</v>
      </c>
      <c r="G674">
        <v>0.13266743690924099</v>
      </c>
      <c r="H674">
        <f t="shared" si="40"/>
        <v>-1.3700000000000045</v>
      </c>
      <c r="I674">
        <f t="shared" si="41"/>
        <v>-1.3700000000000045</v>
      </c>
      <c r="J674">
        <f t="shared" si="42"/>
        <v>9863</v>
      </c>
      <c r="K674">
        <f t="shared" si="43"/>
        <v>-137</v>
      </c>
    </row>
    <row r="675" spans="1:11">
      <c r="A675" s="1">
        <v>43132</v>
      </c>
      <c r="B675">
        <v>9.3299999237060494</v>
      </c>
      <c r="C675">
        <v>10.550000190734799</v>
      </c>
      <c r="D675">
        <v>-1</v>
      </c>
      <c r="E675">
        <v>0.01</v>
      </c>
      <c r="F675">
        <v>1.02302632026119</v>
      </c>
      <c r="G675">
        <v>3.6868774107024598E-2</v>
      </c>
      <c r="H675">
        <f t="shared" si="40"/>
        <v>13.079999999999998</v>
      </c>
      <c r="I675">
        <f t="shared" si="41"/>
        <v>-13.079999999999998</v>
      </c>
      <c r="J675">
        <f t="shared" si="42"/>
        <v>8692</v>
      </c>
      <c r="K675">
        <f t="shared" si="43"/>
        <v>-1308</v>
      </c>
    </row>
    <row r="676" spans="1:11">
      <c r="A676" s="1">
        <v>43132</v>
      </c>
      <c r="B676">
        <v>71.769996643066406</v>
      </c>
      <c r="C676">
        <v>79.319999694824205</v>
      </c>
      <c r="D676">
        <v>-1</v>
      </c>
      <c r="E676">
        <v>1.6</v>
      </c>
      <c r="F676">
        <v>1.06388967709882</v>
      </c>
      <c r="G676">
        <v>0.102297459863638</v>
      </c>
      <c r="H676">
        <f t="shared" si="40"/>
        <v>10.519999999999996</v>
      </c>
      <c r="I676">
        <f t="shared" si="41"/>
        <v>-10.519999999999996</v>
      </c>
      <c r="J676">
        <f t="shared" si="42"/>
        <v>8948</v>
      </c>
      <c r="K676">
        <f t="shared" si="43"/>
        <v>-1052</v>
      </c>
    </row>
    <row r="677" spans="1:11">
      <c r="A677" s="1">
        <v>43132</v>
      </c>
      <c r="B677">
        <v>37.409999847412102</v>
      </c>
      <c r="C677">
        <v>37.169998168945298</v>
      </c>
      <c r="D677">
        <v>1</v>
      </c>
      <c r="E677">
        <v>0.68</v>
      </c>
      <c r="F677">
        <v>0.92576094997950997</v>
      </c>
      <c r="G677">
        <v>0.118868439858272</v>
      </c>
      <c r="H677">
        <f t="shared" si="40"/>
        <v>-0.64000000000000057</v>
      </c>
      <c r="I677">
        <f t="shared" si="41"/>
        <v>-0.64000000000000057</v>
      </c>
      <c r="J677">
        <f t="shared" si="42"/>
        <v>9936</v>
      </c>
      <c r="K677">
        <f t="shared" si="43"/>
        <v>-64</v>
      </c>
    </row>
    <row r="678" spans="1:11">
      <c r="A678" s="1">
        <v>43132</v>
      </c>
      <c r="B678">
        <v>204.28999328613199</v>
      </c>
      <c r="C678">
        <v>192.75</v>
      </c>
      <c r="D678">
        <v>-1</v>
      </c>
      <c r="E678">
        <v>1.65</v>
      </c>
      <c r="F678">
        <v>1.0404909702379701</v>
      </c>
      <c r="G678">
        <v>6.4832436018615103E-2</v>
      </c>
      <c r="H678">
        <f t="shared" si="40"/>
        <v>-5.6500000000000057</v>
      </c>
      <c r="I678">
        <f t="shared" si="41"/>
        <v>5.6500000000000057</v>
      </c>
      <c r="J678">
        <f t="shared" si="42"/>
        <v>10565</v>
      </c>
      <c r="K678">
        <f t="shared" si="43"/>
        <v>565</v>
      </c>
    </row>
    <row r="679" spans="1:11">
      <c r="A679" s="1">
        <v>43132</v>
      </c>
      <c r="B679">
        <v>72.029998779296804</v>
      </c>
      <c r="C679">
        <v>69.580001831054602</v>
      </c>
      <c r="D679">
        <v>-1</v>
      </c>
      <c r="E679">
        <v>0.59</v>
      </c>
      <c r="F679">
        <v>1.02170211034463</v>
      </c>
      <c r="G679">
        <v>3.4748504965877502E-2</v>
      </c>
      <c r="H679">
        <f t="shared" si="40"/>
        <v>-3.4000000000000057</v>
      </c>
      <c r="I679">
        <f t="shared" si="41"/>
        <v>3.4000000000000057</v>
      </c>
      <c r="J679">
        <f t="shared" si="42"/>
        <v>10340</v>
      </c>
      <c r="K679">
        <f t="shared" si="43"/>
        <v>340</v>
      </c>
    </row>
    <row r="680" spans="1:11">
      <c r="A680" s="1">
        <v>43132</v>
      </c>
      <c r="B680">
        <v>143.63999938964801</v>
      </c>
      <c r="C680">
        <v>142.58000183105401</v>
      </c>
      <c r="D680">
        <v>-1</v>
      </c>
      <c r="E680">
        <v>1.74</v>
      </c>
      <c r="F680">
        <v>1.0212584829215401</v>
      </c>
      <c r="G680">
        <v>3.40381874221257E-2</v>
      </c>
      <c r="H680">
        <f t="shared" si="40"/>
        <v>-0.73999999999999488</v>
      </c>
      <c r="I680">
        <f t="shared" si="41"/>
        <v>0.73999999999999488</v>
      </c>
      <c r="J680">
        <f t="shared" si="42"/>
        <v>10074</v>
      </c>
      <c r="K680">
        <f t="shared" si="43"/>
        <v>74</v>
      </c>
    </row>
    <row r="681" spans="1:11">
      <c r="A681" s="1">
        <v>43132</v>
      </c>
      <c r="B681">
        <v>20.360000610351499</v>
      </c>
      <c r="C681">
        <v>21</v>
      </c>
      <c r="D681">
        <v>-1</v>
      </c>
      <c r="E681">
        <v>0.34</v>
      </c>
      <c r="F681">
        <v>1.0457114190233401</v>
      </c>
      <c r="G681">
        <v>7.3191198722419595E-2</v>
      </c>
      <c r="H681">
        <f t="shared" si="40"/>
        <v>3.1400000000000006</v>
      </c>
      <c r="I681">
        <f t="shared" si="41"/>
        <v>-3.1400000000000006</v>
      </c>
      <c r="J681">
        <f t="shared" si="42"/>
        <v>9686</v>
      </c>
      <c r="K681">
        <f t="shared" si="43"/>
        <v>-314</v>
      </c>
    </row>
    <row r="682" spans="1:11">
      <c r="A682" s="1">
        <v>43132</v>
      </c>
      <c r="B682">
        <v>47.450000762939403</v>
      </c>
      <c r="C682">
        <v>46.25</v>
      </c>
      <c r="D682">
        <v>1</v>
      </c>
      <c r="E682">
        <v>1.25</v>
      </c>
      <c r="F682">
        <v>0.901234556272832</v>
      </c>
      <c r="G682">
        <v>0.15813906838137201</v>
      </c>
      <c r="H682">
        <f t="shared" si="40"/>
        <v>-2.5300000000000011</v>
      </c>
      <c r="I682">
        <f t="shared" si="41"/>
        <v>-2.5300000000000011</v>
      </c>
      <c r="J682">
        <f t="shared" si="42"/>
        <v>9747</v>
      </c>
      <c r="K682">
        <f t="shared" si="43"/>
        <v>-253</v>
      </c>
    </row>
    <row r="683" spans="1:11">
      <c r="A683" s="1">
        <v>43132</v>
      </c>
      <c r="B683">
        <v>41.830001831054602</v>
      </c>
      <c r="C683">
        <v>42.25</v>
      </c>
      <c r="D683">
        <v>1</v>
      </c>
      <c r="E683">
        <v>0.7</v>
      </c>
      <c r="F683">
        <v>0.90345577797703502</v>
      </c>
      <c r="G683">
        <v>0.154582541749027</v>
      </c>
      <c r="H683">
        <f t="shared" si="40"/>
        <v>1</v>
      </c>
      <c r="I683">
        <f t="shared" si="41"/>
        <v>1</v>
      </c>
      <c r="J683">
        <f t="shared" si="42"/>
        <v>10100</v>
      </c>
      <c r="K683">
        <f t="shared" si="43"/>
        <v>100</v>
      </c>
    </row>
    <row r="684" spans="1:11">
      <c r="A684" s="1">
        <v>43133</v>
      </c>
      <c r="B684">
        <v>18.7000007629394</v>
      </c>
      <c r="C684">
        <v>19.100000381469702</v>
      </c>
      <c r="D684">
        <v>-1</v>
      </c>
      <c r="E684">
        <v>0.21</v>
      </c>
      <c r="F684">
        <v>1.1000000448787901</v>
      </c>
      <c r="G684">
        <v>0.27372306012994901</v>
      </c>
      <c r="H684">
        <f t="shared" si="40"/>
        <v>2.1400000000000006</v>
      </c>
      <c r="I684">
        <f t="shared" si="41"/>
        <v>-2.1400000000000006</v>
      </c>
      <c r="J684">
        <f t="shared" si="42"/>
        <v>9786</v>
      </c>
      <c r="K684">
        <f t="shared" si="43"/>
        <v>-214</v>
      </c>
    </row>
    <row r="685" spans="1:11">
      <c r="A685" s="1">
        <v>43133</v>
      </c>
      <c r="B685">
        <v>25.5</v>
      </c>
      <c r="C685">
        <v>25.5</v>
      </c>
      <c r="D685">
        <v>-1</v>
      </c>
      <c r="E685">
        <v>0.54</v>
      </c>
      <c r="F685">
        <v>1.14093957784188</v>
      </c>
      <c r="G685">
        <v>0.385783952267859</v>
      </c>
      <c r="H685">
        <f t="shared" si="40"/>
        <v>0</v>
      </c>
      <c r="I685">
        <f t="shared" si="41"/>
        <v>0</v>
      </c>
      <c r="J685">
        <f t="shared" si="42"/>
        <v>10000</v>
      </c>
      <c r="K685">
        <f t="shared" si="43"/>
        <v>0</v>
      </c>
    </row>
    <row r="686" spans="1:11">
      <c r="A686" s="1">
        <v>43133</v>
      </c>
      <c r="B686">
        <v>56.549999237060497</v>
      </c>
      <c r="C686">
        <v>58</v>
      </c>
      <c r="D686">
        <v>-1</v>
      </c>
      <c r="E686">
        <v>0.71</v>
      </c>
      <c r="F686">
        <v>1.0462534696630601</v>
      </c>
      <c r="G686">
        <v>0.12660635575861301</v>
      </c>
      <c r="H686">
        <f t="shared" si="40"/>
        <v>2.5600000000000023</v>
      </c>
      <c r="I686">
        <f t="shared" si="41"/>
        <v>-2.5600000000000023</v>
      </c>
      <c r="J686">
        <f t="shared" si="42"/>
        <v>9744</v>
      </c>
      <c r="K686">
        <f t="shared" si="43"/>
        <v>-256</v>
      </c>
    </row>
    <row r="687" spans="1:11">
      <c r="A687" s="1">
        <v>43133</v>
      </c>
      <c r="B687">
        <v>144.47999572753901</v>
      </c>
      <c r="C687">
        <v>143.21000671386699</v>
      </c>
      <c r="D687">
        <v>-1</v>
      </c>
      <c r="E687">
        <v>2.34</v>
      </c>
      <c r="F687">
        <v>1.0316315071706501</v>
      </c>
      <c r="G687">
        <v>8.6582690535462595E-2</v>
      </c>
      <c r="H687">
        <f t="shared" si="40"/>
        <v>-0.87999999999999545</v>
      </c>
      <c r="I687">
        <f t="shared" si="41"/>
        <v>0.87999999999999545</v>
      </c>
      <c r="J687">
        <f t="shared" si="42"/>
        <v>10088</v>
      </c>
      <c r="K687">
        <f t="shared" si="43"/>
        <v>88</v>
      </c>
    </row>
    <row r="688" spans="1:11">
      <c r="A688" s="1">
        <v>43133</v>
      </c>
      <c r="B688">
        <v>217.75</v>
      </c>
      <c r="C688">
        <v>228.63999938964801</v>
      </c>
      <c r="D688">
        <v>-1</v>
      </c>
      <c r="E688">
        <v>1.87</v>
      </c>
      <c r="F688">
        <v>1.02446481709518</v>
      </c>
      <c r="G688">
        <v>6.6965815954685495E-2</v>
      </c>
      <c r="H688">
        <f t="shared" si="40"/>
        <v>5</v>
      </c>
      <c r="I688">
        <f t="shared" si="41"/>
        <v>-5</v>
      </c>
      <c r="J688">
        <f t="shared" si="42"/>
        <v>9500</v>
      </c>
      <c r="K688">
        <f t="shared" si="43"/>
        <v>-500</v>
      </c>
    </row>
    <row r="689" spans="1:11">
      <c r="A689" s="1">
        <v>43133</v>
      </c>
      <c r="B689">
        <v>102.930000305175</v>
      </c>
      <c r="C689">
        <v>103.180000305175</v>
      </c>
      <c r="D689">
        <v>-1</v>
      </c>
      <c r="E689">
        <v>1.22</v>
      </c>
      <c r="F689">
        <v>1.0220435035337501</v>
      </c>
      <c r="G689">
        <v>6.0338125353428702E-2</v>
      </c>
      <c r="H689">
        <f t="shared" si="40"/>
        <v>0.23999999999999488</v>
      </c>
      <c r="I689">
        <f t="shared" si="41"/>
        <v>-0.23999999999999488</v>
      </c>
      <c r="J689">
        <f t="shared" si="42"/>
        <v>9976</v>
      </c>
      <c r="K689">
        <f t="shared" si="43"/>
        <v>-24</v>
      </c>
    </row>
    <row r="690" spans="1:11">
      <c r="A690" s="1">
        <v>43136</v>
      </c>
      <c r="B690">
        <v>63.4799995422363</v>
      </c>
      <c r="C690">
        <v>65.430000305175696</v>
      </c>
      <c r="D690">
        <v>1</v>
      </c>
      <c r="E690">
        <v>0.67</v>
      </c>
      <c r="F690">
        <v>0.99001866536289496</v>
      </c>
      <c r="G690">
        <v>1</v>
      </c>
      <c r="H690">
        <f t="shared" si="40"/>
        <v>3.0699999999999932</v>
      </c>
      <c r="I690">
        <f t="shared" si="41"/>
        <v>3.0699999999999932</v>
      </c>
      <c r="J690">
        <f t="shared" si="42"/>
        <v>10306.999999999998</v>
      </c>
      <c r="K690">
        <f t="shared" si="43"/>
        <v>306.99999999999818</v>
      </c>
    </row>
    <row r="691" spans="1:11">
      <c r="A691" s="1">
        <v>43137</v>
      </c>
      <c r="B691">
        <v>26.370000839233398</v>
      </c>
      <c r="C691">
        <v>26.100000381469702</v>
      </c>
      <c r="D691">
        <v>-1</v>
      </c>
      <c r="E691">
        <v>-0.09</v>
      </c>
      <c r="F691">
        <v>1.0569138289728299</v>
      </c>
      <c r="G691">
        <v>0.16569448096801601</v>
      </c>
      <c r="H691">
        <f t="shared" si="40"/>
        <v>-1.019999999999996</v>
      </c>
      <c r="I691">
        <f t="shared" si="41"/>
        <v>1.019999999999996</v>
      </c>
      <c r="J691">
        <f t="shared" si="42"/>
        <v>10102</v>
      </c>
      <c r="K691">
        <f t="shared" si="43"/>
        <v>102</v>
      </c>
    </row>
    <row r="692" spans="1:11">
      <c r="A692" s="1">
        <v>43137</v>
      </c>
      <c r="B692">
        <v>44.889999389648402</v>
      </c>
      <c r="C692">
        <v>39.619998931884702</v>
      </c>
      <c r="D692">
        <v>1</v>
      </c>
      <c r="E692">
        <v>1.77</v>
      </c>
      <c r="F692">
        <v>0.88891087900293897</v>
      </c>
      <c r="G692">
        <v>0.32341619913831399</v>
      </c>
      <c r="H692">
        <f t="shared" si="40"/>
        <v>-11.739999999999995</v>
      </c>
      <c r="I692">
        <f t="shared" si="41"/>
        <v>-11.739999999999995</v>
      </c>
      <c r="J692">
        <f t="shared" si="42"/>
        <v>8826</v>
      </c>
      <c r="K692">
        <f t="shared" si="43"/>
        <v>-1174</v>
      </c>
    </row>
    <row r="693" spans="1:11">
      <c r="A693" s="1">
        <v>43137</v>
      </c>
      <c r="B693">
        <v>225.42999267578099</v>
      </c>
      <c r="C693">
        <v>225.97999572753901</v>
      </c>
      <c r="D693">
        <v>1</v>
      </c>
      <c r="E693">
        <v>5.24</v>
      </c>
      <c r="F693">
        <v>0.98751530524463005</v>
      </c>
      <c r="G693">
        <v>3.6346966192040003E-2</v>
      </c>
      <c r="H693">
        <f t="shared" si="40"/>
        <v>0.23999999999999488</v>
      </c>
      <c r="I693">
        <f t="shared" si="41"/>
        <v>0.23999999999999488</v>
      </c>
      <c r="J693">
        <f t="shared" si="42"/>
        <v>10024</v>
      </c>
      <c r="K693">
        <f t="shared" si="43"/>
        <v>24</v>
      </c>
    </row>
    <row r="694" spans="1:11">
      <c r="A694" s="1">
        <v>43137</v>
      </c>
      <c r="B694">
        <v>94.680000305175696</v>
      </c>
      <c r="C694">
        <v>101.050003051757</v>
      </c>
      <c r="D694">
        <v>1</v>
      </c>
      <c r="E694">
        <v>1.91</v>
      </c>
      <c r="F694">
        <v>0.98614725756210697</v>
      </c>
      <c r="G694">
        <v>4.0329793472969201E-2</v>
      </c>
      <c r="H694">
        <f t="shared" si="40"/>
        <v>6.730000000000004</v>
      </c>
      <c r="I694">
        <f t="shared" si="41"/>
        <v>6.730000000000004</v>
      </c>
      <c r="J694">
        <f t="shared" si="42"/>
        <v>10673</v>
      </c>
      <c r="K694">
        <f t="shared" si="43"/>
        <v>673</v>
      </c>
    </row>
    <row r="695" spans="1:11">
      <c r="A695" s="1">
        <v>43137</v>
      </c>
      <c r="B695">
        <v>65.599998474121094</v>
      </c>
      <c r="C695">
        <v>64</v>
      </c>
      <c r="D695">
        <v>1</v>
      </c>
      <c r="E695">
        <v>1.6</v>
      </c>
      <c r="F695">
        <v>0.87408388816294103</v>
      </c>
      <c r="G695">
        <v>0.36658234339340801</v>
      </c>
      <c r="H695">
        <f t="shared" si="40"/>
        <v>-2.4399999999999977</v>
      </c>
      <c r="I695">
        <f t="shared" si="41"/>
        <v>-2.4399999999999977</v>
      </c>
      <c r="J695">
        <f t="shared" si="42"/>
        <v>9756</v>
      </c>
      <c r="K695">
        <f t="shared" si="43"/>
        <v>-244</v>
      </c>
    </row>
    <row r="696" spans="1:11">
      <c r="A696" s="1">
        <v>43137</v>
      </c>
      <c r="B696">
        <v>46.25</v>
      </c>
      <c r="C696">
        <v>46.099998474121001</v>
      </c>
      <c r="D696">
        <v>-1</v>
      </c>
      <c r="E696">
        <v>0.55000000000000004</v>
      </c>
      <c r="F696">
        <v>1.0232300712242699</v>
      </c>
      <c r="G696">
        <v>6.7630216835250806E-2</v>
      </c>
      <c r="H696">
        <f t="shared" si="40"/>
        <v>-0.31999999999999318</v>
      </c>
      <c r="I696">
        <f t="shared" si="41"/>
        <v>0.31999999999999318</v>
      </c>
      <c r="J696">
        <f t="shared" si="42"/>
        <v>10031.999999999998</v>
      </c>
      <c r="K696">
        <f t="shared" si="43"/>
        <v>31.999999999998181</v>
      </c>
    </row>
    <row r="697" spans="1:11">
      <c r="A697" s="1">
        <v>43138</v>
      </c>
      <c r="B697">
        <v>16.799999237060501</v>
      </c>
      <c r="C697">
        <v>17.2000007629394</v>
      </c>
      <c r="D697">
        <v>1</v>
      </c>
      <c r="E697">
        <v>-0.93</v>
      </c>
      <c r="F697">
        <v>0.88188975904929301</v>
      </c>
      <c r="G697">
        <v>0.59824711522683505</v>
      </c>
      <c r="H697">
        <f t="shared" si="40"/>
        <v>2.3799999999999955</v>
      </c>
      <c r="I697">
        <f t="shared" si="41"/>
        <v>2.3799999999999955</v>
      </c>
      <c r="J697">
        <f t="shared" si="42"/>
        <v>10238</v>
      </c>
      <c r="K697">
        <f t="shared" si="43"/>
        <v>238</v>
      </c>
    </row>
    <row r="698" spans="1:11">
      <c r="A698" s="1">
        <v>43138</v>
      </c>
      <c r="B698">
        <v>54.240001678466797</v>
      </c>
      <c r="C698">
        <v>53.400001525878899</v>
      </c>
      <c r="D698">
        <v>-1</v>
      </c>
      <c r="E698">
        <v>-0.43</v>
      </c>
      <c r="F698">
        <v>1.00463048698329</v>
      </c>
      <c r="G698">
        <v>2.3454151456733699E-2</v>
      </c>
      <c r="H698">
        <f t="shared" si="40"/>
        <v>-1.5499999999999972</v>
      </c>
      <c r="I698">
        <f t="shared" si="41"/>
        <v>1.5499999999999972</v>
      </c>
      <c r="J698">
        <f t="shared" si="42"/>
        <v>10155</v>
      </c>
      <c r="K698">
        <f t="shared" si="43"/>
        <v>155</v>
      </c>
    </row>
    <row r="699" spans="1:11">
      <c r="A699" s="1">
        <v>43138</v>
      </c>
      <c r="B699">
        <v>14.060000419616699</v>
      </c>
      <c r="C699">
        <v>17.149999618530199</v>
      </c>
      <c r="D699">
        <v>-1</v>
      </c>
      <c r="E699">
        <v>-0.15</v>
      </c>
      <c r="F699">
        <v>1.05634860829114</v>
      </c>
      <c r="G699">
        <v>0.28541464386052101</v>
      </c>
      <c r="H699">
        <f t="shared" si="40"/>
        <v>21.980000000000004</v>
      </c>
      <c r="I699">
        <f t="shared" si="41"/>
        <v>-21.980000000000004</v>
      </c>
      <c r="J699">
        <f t="shared" si="42"/>
        <v>7802</v>
      </c>
      <c r="K699">
        <f t="shared" si="43"/>
        <v>-2198</v>
      </c>
    </row>
    <row r="700" spans="1:11">
      <c r="A700" s="1">
        <v>43138</v>
      </c>
      <c r="B700">
        <v>40.540000915527301</v>
      </c>
      <c r="C700">
        <v>40.599998474121001</v>
      </c>
      <c r="D700">
        <v>-1</v>
      </c>
      <c r="E700">
        <v>1.33</v>
      </c>
      <c r="F700">
        <v>1.01072052601925</v>
      </c>
      <c r="G700">
        <v>5.4301165700041197E-2</v>
      </c>
      <c r="H700">
        <f t="shared" si="40"/>
        <v>0.15000000000000568</v>
      </c>
      <c r="I700">
        <f t="shared" si="41"/>
        <v>-0.15000000000000568</v>
      </c>
      <c r="J700">
        <f t="shared" si="42"/>
        <v>9985</v>
      </c>
      <c r="K700">
        <f t="shared" si="43"/>
        <v>-15</v>
      </c>
    </row>
    <row r="701" spans="1:11">
      <c r="A701" s="1">
        <v>43138</v>
      </c>
      <c r="B701">
        <v>84.660003662109304</v>
      </c>
      <c r="C701">
        <v>84.5</v>
      </c>
      <c r="D701">
        <v>-1</v>
      </c>
      <c r="E701">
        <v>1.26</v>
      </c>
      <c r="F701">
        <v>1.0076173178363901</v>
      </c>
      <c r="G701">
        <v>3.8582923755868699E-2</v>
      </c>
      <c r="H701">
        <f t="shared" si="40"/>
        <v>-0.18999999999999773</v>
      </c>
      <c r="I701">
        <f t="shared" si="41"/>
        <v>0.18999999999999773</v>
      </c>
      <c r="J701">
        <f t="shared" si="42"/>
        <v>10019</v>
      </c>
      <c r="K701">
        <f t="shared" si="43"/>
        <v>19</v>
      </c>
    </row>
    <row r="702" spans="1:11">
      <c r="A702" s="1">
        <v>43139</v>
      </c>
      <c r="B702">
        <v>89.059997558593693</v>
      </c>
      <c r="C702">
        <v>87.010002136230398</v>
      </c>
      <c r="D702">
        <v>-1</v>
      </c>
      <c r="E702">
        <v>0.05</v>
      </c>
      <c r="F702">
        <v>1.0514758059910601</v>
      </c>
      <c r="G702">
        <v>6.66215479571962E-2</v>
      </c>
      <c r="H702">
        <f t="shared" si="40"/>
        <v>-2.2999999999999972</v>
      </c>
      <c r="I702">
        <f t="shared" si="41"/>
        <v>2.2999999999999972</v>
      </c>
      <c r="J702">
        <f t="shared" si="42"/>
        <v>10230</v>
      </c>
      <c r="K702">
        <f t="shared" si="43"/>
        <v>230</v>
      </c>
    </row>
    <row r="703" spans="1:11">
      <c r="A703" s="1">
        <v>43139</v>
      </c>
      <c r="B703">
        <v>26.370000839233398</v>
      </c>
      <c r="C703">
        <v>27.020000457763601</v>
      </c>
      <c r="D703">
        <v>1</v>
      </c>
      <c r="E703">
        <v>0.69</v>
      </c>
      <c r="F703">
        <v>0.84061205399310401</v>
      </c>
      <c r="G703">
        <v>0.20628470956900399</v>
      </c>
      <c r="H703">
        <f t="shared" si="40"/>
        <v>2.4599999999999937</v>
      </c>
      <c r="I703">
        <f t="shared" si="41"/>
        <v>2.4599999999999937</v>
      </c>
      <c r="J703">
        <f t="shared" si="42"/>
        <v>10245.999999999998</v>
      </c>
      <c r="K703">
        <f t="shared" si="43"/>
        <v>245.99999999999818</v>
      </c>
    </row>
    <row r="704" spans="1:11">
      <c r="A704" s="1">
        <v>43139</v>
      </c>
      <c r="B704">
        <v>6.9000000953674299</v>
      </c>
      <c r="C704">
        <v>8.2600002288818306</v>
      </c>
      <c r="D704">
        <v>-1</v>
      </c>
      <c r="E704">
        <v>-0.13</v>
      </c>
      <c r="F704">
        <v>1.07476635722262</v>
      </c>
      <c r="G704">
        <v>9.6764885122083394E-2</v>
      </c>
      <c r="H704">
        <f t="shared" si="40"/>
        <v>19.709999999999994</v>
      </c>
      <c r="I704">
        <f t="shared" si="41"/>
        <v>-19.709999999999994</v>
      </c>
      <c r="J704">
        <f t="shared" si="42"/>
        <v>8029.0000000000009</v>
      </c>
      <c r="K704">
        <f t="shared" si="43"/>
        <v>-1970.9999999999991</v>
      </c>
    </row>
    <row r="705" spans="1:11">
      <c r="A705" s="1">
        <v>43139</v>
      </c>
      <c r="B705">
        <v>17.4799995422363</v>
      </c>
      <c r="C705">
        <v>19.5</v>
      </c>
      <c r="D705">
        <v>1</v>
      </c>
      <c r="E705">
        <v>0.24</v>
      </c>
      <c r="F705">
        <v>0.89411765853677505</v>
      </c>
      <c r="G705">
        <v>0.137036134817136</v>
      </c>
      <c r="H705">
        <f t="shared" si="40"/>
        <v>11.560000000000002</v>
      </c>
      <c r="I705">
        <f t="shared" si="41"/>
        <v>11.560000000000002</v>
      </c>
      <c r="J705">
        <f t="shared" si="42"/>
        <v>11156</v>
      </c>
      <c r="K705">
        <f t="shared" si="43"/>
        <v>1156</v>
      </c>
    </row>
    <row r="706" spans="1:11">
      <c r="A706" s="1">
        <v>43139</v>
      </c>
      <c r="B706">
        <v>38.119998931884702</v>
      </c>
      <c r="C706">
        <v>34.049999237060497</v>
      </c>
      <c r="D706">
        <v>-1</v>
      </c>
      <c r="E706">
        <v>0.36</v>
      </c>
      <c r="F706">
        <v>1.06958472459897</v>
      </c>
      <c r="G706">
        <v>9.0058659164336793E-2</v>
      </c>
      <c r="H706">
        <f t="shared" si="40"/>
        <v>-10.680000000000007</v>
      </c>
      <c r="I706">
        <f t="shared" si="41"/>
        <v>10.680000000000007</v>
      </c>
      <c r="J706">
        <f t="shared" si="42"/>
        <v>11068</v>
      </c>
      <c r="K706">
        <f t="shared" si="43"/>
        <v>1068</v>
      </c>
    </row>
    <row r="707" spans="1:11">
      <c r="A707" s="1">
        <v>43139</v>
      </c>
      <c r="B707">
        <v>6.25</v>
      </c>
      <c r="C707">
        <v>6.38000011444091</v>
      </c>
      <c r="D707">
        <v>1</v>
      </c>
      <c r="E707">
        <v>0</v>
      </c>
      <c r="F707">
        <v>0.88778409571964101</v>
      </c>
      <c r="G707">
        <v>0.145233223737606</v>
      </c>
      <c r="H707">
        <f t="shared" ref="H707:H770" si="44">ROUND(C707*100/B707, 2)-100</f>
        <v>2.0799999999999983</v>
      </c>
      <c r="I707">
        <f t="shared" ref="I707:I770" si="45">H707*D707</f>
        <v>2.0799999999999983</v>
      </c>
      <c r="J707">
        <f t="shared" si="42"/>
        <v>10208</v>
      </c>
      <c r="K707">
        <f t="shared" si="43"/>
        <v>208</v>
      </c>
    </row>
    <row r="708" spans="1:11">
      <c r="A708" s="1">
        <v>43139</v>
      </c>
      <c r="B708">
        <v>26.909999847412099</v>
      </c>
      <c r="C708">
        <v>34.150001525878899</v>
      </c>
      <c r="D708">
        <v>-1</v>
      </c>
      <c r="E708">
        <v>0.14000000000000001</v>
      </c>
      <c r="F708">
        <v>1.0544670597459</v>
      </c>
      <c r="G708">
        <v>7.0492919209051999E-2</v>
      </c>
      <c r="H708">
        <f t="shared" si="44"/>
        <v>26.900000000000006</v>
      </c>
      <c r="I708">
        <f t="shared" si="45"/>
        <v>-26.900000000000006</v>
      </c>
      <c r="J708">
        <f t="shared" si="42"/>
        <v>7310</v>
      </c>
      <c r="K708">
        <f t="shared" si="43"/>
        <v>-2690</v>
      </c>
    </row>
    <row r="709" spans="1:11">
      <c r="A709" s="1">
        <v>43139</v>
      </c>
      <c r="B709">
        <v>20.049999237060501</v>
      </c>
      <c r="C709">
        <v>21.649999618530199</v>
      </c>
      <c r="D709">
        <v>-1</v>
      </c>
      <c r="E709">
        <v>0.13</v>
      </c>
      <c r="F709">
        <v>1.04973815898519</v>
      </c>
      <c r="G709">
        <v>6.4372632547218797E-2</v>
      </c>
      <c r="H709">
        <f t="shared" si="44"/>
        <v>7.980000000000004</v>
      </c>
      <c r="I709">
        <f t="shared" si="45"/>
        <v>-7.980000000000004</v>
      </c>
      <c r="J709">
        <f t="shared" si="42"/>
        <v>9202</v>
      </c>
      <c r="K709">
        <f t="shared" si="43"/>
        <v>-798</v>
      </c>
    </row>
    <row r="710" spans="1:11">
      <c r="A710" s="1">
        <v>43139</v>
      </c>
      <c r="B710">
        <v>22.350000381469702</v>
      </c>
      <c r="C710">
        <v>23.049999237060501</v>
      </c>
      <c r="D710">
        <v>1</v>
      </c>
      <c r="E710">
        <v>0.22</v>
      </c>
      <c r="F710">
        <v>0.904858287089783</v>
      </c>
      <c r="G710">
        <v>0.123135287876365</v>
      </c>
      <c r="H710">
        <f t="shared" si="44"/>
        <v>3.1299999999999955</v>
      </c>
      <c r="I710">
        <f t="shared" si="45"/>
        <v>3.1299999999999955</v>
      </c>
      <c r="J710">
        <f t="shared" si="42"/>
        <v>10313</v>
      </c>
      <c r="K710">
        <f t="shared" si="43"/>
        <v>313</v>
      </c>
    </row>
    <row r="711" spans="1:11">
      <c r="A711" s="1">
        <v>43140</v>
      </c>
      <c r="B711">
        <v>14.170000076293899</v>
      </c>
      <c r="C711">
        <v>14.2100000381469</v>
      </c>
      <c r="D711">
        <v>1</v>
      </c>
      <c r="E711">
        <v>-0.02</v>
      </c>
      <c r="F711">
        <v>0.98334491508261401</v>
      </c>
      <c r="G711">
        <v>2.5550470741985701E-2</v>
      </c>
      <c r="H711">
        <f t="shared" si="44"/>
        <v>0.28000000000000114</v>
      </c>
      <c r="I711">
        <f t="shared" si="45"/>
        <v>0.28000000000000114</v>
      </c>
      <c r="J711">
        <f t="shared" si="42"/>
        <v>10028</v>
      </c>
      <c r="K711">
        <f t="shared" si="43"/>
        <v>28</v>
      </c>
    </row>
    <row r="712" spans="1:11">
      <c r="A712" s="1">
        <v>43140</v>
      </c>
      <c r="B712">
        <v>35.799999237060497</v>
      </c>
      <c r="C712">
        <v>35.75</v>
      </c>
      <c r="D712">
        <v>1</v>
      </c>
      <c r="E712">
        <v>0.11</v>
      </c>
      <c r="F712">
        <v>0.99582749589163999</v>
      </c>
      <c r="G712">
        <v>6.40101474536335E-3</v>
      </c>
      <c r="H712">
        <f t="shared" si="44"/>
        <v>-0.14000000000000057</v>
      </c>
      <c r="I712">
        <f t="shared" si="45"/>
        <v>-0.14000000000000057</v>
      </c>
      <c r="J712">
        <f t="shared" si="42"/>
        <v>9986</v>
      </c>
      <c r="K712">
        <f t="shared" si="43"/>
        <v>-14</v>
      </c>
    </row>
    <row r="713" spans="1:11">
      <c r="A713" s="1">
        <v>43140</v>
      </c>
      <c r="B713">
        <v>23.569999694824201</v>
      </c>
      <c r="C713">
        <v>24.440000534057599</v>
      </c>
      <c r="D713">
        <v>-1</v>
      </c>
      <c r="E713">
        <v>0.39</v>
      </c>
      <c r="F713">
        <v>1.0392415951354801</v>
      </c>
      <c r="G713">
        <v>6.0200307194561001E-2</v>
      </c>
      <c r="H713">
        <f t="shared" si="44"/>
        <v>3.6899999999999977</v>
      </c>
      <c r="I713">
        <f t="shared" si="45"/>
        <v>-3.6899999999999977</v>
      </c>
      <c r="J713">
        <f t="shared" si="42"/>
        <v>9631</v>
      </c>
      <c r="K713">
        <f t="shared" si="43"/>
        <v>-369</v>
      </c>
    </row>
    <row r="714" spans="1:11">
      <c r="A714" s="1">
        <v>43140</v>
      </c>
      <c r="B714">
        <v>13.899999618530201</v>
      </c>
      <c r="C714">
        <v>12.5</v>
      </c>
      <c r="D714">
        <v>1</v>
      </c>
      <c r="E714">
        <v>-0.03</v>
      </c>
      <c r="F714">
        <v>0.824925774708965</v>
      </c>
      <c r="G714">
        <v>0.26858037008895302</v>
      </c>
      <c r="H714">
        <f t="shared" si="44"/>
        <v>-10.069999999999993</v>
      </c>
      <c r="I714">
        <f t="shared" si="45"/>
        <v>-10.069999999999993</v>
      </c>
      <c r="J714">
        <f t="shared" si="42"/>
        <v>8993.0000000000018</v>
      </c>
      <c r="K714">
        <f t="shared" si="43"/>
        <v>-1006.9999999999982</v>
      </c>
    </row>
    <row r="715" spans="1:11">
      <c r="A715" s="1">
        <v>43140</v>
      </c>
      <c r="B715">
        <v>34.389999389648402</v>
      </c>
      <c r="C715">
        <v>34.650001525878899</v>
      </c>
      <c r="D715">
        <v>1</v>
      </c>
      <c r="E715">
        <v>-0.06</v>
      </c>
      <c r="F715">
        <v>0.86733916938698297</v>
      </c>
      <c r="G715">
        <v>0.20351422331369501</v>
      </c>
      <c r="H715">
        <f t="shared" si="44"/>
        <v>0.76000000000000512</v>
      </c>
      <c r="I715">
        <f t="shared" si="45"/>
        <v>0.76000000000000512</v>
      </c>
      <c r="J715">
        <f t="shared" si="42"/>
        <v>10076</v>
      </c>
      <c r="K715">
        <f t="shared" si="43"/>
        <v>76</v>
      </c>
    </row>
    <row r="716" spans="1:11">
      <c r="A716" s="1">
        <v>43140</v>
      </c>
      <c r="B716">
        <v>25.7399997711181</v>
      </c>
      <c r="C716">
        <v>25.6800003051757</v>
      </c>
      <c r="D716">
        <v>1</v>
      </c>
      <c r="E716">
        <v>0.53</v>
      </c>
      <c r="F716">
        <v>0.973156863087274</v>
      </c>
      <c r="G716">
        <v>4.1179903177544101E-2</v>
      </c>
      <c r="H716">
        <f t="shared" si="44"/>
        <v>-0.23000000000000398</v>
      </c>
      <c r="I716">
        <f t="shared" si="45"/>
        <v>-0.23000000000000398</v>
      </c>
      <c r="J716">
        <f t="shared" si="42"/>
        <v>9977</v>
      </c>
      <c r="K716">
        <f t="shared" si="43"/>
        <v>-23</v>
      </c>
    </row>
    <row r="717" spans="1:11">
      <c r="A717" s="1">
        <v>43140</v>
      </c>
      <c r="B717">
        <v>16.0100002288818</v>
      </c>
      <c r="C717">
        <v>16.2000007629394</v>
      </c>
      <c r="D717">
        <v>1</v>
      </c>
      <c r="E717">
        <v>0.34</v>
      </c>
      <c r="F717">
        <v>0.98583746641145997</v>
      </c>
      <c r="G717">
        <v>2.17266619702805E-2</v>
      </c>
      <c r="H717">
        <f t="shared" si="44"/>
        <v>1.1899999999999977</v>
      </c>
      <c r="I717">
        <f t="shared" si="45"/>
        <v>1.1899999999999977</v>
      </c>
      <c r="J717">
        <f t="shared" si="42"/>
        <v>10119</v>
      </c>
      <c r="K717">
        <f t="shared" si="43"/>
        <v>119</v>
      </c>
    </row>
    <row r="718" spans="1:11">
      <c r="A718" s="1">
        <v>43140</v>
      </c>
      <c r="B718">
        <v>46.389999389648402</v>
      </c>
      <c r="C718">
        <v>42.549999237060497</v>
      </c>
      <c r="D718">
        <v>-1</v>
      </c>
      <c r="E718">
        <v>0.19</v>
      </c>
      <c r="F718">
        <v>1.0354910754389599</v>
      </c>
      <c r="G718">
        <v>5.4446656327652498E-2</v>
      </c>
      <c r="H718">
        <f t="shared" si="44"/>
        <v>-8.2800000000000011</v>
      </c>
      <c r="I718">
        <f t="shared" si="45"/>
        <v>8.2800000000000011</v>
      </c>
      <c r="J718">
        <f t="shared" si="42"/>
        <v>10828</v>
      </c>
      <c r="K718">
        <f t="shared" si="43"/>
        <v>828</v>
      </c>
    </row>
    <row r="719" spans="1:11">
      <c r="A719" s="1">
        <v>43140</v>
      </c>
      <c r="B719">
        <v>111.150001525878</v>
      </c>
      <c r="C719">
        <v>104.34999847412099</v>
      </c>
      <c r="D719">
        <v>1</v>
      </c>
      <c r="E719">
        <v>0.88</v>
      </c>
      <c r="F719">
        <v>0.81613921384353805</v>
      </c>
      <c r="G719">
        <v>0.28205978297867101</v>
      </c>
      <c r="H719">
        <f t="shared" si="44"/>
        <v>-6.1200000000000045</v>
      </c>
      <c r="I719">
        <f t="shared" si="45"/>
        <v>-6.1200000000000045</v>
      </c>
      <c r="J719">
        <f t="shared" si="42"/>
        <v>9388</v>
      </c>
      <c r="K719">
        <f t="shared" si="43"/>
        <v>-612</v>
      </c>
    </row>
    <row r="720" spans="1:11">
      <c r="A720" s="1">
        <v>43140</v>
      </c>
      <c r="B720">
        <v>5.7699999809265101</v>
      </c>
      <c r="C720">
        <v>5.7699999809265101</v>
      </c>
      <c r="D720">
        <v>1</v>
      </c>
      <c r="E720">
        <v>0.06</v>
      </c>
      <c r="F720">
        <v>0.97631135869708996</v>
      </c>
      <c r="G720">
        <v>3.6340609461292903E-2</v>
      </c>
      <c r="H720">
        <f t="shared" si="44"/>
        <v>0</v>
      </c>
      <c r="I720">
        <f t="shared" si="45"/>
        <v>0</v>
      </c>
      <c r="J720">
        <f t="shared" si="42"/>
        <v>10000</v>
      </c>
      <c r="K720">
        <f t="shared" si="43"/>
        <v>0</v>
      </c>
    </row>
    <row r="721" spans="1:11">
      <c r="A721" s="1">
        <v>43143</v>
      </c>
      <c r="B721">
        <v>23.7299995422363</v>
      </c>
      <c r="C721">
        <v>24.079999923706001</v>
      </c>
      <c r="D721">
        <v>-1</v>
      </c>
      <c r="E721">
        <v>-0.17</v>
      </c>
      <c r="F721">
        <v>1.0259403546579999</v>
      </c>
      <c r="G721">
        <v>1</v>
      </c>
      <c r="H721">
        <f t="shared" si="44"/>
        <v>1.4699999999999989</v>
      </c>
      <c r="I721">
        <f t="shared" si="45"/>
        <v>-1.4699999999999989</v>
      </c>
      <c r="J721">
        <f t="shared" si="42"/>
        <v>9853</v>
      </c>
      <c r="K721">
        <f t="shared" si="43"/>
        <v>-147</v>
      </c>
    </row>
    <row r="722" spans="1:11">
      <c r="A722" s="1">
        <v>43144</v>
      </c>
      <c r="B722">
        <v>16.389999389648398</v>
      </c>
      <c r="C722">
        <v>16.850000381469702</v>
      </c>
      <c r="D722">
        <v>-1</v>
      </c>
      <c r="E722">
        <v>0.21</v>
      </c>
      <c r="F722">
        <v>1.1037036342504301</v>
      </c>
      <c r="G722">
        <v>0.233831112538193</v>
      </c>
      <c r="H722">
        <f t="shared" si="44"/>
        <v>2.8100000000000023</v>
      </c>
      <c r="I722">
        <f t="shared" si="45"/>
        <v>-2.8100000000000023</v>
      </c>
      <c r="J722">
        <f t="shared" si="42"/>
        <v>9719</v>
      </c>
      <c r="K722">
        <f t="shared" si="43"/>
        <v>-281</v>
      </c>
    </row>
    <row r="723" spans="1:11">
      <c r="A723" s="1">
        <v>43144</v>
      </c>
      <c r="B723">
        <v>14.550000190734799</v>
      </c>
      <c r="C723">
        <v>14.399999618530201</v>
      </c>
      <c r="D723">
        <v>1</v>
      </c>
      <c r="E723">
        <v>0.35</v>
      </c>
      <c r="F723">
        <v>0.89814811762359403</v>
      </c>
      <c r="G723">
        <v>0.22965577959081901</v>
      </c>
      <c r="H723">
        <f t="shared" si="44"/>
        <v>-1.0300000000000011</v>
      </c>
      <c r="I723">
        <f t="shared" si="45"/>
        <v>-1.0300000000000011</v>
      </c>
      <c r="J723">
        <f t="shared" si="42"/>
        <v>9897</v>
      </c>
      <c r="K723">
        <f t="shared" si="43"/>
        <v>-103</v>
      </c>
    </row>
    <row r="724" spans="1:11">
      <c r="A724" s="1">
        <v>43144</v>
      </c>
      <c r="B724">
        <v>8.2899999618530202</v>
      </c>
      <c r="C724">
        <v>7.6999998092651296</v>
      </c>
      <c r="D724">
        <v>-1</v>
      </c>
      <c r="E724">
        <v>0.15</v>
      </c>
      <c r="F724">
        <v>1.1112600428232999</v>
      </c>
      <c r="G724">
        <v>0.25086931410324298</v>
      </c>
      <c r="H724">
        <f t="shared" si="44"/>
        <v>-7.1200000000000045</v>
      </c>
      <c r="I724">
        <f t="shared" si="45"/>
        <v>7.1200000000000045</v>
      </c>
      <c r="J724">
        <f t="shared" si="42"/>
        <v>10712</v>
      </c>
      <c r="K724">
        <f t="shared" si="43"/>
        <v>712</v>
      </c>
    </row>
    <row r="725" spans="1:11">
      <c r="A725" s="1">
        <v>43144</v>
      </c>
      <c r="B725">
        <v>14.2299995422363</v>
      </c>
      <c r="C725">
        <v>16.149999618530199</v>
      </c>
      <c r="D725">
        <v>-1</v>
      </c>
      <c r="E725">
        <v>0.01</v>
      </c>
      <c r="F725">
        <v>1.1266824555263399</v>
      </c>
      <c r="G725">
        <v>0.28564379376774301</v>
      </c>
      <c r="H725">
        <f t="shared" si="44"/>
        <v>13.489999999999995</v>
      </c>
      <c r="I725">
        <f t="shared" si="45"/>
        <v>-13.489999999999995</v>
      </c>
      <c r="J725">
        <f t="shared" si="42"/>
        <v>8651</v>
      </c>
      <c r="K725">
        <f t="shared" si="43"/>
        <v>-1349</v>
      </c>
    </row>
    <row r="726" spans="1:11">
      <c r="A726" s="1">
        <v>43145</v>
      </c>
      <c r="B726">
        <v>6.5999999046325604</v>
      </c>
      <c r="C726">
        <v>6.8499999046325604</v>
      </c>
      <c r="D726">
        <v>-1</v>
      </c>
      <c r="E726">
        <v>-0.13</v>
      </c>
      <c r="F726">
        <v>1.0645161463988499</v>
      </c>
      <c r="G726">
        <v>9.4993159413434003E-2</v>
      </c>
      <c r="H726">
        <f t="shared" si="44"/>
        <v>3.7900000000000063</v>
      </c>
      <c r="I726">
        <f t="shared" si="45"/>
        <v>-3.7900000000000063</v>
      </c>
      <c r="J726">
        <f t="shared" si="42"/>
        <v>9620.9999999999982</v>
      </c>
      <c r="K726">
        <f t="shared" si="43"/>
        <v>-379.00000000000182</v>
      </c>
    </row>
    <row r="727" spans="1:11">
      <c r="A727" s="1">
        <v>43145</v>
      </c>
      <c r="B727">
        <v>9.0399999618530202</v>
      </c>
      <c r="C727">
        <v>16.129999160766602</v>
      </c>
      <c r="D727">
        <v>-1</v>
      </c>
      <c r="E727">
        <v>0.39</v>
      </c>
      <c r="F727">
        <v>1.0787589305965199</v>
      </c>
      <c r="G727">
        <v>0.115964143350008</v>
      </c>
      <c r="H727">
        <f t="shared" si="44"/>
        <v>78.430000000000007</v>
      </c>
      <c r="I727">
        <f t="shared" si="45"/>
        <v>-78.430000000000007</v>
      </c>
      <c r="J727">
        <f t="shared" si="42"/>
        <v>2156.9999999999995</v>
      </c>
      <c r="K727">
        <f t="shared" si="43"/>
        <v>-7843</v>
      </c>
    </row>
    <row r="728" spans="1:11">
      <c r="A728" s="1">
        <v>43145</v>
      </c>
      <c r="B728">
        <v>38.060001373291001</v>
      </c>
      <c r="C728">
        <v>37.959999084472599</v>
      </c>
      <c r="D728">
        <v>1</v>
      </c>
      <c r="E728">
        <v>0.67</v>
      </c>
      <c r="F728">
        <v>0.86618121444719798</v>
      </c>
      <c r="G728">
        <v>0.197033920004167</v>
      </c>
      <c r="H728">
        <f t="shared" si="44"/>
        <v>-0.26000000000000512</v>
      </c>
      <c r="I728">
        <f t="shared" si="45"/>
        <v>-0.26000000000000512</v>
      </c>
      <c r="J728">
        <f t="shared" si="42"/>
        <v>9974</v>
      </c>
      <c r="K728">
        <f t="shared" si="43"/>
        <v>-26</v>
      </c>
    </row>
    <row r="729" spans="1:11">
      <c r="A729" s="1">
        <v>43145</v>
      </c>
      <c r="B729">
        <v>26.440000534057599</v>
      </c>
      <c r="C729">
        <v>29.090000152587798</v>
      </c>
      <c r="D729">
        <v>-1</v>
      </c>
      <c r="E729">
        <v>-0.06</v>
      </c>
      <c r="F729">
        <v>1.0747967530103699</v>
      </c>
      <c r="G729">
        <v>0.11013025853087199</v>
      </c>
      <c r="H729">
        <f t="shared" si="44"/>
        <v>10.019999999999996</v>
      </c>
      <c r="I729">
        <f t="shared" si="45"/>
        <v>-10.019999999999996</v>
      </c>
      <c r="J729">
        <f t="shared" si="42"/>
        <v>8998</v>
      </c>
      <c r="K729">
        <f t="shared" si="43"/>
        <v>-1002</v>
      </c>
    </row>
    <row r="730" spans="1:11">
      <c r="A730" s="1">
        <v>43145</v>
      </c>
      <c r="B730">
        <v>53.409999847412102</v>
      </c>
      <c r="C730">
        <v>52.299999237060497</v>
      </c>
      <c r="D730">
        <v>1</v>
      </c>
      <c r="E730">
        <v>-3.57</v>
      </c>
      <c r="F730">
        <v>0.91003579991746597</v>
      </c>
      <c r="G730">
        <v>0.13246271014249</v>
      </c>
      <c r="H730">
        <f t="shared" si="44"/>
        <v>-2.0799999999999983</v>
      </c>
      <c r="I730">
        <f t="shared" si="45"/>
        <v>-2.0799999999999983</v>
      </c>
      <c r="J730">
        <f t="shared" si="42"/>
        <v>9792</v>
      </c>
      <c r="K730">
        <f t="shared" si="43"/>
        <v>-208</v>
      </c>
    </row>
    <row r="731" spans="1:11">
      <c r="A731" s="1">
        <v>43145</v>
      </c>
      <c r="B731">
        <v>22.2199993133544</v>
      </c>
      <c r="C731">
        <v>23.819999694824201</v>
      </c>
      <c r="D731">
        <v>-1</v>
      </c>
      <c r="E731">
        <v>0.77</v>
      </c>
      <c r="F731">
        <v>1.0601145173625099</v>
      </c>
      <c r="G731">
        <v>8.85122291027024E-2</v>
      </c>
      <c r="H731">
        <f t="shared" si="44"/>
        <v>7.2000000000000028</v>
      </c>
      <c r="I731">
        <f t="shared" si="45"/>
        <v>-7.2000000000000028</v>
      </c>
      <c r="J731">
        <f t="shared" ref="J731:J794" si="46">$J$25*(I731+100)/100</f>
        <v>9280</v>
      </c>
      <c r="K731">
        <f t="shared" ref="K731:K794" si="47">J731-$J$25</f>
        <v>-720</v>
      </c>
    </row>
    <row r="732" spans="1:11">
      <c r="A732" s="1">
        <v>43145</v>
      </c>
      <c r="B732">
        <v>14.939999580383301</v>
      </c>
      <c r="C732">
        <v>15.25</v>
      </c>
      <c r="D732">
        <v>1</v>
      </c>
      <c r="E732">
        <v>0.34</v>
      </c>
      <c r="F732">
        <v>0.91712699451985602</v>
      </c>
      <c r="G732">
        <v>0.12202168077393399</v>
      </c>
      <c r="H732">
        <f t="shared" si="44"/>
        <v>2.0699999999999932</v>
      </c>
      <c r="I732">
        <f t="shared" si="45"/>
        <v>2.0699999999999932</v>
      </c>
      <c r="J732">
        <f t="shared" si="46"/>
        <v>10206.999999999998</v>
      </c>
      <c r="K732">
        <f t="shared" si="47"/>
        <v>206.99999999999818</v>
      </c>
    </row>
    <row r="733" spans="1:11">
      <c r="A733" s="1">
        <v>43145</v>
      </c>
      <c r="B733">
        <v>65.550003051757798</v>
      </c>
      <c r="C733">
        <v>69</v>
      </c>
      <c r="D733">
        <v>-1</v>
      </c>
      <c r="E733">
        <v>0.16</v>
      </c>
      <c r="F733">
        <v>1.0943238961928501</v>
      </c>
      <c r="G733">
        <v>0.13888189868238901</v>
      </c>
      <c r="H733">
        <f t="shared" si="44"/>
        <v>5.2600000000000051</v>
      </c>
      <c r="I733">
        <f t="shared" si="45"/>
        <v>-5.2600000000000051</v>
      </c>
      <c r="J733">
        <f t="shared" si="46"/>
        <v>9474</v>
      </c>
      <c r="K733">
        <f t="shared" si="47"/>
        <v>-526</v>
      </c>
    </row>
    <row r="734" spans="1:11">
      <c r="A734" s="1">
        <v>43146</v>
      </c>
      <c r="B734">
        <v>30.9300003051757</v>
      </c>
      <c r="C734">
        <v>31.25</v>
      </c>
      <c r="D734">
        <v>-1</v>
      </c>
      <c r="E734">
        <v>1</v>
      </c>
      <c r="F734">
        <v>1.1396463154296399</v>
      </c>
      <c r="G734">
        <v>0.212175573461027</v>
      </c>
      <c r="H734">
        <f t="shared" si="44"/>
        <v>1.0300000000000011</v>
      </c>
      <c r="I734">
        <f t="shared" si="45"/>
        <v>-1.0300000000000011</v>
      </c>
      <c r="J734">
        <f t="shared" si="46"/>
        <v>9897</v>
      </c>
      <c r="K734">
        <f t="shared" si="47"/>
        <v>-103</v>
      </c>
    </row>
    <row r="735" spans="1:11">
      <c r="A735" s="1">
        <v>43146</v>
      </c>
      <c r="B735">
        <v>7.9299998283386204</v>
      </c>
      <c r="C735">
        <v>8.4600000381469709</v>
      </c>
      <c r="D735">
        <v>1</v>
      </c>
      <c r="E735">
        <v>0.17</v>
      </c>
      <c r="F735">
        <v>0.90940362219055704</v>
      </c>
      <c r="G735">
        <v>0.13765016539154001</v>
      </c>
      <c r="H735">
        <f t="shared" si="44"/>
        <v>6.6800000000000068</v>
      </c>
      <c r="I735">
        <f t="shared" si="45"/>
        <v>6.6800000000000068</v>
      </c>
      <c r="J735">
        <f t="shared" si="46"/>
        <v>10668</v>
      </c>
      <c r="K735">
        <f t="shared" si="47"/>
        <v>668</v>
      </c>
    </row>
    <row r="736" spans="1:11">
      <c r="A736" s="1">
        <v>43146</v>
      </c>
      <c r="B736">
        <v>36.900001525878899</v>
      </c>
      <c r="C736">
        <v>42.099998474121001</v>
      </c>
      <c r="D736">
        <v>-1</v>
      </c>
      <c r="E736">
        <v>0.63</v>
      </c>
      <c r="F736">
        <v>1.09658246218801</v>
      </c>
      <c r="G736">
        <v>0.14674529176063</v>
      </c>
      <c r="H736">
        <f t="shared" si="44"/>
        <v>14.090000000000003</v>
      </c>
      <c r="I736">
        <f t="shared" si="45"/>
        <v>-14.090000000000003</v>
      </c>
      <c r="J736">
        <f t="shared" si="46"/>
        <v>8591</v>
      </c>
      <c r="K736">
        <f t="shared" si="47"/>
        <v>-1409</v>
      </c>
    </row>
    <row r="737" spans="1:11">
      <c r="A737" s="1">
        <v>43146</v>
      </c>
      <c r="B737">
        <v>7.8000001907348597</v>
      </c>
      <c r="C737">
        <v>9</v>
      </c>
      <c r="D737">
        <v>1</v>
      </c>
      <c r="E737">
        <v>0.34</v>
      </c>
      <c r="F737">
        <v>0.93413171669363904</v>
      </c>
      <c r="G737">
        <v>0.100078836598169</v>
      </c>
      <c r="H737">
        <f t="shared" si="44"/>
        <v>15.379999999999995</v>
      </c>
      <c r="I737">
        <f t="shared" si="45"/>
        <v>15.379999999999995</v>
      </c>
      <c r="J737">
        <f t="shared" si="46"/>
        <v>11538</v>
      </c>
      <c r="K737">
        <f t="shared" si="47"/>
        <v>1538</v>
      </c>
    </row>
    <row r="738" spans="1:11">
      <c r="A738" s="1">
        <v>43146</v>
      </c>
      <c r="B738">
        <v>67.410003662109304</v>
      </c>
      <c r="C738">
        <v>68.540000915527301</v>
      </c>
      <c r="D738">
        <v>1</v>
      </c>
      <c r="E738">
        <v>1.55</v>
      </c>
      <c r="F738">
        <v>0.93508124686474003</v>
      </c>
      <c r="G738">
        <v>9.8636141114568296E-2</v>
      </c>
      <c r="H738">
        <f t="shared" si="44"/>
        <v>1.6800000000000068</v>
      </c>
      <c r="I738">
        <f t="shared" si="45"/>
        <v>1.6800000000000068</v>
      </c>
      <c r="J738">
        <f t="shared" si="46"/>
        <v>10168.000000000002</v>
      </c>
      <c r="K738">
        <f t="shared" si="47"/>
        <v>168.00000000000182</v>
      </c>
    </row>
    <row r="739" spans="1:11">
      <c r="A739" s="1">
        <v>43146</v>
      </c>
      <c r="B739">
        <v>137.55999755859301</v>
      </c>
      <c r="C739">
        <v>135</v>
      </c>
      <c r="D739">
        <v>-1</v>
      </c>
      <c r="E739">
        <v>0.05</v>
      </c>
      <c r="F739">
        <v>1.10489957878388</v>
      </c>
      <c r="G739">
        <v>0.15938213776577301</v>
      </c>
      <c r="H739">
        <f t="shared" si="44"/>
        <v>-1.8599999999999994</v>
      </c>
      <c r="I739">
        <f t="shared" si="45"/>
        <v>1.8599999999999994</v>
      </c>
      <c r="J739">
        <f t="shared" si="46"/>
        <v>10186</v>
      </c>
      <c r="K739">
        <f t="shared" si="47"/>
        <v>186</v>
      </c>
    </row>
    <row r="740" spans="1:11">
      <c r="A740" s="1">
        <v>43146</v>
      </c>
      <c r="B740">
        <v>20.159999847412099</v>
      </c>
      <c r="C740">
        <v>20.7000007629394</v>
      </c>
      <c r="D740">
        <v>-1</v>
      </c>
      <c r="E740">
        <v>-0.59</v>
      </c>
      <c r="F740">
        <v>1.0956521883353301</v>
      </c>
      <c r="G740">
        <v>0.14533185390829001</v>
      </c>
      <c r="H740">
        <f t="shared" si="44"/>
        <v>2.6800000000000068</v>
      </c>
      <c r="I740">
        <f t="shared" si="45"/>
        <v>-2.6800000000000068</v>
      </c>
      <c r="J740">
        <f t="shared" si="46"/>
        <v>9731.9999999999982</v>
      </c>
      <c r="K740">
        <f t="shared" si="47"/>
        <v>-268.00000000000182</v>
      </c>
    </row>
    <row r="741" spans="1:11">
      <c r="A741" s="1">
        <v>43147</v>
      </c>
      <c r="B741">
        <v>9.7399997711181605</v>
      </c>
      <c r="C741">
        <v>9</v>
      </c>
      <c r="D741">
        <v>-1</v>
      </c>
      <c r="E741">
        <v>-0.05</v>
      </c>
      <c r="F741">
        <v>1.39142853873116</v>
      </c>
      <c r="G741">
        <v>0.43761989267434698</v>
      </c>
      <c r="H741">
        <f t="shared" si="44"/>
        <v>-7.5999999999999943</v>
      </c>
      <c r="I741">
        <f t="shared" si="45"/>
        <v>7.5999999999999943</v>
      </c>
      <c r="J741">
        <f t="shared" si="46"/>
        <v>10760</v>
      </c>
      <c r="K741">
        <f t="shared" si="47"/>
        <v>760</v>
      </c>
    </row>
    <row r="742" spans="1:11">
      <c r="A742" s="1">
        <v>43147</v>
      </c>
      <c r="B742">
        <v>307.95999145507801</v>
      </c>
      <c r="C742">
        <v>258</v>
      </c>
      <c r="D742">
        <v>-1</v>
      </c>
      <c r="E742">
        <v>1.45</v>
      </c>
      <c r="F742">
        <v>1.1424119267270201</v>
      </c>
      <c r="G742">
        <v>0.15921754783605399</v>
      </c>
      <c r="H742">
        <f t="shared" si="44"/>
        <v>-16.22</v>
      </c>
      <c r="I742">
        <f t="shared" si="45"/>
        <v>16.22</v>
      </c>
      <c r="J742">
        <f t="shared" si="46"/>
        <v>11622</v>
      </c>
      <c r="K742">
        <f t="shared" si="47"/>
        <v>1622</v>
      </c>
    </row>
    <row r="743" spans="1:11">
      <c r="A743" s="1">
        <v>43147</v>
      </c>
      <c r="B743">
        <v>26.129999160766602</v>
      </c>
      <c r="C743">
        <v>28.75</v>
      </c>
      <c r="D743">
        <v>-1</v>
      </c>
      <c r="E743">
        <v>-0.12</v>
      </c>
      <c r="F743">
        <v>1.15824467106985</v>
      </c>
      <c r="G743">
        <v>0.17691866871628401</v>
      </c>
      <c r="H743">
        <f t="shared" si="44"/>
        <v>10.030000000000001</v>
      </c>
      <c r="I743">
        <f t="shared" si="45"/>
        <v>-10.030000000000001</v>
      </c>
      <c r="J743">
        <f t="shared" si="46"/>
        <v>8997</v>
      </c>
      <c r="K743">
        <f t="shared" si="47"/>
        <v>-1003</v>
      </c>
    </row>
    <row r="744" spans="1:11">
      <c r="A744" s="1">
        <v>43147</v>
      </c>
      <c r="B744">
        <v>57.669998168945298</v>
      </c>
      <c r="C744">
        <v>59.450000762939403</v>
      </c>
      <c r="D744">
        <v>1</v>
      </c>
      <c r="E744">
        <v>0.68</v>
      </c>
      <c r="F744">
        <v>0.95590910688916697</v>
      </c>
      <c r="G744">
        <v>4.9293932357677601E-2</v>
      </c>
      <c r="H744">
        <f t="shared" si="44"/>
        <v>3.0900000000000034</v>
      </c>
      <c r="I744">
        <f t="shared" si="45"/>
        <v>3.0900000000000034</v>
      </c>
      <c r="J744">
        <f t="shared" si="46"/>
        <v>10309</v>
      </c>
      <c r="K744">
        <f t="shared" si="47"/>
        <v>309</v>
      </c>
    </row>
    <row r="745" spans="1:11">
      <c r="A745" s="1">
        <v>43147</v>
      </c>
      <c r="B745">
        <v>259.07000732421801</v>
      </c>
      <c r="C745">
        <v>247.19000244140599</v>
      </c>
      <c r="D745">
        <v>-1</v>
      </c>
      <c r="E745">
        <v>1.72</v>
      </c>
      <c r="F745">
        <v>1.1270773803023799</v>
      </c>
      <c r="G745">
        <v>0.142073415774774</v>
      </c>
      <c r="H745">
        <f t="shared" si="44"/>
        <v>-4.5900000000000034</v>
      </c>
      <c r="I745">
        <f t="shared" si="45"/>
        <v>4.5900000000000034</v>
      </c>
      <c r="J745">
        <f t="shared" si="46"/>
        <v>10459</v>
      </c>
      <c r="K745">
        <f t="shared" si="47"/>
        <v>459</v>
      </c>
    </row>
    <row r="746" spans="1:11">
      <c r="A746" s="1">
        <v>43147</v>
      </c>
      <c r="B746">
        <v>27.639999389648398</v>
      </c>
      <c r="C746">
        <v>27.690000534057599</v>
      </c>
      <c r="D746">
        <v>1</v>
      </c>
      <c r="E746">
        <v>0.67</v>
      </c>
      <c r="F746">
        <v>0.96880472220199798</v>
      </c>
      <c r="G746">
        <v>3.4876542640861603E-2</v>
      </c>
      <c r="H746">
        <f t="shared" si="44"/>
        <v>0.18000000000000682</v>
      </c>
      <c r="I746">
        <f t="shared" si="45"/>
        <v>0.18000000000000682</v>
      </c>
      <c r="J746">
        <f t="shared" si="46"/>
        <v>10018.000000000002</v>
      </c>
      <c r="K746">
        <f t="shared" si="47"/>
        <v>18.000000000001819</v>
      </c>
    </row>
    <row r="747" spans="1:11">
      <c r="A747" s="1">
        <v>43150</v>
      </c>
      <c r="B747">
        <v>107.900001525878</v>
      </c>
      <c r="C747">
        <v>110</v>
      </c>
      <c r="D747">
        <v>-1</v>
      </c>
      <c r="E747">
        <v>2.31</v>
      </c>
      <c r="F747">
        <v>1.1267752623102201</v>
      </c>
      <c r="G747">
        <v>1</v>
      </c>
      <c r="H747">
        <f t="shared" si="44"/>
        <v>1.9500000000000028</v>
      </c>
      <c r="I747">
        <f t="shared" si="45"/>
        <v>-1.9500000000000028</v>
      </c>
      <c r="J747">
        <f t="shared" si="46"/>
        <v>9805</v>
      </c>
      <c r="K747">
        <f t="shared" si="47"/>
        <v>-195</v>
      </c>
    </row>
    <row r="748" spans="1:11">
      <c r="A748" s="1">
        <v>43151</v>
      </c>
      <c r="B748">
        <v>12.399999618530201</v>
      </c>
      <c r="C748">
        <v>12.699999809265099</v>
      </c>
      <c r="D748">
        <v>-1</v>
      </c>
      <c r="E748">
        <v>0.51</v>
      </c>
      <c r="F748">
        <v>1.0782608363939299</v>
      </c>
      <c r="G748">
        <v>0.206368623124072</v>
      </c>
      <c r="H748">
        <f t="shared" si="44"/>
        <v>2.4200000000000017</v>
      </c>
      <c r="I748">
        <f t="shared" si="45"/>
        <v>-2.4200000000000017</v>
      </c>
      <c r="J748">
        <f t="shared" si="46"/>
        <v>9758</v>
      </c>
      <c r="K748">
        <f t="shared" si="47"/>
        <v>-242</v>
      </c>
    </row>
    <row r="749" spans="1:11">
      <c r="A749" s="1">
        <v>43151</v>
      </c>
      <c r="B749">
        <v>31.319999694824201</v>
      </c>
      <c r="C749">
        <v>32.110000610351499</v>
      </c>
      <c r="D749">
        <v>-1</v>
      </c>
      <c r="E749">
        <v>0.51</v>
      </c>
      <c r="F749">
        <v>1.0807453481556299</v>
      </c>
      <c r="G749">
        <v>0.21292011547990899</v>
      </c>
      <c r="H749">
        <f t="shared" si="44"/>
        <v>2.519999999999996</v>
      </c>
      <c r="I749">
        <f t="shared" si="45"/>
        <v>-2.519999999999996</v>
      </c>
      <c r="J749">
        <f t="shared" si="46"/>
        <v>9748</v>
      </c>
      <c r="K749">
        <f t="shared" si="47"/>
        <v>-252</v>
      </c>
    </row>
    <row r="750" spans="1:11">
      <c r="A750" s="1">
        <v>43151</v>
      </c>
      <c r="B750">
        <v>35.599998474121001</v>
      </c>
      <c r="C750">
        <v>33.950000762939403</v>
      </c>
      <c r="D750">
        <v>1</v>
      </c>
      <c r="E750">
        <v>0.62</v>
      </c>
      <c r="F750">
        <v>0.98206892342402996</v>
      </c>
      <c r="G750">
        <v>4.7283056949310599E-2</v>
      </c>
      <c r="H750">
        <f t="shared" si="44"/>
        <v>-4.6299999999999955</v>
      </c>
      <c r="I750">
        <f t="shared" si="45"/>
        <v>-4.6299999999999955</v>
      </c>
      <c r="J750">
        <f t="shared" si="46"/>
        <v>9537</v>
      </c>
      <c r="K750">
        <f t="shared" si="47"/>
        <v>-463</v>
      </c>
    </row>
    <row r="751" spans="1:11">
      <c r="A751" s="1">
        <v>43151</v>
      </c>
      <c r="B751">
        <v>69.519996643066406</v>
      </c>
      <c r="C751">
        <v>73.540000915527301</v>
      </c>
      <c r="D751">
        <v>1</v>
      </c>
      <c r="E751">
        <v>0.97</v>
      </c>
      <c r="F751">
        <v>0.96181513305419397</v>
      </c>
      <c r="G751">
        <v>0.100690955768936</v>
      </c>
      <c r="H751">
        <f t="shared" si="44"/>
        <v>5.7800000000000011</v>
      </c>
      <c r="I751">
        <f t="shared" si="45"/>
        <v>5.7800000000000011</v>
      </c>
      <c r="J751">
        <f t="shared" si="46"/>
        <v>10578</v>
      </c>
      <c r="K751">
        <f t="shared" si="47"/>
        <v>578</v>
      </c>
    </row>
    <row r="752" spans="1:11">
      <c r="A752" s="1">
        <v>43151</v>
      </c>
      <c r="B752">
        <v>17.75</v>
      </c>
      <c r="C752">
        <v>18.110000610351499</v>
      </c>
      <c r="D752">
        <v>-1</v>
      </c>
      <c r="E752">
        <v>0.64</v>
      </c>
      <c r="F752">
        <v>1.0876225693576</v>
      </c>
      <c r="G752">
        <v>0.23105489062116399</v>
      </c>
      <c r="H752">
        <f t="shared" si="44"/>
        <v>2.0300000000000011</v>
      </c>
      <c r="I752">
        <f t="shared" si="45"/>
        <v>-2.0300000000000011</v>
      </c>
      <c r="J752">
        <f t="shared" si="46"/>
        <v>9797</v>
      </c>
      <c r="K752">
        <f t="shared" si="47"/>
        <v>-203</v>
      </c>
    </row>
    <row r="753" spans="1:11">
      <c r="A753" s="1">
        <v>43151</v>
      </c>
      <c r="B753">
        <v>77.269996643066406</v>
      </c>
      <c r="C753">
        <v>76.730003356933594</v>
      </c>
      <c r="D753">
        <v>-1</v>
      </c>
      <c r="E753">
        <v>0.9</v>
      </c>
      <c r="F753">
        <v>1.07648367173493</v>
      </c>
      <c r="G753">
        <v>0.201682358056605</v>
      </c>
      <c r="H753">
        <f t="shared" si="44"/>
        <v>-0.70000000000000284</v>
      </c>
      <c r="I753">
        <f t="shared" si="45"/>
        <v>0.70000000000000284</v>
      </c>
      <c r="J753">
        <f t="shared" si="46"/>
        <v>10070</v>
      </c>
      <c r="K753">
        <f t="shared" si="47"/>
        <v>70</v>
      </c>
    </row>
    <row r="754" spans="1:11">
      <c r="A754" s="1">
        <v>43152</v>
      </c>
      <c r="B754">
        <v>5.5900001525878897</v>
      </c>
      <c r="C754">
        <v>5.6500000953674299</v>
      </c>
      <c r="D754">
        <v>-1</v>
      </c>
      <c r="E754">
        <v>-0.02</v>
      </c>
      <c r="F754">
        <v>1.13387430978302</v>
      </c>
      <c r="G754">
        <v>0.144610581741107</v>
      </c>
      <c r="H754">
        <f t="shared" si="44"/>
        <v>1.0699999999999932</v>
      </c>
      <c r="I754">
        <f t="shared" si="45"/>
        <v>-1.0699999999999932</v>
      </c>
      <c r="J754">
        <f t="shared" si="46"/>
        <v>9893.0000000000018</v>
      </c>
      <c r="K754">
        <f t="shared" si="47"/>
        <v>-106.99999999999818</v>
      </c>
    </row>
    <row r="755" spans="1:11">
      <c r="A755" s="1">
        <v>43152</v>
      </c>
      <c r="B755">
        <v>13.1000003814697</v>
      </c>
      <c r="C755">
        <v>14.699999809265099</v>
      </c>
      <c r="D755">
        <v>-1</v>
      </c>
      <c r="E755">
        <v>0.01</v>
      </c>
      <c r="F755">
        <v>1.1855203760497399</v>
      </c>
      <c r="G755">
        <v>0.20039848981379399</v>
      </c>
      <c r="H755">
        <f t="shared" si="44"/>
        <v>12.209999999999994</v>
      </c>
      <c r="I755">
        <f t="shared" si="45"/>
        <v>-12.209999999999994</v>
      </c>
      <c r="J755">
        <f t="shared" si="46"/>
        <v>8779.0000000000018</v>
      </c>
      <c r="K755">
        <f t="shared" si="47"/>
        <v>-1220.9999999999982</v>
      </c>
    </row>
    <row r="756" spans="1:11">
      <c r="A756" s="1">
        <v>43152</v>
      </c>
      <c r="B756">
        <v>8.9300003051757795</v>
      </c>
      <c r="C756">
        <v>8.2600002288818306</v>
      </c>
      <c r="D756">
        <v>1</v>
      </c>
      <c r="E756">
        <v>-7.0000000000000007E-2</v>
      </c>
      <c r="F756">
        <v>0.93605873594167499</v>
      </c>
      <c r="G756">
        <v>6.9069139611044397E-2</v>
      </c>
      <c r="H756">
        <f t="shared" si="44"/>
        <v>-7.5</v>
      </c>
      <c r="I756">
        <f t="shared" si="45"/>
        <v>-7.5</v>
      </c>
      <c r="J756">
        <f t="shared" si="46"/>
        <v>9250</v>
      </c>
      <c r="K756">
        <f t="shared" si="47"/>
        <v>-750</v>
      </c>
    </row>
    <row r="757" spans="1:11">
      <c r="A757" s="1">
        <v>43152</v>
      </c>
      <c r="B757">
        <v>20</v>
      </c>
      <c r="C757">
        <v>21.4500007629394</v>
      </c>
      <c r="D757">
        <v>-1</v>
      </c>
      <c r="E757">
        <v>-0.05</v>
      </c>
      <c r="F757">
        <v>1.2048192494215599</v>
      </c>
      <c r="G757">
        <v>0.221245068293039</v>
      </c>
      <c r="H757">
        <f t="shared" si="44"/>
        <v>7.25</v>
      </c>
      <c r="I757">
        <f t="shared" si="45"/>
        <v>-7.25</v>
      </c>
      <c r="J757">
        <f t="shared" si="46"/>
        <v>9275</v>
      </c>
      <c r="K757">
        <f t="shared" si="47"/>
        <v>-725</v>
      </c>
    </row>
    <row r="758" spans="1:11">
      <c r="A758" s="1">
        <v>43152</v>
      </c>
      <c r="B758">
        <v>81.839996337890597</v>
      </c>
      <c r="C758">
        <v>81.569999694824205</v>
      </c>
      <c r="D758">
        <v>-1</v>
      </c>
      <c r="E758">
        <v>-1.07</v>
      </c>
      <c r="F758">
        <v>1.1468609254190301</v>
      </c>
      <c r="G758">
        <v>0.158638680522831</v>
      </c>
      <c r="H758">
        <f t="shared" si="44"/>
        <v>-0.32999999999999829</v>
      </c>
      <c r="I758">
        <f t="shared" si="45"/>
        <v>0.32999999999999829</v>
      </c>
      <c r="J758">
        <f t="shared" si="46"/>
        <v>10033</v>
      </c>
      <c r="K758">
        <f t="shared" si="47"/>
        <v>33</v>
      </c>
    </row>
    <row r="759" spans="1:11">
      <c r="A759" s="1">
        <v>43152</v>
      </c>
      <c r="B759">
        <v>15.949999809265099</v>
      </c>
      <c r="C759">
        <v>15.899999618530201</v>
      </c>
      <c r="D759">
        <v>1</v>
      </c>
      <c r="E759">
        <v>0.06</v>
      </c>
      <c r="F759">
        <v>0.94100289624406497</v>
      </c>
      <c r="G759">
        <v>6.3728474186075607E-2</v>
      </c>
      <c r="H759">
        <f t="shared" si="44"/>
        <v>-0.31000000000000227</v>
      </c>
      <c r="I759">
        <f t="shared" si="45"/>
        <v>-0.31000000000000227</v>
      </c>
      <c r="J759">
        <f t="shared" si="46"/>
        <v>9969</v>
      </c>
      <c r="K759">
        <f t="shared" si="47"/>
        <v>-31</v>
      </c>
    </row>
    <row r="760" spans="1:11">
      <c r="A760" s="1">
        <v>43152</v>
      </c>
      <c r="B760">
        <v>9.0200004577636701</v>
      </c>
      <c r="C760">
        <v>9.0799999237060494</v>
      </c>
      <c r="D760">
        <v>-1</v>
      </c>
      <c r="E760">
        <v>0.22</v>
      </c>
      <c r="F760">
        <v>1.1317441273793001</v>
      </c>
      <c r="G760">
        <v>0.14230956583210699</v>
      </c>
      <c r="H760">
        <f t="shared" si="44"/>
        <v>0.67000000000000171</v>
      </c>
      <c r="I760">
        <f t="shared" si="45"/>
        <v>-0.67000000000000171</v>
      </c>
      <c r="J760">
        <f t="shared" si="46"/>
        <v>9933</v>
      </c>
      <c r="K760">
        <f t="shared" si="47"/>
        <v>-67</v>
      </c>
    </row>
    <row r="761" spans="1:11">
      <c r="A761" s="1">
        <v>43153</v>
      </c>
      <c r="B761">
        <v>34.549999237060497</v>
      </c>
      <c r="C761">
        <v>28.659999847412099</v>
      </c>
      <c r="D761">
        <v>-1</v>
      </c>
      <c r="E761">
        <v>0.82</v>
      </c>
      <c r="F761">
        <v>1.1872851815858101</v>
      </c>
      <c r="G761">
        <v>0.119401857912093</v>
      </c>
      <c r="H761">
        <f t="shared" si="44"/>
        <v>-17.049999999999997</v>
      </c>
      <c r="I761">
        <f t="shared" si="45"/>
        <v>17.049999999999997</v>
      </c>
      <c r="J761">
        <f t="shared" si="46"/>
        <v>11705</v>
      </c>
      <c r="K761">
        <f t="shared" si="47"/>
        <v>1705</v>
      </c>
    </row>
    <row r="762" spans="1:11">
      <c r="A762" s="1">
        <v>43153</v>
      </c>
      <c r="B762">
        <v>24.090000152587798</v>
      </c>
      <c r="C762">
        <v>26.549999237060501</v>
      </c>
      <c r="D762">
        <v>-1</v>
      </c>
      <c r="E762">
        <v>0</v>
      </c>
      <c r="F762">
        <v>1.1913947067583399</v>
      </c>
      <c r="G762">
        <v>0.122021845978323</v>
      </c>
      <c r="H762">
        <f t="shared" si="44"/>
        <v>10.209999999999994</v>
      </c>
      <c r="I762">
        <f t="shared" si="45"/>
        <v>-10.209999999999994</v>
      </c>
      <c r="J762">
        <f t="shared" si="46"/>
        <v>8979.0000000000018</v>
      </c>
      <c r="K762">
        <f t="shared" si="47"/>
        <v>-1020.9999999999982</v>
      </c>
    </row>
    <row r="763" spans="1:11">
      <c r="A763" s="1">
        <v>43153</v>
      </c>
      <c r="B763">
        <v>48.810001373291001</v>
      </c>
      <c r="C763">
        <v>46.560001373291001</v>
      </c>
      <c r="D763">
        <v>1</v>
      </c>
      <c r="E763">
        <v>0.81</v>
      </c>
      <c r="F763">
        <v>0.91233647426712094</v>
      </c>
      <c r="G763">
        <v>5.5889033798620098E-2</v>
      </c>
      <c r="H763">
        <f t="shared" si="44"/>
        <v>-4.6099999999999994</v>
      </c>
      <c r="I763">
        <f t="shared" si="45"/>
        <v>-4.6099999999999994</v>
      </c>
      <c r="J763">
        <f t="shared" si="46"/>
        <v>9539</v>
      </c>
      <c r="K763">
        <f t="shared" si="47"/>
        <v>-461</v>
      </c>
    </row>
    <row r="764" spans="1:11">
      <c r="A764" s="1">
        <v>43153</v>
      </c>
      <c r="B764">
        <v>16.2600002288818</v>
      </c>
      <c r="C764">
        <v>17</v>
      </c>
      <c r="D764">
        <v>1</v>
      </c>
      <c r="E764">
        <v>0.32</v>
      </c>
      <c r="F764">
        <v>0.94755246931625103</v>
      </c>
      <c r="G764">
        <v>3.3437416422995199E-2</v>
      </c>
      <c r="H764">
        <f t="shared" si="44"/>
        <v>4.5499999999999972</v>
      </c>
      <c r="I764">
        <f t="shared" si="45"/>
        <v>4.5499999999999972</v>
      </c>
      <c r="J764">
        <f t="shared" si="46"/>
        <v>10455</v>
      </c>
      <c r="K764">
        <f t="shared" si="47"/>
        <v>455</v>
      </c>
    </row>
    <row r="765" spans="1:11">
      <c r="A765" s="1">
        <v>43153</v>
      </c>
      <c r="B765">
        <v>51.099998474121001</v>
      </c>
      <c r="C765">
        <v>40.389999389648402</v>
      </c>
      <c r="D765">
        <v>-1</v>
      </c>
      <c r="E765">
        <v>-0.11</v>
      </c>
      <c r="F765">
        <v>1.18975547302467</v>
      </c>
      <c r="G765">
        <v>0.12097676835021</v>
      </c>
      <c r="H765">
        <f t="shared" si="44"/>
        <v>-20.959999999999994</v>
      </c>
      <c r="I765">
        <f t="shared" si="45"/>
        <v>20.959999999999994</v>
      </c>
      <c r="J765">
        <f t="shared" si="46"/>
        <v>12096</v>
      </c>
      <c r="K765">
        <f t="shared" si="47"/>
        <v>2096</v>
      </c>
    </row>
    <row r="766" spans="1:11">
      <c r="A766" s="1">
        <v>43153</v>
      </c>
      <c r="B766">
        <v>17.920000076293899</v>
      </c>
      <c r="C766">
        <v>19.819999694824201</v>
      </c>
      <c r="D766">
        <v>-1</v>
      </c>
      <c r="E766">
        <v>0.09</v>
      </c>
      <c r="F766">
        <v>1.13345981028939</v>
      </c>
      <c r="G766">
        <v>8.5086012519614604E-2</v>
      </c>
      <c r="H766">
        <f t="shared" si="44"/>
        <v>10.599999999999994</v>
      </c>
      <c r="I766">
        <f t="shared" si="45"/>
        <v>-10.599999999999994</v>
      </c>
      <c r="J766">
        <f t="shared" si="46"/>
        <v>8940</v>
      </c>
      <c r="K766">
        <f t="shared" si="47"/>
        <v>-1060</v>
      </c>
    </row>
    <row r="767" spans="1:11">
      <c r="A767" s="1">
        <v>43153</v>
      </c>
      <c r="B767">
        <v>19.959999084472599</v>
      </c>
      <c r="C767">
        <v>18.600000381469702</v>
      </c>
      <c r="D767">
        <v>-1</v>
      </c>
      <c r="E767">
        <v>0.6</v>
      </c>
      <c r="F767">
        <v>1.1464675048483399</v>
      </c>
      <c r="G767">
        <v>9.3378942501267201E-2</v>
      </c>
      <c r="H767">
        <f t="shared" si="44"/>
        <v>-6.8100000000000023</v>
      </c>
      <c r="I767">
        <f t="shared" si="45"/>
        <v>6.8100000000000023</v>
      </c>
      <c r="J767">
        <f t="shared" si="46"/>
        <v>10681</v>
      </c>
      <c r="K767">
        <f t="shared" si="47"/>
        <v>681</v>
      </c>
    </row>
    <row r="768" spans="1:11">
      <c r="A768" s="1">
        <v>43153</v>
      </c>
      <c r="B768">
        <v>8.8999996185302699</v>
      </c>
      <c r="C768">
        <v>8</v>
      </c>
      <c r="D768">
        <v>1</v>
      </c>
      <c r="E768">
        <v>-0.24</v>
      </c>
      <c r="F768">
        <v>0.95187157811979495</v>
      </c>
      <c r="G768">
        <v>3.0683810337874599E-2</v>
      </c>
      <c r="H768">
        <f t="shared" si="44"/>
        <v>-10.11</v>
      </c>
      <c r="I768">
        <f t="shared" si="45"/>
        <v>-10.11</v>
      </c>
      <c r="J768">
        <f t="shared" si="46"/>
        <v>8989</v>
      </c>
      <c r="K768">
        <f t="shared" si="47"/>
        <v>-1011</v>
      </c>
    </row>
    <row r="769" spans="1:11">
      <c r="A769" s="1">
        <v>43153</v>
      </c>
      <c r="B769">
        <v>26.690000534057599</v>
      </c>
      <c r="C769">
        <v>26.770000457763601</v>
      </c>
      <c r="D769">
        <v>1</v>
      </c>
      <c r="E769">
        <v>-1.25</v>
      </c>
      <c r="F769">
        <v>0.946789642724987</v>
      </c>
      <c r="G769">
        <v>3.3923749145586497E-2</v>
      </c>
      <c r="H769">
        <f t="shared" si="44"/>
        <v>0.29999999999999716</v>
      </c>
      <c r="I769">
        <f t="shared" si="45"/>
        <v>0.29999999999999716</v>
      </c>
      <c r="J769">
        <f t="shared" si="46"/>
        <v>10030</v>
      </c>
      <c r="K769">
        <f t="shared" si="47"/>
        <v>30</v>
      </c>
    </row>
    <row r="770" spans="1:11">
      <c r="A770" s="1">
        <v>43153</v>
      </c>
      <c r="B770">
        <v>10.5100002288818</v>
      </c>
      <c r="C770">
        <v>10.670000076293899</v>
      </c>
      <c r="D770">
        <v>-1</v>
      </c>
      <c r="E770">
        <v>-0.48</v>
      </c>
      <c r="F770">
        <v>1.2249417625101899</v>
      </c>
      <c r="G770">
        <v>0.143409447230781</v>
      </c>
      <c r="H770">
        <f t="shared" si="44"/>
        <v>1.519999999999996</v>
      </c>
      <c r="I770">
        <f t="shared" si="45"/>
        <v>-1.519999999999996</v>
      </c>
      <c r="J770">
        <f t="shared" si="46"/>
        <v>9848</v>
      </c>
      <c r="K770">
        <f t="shared" si="47"/>
        <v>-152</v>
      </c>
    </row>
    <row r="771" spans="1:11">
      <c r="A771" s="1">
        <v>43153</v>
      </c>
      <c r="B771">
        <v>13.8500003814697</v>
      </c>
      <c r="C771">
        <v>14.5100002288818</v>
      </c>
      <c r="D771">
        <v>-1</v>
      </c>
      <c r="E771">
        <v>0.66</v>
      </c>
      <c r="F771">
        <v>1.17372882691514</v>
      </c>
      <c r="G771">
        <v>0.110759134977543</v>
      </c>
      <c r="H771">
        <f t="shared" ref="H771:H834" si="48">ROUND(C771*100/B771, 2)-100</f>
        <v>4.769999999999996</v>
      </c>
      <c r="I771">
        <f t="shared" ref="I771:I834" si="49">H771*D771</f>
        <v>-4.769999999999996</v>
      </c>
      <c r="J771">
        <f t="shared" si="46"/>
        <v>9523</v>
      </c>
      <c r="K771">
        <f t="shared" si="47"/>
        <v>-477</v>
      </c>
    </row>
    <row r="772" spans="1:11">
      <c r="A772" s="1">
        <v>43153</v>
      </c>
      <c r="B772">
        <v>8.1599998474121094</v>
      </c>
      <c r="C772">
        <v>8.17000007629394</v>
      </c>
      <c r="D772">
        <v>1</v>
      </c>
      <c r="E772">
        <v>-0.43</v>
      </c>
      <c r="F772">
        <v>0.91995489883794701</v>
      </c>
      <c r="G772">
        <v>5.1031980825088898E-2</v>
      </c>
      <c r="H772">
        <f t="shared" si="48"/>
        <v>0.12000000000000455</v>
      </c>
      <c r="I772">
        <f t="shared" si="49"/>
        <v>0.12000000000000455</v>
      </c>
      <c r="J772">
        <f t="shared" si="46"/>
        <v>10012</v>
      </c>
      <c r="K772">
        <f t="shared" si="47"/>
        <v>12</v>
      </c>
    </row>
    <row r="773" spans="1:11">
      <c r="A773" s="1">
        <v>43154</v>
      </c>
      <c r="B773">
        <v>41.840000152587798</v>
      </c>
      <c r="C773">
        <v>35.020000457763601</v>
      </c>
      <c r="D773">
        <v>-1</v>
      </c>
      <c r="E773">
        <v>0.25</v>
      </c>
      <c r="F773">
        <v>1.0579014149103001</v>
      </c>
      <c r="G773">
        <v>0.100143301484876</v>
      </c>
      <c r="H773">
        <f t="shared" si="48"/>
        <v>-16.299999999999997</v>
      </c>
      <c r="I773">
        <f t="shared" si="49"/>
        <v>16.299999999999997</v>
      </c>
      <c r="J773">
        <f t="shared" si="46"/>
        <v>11630</v>
      </c>
      <c r="K773">
        <f t="shared" si="47"/>
        <v>1630</v>
      </c>
    </row>
    <row r="774" spans="1:11">
      <c r="A774" s="1">
        <v>43154</v>
      </c>
      <c r="B774">
        <v>27.409999847412099</v>
      </c>
      <c r="C774">
        <v>25.4799995422363</v>
      </c>
      <c r="D774">
        <v>1</v>
      </c>
      <c r="E774">
        <v>-1.1499999999999999</v>
      </c>
      <c r="F774">
        <v>0.77451258321947003</v>
      </c>
      <c r="G774">
        <v>0.38999140858091802</v>
      </c>
      <c r="H774">
        <f t="shared" si="48"/>
        <v>-7.0400000000000063</v>
      </c>
      <c r="I774">
        <f t="shared" si="49"/>
        <v>-7.0400000000000063</v>
      </c>
      <c r="J774">
        <f t="shared" si="46"/>
        <v>9295.9999999999982</v>
      </c>
      <c r="K774">
        <f t="shared" si="47"/>
        <v>-704.00000000000182</v>
      </c>
    </row>
    <row r="775" spans="1:11">
      <c r="A775" s="1">
        <v>43154</v>
      </c>
      <c r="B775">
        <v>44.990001678466797</v>
      </c>
      <c r="C775">
        <v>40.900001525878899</v>
      </c>
      <c r="D775">
        <v>1</v>
      </c>
      <c r="E775">
        <v>-0.27</v>
      </c>
      <c r="F775">
        <v>0.91072875078552595</v>
      </c>
      <c r="G775">
        <v>0.15439894928069001</v>
      </c>
      <c r="H775">
        <f t="shared" si="48"/>
        <v>-9.0900000000000034</v>
      </c>
      <c r="I775">
        <f t="shared" si="49"/>
        <v>-9.0900000000000034</v>
      </c>
      <c r="J775">
        <f t="shared" si="46"/>
        <v>9091</v>
      </c>
      <c r="K775">
        <f t="shared" si="47"/>
        <v>-909</v>
      </c>
    </row>
    <row r="776" spans="1:11">
      <c r="A776" s="1">
        <v>43154</v>
      </c>
      <c r="B776">
        <v>28.159999847412099</v>
      </c>
      <c r="C776">
        <v>30.069999694824201</v>
      </c>
      <c r="D776">
        <v>1</v>
      </c>
      <c r="E776">
        <v>0.81</v>
      </c>
      <c r="F776">
        <v>0.85126959760250598</v>
      </c>
      <c r="G776">
        <v>0.25723643455572998</v>
      </c>
      <c r="H776">
        <f t="shared" si="48"/>
        <v>6.7800000000000011</v>
      </c>
      <c r="I776">
        <f t="shared" si="49"/>
        <v>6.7800000000000011</v>
      </c>
      <c r="J776">
        <f t="shared" si="46"/>
        <v>10678</v>
      </c>
      <c r="K776">
        <f t="shared" si="47"/>
        <v>678</v>
      </c>
    </row>
    <row r="777" spans="1:11">
      <c r="A777" s="1">
        <v>43154</v>
      </c>
      <c r="B777">
        <v>26.049999237060501</v>
      </c>
      <c r="C777">
        <v>20.850000381469702</v>
      </c>
      <c r="D777">
        <v>-1</v>
      </c>
      <c r="E777">
        <v>-0.22</v>
      </c>
      <c r="F777">
        <v>1.05679511724932</v>
      </c>
      <c r="G777">
        <v>9.8229906097783606E-2</v>
      </c>
      <c r="H777">
        <f t="shared" si="48"/>
        <v>-19.959999999999994</v>
      </c>
      <c r="I777">
        <f t="shared" si="49"/>
        <v>19.959999999999994</v>
      </c>
      <c r="J777">
        <f t="shared" si="46"/>
        <v>11996</v>
      </c>
      <c r="K777">
        <f t="shared" si="47"/>
        <v>1996</v>
      </c>
    </row>
    <row r="778" spans="1:11">
      <c r="A778" s="1">
        <v>43158</v>
      </c>
      <c r="B778">
        <v>14.75</v>
      </c>
      <c r="C778">
        <v>14.75</v>
      </c>
      <c r="D778">
        <v>-1</v>
      </c>
      <c r="E778">
        <v>-1.08</v>
      </c>
      <c r="F778">
        <v>1.0727272727272701</v>
      </c>
      <c r="G778">
        <v>8.6305101419347496E-2</v>
      </c>
      <c r="H778">
        <f t="shared" si="48"/>
        <v>0</v>
      </c>
      <c r="I778">
        <f t="shared" si="49"/>
        <v>0</v>
      </c>
      <c r="J778">
        <f t="shared" si="46"/>
        <v>10000</v>
      </c>
      <c r="K778">
        <f t="shared" si="47"/>
        <v>0</v>
      </c>
    </row>
    <row r="779" spans="1:11">
      <c r="A779" s="1">
        <v>43158</v>
      </c>
      <c r="B779">
        <v>20.2000007629394</v>
      </c>
      <c r="C779">
        <v>19.049999237060501</v>
      </c>
      <c r="D779">
        <v>-1</v>
      </c>
      <c r="E779">
        <v>0.13</v>
      </c>
      <c r="F779">
        <v>1.07446816929221</v>
      </c>
      <c r="G779">
        <v>8.8371014920067006E-2</v>
      </c>
      <c r="H779">
        <f t="shared" si="48"/>
        <v>-5.6899999999999977</v>
      </c>
      <c r="I779">
        <f t="shared" si="49"/>
        <v>5.6899999999999977</v>
      </c>
      <c r="J779">
        <f t="shared" si="46"/>
        <v>10569</v>
      </c>
      <c r="K779">
        <f t="shared" si="47"/>
        <v>569</v>
      </c>
    </row>
    <row r="780" spans="1:11">
      <c r="A780" s="1">
        <v>43158</v>
      </c>
      <c r="B780">
        <v>56.75</v>
      </c>
      <c r="C780">
        <v>60</v>
      </c>
      <c r="D780">
        <v>-1</v>
      </c>
      <c r="E780">
        <v>0.15</v>
      </c>
      <c r="F780">
        <v>1.11274509803921</v>
      </c>
      <c r="G780">
        <v>0.13379406041111999</v>
      </c>
      <c r="H780">
        <f t="shared" si="48"/>
        <v>5.730000000000004</v>
      </c>
      <c r="I780">
        <f t="shared" si="49"/>
        <v>-5.730000000000004</v>
      </c>
      <c r="J780">
        <f t="shared" si="46"/>
        <v>9427</v>
      </c>
      <c r="K780">
        <f t="shared" si="47"/>
        <v>-573</v>
      </c>
    </row>
    <row r="781" spans="1:11">
      <c r="A781" s="1">
        <v>43158</v>
      </c>
      <c r="B781">
        <v>18.090000152587798</v>
      </c>
      <c r="C781">
        <v>15.25</v>
      </c>
      <c r="D781">
        <v>-1</v>
      </c>
      <c r="E781">
        <v>-0.65</v>
      </c>
      <c r="F781">
        <v>1.2247799317486801</v>
      </c>
      <c r="G781">
        <v>0.26674525359081303</v>
      </c>
      <c r="H781">
        <f t="shared" si="48"/>
        <v>-15.700000000000003</v>
      </c>
      <c r="I781">
        <f t="shared" si="49"/>
        <v>15.700000000000003</v>
      </c>
      <c r="J781">
        <f t="shared" si="46"/>
        <v>11570</v>
      </c>
      <c r="K781">
        <f t="shared" si="47"/>
        <v>1570</v>
      </c>
    </row>
    <row r="782" spans="1:11">
      <c r="A782" s="1">
        <v>43158</v>
      </c>
      <c r="B782">
        <v>19.899999618530199</v>
      </c>
      <c r="C782">
        <v>19.899999618530199</v>
      </c>
      <c r="D782">
        <v>-1</v>
      </c>
      <c r="E782">
        <v>-0.57999999999999996</v>
      </c>
      <c r="F782">
        <v>1.0756756550556901</v>
      </c>
      <c r="G782">
        <v>8.9803932412657703E-2</v>
      </c>
      <c r="H782">
        <f t="shared" si="48"/>
        <v>0</v>
      </c>
      <c r="I782">
        <f t="shared" si="49"/>
        <v>0</v>
      </c>
      <c r="J782">
        <f t="shared" si="46"/>
        <v>10000</v>
      </c>
      <c r="K782">
        <f t="shared" si="47"/>
        <v>0</v>
      </c>
    </row>
    <row r="783" spans="1:11">
      <c r="A783" s="1">
        <v>43158</v>
      </c>
      <c r="B783">
        <v>7.7300000190734801</v>
      </c>
      <c r="C783">
        <v>7.9899997711181596</v>
      </c>
      <c r="D783">
        <v>-1</v>
      </c>
      <c r="E783">
        <v>-0.24</v>
      </c>
      <c r="F783">
        <v>1.1929012340001</v>
      </c>
      <c r="G783">
        <v>0.228914957759078</v>
      </c>
      <c r="H783">
        <f t="shared" si="48"/>
        <v>3.3599999999999994</v>
      </c>
      <c r="I783">
        <f t="shared" si="49"/>
        <v>-3.3599999999999994</v>
      </c>
      <c r="J783">
        <f t="shared" si="46"/>
        <v>9664</v>
      </c>
      <c r="K783">
        <f t="shared" si="47"/>
        <v>-336</v>
      </c>
    </row>
    <row r="784" spans="1:11">
      <c r="A784" s="1">
        <v>43158</v>
      </c>
      <c r="B784">
        <v>18.770000457763601</v>
      </c>
      <c r="C784">
        <v>19.319999694824201</v>
      </c>
      <c r="D784">
        <v>-1</v>
      </c>
      <c r="E784">
        <v>0.17</v>
      </c>
      <c r="F784">
        <v>1.08937904564375</v>
      </c>
      <c r="G784">
        <v>0.106065679486915</v>
      </c>
      <c r="H784">
        <f t="shared" si="48"/>
        <v>2.9300000000000068</v>
      </c>
      <c r="I784">
        <f t="shared" si="49"/>
        <v>-2.9300000000000068</v>
      </c>
      <c r="J784">
        <f t="shared" si="46"/>
        <v>9706.9999999999982</v>
      </c>
      <c r="K784">
        <f t="shared" si="47"/>
        <v>-293.00000000000182</v>
      </c>
    </row>
    <row r="785" spans="1:11">
      <c r="A785" s="1">
        <v>43159</v>
      </c>
      <c r="B785">
        <v>123.26999664306599</v>
      </c>
      <c r="C785">
        <v>120.19000244140599</v>
      </c>
      <c r="D785">
        <v>-1</v>
      </c>
      <c r="E785">
        <v>-1.51</v>
      </c>
      <c r="F785">
        <v>1.0804627977898</v>
      </c>
      <c r="G785">
        <v>0.11864587942963301</v>
      </c>
      <c r="H785">
        <f t="shared" si="48"/>
        <v>-2.5</v>
      </c>
      <c r="I785">
        <f t="shared" si="49"/>
        <v>2.5</v>
      </c>
      <c r="J785">
        <f t="shared" si="46"/>
        <v>10250</v>
      </c>
      <c r="K785">
        <f t="shared" si="47"/>
        <v>250</v>
      </c>
    </row>
    <row r="786" spans="1:11">
      <c r="A786" s="1">
        <v>43159</v>
      </c>
      <c r="B786">
        <v>1905.01000976562</v>
      </c>
      <c r="C786">
        <v>2051</v>
      </c>
      <c r="D786">
        <v>-1</v>
      </c>
      <c r="E786">
        <v>14.12</v>
      </c>
      <c r="F786">
        <v>1.0929489442143501</v>
      </c>
      <c r="G786">
        <v>0.13705724299043701</v>
      </c>
      <c r="H786">
        <f t="shared" si="48"/>
        <v>7.6599999999999966</v>
      </c>
      <c r="I786">
        <f t="shared" si="49"/>
        <v>-7.6599999999999966</v>
      </c>
      <c r="J786">
        <f t="shared" si="46"/>
        <v>9234</v>
      </c>
      <c r="K786">
        <f t="shared" si="47"/>
        <v>-766</v>
      </c>
    </row>
    <row r="787" spans="1:11">
      <c r="A787" s="1">
        <v>43159</v>
      </c>
      <c r="B787">
        <v>8.6000003814697195</v>
      </c>
      <c r="C787">
        <v>9.0799999237060494</v>
      </c>
      <c r="D787">
        <v>-1</v>
      </c>
      <c r="E787">
        <v>0.05</v>
      </c>
      <c r="F787">
        <v>1.08176108022632</v>
      </c>
      <c r="G787">
        <v>0.120560253098701</v>
      </c>
      <c r="H787">
        <f t="shared" si="48"/>
        <v>5.5799999999999983</v>
      </c>
      <c r="I787">
        <f t="shared" si="49"/>
        <v>-5.5799999999999983</v>
      </c>
      <c r="J787">
        <f t="shared" si="46"/>
        <v>9442</v>
      </c>
      <c r="K787">
        <f t="shared" si="47"/>
        <v>-558</v>
      </c>
    </row>
    <row r="788" spans="1:11">
      <c r="A788" s="1">
        <v>43159</v>
      </c>
      <c r="B788">
        <v>29.409999847412099</v>
      </c>
      <c r="C788">
        <v>29.579999923706001</v>
      </c>
      <c r="D788">
        <v>-1</v>
      </c>
      <c r="E788">
        <v>-0.27</v>
      </c>
      <c r="F788">
        <v>1.20040815703722</v>
      </c>
      <c r="G788">
        <v>0.29551050534767098</v>
      </c>
      <c r="H788">
        <f t="shared" si="48"/>
        <v>0.57999999999999829</v>
      </c>
      <c r="I788">
        <f t="shared" si="49"/>
        <v>-0.57999999999999829</v>
      </c>
      <c r="J788">
        <f t="shared" si="46"/>
        <v>9942</v>
      </c>
      <c r="K788">
        <f t="shared" si="47"/>
        <v>-58</v>
      </c>
    </row>
    <row r="789" spans="1:11">
      <c r="A789" s="1">
        <v>43159</v>
      </c>
      <c r="B789">
        <v>8.67000007629394</v>
      </c>
      <c r="C789">
        <v>9.75</v>
      </c>
      <c r="D789">
        <v>1</v>
      </c>
      <c r="E789">
        <v>0.08</v>
      </c>
      <c r="F789">
        <v>0.93326158362702305</v>
      </c>
      <c r="G789">
        <v>9.8408684756368894E-2</v>
      </c>
      <c r="H789">
        <f t="shared" si="48"/>
        <v>12.459999999999994</v>
      </c>
      <c r="I789">
        <f t="shared" si="49"/>
        <v>12.459999999999994</v>
      </c>
      <c r="J789">
        <f t="shared" si="46"/>
        <v>11246</v>
      </c>
      <c r="K789">
        <f t="shared" si="47"/>
        <v>1246</v>
      </c>
    </row>
    <row r="790" spans="1:11">
      <c r="A790" s="1">
        <v>43159</v>
      </c>
      <c r="B790">
        <v>55.389999389648402</v>
      </c>
      <c r="C790">
        <v>60</v>
      </c>
      <c r="D790">
        <v>1</v>
      </c>
      <c r="E790">
        <v>2.5299999999999998</v>
      </c>
      <c r="F790">
        <v>0.90079684302635898</v>
      </c>
      <c r="G790">
        <v>0.14627935051525301</v>
      </c>
      <c r="H790">
        <f t="shared" si="48"/>
        <v>8.3199999999999932</v>
      </c>
      <c r="I790">
        <f t="shared" si="49"/>
        <v>8.3199999999999932</v>
      </c>
      <c r="J790">
        <f t="shared" si="46"/>
        <v>10832</v>
      </c>
      <c r="K790">
        <f t="shared" si="47"/>
        <v>832</v>
      </c>
    </row>
    <row r="791" spans="1:11">
      <c r="A791" s="1">
        <v>43159</v>
      </c>
      <c r="B791">
        <v>35.799999237060497</v>
      </c>
      <c r="C791">
        <v>43.599998474121001</v>
      </c>
      <c r="D791">
        <v>1</v>
      </c>
      <c r="E791">
        <v>0.56000000000000005</v>
      </c>
      <c r="F791">
        <v>0.94334646949523804</v>
      </c>
      <c r="G791">
        <v>8.3538083861934204E-2</v>
      </c>
      <c r="H791">
        <f t="shared" si="48"/>
        <v>21.790000000000006</v>
      </c>
      <c r="I791">
        <f t="shared" si="49"/>
        <v>21.790000000000006</v>
      </c>
      <c r="J791">
        <f t="shared" si="46"/>
        <v>12179</v>
      </c>
      <c r="K791">
        <f t="shared" si="47"/>
        <v>2179</v>
      </c>
    </row>
    <row r="792" spans="1:11">
      <c r="A792" s="1">
        <v>43160</v>
      </c>
      <c r="B792">
        <v>24.059999465942301</v>
      </c>
      <c r="C792">
        <v>20.600000381469702</v>
      </c>
      <c r="D792">
        <v>-1</v>
      </c>
      <c r="E792">
        <v>-0.08</v>
      </c>
      <c r="F792">
        <v>1.05065501601464</v>
      </c>
      <c r="G792">
        <v>6.9369798998493604E-2</v>
      </c>
      <c r="H792">
        <f t="shared" si="48"/>
        <v>-14.379999999999995</v>
      </c>
      <c r="I792">
        <f t="shared" si="49"/>
        <v>14.379999999999995</v>
      </c>
      <c r="J792">
        <f t="shared" si="46"/>
        <v>11438</v>
      </c>
      <c r="K792">
        <f t="shared" si="47"/>
        <v>1438</v>
      </c>
    </row>
    <row r="793" spans="1:11">
      <c r="A793" s="1">
        <v>43160</v>
      </c>
      <c r="B793">
        <v>20.709999084472599</v>
      </c>
      <c r="C793">
        <v>19.25</v>
      </c>
      <c r="D793">
        <v>-1</v>
      </c>
      <c r="E793">
        <v>-0.19</v>
      </c>
      <c r="F793">
        <v>1.0808976643739301</v>
      </c>
      <c r="G793">
        <v>0.11078576533159901</v>
      </c>
      <c r="H793">
        <f t="shared" si="48"/>
        <v>-7.0499999999999972</v>
      </c>
      <c r="I793">
        <f t="shared" si="49"/>
        <v>7.0499999999999972</v>
      </c>
      <c r="J793">
        <f t="shared" si="46"/>
        <v>10705</v>
      </c>
      <c r="K793">
        <f t="shared" si="47"/>
        <v>705</v>
      </c>
    </row>
    <row r="794" spans="1:11">
      <c r="A794" s="1">
        <v>43160</v>
      </c>
      <c r="B794">
        <v>49.330001831054602</v>
      </c>
      <c r="C794">
        <v>44.770000457763601</v>
      </c>
      <c r="D794">
        <v>-1</v>
      </c>
      <c r="E794">
        <v>2.04</v>
      </c>
      <c r="F794">
        <v>1.0411566213376799</v>
      </c>
      <c r="G794">
        <v>5.6362168532856999E-2</v>
      </c>
      <c r="H794">
        <f t="shared" si="48"/>
        <v>-9.2399999999999949</v>
      </c>
      <c r="I794">
        <f t="shared" si="49"/>
        <v>9.2399999999999949</v>
      </c>
      <c r="J794">
        <f t="shared" si="46"/>
        <v>10924</v>
      </c>
      <c r="K794">
        <f t="shared" si="47"/>
        <v>924</v>
      </c>
    </row>
    <row r="795" spans="1:11">
      <c r="A795" s="1">
        <v>43160</v>
      </c>
      <c r="B795">
        <v>6</v>
      </c>
      <c r="C795">
        <v>5.9499998092651296</v>
      </c>
      <c r="D795">
        <v>1</v>
      </c>
      <c r="E795">
        <v>0.19</v>
      </c>
      <c r="F795">
        <v>0.80536914813583504</v>
      </c>
      <c r="G795">
        <v>0.26653832403918598</v>
      </c>
      <c r="H795">
        <f t="shared" si="48"/>
        <v>-0.82999999999999829</v>
      </c>
      <c r="I795">
        <f t="shared" si="49"/>
        <v>-0.82999999999999829</v>
      </c>
      <c r="J795">
        <f t="shared" ref="J795:J851" si="50">$J$25*(I795+100)/100</f>
        <v>9917</v>
      </c>
      <c r="K795">
        <f t="shared" ref="K795:K851" si="51">J795-$J$25</f>
        <v>-83</v>
      </c>
    </row>
    <row r="796" spans="1:11">
      <c r="A796" s="1">
        <v>43160</v>
      </c>
      <c r="B796">
        <v>15</v>
      </c>
      <c r="C796">
        <v>15.949999809265099</v>
      </c>
      <c r="D796">
        <v>-1</v>
      </c>
      <c r="E796">
        <v>0.27</v>
      </c>
      <c r="F796">
        <v>1.03448275862068</v>
      </c>
      <c r="G796">
        <v>4.7222609380659399E-2</v>
      </c>
      <c r="H796">
        <f t="shared" si="48"/>
        <v>6.3299999999999983</v>
      </c>
      <c r="I796">
        <f t="shared" si="49"/>
        <v>-6.3299999999999983</v>
      </c>
      <c r="J796">
        <f t="shared" si="50"/>
        <v>9367</v>
      </c>
      <c r="K796">
        <f t="shared" si="51"/>
        <v>-633</v>
      </c>
    </row>
    <row r="797" spans="1:11">
      <c r="A797" s="1">
        <v>43160</v>
      </c>
      <c r="B797">
        <v>51.599998474121001</v>
      </c>
      <c r="C797">
        <v>52.049999237060497</v>
      </c>
      <c r="D797">
        <v>-1</v>
      </c>
      <c r="E797">
        <v>-0.13</v>
      </c>
      <c r="F797">
        <v>1.1278688191064701</v>
      </c>
      <c r="G797">
        <v>0.17511067960230201</v>
      </c>
      <c r="H797">
        <f t="shared" si="48"/>
        <v>0.87000000000000455</v>
      </c>
      <c r="I797">
        <f t="shared" si="49"/>
        <v>-0.87000000000000455</v>
      </c>
      <c r="J797">
        <f t="shared" si="50"/>
        <v>9913</v>
      </c>
      <c r="K797">
        <f t="shared" si="51"/>
        <v>-87</v>
      </c>
    </row>
    <row r="798" spans="1:11">
      <c r="A798" s="1">
        <v>43160</v>
      </c>
      <c r="B798">
        <v>66.089996337890597</v>
      </c>
      <c r="C798">
        <v>64.779998779296804</v>
      </c>
      <c r="D798">
        <v>-1</v>
      </c>
      <c r="E798">
        <v>1.77</v>
      </c>
      <c r="F798">
        <v>1.0326561927795399</v>
      </c>
      <c r="G798">
        <v>4.4721208429145398E-2</v>
      </c>
      <c r="H798">
        <f t="shared" si="48"/>
        <v>-1.980000000000004</v>
      </c>
      <c r="I798">
        <f t="shared" si="49"/>
        <v>1.980000000000004</v>
      </c>
      <c r="J798">
        <f t="shared" si="50"/>
        <v>10198</v>
      </c>
      <c r="K798">
        <f t="shared" si="51"/>
        <v>198</v>
      </c>
    </row>
    <row r="799" spans="1:11">
      <c r="A799" s="1">
        <v>43160</v>
      </c>
      <c r="B799">
        <v>10.079999923706</v>
      </c>
      <c r="C799">
        <v>10.0900001525878</v>
      </c>
      <c r="D799">
        <v>-1</v>
      </c>
      <c r="E799">
        <v>0.02</v>
      </c>
      <c r="F799">
        <v>1.0391752703003101</v>
      </c>
      <c r="G799">
        <v>5.3648796116425403E-2</v>
      </c>
      <c r="H799">
        <f t="shared" si="48"/>
        <v>9.9999999999994316E-2</v>
      </c>
      <c r="I799">
        <f t="shared" si="49"/>
        <v>-9.9999999999994316E-2</v>
      </c>
      <c r="J799">
        <f t="shared" si="50"/>
        <v>9990</v>
      </c>
      <c r="K799">
        <f t="shared" si="51"/>
        <v>-10</v>
      </c>
    </row>
    <row r="800" spans="1:11">
      <c r="A800" s="1">
        <v>43160</v>
      </c>
      <c r="B800">
        <v>18.280000686645501</v>
      </c>
      <c r="C800">
        <v>19.9899997711181</v>
      </c>
      <c r="D800">
        <v>1</v>
      </c>
      <c r="E800">
        <v>0.06</v>
      </c>
      <c r="F800">
        <v>0.87130605745937795</v>
      </c>
      <c r="G800">
        <v>0.17624064956933</v>
      </c>
      <c r="H800">
        <f t="shared" si="48"/>
        <v>9.3499999999999943</v>
      </c>
      <c r="I800">
        <f t="shared" si="49"/>
        <v>9.3499999999999943</v>
      </c>
      <c r="J800">
        <f t="shared" si="50"/>
        <v>10935</v>
      </c>
      <c r="K800">
        <f t="shared" si="51"/>
        <v>935</v>
      </c>
    </row>
    <row r="801" spans="1:11">
      <c r="A801" s="1">
        <v>43161</v>
      </c>
      <c r="B801">
        <v>6.1199998855590803</v>
      </c>
      <c r="C801">
        <v>6.0799999237060502</v>
      </c>
      <c r="D801">
        <v>-1</v>
      </c>
      <c r="E801">
        <v>-0.18</v>
      </c>
      <c r="F801">
        <v>1.10469312774364</v>
      </c>
      <c r="G801">
        <v>1</v>
      </c>
      <c r="H801">
        <f t="shared" si="48"/>
        <v>-0.65000000000000568</v>
      </c>
      <c r="I801">
        <f t="shared" si="49"/>
        <v>0.65000000000000568</v>
      </c>
      <c r="J801">
        <f t="shared" si="50"/>
        <v>10065</v>
      </c>
      <c r="K801">
        <f t="shared" si="51"/>
        <v>65</v>
      </c>
    </row>
    <row r="802" spans="1:11">
      <c r="A802" s="1">
        <v>43166</v>
      </c>
      <c r="B802">
        <v>85.230003356933594</v>
      </c>
      <c r="C802">
        <v>87.930000305175696</v>
      </c>
      <c r="D802">
        <v>-1</v>
      </c>
      <c r="E802">
        <v>0.19</v>
      </c>
      <c r="F802">
        <v>1.03572733514031</v>
      </c>
      <c r="G802">
        <v>1</v>
      </c>
      <c r="H802">
        <f t="shared" si="48"/>
        <v>3.1700000000000017</v>
      </c>
      <c r="I802">
        <f t="shared" si="49"/>
        <v>-3.1700000000000017</v>
      </c>
      <c r="J802">
        <f t="shared" si="50"/>
        <v>9683</v>
      </c>
      <c r="K802">
        <f t="shared" si="51"/>
        <v>-317</v>
      </c>
    </row>
    <row r="803" spans="1:11">
      <c r="A803" s="1">
        <v>43167</v>
      </c>
      <c r="B803">
        <v>24.270000457763601</v>
      </c>
      <c r="C803">
        <v>27.2000007629394</v>
      </c>
      <c r="D803">
        <v>-1</v>
      </c>
      <c r="E803">
        <v>-7.0000000000000007E-2</v>
      </c>
      <c r="F803">
        <v>1.09620601295549</v>
      </c>
      <c r="G803">
        <v>1</v>
      </c>
      <c r="H803">
        <f t="shared" si="48"/>
        <v>12.069999999999993</v>
      </c>
      <c r="I803">
        <f t="shared" si="49"/>
        <v>-12.069999999999993</v>
      </c>
      <c r="J803">
        <f t="shared" si="50"/>
        <v>8793.0000000000018</v>
      </c>
      <c r="K803">
        <f t="shared" si="51"/>
        <v>-1206.9999999999982</v>
      </c>
    </row>
    <row r="804" spans="1:11">
      <c r="A804" s="1">
        <v>43168</v>
      </c>
      <c r="B804">
        <v>20.2199993133544</v>
      </c>
      <c r="C804">
        <v>17.959999084472599</v>
      </c>
      <c r="D804">
        <v>-1</v>
      </c>
      <c r="E804">
        <v>0.24</v>
      </c>
      <c r="F804">
        <v>1.14301858128415</v>
      </c>
      <c r="G804">
        <v>1</v>
      </c>
      <c r="H804">
        <f t="shared" si="48"/>
        <v>-11.180000000000007</v>
      </c>
      <c r="I804">
        <f t="shared" si="49"/>
        <v>11.180000000000007</v>
      </c>
      <c r="J804">
        <f t="shared" si="50"/>
        <v>11118</v>
      </c>
      <c r="K804">
        <f t="shared" si="51"/>
        <v>1118</v>
      </c>
    </row>
    <row r="805" spans="1:11">
      <c r="A805" s="1">
        <v>43173</v>
      </c>
      <c r="B805">
        <v>37.860000610351499</v>
      </c>
      <c r="C805">
        <v>40.5</v>
      </c>
      <c r="D805">
        <v>-1</v>
      </c>
      <c r="E805">
        <v>-0.43</v>
      </c>
      <c r="F805">
        <v>1.1021834728427899</v>
      </c>
      <c r="G805">
        <v>1</v>
      </c>
      <c r="H805">
        <f t="shared" si="48"/>
        <v>6.9699999999999989</v>
      </c>
      <c r="I805">
        <f t="shared" si="49"/>
        <v>-6.9699999999999989</v>
      </c>
      <c r="J805">
        <f t="shared" si="50"/>
        <v>9303</v>
      </c>
      <c r="K805">
        <f t="shared" si="51"/>
        <v>-697</v>
      </c>
    </row>
    <row r="806" spans="1:11">
      <c r="A806" s="1">
        <v>43174</v>
      </c>
      <c r="B806">
        <v>53.700000762939403</v>
      </c>
      <c r="C806">
        <v>55.180000305175703</v>
      </c>
      <c r="D806">
        <v>-1</v>
      </c>
      <c r="E806">
        <v>1.63</v>
      </c>
      <c r="F806">
        <v>1.0183956235373399</v>
      </c>
      <c r="G806">
        <v>1</v>
      </c>
      <c r="H806">
        <f t="shared" si="48"/>
        <v>2.7600000000000051</v>
      </c>
      <c r="I806">
        <f t="shared" si="49"/>
        <v>-2.7600000000000051</v>
      </c>
      <c r="J806">
        <f t="shared" si="50"/>
        <v>9724</v>
      </c>
      <c r="K806">
        <f t="shared" si="51"/>
        <v>-276</v>
      </c>
    </row>
    <row r="807" spans="1:11">
      <c r="A807" s="1">
        <v>43175</v>
      </c>
      <c r="B807">
        <v>267.760009765625</v>
      </c>
      <c r="C807">
        <v>263</v>
      </c>
      <c r="D807">
        <v>-1</v>
      </c>
      <c r="E807">
        <v>5.04</v>
      </c>
      <c r="F807">
        <v>1.07715829026184</v>
      </c>
      <c r="G807">
        <v>1</v>
      </c>
      <c r="H807">
        <f t="shared" si="48"/>
        <v>-1.7800000000000011</v>
      </c>
      <c r="I807">
        <f t="shared" si="49"/>
        <v>1.7800000000000011</v>
      </c>
      <c r="J807">
        <f t="shared" si="50"/>
        <v>10178</v>
      </c>
      <c r="K807">
        <f t="shared" si="51"/>
        <v>178</v>
      </c>
    </row>
    <row r="808" spans="1:11">
      <c r="A808" s="1">
        <v>43179</v>
      </c>
      <c r="B808">
        <v>18.850000381469702</v>
      </c>
      <c r="C808">
        <v>16.5100002288818</v>
      </c>
      <c r="D808">
        <v>-1</v>
      </c>
      <c r="E808">
        <v>0.54</v>
      </c>
      <c r="F808">
        <v>1.0255713407053</v>
      </c>
      <c r="G808">
        <v>1</v>
      </c>
      <c r="H808">
        <f t="shared" si="48"/>
        <v>-12.409999999999997</v>
      </c>
      <c r="I808">
        <f t="shared" si="49"/>
        <v>12.409999999999997</v>
      </c>
      <c r="J808">
        <f t="shared" si="50"/>
        <v>11241</v>
      </c>
      <c r="K808">
        <f t="shared" si="51"/>
        <v>1241</v>
      </c>
    </row>
    <row r="809" spans="1:11">
      <c r="A809" s="1">
        <v>43180</v>
      </c>
      <c r="B809">
        <v>251.99000549316401</v>
      </c>
      <c r="C809">
        <v>252.25</v>
      </c>
      <c r="D809">
        <v>1</v>
      </c>
      <c r="E809">
        <v>3.08</v>
      </c>
      <c r="F809">
        <v>0.99900888045291902</v>
      </c>
      <c r="G809">
        <v>1</v>
      </c>
      <c r="H809">
        <f t="shared" si="48"/>
        <v>9.9999999999994316E-2</v>
      </c>
      <c r="I809">
        <f t="shared" si="49"/>
        <v>9.9999999999994316E-2</v>
      </c>
      <c r="J809">
        <f t="shared" si="50"/>
        <v>10010</v>
      </c>
      <c r="K809">
        <f t="shared" si="51"/>
        <v>10</v>
      </c>
    </row>
    <row r="810" spans="1:11">
      <c r="A810" s="1">
        <v>43181</v>
      </c>
      <c r="B810">
        <v>37.509998321533203</v>
      </c>
      <c r="C810">
        <v>35</v>
      </c>
      <c r="D810">
        <v>-1</v>
      </c>
      <c r="E810">
        <v>0.16</v>
      </c>
      <c r="F810">
        <v>1.0402106736833301</v>
      </c>
      <c r="G810">
        <v>1</v>
      </c>
      <c r="H810">
        <f t="shared" si="48"/>
        <v>-6.6899999999999977</v>
      </c>
      <c r="I810">
        <f t="shared" si="49"/>
        <v>6.6899999999999977</v>
      </c>
      <c r="J810">
        <f t="shared" si="50"/>
        <v>10669</v>
      </c>
      <c r="K810">
        <f t="shared" si="51"/>
        <v>669</v>
      </c>
    </row>
    <row r="811" spans="1:11">
      <c r="A811" s="1">
        <v>43182</v>
      </c>
      <c r="B811">
        <v>44.069999694824197</v>
      </c>
      <c r="C811">
        <v>49.349998474121001</v>
      </c>
      <c r="D811">
        <v>-1</v>
      </c>
      <c r="E811">
        <v>1.33</v>
      </c>
      <c r="F811">
        <v>1.0316010869743799</v>
      </c>
      <c r="G811">
        <v>1</v>
      </c>
      <c r="H811">
        <f t="shared" si="48"/>
        <v>11.980000000000004</v>
      </c>
      <c r="I811">
        <f t="shared" si="49"/>
        <v>-11.980000000000004</v>
      </c>
      <c r="J811">
        <f t="shared" si="50"/>
        <v>8802</v>
      </c>
      <c r="K811">
        <f t="shared" si="51"/>
        <v>-1198</v>
      </c>
    </row>
    <row r="812" spans="1:11">
      <c r="A812" s="1">
        <v>43183</v>
      </c>
      <c r="B812">
        <v>61.7299995422363</v>
      </c>
      <c r="C812">
        <v>63.400001525878899</v>
      </c>
      <c r="D812">
        <v>1</v>
      </c>
      <c r="E812">
        <v>0.62</v>
      </c>
      <c r="F812">
        <v>0.93857385879529298</v>
      </c>
      <c r="G812">
        <v>1</v>
      </c>
      <c r="H812">
        <f t="shared" si="48"/>
        <v>2.7099999999999937</v>
      </c>
      <c r="I812">
        <f t="shared" si="49"/>
        <v>2.7099999999999937</v>
      </c>
      <c r="J812">
        <f t="shared" si="50"/>
        <v>10270.999999999998</v>
      </c>
      <c r="K812">
        <f t="shared" si="51"/>
        <v>270.99999999999818</v>
      </c>
    </row>
    <row r="813" spans="1:11">
      <c r="A813" s="1">
        <v>43184</v>
      </c>
      <c r="B813">
        <v>61.7299995422363</v>
      </c>
      <c r="C813">
        <v>63.400001525878899</v>
      </c>
      <c r="D813">
        <v>1</v>
      </c>
      <c r="E813">
        <v>0.62</v>
      </c>
      <c r="F813">
        <v>0.93857385879529298</v>
      </c>
      <c r="G813">
        <v>1</v>
      </c>
      <c r="H813">
        <f t="shared" si="48"/>
        <v>2.7099999999999937</v>
      </c>
      <c r="I813">
        <f t="shared" si="49"/>
        <v>2.7099999999999937</v>
      </c>
      <c r="J813">
        <f t="shared" si="50"/>
        <v>10270.999999999998</v>
      </c>
      <c r="K813">
        <f t="shared" si="51"/>
        <v>270.99999999999818</v>
      </c>
    </row>
    <row r="814" spans="1:11">
      <c r="A814" s="1">
        <v>43185</v>
      </c>
      <c r="B814">
        <v>61.7299995422363</v>
      </c>
      <c r="C814">
        <v>63.400001525878899</v>
      </c>
      <c r="D814">
        <v>1</v>
      </c>
      <c r="E814">
        <v>0.62</v>
      </c>
      <c r="F814">
        <v>0.93857385879529298</v>
      </c>
      <c r="G814">
        <v>1</v>
      </c>
      <c r="H814">
        <f t="shared" si="48"/>
        <v>2.7099999999999937</v>
      </c>
      <c r="I814">
        <f t="shared" si="49"/>
        <v>2.7099999999999937</v>
      </c>
      <c r="J814">
        <f t="shared" si="50"/>
        <v>10270.999999999998</v>
      </c>
      <c r="K814">
        <f t="shared" si="51"/>
        <v>270.99999999999818</v>
      </c>
    </row>
    <row r="815" spans="1:11">
      <c r="A815" s="1">
        <v>43186</v>
      </c>
      <c r="B815">
        <v>153.08999633789</v>
      </c>
      <c r="C815">
        <v>164.61000061035099</v>
      </c>
      <c r="D815">
        <v>-1</v>
      </c>
      <c r="E815">
        <v>0.8</v>
      </c>
      <c r="F815">
        <v>1.0043957366290099</v>
      </c>
      <c r="G815">
        <v>1</v>
      </c>
      <c r="H815">
        <f t="shared" si="48"/>
        <v>7.519999999999996</v>
      </c>
      <c r="I815">
        <f t="shared" si="49"/>
        <v>-7.519999999999996</v>
      </c>
      <c r="J815">
        <f t="shared" si="50"/>
        <v>9248</v>
      </c>
      <c r="K815">
        <f t="shared" si="51"/>
        <v>-752</v>
      </c>
    </row>
    <row r="816" spans="1:11">
      <c r="A816" s="1">
        <v>43187</v>
      </c>
      <c r="B816">
        <v>25.5100002288818</v>
      </c>
      <c r="C816">
        <v>23.7000007629394</v>
      </c>
      <c r="D816">
        <v>-1</v>
      </c>
      <c r="E816">
        <v>7.0000000000000007E-2</v>
      </c>
      <c r="F816">
        <v>1.05282710321204</v>
      </c>
      <c r="G816">
        <v>1</v>
      </c>
      <c r="H816">
        <f t="shared" si="48"/>
        <v>-7.0999999999999943</v>
      </c>
      <c r="I816">
        <f t="shared" si="49"/>
        <v>7.0999999999999943</v>
      </c>
      <c r="J816">
        <f t="shared" si="50"/>
        <v>10710</v>
      </c>
      <c r="K816">
        <f t="shared" si="51"/>
        <v>710</v>
      </c>
    </row>
    <row r="817" spans="1:11">
      <c r="A817" s="1">
        <v>43188</v>
      </c>
      <c r="B817">
        <v>13.890000343322701</v>
      </c>
      <c r="C817">
        <v>13.829999923706</v>
      </c>
      <c r="D817">
        <v>-1</v>
      </c>
      <c r="E817">
        <v>0.56999999999999995</v>
      </c>
      <c r="F817">
        <v>1.39879153237114</v>
      </c>
      <c r="G817">
        <v>1</v>
      </c>
      <c r="H817">
        <f t="shared" si="48"/>
        <v>-0.43000000000000682</v>
      </c>
      <c r="I817">
        <f t="shared" si="49"/>
        <v>0.43000000000000682</v>
      </c>
      <c r="J817">
        <f t="shared" si="50"/>
        <v>10043.000000000002</v>
      </c>
      <c r="K817">
        <f t="shared" si="51"/>
        <v>43.000000000001819</v>
      </c>
    </row>
    <row r="818" spans="1:11">
      <c r="A818" s="1">
        <v>43189</v>
      </c>
      <c r="B818">
        <v>118.400001525878</v>
      </c>
      <c r="C818">
        <v>103.01000213623</v>
      </c>
      <c r="D818">
        <v>1</v>
      </c>
      <c r="E818">
        <v>2.11</v>
      </c>
      <c r="F818">
        <v>0.99940913569593104</v>
      </c>
      <c r="G818">
        <v>1</v>
      </c>
      <c r="H818">
        <f t="shared" si="48"/>
        <v>-13</v>
      </c>
      <c r="I818">
        <f t="shared" si="49"/>
        <v>-13</v>
      </c>
      <c r="J818">
        <f t="shared" si="50"/>
        <v>8700</v>
      </c>
      <c r="K818">
        <f t="shared" si="51"/>
        <v>-1300</v>
      </c>
    </row>
    <row r="819" spans="1:11">
      <c r="A819" s="1">
        <v>43194</v>
      </c>
      <c r="B819">
        <v>59.959999084472599</v>
      </c>
      <c r="C819">
        <v>57.919998168945298</v>
      </c>
      <c r="D819">
        <v>1</v>
      </c>
      <c r="E819">
        <v>0.89</v>
      </c>
      <c r="F819">
        <v>0.98960222699242995</v>
      </c>
      <c r="G819">
        <v>1</v>
      </c>
      <c r="H819">
        <f t="shared" si="48"/>
        <v>-3.4000000000000057</v>
      </c>
      <c r="I819">
        <f t="shared" si="49"/>
        <v>-3.4000000000000057</v>
      </c>
      <c r="J819">
        <f t="shared" si="50"/>
        <v>9660</v>
      </c>
      <c r="K819">
        <f t="shared" si="51"/>
        <v>-340</v>
      </c>
    </row>
    <row r="820" spans="1:11">
      <c r="A820" s="1">
        <v>43195</v>
      </c>
      <c r="B820">
        <v>59.430000305175703</v>
      </c>
      <c r="C820">
        <v>62</v>
      </c>
      <c r="D820">
        <v>-1</v>
      </c>
      <c r="E820">
        <v>0.8</v>
      </c>
      <c r="F820">
        <v>1.06181881381115</v>
      </c>
      <c r="G820">
        <v>1</v>
      </c>
      <c r="H820">
        <f t="shared" si="48"/>
        <v>4.3199999999999932</v>
      </c>
      <c r="I820">
        <f t="shared" si="49"/>
        <v>-4.3199999999999932</v>
      </c>
      <c r="J820">
        <f t="shared" si="50"/>
        <v>9568.0000000000018</v>
      </c>
      <c r="K820">
        <f t="shared" si="51"/>
        <v>-431.99999999999818</v>
      </c>
    </row>
    <row r="821" spans="1:11">
      <c r="A821" s="1">
        <v>43196</v>
      </c>
      <c r="B821">
        <v>49.299999237060497</v>
      </c>
      <c r="C821">
        <v>50.75</v>
      </c>
      <c r="D821">
        <v>1</v>
      </c>
      <c r="E821">
        <v>0.96</v>
      </c>
      <c r="F821">
        <v>0.97527200753974297</v>
      </c>
      <c r="G821">
        <v>1</v>
      </c>
      <c r="H821">
        <f t="shared" si="48"/>
        <v>2.9399999999999977</v>
      </c>
      <c r="I821">
        <f t="shared" si="49"/>
        <v>2.9399999999999977</v>
      </c>
      <c r="J821">
        <f t="shared" si="50"/>
        <v>10294</v>
      </c>
      <c r="K821">
        <f t="shared" si="51"/>
        <v>294</v>
      </c>
    </row>
    <row r="822" spans="1:11">
      <c r="A822" s="1">
        <v>43200</v>
      </c>
      <c r="B822">
        <v>91.739997863769503</v>
      </c>
      <c r="C822">
        <v>94.830001831054602</v>
      </c>
      <c r="D822">
        <v>-1</v>
      </c>
      <c r="E822">
        <v>1.3</v>
      </c>
      <c r="F822">
        <v>1.04160072737126</v>
      </c>
      <c r="G822">
        <v>1</v>
      </c>
      <c r="H822">
        <f t="shared" si="48"/>
        <v>3.3700000000000045</v>
      </c>
      <c r="I822">
        <f t="shared" si="49"/>
        <v>-3.3700000000000045</v>
      </c>
      <c r="J822">
        <f t="shared" si="50"/>
        <v>9663</v>
      </c>
      <c r="K822">
        <f t="shared" si="51"/>
        <v>-337</v>
      </c>
    </row>
    <row r="823" spans="1:11">
      <c r="A823" s="1">
        <v>43201</v>
      </c>
      <c r="B823">
        <v>54.419998168945298</v>
      </c>
      <c r="C823">
        <v>51.599998474121001</v>
      </c>
      <c r="D823">
        <v>-1</v>
      </c>
      <c r="E823">
        <v>0.61</v>
      </c>
      <c r="F823">
        <v>1.0188117370472001</v>
      </c>
      <c r="G823">
        <v>1</v>
      </c>
      <c r="H823">
        <f t="shared" si="48"/>
        <v>-5.1800000000000068</v>
      </c>
      <c r="I823">
        <f t="shared" si="49"/>
        <v>5.1800000000000068</v>
      </c>
      <c r="J823">
        <f t="shared" si="50"/>
        <v>10518</v>
      </c>
      <c r="K823">
        <f t="shared" si="51"/>
        <v>518</v>
      </c>
    </row>
    <row r="824" spans="1:11">
      <c r="A824" s="1">
        <v>43204</v>
      </c>
      <c r="B824">
        <v>112.76999664306599</v>
      </c>
      <c r="C824">
        <v>119.720001220703</v>
      </c>
      <c r="D824">
        <v>-1</v>
      </c>
      <c r="E824">
        <v>-999</v>
      </c>
      <c r="F824">
        <v>1.0194998982357</v>
      </c>
      <c r="G824">
        <v>1</v>
      </c>
      <c r="H824">
        <f t="shared" si="48"/>
        <v>6.1599999999999966</v>
      </c>
      <c r="I824">
        <f t="shared" si="49"/>
        <v>-6.1599999999999966</v>
      </c>
      <c r="J824">
        <f t="shared" si="50"/>
        <v>9384</v>
      </c>
      <c r="K824">
        <f t="shared" si="51"/>
        <v>-616</v>
      </c>
    </row>
    <row r="825" spans="1:11">
      <c r="A825" s="1">
        <v>43207</v>
      </c>
      <c r="B825">
        <v>78.349998474121094</v>
      </c>
      <c r="C825">
        <v>79.849998474121094</v>
      </c>
      <c r="D825">
        <v>-1</v>
      </c>
      <c r="E825">
        <v>-999</v>
      </c>
      <c r="F825">
        <v>1.05160723017075</v>
      </c>
      <c r="G825">
        <v>1</v>
      </c>
      <c r="H825">
        <f t="shared" si="48"/>
        <v>1.9099999999999966</v>
      </c>
      <c r="I825">
        <f t="shared" si="49"/>
        <v>-1.9099999999999966</v>
      </c>
      <c r="J825">
        <f t="shared" si="50"/>
        <v>9809</v>
      </c>
      <c r="K825">
        <f t="shared" si="51"/>
        <v>-191</v>
      </c>
    </row>
    <row r="826" spans="1:11">
      <c r="A826" s="1">
        <v>43208</v>
      </c>
      <c r="B826">
        <v>31.2299995422363</v>
      </c>
      <c r="C826">
        <v>31.270000457763601</v>
      </c>
      <c r="D826">
        <v>-1</v>
      </c>
      <c r="E826">
        <v>-999</v>
      </c>
      <c r="F826">
        <v>1.1067891965024299</v>
      </c>
      <c r="G826">
        <v>1</v>
      </c>
      <c r="H826">
        <f t="shared" si="48"/>
        <v>0.12999999999999545</v>
      </c>
      <c r="I826">
        <f t="shared" si="49"/>
        <v>-0.12999999999999545</v>
      </c>
      <c r="J826">
        <f t="shared" si="50"/>
        <v>9987</v>
      </c>
      <c r="K826">
        <f t="shared" si="51"/>
        <v>-13</v>
      </c>
    </row>
    <row r="827" spans="1:11">
      <c r="A827" s="1">
        <v>43209</v>
      </c>
      <c r="B827">
        <v>59.400001525878899</v>
      </c>
      <c r="C827">
        <v>60.540000915527301</v>
      </c>
      <c r="D827">
        <v>-1</v>
      </c>
      <c r="E827">
        <v>-999</v>
      </c>
      <c r="F827">
        <v>1.11322348094601</v>
      </c>
      <c r="G827">
        <v>0.33647893383520999</v>
      </c>
      <c r="H827">
        <f t="shared" si="48"/>
        <v>1.9200000000000017</v>
      </c>
      <c r="I827">
        <f t="shared" si="49"/>
        <v>-1.9200000000000017</v>
      </c>
      <c r="J827">
        <f t="shared" si="50"/>
        <v>9808</v>
      </c>
      <c r="K827">
        <f t="shared" si="51"/>
        <v>-192</v>
      </c>
    </row>
    <row r="828" spans="1:11">
      <c r="A828" s="1">
        <v>43209</v>
      </c>
      <c r="B828">
        <v>47.299999237060497</v>
      </c>
      <c r="C828">
        <v>46</v>
      </c>
      <c r="D828">
        <v>-1</v>
      </c>
      <c r="E828">
        <v>-999</v>
      </c>
      <c r="F828">
        <v>1.06623118904777</v>
      </c>
      <c r="G828">
        <v>0.196826662554724</v>
      </c>
      <c r="H828">
        <f t="shared" si="48"/>
        <v>-2.75</v>
      </c>
      <c r="I828">
        <f t="shared" si="49"/>
        <v>2.75</v>
      </c>
      <c r="J828">
        <f t="shared" si="50"/>
        <v>10275</v>
      </c>
      <c r="K828">
        <f t="shared" si="51"/>
        <v>275</v>
      </c>
    </row>
    <row r="829" spans="1:11">
      <c r="A829" s="1">
        <v>43209</v>
      </c>
      <c r="B829">
        <v>22.4500007629394</v>
      </c>
      <c r="C829">
        <v>22.290000915527301</v>
      </c>
      <c r="D829">
        <v>-1</v>
      </c>
      <c r="E829">
        <v>-999</v>
      </c>
      <c r="F829">
        <v>1.09143974304228</v>
      </c>
      <c r="G829">
        <v>0.271741753494604</v>
      </c>
      <c r="H829">
        <f t="shared" si="48"/>
        <v>-0.70999999999999375</v>
      </c>
      <c r="I829">
        <f t="shared" si="49"/>
        <v>0.70999999999999375</v>
      </c>
      <c r="J829">
        <f t="shared" si="50"/>
        <v>10070.999999999998</v>
      </c>
      <c r="K829">
        <f t="shared" si="51"/>
        <v>70.999999999998181</v>
      </c>
    </row>
    <row r="830" spans="1:11">
      <c r="A830" s="1">
        <v>43209</v>
      </c>
      <c r="B830">
        <v>65.419998168945298</v>
      </c>
      <c r="C830">
        <v>64.309997558593693</v>
      </c>
      <c r="D830">
        <v>-1</v>
      </c>
      <c r="E830">
        <v>-999</v>
      </c>
      <c r="F830">
        <v>1.0656005932202901</v>
      </c>
      <c r="G830">
        <v>0.19495265011546001</v>
      </c>
      <c r="H830">
        <f t="shared" si="48"/>
        <v>-1.7000000000000028</v>
      </c>
      <c r="I830">
        <f t="shared" si="49"/>
        <v>1.7000000000000028</v>
      </c>
      <c r="J830">
        <f t="shared" si="50"/>
        <v>10170</v>
      </c>
      <c r="K830">
        <f t="shared" si="51"/>
        <v>170</v>
      </c>
    </row>
    <row r="831" spans="1:11">
      <c r="A831" s="1">
        <v>43210</v>
      </c>
      <c r="B831">
        <v>6.6399998664855904</v>
      </c>
      <c r="C831">
        <v>7.6999998092651296</v>
      </c>
      <c r="D831">
        <v>-1</v>
      </c>
      <c r="E831">
        <v>-999</v>
      </c>
      <c r="F831">
        <v>1.055643864349</v>
      </c>
      <c r="G831">
        <v>0.52167284766474897</v>
      </c>
      <c r="H831">
        <f t="shared" si="48"/>
        <v>15.959999999999994</v>
      </c>
      <c r="I831">
        <f t="shared" si="49"/>
        <v>-15.959999999999994</v>
      </c>
      <c r="J831">
        <f t="shared" si="50"/>
        <v>8404.0000000000018</v>
      </c>
      <c r="K831">
        <f t="shared" si="51"/>
        <v>-1595.9999999999982</v>
      </c>
    </row>
    <row r="832" spans="1:11">
      <c r="A832" s="1">
        <v>43210</v>
      </c>
      <c r="B832">
        <v>18.149999618530199</v>
      </c>
      <c r="C832">
        <v>17.9899997711181</v>
      </c>
      <c r="D832">
        <v>1</v>
      </c>
      <c r="E832">
        <v>-999</v>
      </c>
      <c r="F832">
        <v>0.94897957350448303</v>
      </c>
      <c r="G832">
        <v>0.47832715233525003</v>
      </c>
      <c r="H832">
        <f t="shared" si="48"/>
        <v>-0.87999999999999545</v>
      </c>
      <c r="I832">
        <f t="shared" si="49"/>
        <v>-0.87999999999999545</v>
      </c>
      <c r="J832">
        <f t="shared" si="50"/>
        <v>9912</v>
      </c>
      <c r="K832">
        <f t="shared" si="51"/>
        <v>-88</v>
      </c>
    </row>
    <row r="833" spans="1:11">
      <c r="A833" s="1">
        <v>43211</v>
      </c>
      <c r="B833">
        <v>51.959999084472599</v>
      </c>
      <c r="C833">
        <v>51.990001678466797</v>
      </c>
      <c r="D833">
        <v>-1</v>
      </c>
      <c r="E833">
        <v>-999</v>
      </c>
      <c r="F833">
        <v>1.0245966156534001</v>
      </c>
      <c r="G833">
        <v>1</v>
      </c>
      <c r="H833">
        <f t="shared" si="48"/>
        <v>6.0000000000002274E-2</v>
      </c>
      <c r="I833">
        <f t="shared" si="49"/>
        <v>-6.0000000000002274E-2</v>
      </c>
      <c r="J833">
        <f t="shared" si="50"/>
        <v>9994</v>
      </c>
      <c r="K833">
        <f t="shared" si="51"/>
        <v>-6</v>
      </c>
    </row>
    <row r="834" spans="1:11">
      <c r="A834" s="1">
        <v>43214</v>
      </c>
      <c r="B834">
        <v>13.3800001144409</v>
      </c>
      <c r="C834">
        <v>13.9899997711181</v>
      </c>
      <c r="D834">
        <v>1</v>
      </c>
      <c r="E834">
        <v>-999</v>
      </c>
      <c r="F834">
        <v>0.92383639630022796</v>
      </c>
      <c r="G834">
        <v>0.19730360728354801</v>
      </c>
      <c r="H834">
        <f t="shared" si="48"/>
        <v>4.5600000000000023</v>
      </c>
      <c r="I834">
        <f t="shared" si="49"/>
        <v>4.5600000000000023</v>
      </c>
      <c r="J834">
        <f t="shared" si="50"/>
        <v>10456</v>
      </c>
      <c r="K834">
        <f t="shared" si="51"/>
        <v>456</v>
      </c>
    </row>
    <row r="835" spans="1:11">
      <c r="A835" s="1">
        <v>43214</v>
      </c>
      <c r="B835">
        <v>86.819999694824205</v>
      </c>
      <c r="C835">
        <v>94</v>
      </c>
      <c r="D835">
        <v>1</v>
      </c>
      <c r="E835">
        <v>-999</v>
      </c>
      <c r="F835">
        <v>0.94727072149003</v>
      </c>
      <c r="G835">
        <v>0.13659643654055401</v>
      </c>
      <c r="H835">
        <f t="shared" ref="H835:H851" si="52">ROUND(C835*100/B835, 2)-100</f>
        <v>8.269999999999996</v>
      </c>
      <c r="I835">
        <f t="shared" ref="I835:I851" si="53">H835*D835</f>
        <v>8.269999999999996</v>
      </c>
      <c r="J835">
        <f t="shared" si="50"/>
        <v>10827</v>
      </c>
      <c r="K835">
        <f t="shared" si="51"/>
        <v>827</v>
      </c>
    </row>
    <row r="836" spans="1:11">
      <c r="A836" s="1">
        <v>43214</v>
      </c>
      <c r="B836">
        <v>39.450000762939403</v>
      </c>
      <c r="C836">
        <v>38.5</v>
      </c>
      <c r="D836">
        <v>1</v>
      </c>
      <c r="E836">
        <v>-999</v>
      </c>
      <c r="F836">
        <v>0.95581452402273004</v>
      </c>
      <c r="G836">
        <v>0.11446351506975699</v>
      </c>
      <c r="H836">
        <f t="shared" si="52"/>
        <v>-2.4099999999999966</v>
      </c>
      <c r="I836">
        <f t="shared" si="53"/>
        <v>-2.4099999999999966</v>
      </c>
      <c r="J836">
        <f t="shared" si="50"/>
        <v>9759</v>
      </c>
      <c r="K836">
        <f t="shared" si="51"/>
        <v>-241</v>
      </c>
    </row>
    <row r="837" spans="1:11">
      <c r="A837" s="1">
        <v>43214</v>
      </c>
      <c r="B837">
        <v>7</v>
      </c>
      <c r="C837">
        <v>7.2399997711181596</v>
      </c>
      <c r="D837">
        <v>-1</v>
      </c>
      <c r="E837">
        <v>-999</v>
      </c>
      <c r="F837">
        <v>1.0995260856294</v>
      </c>
      <c r="G837">
        <v>0.25782466637082702</v>
      </c>
      <c r="H837">
        <f t="shared" si="52"/>
        <v>3.4300000000000068</v>
      </c>
      <c r="I837">
        <f t="shared" si="53"/>
        <v>-3.4300000000000068</v>
      </c>
      <c r="J837">
        <f t="shared" si="50"/>
        <v>9656.9999999999982</v>
      </c>
      <c r="K837">
        <f t="shared" si="51"/>
        <v>-343.00000000000182</v>
      </c>
    </row>
    <row r="838" spans="1:11">
      <c r="A838" s="1">
        <v>43214</v>
      </c>
      <c r="B838">
        <v>88.040000915527301</v>
      </c>
      <c r="C838">
        <v>89.400001525878906</v>
      </c>
      <c r="D838">
        <v>-1</v>
      </c>
      <c r="E838">
        <v>-999</v>
      </c>
      <c r="F838">
        <v>1.0498687702266101</v>
      </c>
      <c r="G838">
        <v>0.129186222533404</v>
      </c>
      <c r="H838">
        <f t="shared" si="52"/>
        <v>1.5400000000000063</v>
      </c>
      <c r="I838">
        <f t="shared" si="53"/>
        <v>-1.5400000000000063</v>
      </c>
      <c r="J838">
        <f t="shared" si="50"/>
        <v>9845.9999999999982</v>
      </c>
      <c r="K838">
        <f t="shared" si="51"/>
        <v>-154.00000000000182</v>
      </c>
    </row>
    <row r="839" spans="1:11">
      <c r="A839" s="1">
        <v>43214</v>
      </c>
      <c r="B839">
        <v>31.2000007629394</v>
      </c>
      <c r="C839">
        <v>31.299999237060501</v>
      </c>
      <c r="D839">
        <v>-1</v>
      </c>
      <c r="E839">
        <v>-999</v>
      </c>
      <c r="F839">
        <v>1.0635491438265601</v>
      </c>
      <c r="G839">
        <v>0.164625552201908</v>
      </c>
      <c r="H839">
        <f t="shared" si="52"/>
        <v>0.31999999999999318</v>
      </c>
      <c r="I839">
        <f t="shared" si="53"/>
        <v>-0.31999999999999318</v>
      </c>
      <c r="J839">
        <f t="shared" si="50"/>
        <v>9968.0000000000018</v>
      </c>
      <c r="K839">
        <f t="shared" si="51"/>
        <v>-31.999999999998181</v>
      </c>
    </row>
    <row r="840" spans="1:11">
      <c r="A840" s="1">
        <v>43215</v>
      </c>
      <c r="B840">
        <v>57.509998321533203</v>
      </c>
      <c r="C840">
        <v>58</v>
      </c>
      <c r="D840">
        <v>-1</v>
      </c>
      <c r="E840">
        <v>-999</v>
      </c>
      <c r="F840">
        <v>1.0414158073506199</v>
      </c>
      <c r="G840">
        <v>6.7847172295028096E-2</v>
      </c>
      <c r="H840">
        <f t="shared" si="52"/>
        <v>0.84999999999999432</v>
      </c>
      <c r="I840">
        <f t="shared" si="53"/>
        <v>-0.84999999999999432</v>
      </c>
      <c r="J840">
        <f t="shared" si="50"/>
        <v>9915</v>
      </c>
      <c r="K840">
        <f t="shared" si="51"/>
        <v>-85</v>
      </c>
    </row>
    <row r="841" spans="1:11">
      <c r="A841" s="1">
        <v>43215</v>
      </c>
      <c r="B841">
        <v>25.649999618530199</v>
      </c>
      <c r="C841">
        <v>25.399999618530199</v>
      </c>
      <c r="D841">
        <v>-1</v>
      </c>
      <c r="E841">
        <v>-999</v>
      </c>
      <c r="F841">
        <v>1.02864054289033</v>
      </c>
      <c r="G841">
        <v>4.69187967688997E-2</v>
      </c>
      <c r="H841">
        <f t="shared" si="52"/>
        <v>-0.96999999999999886</v>
      </c>
      <c r="I841">
        <f t="shared" si="53"/>
        <v>0.96999999999999886</v>
      </c>
      <c r="J841">
        <f t="shared" si="50"/>
        <v>10097</v>
      </c>
      <c r="K841">
        <f t="shared" si="51"/>
        <v>97</v>
      </c>
    </row>
    <row r="842" spans="1:11">
      <c r="A842" s="1">
        <v>43215</v>
      </c>
      <c r="B842">
        <v>102.949996948242</v>
      </c>
      <c r="C842">
        <v>106</v>
      </c>
      <c r="D842">
        <v>1</v>
      </c>
      <c r="E842">
        <v>-999</v>
      </c>
      <c r="F842">
        <v>0.84628027667012695</v>
      </c>
      <c r="G842">
        <v>0.25182289616162001</v>
      </c>
      <c r="H842">
        <f t="shared" si="52"/>
        <v>2.9599999999999937</v>
      </c>
      <c r="I842">
        <f t="shared" si="53"/>
        <v>2.9599999999999937</v>
      </c>
      <c r="J842">
        <f t="shared" si="50"/>
        <v>10295.999999999998</v>
      </c>
      <c r="K842">
        <f t="shared" si="51"/>
        <v>295.99999999999818</v>
      </c>
    </row>
    <row r="843" spans="1:11">
      <c r="A843" s="1">
        <v>43215</v>
      </c>
      <c r="B843">
        <v>9.8800001144409109</v>
      </c>
      <c r="C843">
        <v>9.3500003814697195</v>
      </c>
      <c r="D843">
        <v>-1</v>
      </c>
      <c r="E843">
        <v>-999</v>
      </c>
      <c r="F843">
        <v>1.03092243998674</v>
      </c>
      <c r="G843">
        <v>5.0656989390590497E-2</v>
      </c>
      <c r="H843">
        <f t="shared" si="52"/>
        <v>-5.3599999999999994</v>
      </c>
      <c r="I843">
        <f t="shared" si="53"/>
        <v>5.3599999999999994</v>
      </c>
      <c r="J843">
        <f t="shared" si="50"/>
        <v>10536</v>
      </c>
      <c r="K843">
        <f t="shared" si="51"/>
        <v>536</v>
      </c>
    </row>
    <row r="844" spans="1:11">
      <c r="A844" s="1">
        <v>43215</v>
      </c>
      <c r="B844">
        <v>22.649999618530199</v>
      </c>
      <c r="C844">
        <v>22.649999618530199</v>
      </c>
      <c r="D844">
        <v>-1</v>
      </c>
      <c r="E844">
        <v>-999</v>
      </c>
      <c r="F844">
        <v>1.0249433634212901</v>
      </c>
      <c r="G844">
        <v>4.0862095511855101E-2</v>
      </c>
      <c r="H844">
        <f t="shared" si="52"/>
        <v>0</v>
      </c>
      <c r="I844">
        <f t="shared" si="53"/>
        <v>0</v>
      </c>
      <c r="J844">
        <f t="shared" si="50"/>
        <v>10000</v>
      </c>
      <c r="K844">
        <f t="shared" si="51"/>
        <v>0</v>
      </c>
    </row>
    <row r="845" spans="1:11">
      <c r="A845" s="1">
        <v>43215</v>
      </c>
      <c r="B845">
        <v>32.770000457763601</v>
      </c>
      <c r="C845">
        <v>32.130001068115199</v>
      </c>
      <c r="D845">
        <v>-1</v>
      </c>
      <c r="E845">
        <v>-999</v>
      </c>
      <c r="F845">
        <v>1.02768157370477</v>
      </c>
      <c r="G845">
        <v>4.5347818156608502E-2</v>
      </c>
      <c r="H845">
        <f t="shared" si="52"/>
        <v>-1.9500000000000028</v>
      </c>
      <c r="I845">
        <f t="shared" si="53"/>
        <v>1.9500000000000028</v>
      </c>
      <c r="J845">
        <f t="shared" si="50"/>
        <v>10195</v>
      </c>
      <c r="K845">
        <f t="shared" si="51"/>
        <v>195</v>
      </c>
    </row>
    <row r="846" spans="1:11">
      <c r="A846" s="1">
        <v>43215</v>
      </c>
      <c r="B846">
        <v>76.589996337890597</v>
      </c>
      <c r="C846">
        <v>77.580001831054602</v>
      </c>
      <c r="D846">
        <v>-1</v>
      </c>
      <c r="E846">
        <v>-999</v>
      </c>
      <c r="F846">
        <v>1.03559786414266</v>
      </c>
      <c r="G846">
        <v>5.8316246291548302E-2</v>
      </c>
      <c r="H846">
        <f t="shared" si="52"/>
        <v>1.2900000000000063</v>
      </c>
      <c r="I846">
        <f t="shared" si="53"/>
        <v>-1.2900000000000063</v>
      </c>
      <c r="J846">
        <f t="shared" si="50"/>
        <v>9870.9999999999982</v>
      </c>
      <c r="K846">
        <f t="shared" si="51"/>
        <v>-129.00000000000182</v>
      </c>
    </row>
    <row r="847" spans="1:11">
      <c r="A847" s="1">
        <v>43215</v>
      </c>
      <c r="B847">
        <v>37.990001678466797</v>
      </c>
      <c r="C847">
        <v>37.709999084472599</v>
      </c>
      <c r="D847">
        <v>-1</v>
      </c>
      <c r="E847">
        <v>-999</v>
      </c>
      <c r="F847">
        <v>1.0313009705673299</v>
      </c>
      <c r="G847">
        <v>5.12770963295439E-2</v>
      </c>
      <c r="H847">
        <f t="shared" si="52"/>
        <v>-0.73999999999999488</v>
      </c>
      <c r="I847">
        <f t="shared" si="53"/>
        <v>0.73999999999999488</v>
      </c>
      <c r="J847">
        <f t="shared" si="50"/>
        <v>10074</v>
      </c>
      <c r="K847">
        <f t="shared" si="51"/>
        <v>74</v>
      </c>
    </row>
    <row r="848" spans="1:11">
      <c r="A848" s="1">
        <v>43215</v>
      </c>
      <c r="B848">
        <v>12.9600000381469</v>
      </c>
      <c r="C848">
        <v>12.5</v>
      </c>
      <c r="D848">
        <v>-1</v>
      </c>
      <c r="E848">
        <v>-999</v>
      </c>
      <c r="F848">
        <v>1.0367411395889601</v>
      </c>
      <c r="G848">
        <v>6.01891545154414E-2</v>
      </c>
      <c r="H848">
        <f t="shared" si="52"/>
        <v>-3.5499999999999972</v>
      </c>
      <c r="I848">
        <f t="shared" si="53"/>
        <v>3.5499999999999972</v>
      </c>
      <c r="J848">
        <f t="shared" si="50"/>
        <v>10355</v>
      </c>
      <c r="K848">
        <f t="shared" si="51"/>
        <v>355</v>
      </c>
    </row>
    <row r="849" spans="1:11">
      <c r="A849" s="1">
        <v>43215</v>
      </c>
      <c r="B849">
        <v>75.739997863769503</v>
      </c>
      <c r="C849">
        <v>69.739997863769503</v>
      </c>
      <c r="D849">
        <v>1</v>
      </c>
      <c r="E849">
        <v>-999</v>
      </c>
      <c r="F849">
        <v>0.91400195392348205</v>
      </c>
      <c r="G849">
        <v>0.14088157692527201</v>
      </c>
      <c r="H849">
        <f t="shared" si="52"/>
        <v>-7.9200000000000017</v>
      </c>
      <c r="I849">
        <f t="shared" si="53"/>
        <v>-7.9200000000000017</v>
      </c>
      <c r="J849">
        <f t="shared" si="50"/>
        <v>9208</v>
      </c>
      <c r="K849">
        <f t="shared" si="51"/>
        <v>-792</v>
      </c>
    </row>
    <row r="850" spans="1:11">
      <c r="A850" s="1">
        <v>43215</v>
      </c>
      <c r="B850">
        <v>11.689999580383301</v>
      </c>
      <c r="C850">
        <v>11.9600000381469</v>
      </c>
      <c r="D850">
        <v>-1</v>
      </c>
      <c r="E850">
        <v>-999</v>
      </c>
      <c r="F850">
        <v>1.0338078400515001</v>
      </c>
      <c r="G850">
        <v>5.5383837612491799E-2</v>
      </c>
      <c r="H850">
        <f t="shared" si="52"/>
        <v>2.3100000000000023</v>
      </c>
      <c r="I850">
        <f t="shared" si="53"/>
        <v>-2.3100000000000023</v>
      </c>
      <c r="J850">
        <f t="shared" si="50"/>
        <v>9769</v>
      </c>
      <c r="K850">
        <f t="shared" si="51"/>
        <v>-231</v>
      </c>
    </row>
    <row r="851" spans="1:11">
      <c r="A851" s="1">
        <v>43215</v>
      </c>
      <c r="B851">
        <v>7.63000011444091</v>
      </c>
      <c r="C851">
        <v>7.6599998474120996</v>
      </c>
      <c r="D851">
        <v>-1</v>
      </c>
      <c r="E851">
        <v>-999</v>
      </c>
      <c r="F851">
        <v>1.07965859545753</v>
      </c>
      <c r="G851">
        <v>0.13049632004110001</v>
      </c>
      <c r="H851">
        <f t="shared" si="52"/>
        <v>0.39000000000000057</v>
      </c>
      <c r="I851">
        <f t="shared" si="53"/>
        <v>-0.39000000000000057</v>
      </c>
      <c r="J851">
        <f t="shared" si="50"/>
        <v>9961</v>
      </c>
      <c r="K851">
        <f t="shared" si="51"/>
        <v>-39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Or</cp:lastModifiedBy>
  <dcterms:created xsi:type="dcterms:W3CDTF">2018-04-25T20:57:36Z</dcterms:created>
  <dcterms:modified xsi:type="dcterms:W3CDTF">2018-04-25T21:20:26Z</dcterms:modified>
</cp:coreProperties>
</file>