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on.boisseaux\Dropbox\Mon PC (Jaboty20)\Documents\METRADICA\Divers\Species_choice\"/>
    </mc:Choice>
  </mc:AlternateContent>
  <bookViews>
    <workbookView xWindow="0" yWindow="0" windowWidth="23040" windowHeight="9192"/>
  </bookViews>
  <sheets>
    <sheet name="Indval" sheetId="1" r:id="rId1"/>
  </sheets>
  <definedNames>
    <definedName name="_xlchart.v1.0" hidden="1">Indval!$N$1:$N$5</definedName>
    <definedName name="_xlchart.v1.1" hidden="1">Indval!$N$6:$N$660</definedName>
    <definedName name="_xlchart.v1.2" hidden="1">Indval!$N$1:$N$5</definedName>
    <definedName name="_xlchart.v1.3" hidden="1">Indval!$N$6:$N$660</definedName>
  </definedNames>
  <calcPr calcId="162913"/>
</workbook>
</file>

<file path=xl/calcChain.xml><?xml version="1.0" encoding="utf-8"?>
<calcChain xmlns="http://schemas.openxmlformats.org/spreadsheetml/2006/main">
  <c r="N372" i="1" l="1"/>
  <c r="N373" i="1"/>
  <c r="N374" i="1"/>
  <c r="N109" i="1"/>
  <c r="N327" i="1"/>
  <c r="N177" i="1"/>
  <c r="N323" i="1"/>
  <c r="N263" i="1"/>
  <c r="N375" i="1"/>
  <c r="N77" i="1"/>
  <c r="N376" i="1"/>
  <c r="N156" i="1"/>
  <c r="N88" i="1"/>
  <c r="N70" i="1"/>
  <c r="N429" i="1"/>
  <c r="N297" i="1"/>
  <c r="N288" i="1"/>
  <c r="N102" i="1"/>
  <c r="N187" i="1"/>
  <c r="N67" i="1"/>
  <c r="N300" i="1"/>
  <c r="N17" i="1"/>
  <c r="N92" i="1"/>
  <c r="N430" i="1"/>
  <c r="N431" i="1"/>
  <c r="N7" i="1"/>
  <c r="N149" i="1"/>
  <c r="N264" i="1"/>
  <c r="N377" i="1"/>
  <c r="N378" i="1"/>
  <c r="N278" i="1"/>
  <c r="N303" i="1"/>
  <c r="N200" i="1"/>
  <c r="N210" i="1"/>
  <c r="N241" i="1"/>
  <c r="N115" i="1"/>
  <c r="N432" i="1"/>
  <c r="N84" i="1"/>
  <c r="N433" i="1"/>
  <c r="N12" i="1"/>
  <c r="N14" i="1"/>
  <c r="N132" i="1"/>
  <c r="N357" i="1"/>
  <c r="N236" i="1"/>
  <c r="N43" i="1"/>
  <c r="N212" i="1"/>
  <c r="N370" i="1"/>
  <c r="N282" i="1"/>
  <c r="N113" i="1"/>
  <c r="N165" i="1"/>
  <c r="N311" i="1"/>
  <c r="N260" i="1"/>
  <c r="N221" i="1"/>
  <c r="N89" i="1"/>
  <c r="N307" i="1"/>
  <c r="N27" i="1"/>
  <c r="N44" i="1"/>
  <c r="N434" i="1"/>
  <c r="N159" i="1"/>
  <c r="N217" i="1"/>
  <c r="N79" i="1"/>
  <c r="N435" i="1"/>
  <c r="N379" i="1"/>
  <c r="N436" i="1"/>
  <c r="N18" i="1"/>
  <c r="N196" i="1"/>
  <c r="N10" i="1"/>
  <c r="N15" i="1"/>
  <c r="N285" i="1"/>
  <c r="N8" i="1"/>
  <c r="N437" i="1"/>
  <c r="N9" i="1"/>
  <c r="N201" i="1"/>
  <c r="N87" i="1"/>
  <c r="N380" i="1"/>
  <c r="N381" i="1"/>
  <c r="N222" i="1"/>
  <c r="N382" i="1"/>
  <c r="N228" i="1"/>
  <c r="N124" i="1"/>
  <c r="N63" i="1"/>
  <c r="N383" i="1"/>
  <c r="N384" i="1"/>
  <c r="N438" i="1"/>
  <c r="N22" i="1"/>
  <c r="N309" i="1"/>
  <c r="N368" i="1"/>
  <c r="N293" i="1"/>
  <c r="N439" i="1"/>
  <c r="N440" i="1"/>
  <c r="N54" i="1"/>
  <c r="N13" i="1"/>
  <c r="N299" i="1"/>
  <c r="N385" i="1"/>
  <c r="N216" i="1"/>
  <c r="N386" i="1"/>
  <c r="N262" i="1"/>
  <c r="N37" i="1"/>
  <c r="N242" i="1"/>
  <c r="N255" i="1"/>
  <c r="N21" i="1"/>
  <c r="N30" i="1"/>
  <c r="N441" i="1"/>
  <c r="N48" i="1"/>
  <c r="N197" i="1"/>
  <c r="N369" i="1"/>
  <c r="N11" i="1"/>
  <c r="N371" i="1"/>
  <c r="N61" i="1"/>
  <c r="N231" i="1"/>
  <c r="N442" i="1"/>
  <c r="N350" i="1"/>
  <c r="N387" i="1"/>
  <c r="N105" i="1"/>
  <c r="N388" i="1"/>
  <c r="N277" i="1"/>
  <c r="N161" i="1"/>
  <c r="N240" i="1"/>
  <c r="N389" i="1"/>
  <c r="N443" i="1"/>
  <c r="N233" i="1"/>
  <c r="N34" i="1"/>
  <c r="N444" i="1"/>
  <c r="N390" i="1"/>
  <c r="N391" i="1"/>
  <c r="N134" i="1"/>
  <c r="N203" i="1"/>
  <c r="N259" i="1"/>
  <c r="N445" i="1"/>
  <c r="N446" i="1"/>
  <c r="N447" i="1"/>
  <c r="N392" i="1"/>
  <c r="N218" i="1"/>
  <c r="N393" i="1"/>
  <c r="N19" i="1"/>
  <c r="N157" i="1"/>
  <c r="N324" i="1"/>
  <c r="N181" i="1"/>
  <c r="N42" i="1"/>
  <c r="N448" i="1"/>
  <c r="N267" i="1"/>
  <c r="N71" i="1"/>
  <c r="N281" i="1"/>
  <c r="N59" i="1"/>
  <c r="N72" i="1"/>
  <c r="N60" i="1"/>
  <c r="N182" i="1"/>
  <c r="N81" i="1"/>
  <c r="N310" i="1"/>
  <c r="N449" i="1"/>
  <c r="N450" i="1"/>
  <c r="N39" i="1"/>
  <c r="N131" i="1"/>
  <c r="N270" i="1"/>
  <c r="N261" i="1"/>
  <c r="N125" i="1"/>
  <c r="N232" i="1"/>
  <c r="N16" i="1"/>
  <c r="N268" i="1"/>
  <c r="N342" i="1"/>
  <c r="N451" i="1"/>
  <c r="N452" i="1"/>
  <c r="N290" i="1"/>
  <c r="N346" i="1"/>
  <c r="N351" i="1"/>
  <c r="N394" i="1"/>
  <c r="N36" i="1"/>
  <c r="N341" i="1"/>
  <c r="N367" i="1"/>
  <c r="N453" i="1"/>
  <c r="N365" i="1"/>
  <c r="N106" i="1"/>
  <c r="N123" i="1"/>
  <c r="N51" i="1"/>
  <c r="N24" i="1"/>
  <c r="N335" i="1"/>
  <c r="N454" i="1"/>
  <c r="N455" i="1"/>
  <c r="N456" i="1"/>
  <c r="N220" i="1"/>
  <c r="N62" i="1"/>
  <c r="N219" i="1"/>
  <c r="N168" i="1"/>
  <c r="N457" i="1"/>
  <c r="N29" i="1"/>
  <c r="N49" i="1"/>
  <c r="N395" i="1"/>
  <c r="N26" i="1"/>
  <c r="N25" i="1"/>
  <c r="N283" i="1"/>
  <c r="N458" i="1"/>
  <c r="N304" i="1"/>
  <c r="N459" i="1"/>
  <c r="N20" i="1"/>
  <c r="N183" i="1"/>
  <c r="N460" i="1"/>
  <c r="N461" i="1"/>
  <c r="N462" i="1"/>
  <c r="N463" i="1"/>
  <c r="N69" i="1"/>
  <c r="N464" i="1"/>
  <c r="N209" i="1"/>
  <c r="N269" i="1"/>
  <c r="N23" i="1"/>
  <c r="N38" i="1"/>
  <c r="N295" i="1"/>
  <c r="N465" i="1"/>
  <c r="N340" i="1"/>
  <c r="N356" i="1"/>
  <c r="N366" i="1"/>
  <c r="N466" i="1"/>
  <c r="N94" i="1"/>
  <c r="N467" i="1"/>
  <c r="N396" i="1"/>
  <c r="N468" i="1"/>
  <c r="N397" i="1"/>
  <c r="N469" i="1"/>
  <c r="N90" i="1"/>
  <c r="N358" i="1"/>
  <c r="N158" i="1"/>
  <c r="N190" i="1"/>
  <c r="N78" i="1"/>
  <c r="N343" i="1"/>
  <c r="N470" i="1"/>
  <c r="N345" i="1"/>
  <c r="N230" i="1"/>
  <c r="N353" i="1"/>
  <c r="N91" i="1"/>
  <c r="N471" i="1"/>
  <c r="N472" i="1"/>
  <c r="N473" i="1"/>
  <c r="N398" i="1"/>
  <c r="N399" i="1"/>
  <c r="N28" i="1"/>
  <c r="N107" i="1"/>
  <c r="N474" i="1"/>
  <c r="N128" i="1"/>
  <c r="N223" i="1"/>
  <c r="N359" i="1"/>
  <c r="N271" i="1"/>
  <c r="N247" i="1"/>
  <c r="N475" i="1"/>
  <c r="N163" i="1"/>
  <c r="N476" i="1"/>
  <c r="N185" i="1"/>
  <c r="N400" i="1"/>
  <c r="N31" i="1"/>
  <c r="N401" i="1"/>
  <c r="N296" i="1"/>
  <c r="N477" i="1"/>
  <c r="N166" i="1"/>
  <c r="N195" i="1"/>
  <c r="N110" i="1"/>
  <c r="N111" i="1"/>
  <c r="N145" i="1"/>
  <c r="N108" i="1"/>
  <c r="N82" i="1"/>
  <c r="N189" i="1"/>
  <c r="N112" i="1"/>
  <c r="N41" i="1"/>
  <c r="N478" i="1"/>
  <c r="N265" i="1"/>
  <c r="N248" i="1"/>
  <c r="N35" i="1"/>
  <c r="N479" i="1"/>
  <c r="N80" i="1"/>
  <c r="N480" i="1"/>
  <c r="N32" i="1"/>
  <c r="N481" i="1"/>
  <c r="N298" i="1"/>
  <c r="N482" i="1"/>
  <c r="N167" i="1"/>
  <c r="N301" i="1"/>
  <c r="N483" i="1"/>
  <c r="N239" i="1"/>
  <c r="N484" i="1"/>
  <c r="N188" i="1"/>
  <c r="N235" i="1"/>
  <c r="N33" i="1"/>
  <c r="N306" i="1"/>
  <c r="N313" i="1"/>
  <c r="N103" i="1"/>
  <c r="N485" i="1"/>
  <c r="N486" i="1"/>
  <c r="N47" i="1"/>
  <c r="N314" i="1"/>
  <c r="N160" i="1"/>
  <c r="N487" i="1"/>
  <c r="N488" i="1"/>
  <c r="N162" i="1"/>
  <c r="N489" i="1"/>
  <c r="N312" i="1"/>
  <c r="N490" i="1"/>
  <c r="N127" i="1"/>
  <c r="N169" i="1"/>
  <c r="N491" i="1"/>
  <c r="N122" i="1"/>
  <c r="N492" i="1"/>
  <c r="N493" i="1"/>
  <c r="N55" i="1"/>
  <c r="N402" i="1"/>
  <c r="N144" i="1"/>
  <c r="N494" i="1"/>
  <c r="N175" i="1"/>
  <c r="N286" i="1"/>
  <c r="N333" i="1"/>
  <c r="N186" i="1"/>
  <c r="N284" i="1"/>
  <c r="N495" i="1"/>
  <c r="N146" i="1"/>
  <c r="N496" i="1"/>
  <c r="N126" i="1"/>
  <c r="N497" i="1"/>
  <c r="N50" i="1"/>
  <c r="N344" i="1"/>
  <c r="N498" i="1"/>
  <c r="N499" i="1"/>
  <c r="N214" i="1"/>
  <c r="N40" i="1"/>
  <c r="N164" i="1"/>
  <c r="N204" i="1"/>
  <c r="N143" i="1"/>
  <c r="N258" i="1"/>
  <c r="N147" i="1"/>
  <c r="N170" i="1"/>
  <c r="N403" i="1"/>
  <c r="N148" i="1"/>
  <c r="N500" i="1"/>
  <c r="N205" i="1"/>
  <c r="N83" i="1"/>
  <c r="N501" i="1"/>
  <c r="N76" i="1"/>
  <c r="N502" i="1"/>
  <c r="N503" i="1"/>
  <c r="N504" i="1"/>
  <c r="N238" i="1"/>
  <c r="N505" i="1"/>
  <c r="N275" i="1"/>
  <c r="N506" i="1"/>
  <c r="N507" i="1"/>
  <c r="N508" i="1"/>
  <c r="N364" i="1"/>
  <c r="N100" i="1"/>
  <c r="N509" i="1"/>
  <c r="N510" i="1"/>
  <c r="N511" i="1"/>
  <c r="N52" i="1"/>
  <c r="N211" i="1"/>
  <c r="N512" i="1"/>
  <c r="N513" i="1"/>
  <c r="N294" i="1"/>
  <c r="N514" i="1"/>
  <c r="N266" i="1"/>
  <c r="N515" i="1"/>
  <c r="N276" i="1"/>
  <c r="N516" i="1"/>
  <c r="N517" i="1"/>
  <c r="N518" i="1"/>
  <c r="N291" i="1"/>
  <c r="N519" i="1"/>
  <c r="N193" i="1"/>
  <c r="N194" i="1"/>
  <c r="N319" i="1"/>
  <c r="N334" i="1"/>
  <c r="N171" i="1"/>
  <c r="N68" i="1"/>
  <c r="N362" i="1"/>
  <c r="N349" i="1"/>
  <c r="N352" i="1"/>
  <c r="N45" i="1"/>
  <c r="N46" i="1"/>
  <c r="N53" i="1"/>
  <c r="N250" i="1"/>
  <c r="N152" i="1"/>
  <c r="N176" i="1"/>
  <c r="N520" i="1"/>
  <c r="N404" i="1"/>
  <c r="N405" i="1"/>
  <c r="N58" i="1"/>
  <c r="N521" i="1"/>
  <c r="N153" i="1"/>
  <c r="N114" i="1"/>
  <c r="N101" i="1"/>
  <c r="N192" i="1"/>
  <c r="N237" i="1"/>
  <c r="N257" i="1"/>
  <c r="N93" i="1"/>
  <c r="N326" i="1"/>
  <c r="N56" i="1"/>
  <c r="N361" i="1"/>
  <c r="N522" i="1"/>
  <c r="N523" i="1"/>
  <c r="N524" i="1"/>
  <c r="N525" i="1"/>
  <c r="N75" i="1"/>
  <c r="N64" i="1"/>
  <c r="N526" i="1"/>
  <c r="N527" i="1"/>
  <c r="N528" i="1"/>
  <c r="N213" i="1"/>
  <c r="N331" i="1"/>
  <c r="N116" i="1"/>
  <c r="N354" i="1"/>
  <c r="N529" i="1"/>
  <c r="N150" i="1"/>
  <c r="N363" i="1"/>
  <c r="N530" i="1"/>
  <c r="N215" i="1"/>
  <c r="N274" i="1"/>
  <c r="N328" i="1"/>
  <c r="N531" i="1"/>
  <c r="N532" i="1"/>
  <c r="N533" i="1"/>
  <c r="N57" i="1"/>
  <c r="N65" i="1"/>
  <c r="N534" i="1"/>
  <c r="N535" i="1"/>
  <c r="N184" i="1"/>
  <c r="N355" i="1"/>
  <c r="N234" i="1"/>
  <c r="N536" i="1"/>
  <c r="N537" i="1"/>
  <c r="N538" i="1"/>
  <c r="N66" i="1"/>
  <c r="N539" i="1"/>
  <c r="N540" i="1"/>
  <c r="N406" i="1"/>
  <c r="N246" i="1"/>
  <c r="N541" i="1"/>
  <c r="N542" i="1"/>
  <c r="N85" i="1"/>
  <c r="N543" i="1"/>
  <c r="N544" i="1"/>
  <c r="N545" i="1"/>
  <c r="N546" i="1"/>
  <c r="N547" i="1"/>
  <c r="N548" i="1"/>
  <c r="N549" i="1"/>
  <c r="N550" i="1"/>
  <c r="N133" i="1"/>
  <c r="N551" i="1"/>
  <c r="N129" i="1"/>
  <c r="N552" i="1"/>
  <c r="N73" i="1"/>
  <c r="N553" i="1"/>
  <c r="N318" i="1"/>
  <c r="N224" i="1"/>
  <c r="N227" i="1"/>
  <c r="N229" i="1"/>
  <c r="N407" i="1"/>
  <c r="N554" i="1"/>
  <c r="N555" i="1"/>
  <c r="N243" i="1"/>
  <c r="N556" i="1"/>
  <c r="N206" i="1"/>
  <c r="N557" i="1"/>
  <c r="N558" i="1"/>
  <c r="N408" i="1"/>
  <c r="N409" i="1"/>
  <c r="N104" i="1"/>
  <c r="N559" i="1"/>
  <c r="N560" i="1"/>
  <c r="N279" i="1"/>
  <c r="N561" i="1"/>
  <c r="N562" i="1"/>
  <c r="N410" i="1"/>
  <c r="N74" i="1"/>
  <c r="N130" i="1"/>
  <c r="N411" i="1"/>
  <c r="N330" i="1"/>
  <c r="N563" i="1"/>
  <c r="N564" i="1"/>
  <c r="N565" i="1"/>
  <c r="N86" i="1"/>
  <c r="N332" i="1"/>
  <c r="N202" i="1"/>
  <c r="N280" i="1"/>
  <c r="N566" i="1"/>
  <c r="N315" i="1"/>
  <c r="N567" i="1"/>
  <c r="N360" i="1"/>
  <c r="N256" i="1"/>
  <c r="N207" i="1"/>
  <c r="N568" i="1"/>
  <c r="N569" i="1"/>
  <c r="N329" i="1"/>
  <c r="N570" i="1"/>
  <c r="N571" i="1"/>
  <c r="N412" i="1"/>
  <c r="N208" i="1"/>
  <c r="N308" i="1"/>
  <c r="N572" i="1"/>
  <c r="N573" i="1"/>
  <c r="N413" i="1"/>
  <c r="N414" i="1"/>
  <c r="N305" i="1"/>
  <c r="N117" i="1"/>
  <c r="N574" i="1"/>
  <c r="N575" i="1"/>
  <c r="N576" i="1"/>
  <c r="N178" i="1"/>
  <c r="N577" i="1"/>
  <c r="N320" i="1"/>
  <c r="N151" i="1"/>
  <c r="N578" i="1"/>
  <c r="N579" i="1"/>
  <c r="N287" i="1"/>
  <c r="N179" i="1"/>
  <c r="N272" i="1"/>
  <c r="N580" i="1"/>
  <c r="N581" i="1"/>
  <c r="N582" i="1"/>
  <c r="N583" i="1"/>
  <c r="N415" i="1"/>
  <c r="N584" i="1"/>
  <c r="N118" i="1"/>
  <c r="N585" i="1"/>
  <c r="N416" i="1"/>
  <c r="N119" i="1"/>
  <c r="N120" i="1"/>
  <c r="N180" i="1"/>
  <c r="N95" i="1"/>
  <c r="N586" i="1"/>
  <c r="N587" i="1"/>
  <c r="N588" i="1"/>
  <c r="N96" i="1"/>
  <c r="N97" i="1"/>
  <c r="N417" i="1"/>
  <c r="N589" i="1"/>
  <c r="N302" i="1"/>
  <c r="N590" i="1"/>
  <c r="N591" i="1"/>
  <c r="N592" i="1"/>
  <c r="N593" i="1"/>
  <c r="N594" i="1"/>
  <c r="N418" i="1"/>
  <c r="N98" i="1"/>
  <c r="N419" i="1"/>
  <c r="N595" i="1"/>
  <c r="N420" i="1"/>
  <c r="N99" i="1"/>
  <c r="N596" i="1"/>
  <c r="N597" i="1"/>
  <c r="N598" i="1"/>
  <c r="N599" i="1"/>
  <c r="N600" i="1"/>
  <c r="N601" i="1"/>
  <c r="N602" i="1"/>
  <c r="N421" i="1"/>
  <c r="N325" i="1"/>
  <c r="N603" i="1"/>
  <c r="N154" i="1"/>
  <c r="N604" i="1"/>
  <c r="N191" i="1"/>
  <c r="N605" i="1"/>
  <c r="N606" i="1"/>
  <c r="N121" i="1"/>
  <c r="N321" i="1"/>
  <c r="N607" i="1"/>
  <c r="N608" i="1"/>
  <c r="N422" i="1"/>
  <c r="N423" i="1"/>
  <c r="N155" i="1"/>
  <c r="N244" i="1"/>
  <c r="N609" i="1"/>
  <c r="N610" i="1"/>
  <c r="N611" i="1"/>
  <c r="N612" i="1"/>
  <c r="N613" i="1"/>
  <c r="N614" i="1"/>
  <c r="N615" i="1"/>
  <c r="N273" i="1"/>
  <c r="N245" i="1"/>
  <c r="N135" i="1"/>
  <c r="N616" i="1"/>
  <c r="N617" i="1"/>
  <c r="N336" i="1"/>
  <c r="N618" i="1"/>
  <c r="N619" i="1"/>
  <c r="N620" i="1"/>
  <c r="N621" i="1"/>
  <c r="N136" i="1"/>
  <c r="N622" i="1"/>
  <c r="N623" i="1"/>
  <c r="N424" i="1"/>
  <c r="N624" i="1"/>
  <c r="N225" i="1"/>
  <c r="N625" i="1"/>
  <c r="N626" i="1"/>
  <c r="N172" i="1"/>
  <c r="N251" i="1"/>
  <c r="N627" i="1"/>
  <c r="N628" i="1"/>
  <c r="N629" i="1"/>
  <c r="N630" i="1"/>
  <c r="N631" i="1"/>
  <c r="N337" i="1"/>
  <c r="N137" i="1"/>
  <c r="N632" i="1"/>
  <c r="N633" i="1"/>
  <c r="N425" i="1"/>
  <c r="N634" i="1"/>
  <c r="N426" i="1"/>
  <c r="N635" i="1"/>
  <c r="N636" i="1"/>
  <c r="N138" i="1"/>
  <c r="N637" i="1"/>
  <c r="N292" i="1"/>
  <c r="N249" i="1"/>
  <c r="N638" i="1"/>
  <c r="N639" i="1"/>
  <c r="N640" i="1"/>
  <c r="N641" i="1"/>
  <c r="N226" i="1"/>
  <c r="N642" i="1"/>
  <c r="N643" i="1"/>
  <c r="N427" i="1"/>
  <c r="N644" i="1"/>
  <c r="N428" i="1"/>
  <c r="N347" i="1"/>
  <c r="N173" i="1"/>
  <c r="N645" i="1"/>
  <c r="N139" i="1"/>
  <c r="N252" i="1"/>
  <c r="N140" i="1"/>
  <c r="N646" i="1"/>
  <c r="N348" i="1"/>
  <c r="N316" i="1"/>
  <c r="N647" i="1"/>
  <c r="N253" i="1"/>
  <c r="N648" i="1"/>
  <c r="N649" i="1"/>
  <c r="N650" i="1"/>
  <c r="N338" i="1"/>
  <c r="N651" i="1"/>
  <c r="N652" i="1"/>
  <c r="N653" i="1"/>
  <c r="N141" i="1"/>
  <c r="N654" i="1"/>
  <c r="N289" i="1"/>
  <c r="N655" i="1"/>
  <c r="N656" i="1"/>
  <c r="N657" i="1"/>
  <c r="N322" i="1"/>
  <c r="N658" i="1"/>
  <c r="N339" i="1"/>
  <c r="N659" i="1"/>
  <c r="N198" i="1"/>
  <c r="N142" i="1"/>
  <c r="N254" i="1"/>
  <c r="N317" i="1"/>
  <c r="N660" i="1"/>
  <c r="N199" i="1"/>
  <c r="N174" i="1"/>
</calcChain>
</file>

<file path=xl/sharedStrings.xml><?xml version="1.0" encoding="utf-8"?>
<sst xmlns="http://schemas.openxmlformats.org/spreadsheetml/2006/main" count="1253" uniqueCount="1160">
  <si>
    <t>Abund</t>
  </si>
  <si>
    <t>SF</t>
  </si>
  <si>
    <t>TF</t>
  </si>
  <si>
    <t>WS</t>
  </si>
  <si>
    <t>Pachira_brevipes</t>
  </si>
  <si>
    <t>Caraipa_densifolia</t>
  </si>
  <si>
    <t>Euterpe_catinga</t>
  </si>
  <si>
    <t>Haploclathra_cordata</t>
  </si>
  <si>
    <t>Chrysophyllum_sanguinolentum</t>
  </si>
  <si>
    <t>Dicymbe_uaiparuensis</t>
  </si>
  <si>
    <t>Macrolobium_microcalyx</t>
  </si>
  <si>
    <t>Pouteria_cuspidata</t>
  </si>
  <si>
    <t>Eschweilera_coriacea</t>
  </si>
  <si>
    <t>Macrolobium_bifolium</t>
  </si>
  <si>
    <t>Tovomita_calophyllophylla</t>
  </si>
  <si>
    <t>Hevea_sp._1</t>
  </si>
  <si>
    <t>Virola_elongata</t>
  </si>
  <si>
    <t>Micrandra_spruceana</t>
  </si>
  <si>
    <t>Didymocistus_chrysadenius</t>
  </si>
  <si>
    <t>Neea_macrophylla</t>
  </si>
  <si>
    <t>Ilex_vismiifolia</t>
  </si>
  <si>
    <t>Bactris_maraja_var._maraja</t>
  </si>
  <si>
    <t>Virola_pavonis</t>
  </si>
  <si>
    <t>Caraipa_tereticaulis</t>
  </si>
  <si>
    <t>Matayba_inelegans</t>
  </si>
  <si>
    <t>Hymenopus_intrapetiolaris</t>
  </si>
  <si>
    <t>Dendropanax_palustris</t>
  </si>
  <si>
    <t>Ocotea_aciphylla</t>
  </si>
  <si>
    <t>Sloanea_spathulata</t>
  </si>
  <si>
    <t>Brosimum_lactescens</t>
  </si>
  <si>
    <t>Tachigali_tessmannii</t>
  </si>
  <si>
    <t>Taralea_oppositifolia</t>
  </si>
  <si>
    <t>Compsoneura_capitellata</t>
  </si>
  <si>
    <t>Eschweilera_tessmannii</t>
  </si>
  <si>
    <t>Zygia_juruana</t>
  </si>
  <si>
    <t>Rinorea_racemosa</t>
  </si>
  <si>
    <t>Hevea_guianensis</t>
  </si>
  <si>
    <t>Emmotum_floribundum</t>
  </si>
  <si>
    <t>Diclinanona_tessmannii</t>
  </si>
  <si>
    <t>Bocageopsis_canescens</t>
  </si>
  <si>
    <t>Parkia_panurensis</t>
  </si>
  <si>
    <t>Pouteria_sp._34</t>
  </si>
  <si>
    <t>Oxandra_euneura</t>
  </si>
  <si>
    <t>Siparuna_reginae</t>
  </si>
  <si>
    <t>Otoba_parvifolia</t>
  </si>
  <si>
    <t>Mabea_speciosa</t>
  </si>
  <si>
    <t>Eschweilera_itayensis</t>
  </si>
  <si>
    <t>Conceveiba_sp._1</t>
  </si>
  <si>
    <t>Micropholis_egensis</t>
  </si>
  <si>
    <t>Pseudolmedia_laevigata</t>
  </si>
  <si>
    <t>Guatteria_megalophylla</t>
  </si>
  <si>
    <t>Virola_calophylla</t>
  </si>
  <si>
    <t>Wettinia_drudei</t>
  </si>
  <si>
    <t>Nealchornea_yapurensis</t>
  </si>
  <si>
    <t>Mabea_angularis</t>
  </si>
  <si>
    <t>Aspidosperma_excelsum</t>
  </si>
  <si>
    <t>Zygia_unifoliolata</t>
  </si>
  <si>
    <t>Pagamea_dudleyi</t>
  </si>
  <si>
    <t>Cupania_diphylla</t>
  </si>
  <si>
    <t>Caraipa_valioi</t>
  </si>
  <si>
    <t>Brosimum_utile</t>
  </si>
  <si>
    <t>Aquifoliaceae_sp._13</t>
  </si>
  <si>
    <t>Roucheria_punctata</t>
  </si>
  <si>
    <t>Oxandra_xylopioides</t>
  </si>
  <si>
    <t>Leonia_cymosa</t>
  </si>
  <si>
    <t>Guarea_sp._4</t>
  </si>
  <si>
    <t>Ecclinusa_lanceolata</t>
  </si>
  <si>
    <t>Unonopsis_stipitata</t>
  </si>
  <si>
    <t>Pseudoxandra_polyphleba</t>
  </si>
  <si>
    <t>Iryanthera_juruensis</t>
  </si>
  <si>
    <t>Ficus_sp._13</t>
  </si>
  <si>
    <t>Protium_opacum</t>
  </si>
  <si>
    <t>Mucoa_duckei</t>
  </si>
  <si>
    <t>Remijia_pacimonica</t>
  </si>
  <si>
    <t>Persea_sp._1</t>
  </si>
  <si>
    <t>Miconia_punctata</t>
  </si>
  <si>
    <t>Leptobalanus_latus</t>
  </si>
  <si>
    <t>Tachigali_sp._2</t>
  </si>
  <si>
    <t>Mabea_elata</t>
  </si>
  <si>
    <t>Iryanthera_ulei</t>
  </si>
  <si>
    <t>Iryanthera_crassifolia</t>
  </si>
  <si>
    <t>Hirtella_racemosa</t>
  </si>
  <si>
    <t>Heisteria_insculpta</t>
  </si>
  <si>
    <t>Eschweilera_albiflora</t>
  </si>
  <si>
    <t>Ecclinusa_guianensis</t>
  </si>
  <si>
    <t>Cyathea_lasiosora</t>
  </si>
  <si>
    <t>Aspidosperma_spruceanum</t>
  </si>
  <si>
    <t>Annona_asplundiana</t>
  </si>
  <si>
    <t>Swartzia_conferta</t>
  </si>
  <si>
    <t>Protium_hebetatum</t>
  </si>
  <si>
    <t>Pouteria_lucumifolia</t>
  </si>
  <si>
    <t>Coussarea_paniculata</t>
  </si>
  <si>
    <t>Tachigali_aff._bracteosa</t>
  </si>
  <si>
    <t>Sorocea_sp._3</t>
  </si>
  <si>
    <t>Rinorea_viridifolia</t>
  </si>
  <si>
    <t>Ophiocaryon_heterophyllum</t>
  </si>
  <si>
    <t>Oenocarpus_bataua</t>
  </si>
  <si>
    <t>Iryanthera_elliptica</t>
  </si>
  <si>
    <t>Drypetes_aff._variabilis</t>
  </si>
  <si>
    <t>Discophora_guianensis</t>
  </si>
  <si>
    <t>Couratari_oligantha</t>
  </si>
  <si>
    <t>Campsiandra_angustifolia</t>
  </si>
  <si>
    <t>Tapura_acreana</t>
  </si>
  <si>
    <t>Macrolobium_aff._ischnocalyx</t>
  </si>
  <si>
    <t>Duguetia_trunciflora</t>
  </si>
  <si>
    <t>Cardiopteridaceae_Indet._Indet.</t>
  </si>
  <si>
    <t>Siparuna_micrantha</t>
  </si>
  <si>
    <t>Protium_calendulinum</t>
  </si>
  <si>
    <t>Mollia_lepidota</t>
  </si>
  <si>
    <t>Micropholis_Indet.</t>
  </si>
  <si>
    <t>Lacistema_aggregatum</t>
  </si>
  <si>
    <t>Euterpe_precatoria</t>
  </si>
  <si>
    <t>Cordia_nodosa</t>
  </si>
  <si>
    <t>Socratea_exorrhiza</t>
  </si>
  <si>
    <t>Rubiaceae_sp._17</t>
  </si>
  <si>
    <t>Protium_loretum</t>
  </si>
  <si>
    <t>Micropholis_venulosa</t>
  </si>
  <si>
    <t>Leonia_crassa</t>
  </si>
  <si>
    <t>Ferdinandusa_hirsuta</t>
  </si>
  <si>
    <t>Eschweilera_parvifolia</t>
  </si>
  <si>
    <t>Cecropia_distachya</t>
  </si>
  <si>
    <t>Simaba_polyphylla</t>
  </si>
  <si>
    <t>Sarcaulus_brasiliensis</t>
  </si>
  <si>
    <t>Protium_paniculatum</t>
  </si>
  <si>
    <t>Protium_amazonicum</t>
  </si>
  <si>
    <t>Moquilea_guianensis</t>
  </si>
  <si>
    <t>Mauritiella_armata</t>
  </si>
  <si>
    <t>Leptobalanus_longistylus</t>
  </si>
  <si>
    <t>Hevea_nitida</t>
  </si>
  <si>
    <t>Guatteria_decurrens</t>
  </si>
  <si>
    <t>Garcinia_madruno</t>
  </si>
  <si>
    <t>Elaeoluma_glabrescens</t>
  </si>
  <si>
    <t>Aparisthmium_cordatum</t>
  </si>
  <si>
    <t>Adiscanthus_fusciflorus</t>
  </si>
  <si>
    <t>Theobroma_subincanum</t>
  </si>
  <si>
    <t>Ternstroemia_klugiana</t>
  </si>
  <si>
    <t>Swartzia_racemosa_var._klugii</t>
  </si>
  <si>
    <t>Siparuna_poeppigii</t>
  </si>
  <si>
    <t>Protium_laxiflorum</t>
  </si>
  <si>
    <t>Pagamea_plicata</t>
  </si>
  <si>
    <t>Myrtaceae_sp._66</t>
  </si>
  <si>
    <t>Myristicaceae_Indet._Indet.</t>
  </si>
  <si>
    <t>Mabea_subsessilis</t>
  </si>
  <si>
    <t>Iryanthera_tessmannii</t>
  </si>
  <si>
    <t>Iryanthera_macrophylla</t>
  </si>
  <si>
    <t>Chaunochiton_kappleri</t>
  </si>
  <si>
    <t>Alibertia_sp._10</t>
  </si>
  <si>
    <t>Ryania_speciosa</t>
  </si>
  <si>
    <t>Pseudolmedia_laevis</t>
  </si>
  <si>
    <t>Protium_calanense</t>
  </si>
  <si>
    <t>Protium_alvarezianum</t>
  </si>
  <si>
    <t>Pouteria_aff._cuspidata_perou</t>
  </si>
  <si>
    <t>Oxandra_espintana</t>
  </si>
  <si>
    <t>Guarea_carinata</t>
  </si>
  <si>
    <t>Chrysophyllum_manaosense</t>
  </si>
  <si>
    <t>Byrsonima_amoena</t>
  </si>
  <si>
    <t>Buchenavia_parvifolia</t>
  </si>
  <si>
    <t>Brosimum_rubescens</t>
  </si>
  <si>
    <t>Annona_impressivenia</t>
  </si>
  <si>
    <t>Anaxagorea_brevipes</t>
  </si>
  <si>
    <t>Zygia_dinizii</t>
  </si>
  <si>
    <t>Pseudoxandra_revoluta</t>
  </si>
  <si>
    <t>Pouteria_hispida</t>
  </si>
  <si>
    <t>Pouteria_guianensis</t>
  </si>
  <si>
    <t>Otoba_glycycarpa</t>
  </si>
  <si>
    <t>Malouetia_tamaquarina</t>
  </si>
  <si>
    <t>Licaria_macrophylla</t>
  </si>
  <si>
    <t>Lauraceae_sp._103</t>
  </si>
  <si>
    <t>Erisma_bicolor</t>
  </si>
  <si>
    <t>Cybianthus_gigantophyllus</t>
  </si>
  <si>
    <t>Conceveiba_terminalis</t>
  </si>
  <si>
    <t>Coccoloba_densifrons</t>
  </si>
  <si>
    <t>Chrysochlamys_sp._1</t>
  </si>
  <si>
    <t>Vantanea_parviflora</t>
  </si>
  <si>
    <t>Tetrastylidium_peruvianum</t>
  </si>
  <si>
    <t>Ruizterania_trichanthera</t>
  </si>
  <si>
    <t>Roucheria_schomburgkii</t>
  </si>
  <si>
    <t>Ocotea_javitensis</t>
  </si>
  <si>
    <t>Micropholis_obscura</t>
  </si>
  <si>
    <t>Micropholis_guyanensis_subsp._duckeana</t>
  </si>
  <si>
    <t>Macrolobium_sp._1</t>
  </si>
  <si>
    <t>Hymenolobium_excelsum</t>
  </si>
  <si>
    <t>Helicostylis_scabra</t>
  </si>
  <si>
    <t>Guarea_pubescens</t>
  </si>
  <si>
    <t>Guarea_cinnamomea</t>
  </si>
  <si>
    <t>Dimorphandra_coccinea</t>
  </si>
  <si>
    <t>Zygia_basijuga</t>
  </si>
  <si>
    <t>Vismia_bemerguii</t>
  </si>
  <si>
    <t>Trichilia_rubra</t>
  </si>
  <si>
    <t>Tapirira_retusa</t>
  </si>
  <si>
    <t>Tachigali_paniculata</t>
  </si>
  <si>
    <t>Sloanea_floribunda</t>
  </si>
  <si>
    <t>Protium_crassipetalum</t>
  </si>
  <si>
    <t>Pouteria_sp._18</t>
  </si>
  <si>
    <t>Pourouma_herrerensis</t>
  </si>
  <si>
    <t>Pausandra_trianae</t>
  </si>
  <si>
    <t>Olacaceae_sp._3</t>
  </si>
  <si>
    <t>Myrtaceae_sp._37</t>
  </si>
  <si>
    <t>Matisia_ochrocalyx</t>
  </si>
  <si>
    <t>Matisia_bracteolosa</t>
  </si>
  <si>
    <t>Iryanthera_tricornis</t>
  </si>
  <si>
    <t>Annonaceae_sp._13</t>
  </si>
  <si>
    <t>Violaceae_sp._2</t>
  </si>
  <si>
    <t>Trichilia_pallida</t>
  </si>
  <si>
    <t>Tetrathylacium_macrophyllum</t>
  </si>
  <si>
    <t>Ravenia_biramosa</t>
  </si>
  <si>
    <t>Minquartia_guianensis</t>
  </si>
  <si>
    <t>Iryanthera_laevis</t>
  </si>
  <si>
    <t>Hymenolobium_nitidum</t>
  </si>
  <si>
    <t>Eugenia_patrisii</t>
  </si>
  <si>
    <t>Dacryodes_sp._1</t>
  </si>
  <si>
    <t>Casearia_arborea</t>
  </si>
  <si>
    <t>Calophyllum_brasiliense</t>
  </si>
  <si>
    <t>Aspidosperma_schultesii</t>
  </si>
  <si>
    <t>Annonaceae_sp._21</t>
  </si>
  <si>
    <t>Xylopia_sp._5</t>
  </si>
  <si>
    <t>Virola_duckei</t>
  </si>
  <si>
    <t>Vatairea_guianensis</t>
  </si>
  <si>
    <t>Trichilia_sp._3</t>
  </si>
  <si>
    <t>Tapirira_guianensis</t>
  </si>
  <si>
    <t>Tachigali_setifera</t>
  </si>
  <si>
    <t>Tachigali_loretensis</t>
  </si>
  <si>
    <t>Swartzia_polyphylla</t>
  </si>
  <si>
    <t>Rinorea_sp._1</t>
  </si>
  <si>
    <t>Psychotria_hypochlorina</t>
  </si>
  <si>
    <t>Protium_nodulosum</t>
  </si>
  <si>
    <t>Parahancornia_peruviana</t>
  </si>
  <si>
    <t>Ocotea_argyrophylla_perou</t>
  </si>
  <si>
    <t>Myrtaceae_sp._22</t>
  </si>
  <si>
    <t>Mouriri_oligantha</t>
  </si>
  <si>
    <t>Miconia_sp._21</t>
  </si>
  <si>
    <t>Macrolobium_angustifolium</t>
  </si>
  <si>
    <t>Lissocarpa_jensonii</t>
  </si>
  <si>
    <t>Leptobalanus_apetalus_var._apertus</t>
  </si>
  <si>
    <t>Lauraceae_sp._50</t>
  </si>
  <si>
    <t>Jacaranda_macrocarpa</t>
  </si>
  <si>
    <t>Inga_acreana</t>
  </si>
  <si>
    <t>Ilex_aff._casiquiarensis</t>
  </si>
  <si>
    <t>Garcinia_spruceana</t>
  </si>
  <si>
    <t>Duguetia_quitarensis</t>
  </si>
  <si>
    <t>Byrsonima_stipulina</t>
  </si>
  <si>
    <t>Apeiba_sp._1</t>
  </si>
  <si>
    <t>Annonaceae_Indet._Indet.</t>
  </si>
  <si>
    <t>Zygia_inaequalis</t>
  </si>
  <si>
    <t>Virola_mollissima</t>
  </si>
  <si>
    <t>Theobroma_obovatum</t>
  </si>
  <si>
    <t>Tachigali_aff._macbridei</t>
  </si>
  <si>
    <t>Swartzia_tessmannii</t>
  </si>
  <si>
    <t>Sorocea_pubivena_subsp._oligotricha</t>
  </si>
  <si>
    <t>Sapindaceae_Indet._Indet.</t>
  </si>
  <si>
    <t>Remijia_ulei</t>
  </si>
  <si>
    <t>Protium_apiculatum</t>
  </si>
  <si>
    <t>Platycarpum_orinocense</t>
  </si>
  <si>
    <t>Pentagonia_macrophylla</t>
  </si>
  <si>
    <t>Osteophloeum_platyspermum</t>
  </si>
  <si>
    <t>Ophiocaryon_manausense</t>
  </si>
  <si>
    <t>Neea_sp._8</t>
  </si>
  <si>
    <t>Neea_sp._6</t>
  </si>
  <si>
    <t>Matayba_sp._4</t>
  </si>
  <si>
    <t>Macrolobium_suaveolens</t>
  </si>
  <si>
    <t>Licania_micrantha</t>
  </si>
  <si>
    <t>Leptobalanus_emarginatus</t>
  </si>
  <si>
    <t>Lacmellea_floribunda</t>
  </si>
  <si>
    <t>Jacaranda_copaia_subsp._spectabilis</t>
  </si>
  <si>
    <t>Inga_sp._44</t>
  </si>
  <si>
    <t>Inga_Indet.</t>
  </si>
  <si>
    <t>Inga_gereauana</t>
  </si>
  <si>
    <t>Heisteria_sp._3</t>
  </si>
  <si>
    <t>Guarea_macrophylla</t>
  </si>
  <si>
    <t>Ferdinandusa_chlorantha</t>
  </si>
  <si>
    <t>Faramea_multiflora</t>
  </si>
  <si>
    <t>Eugenia_citrifolia</t>
  </si>
  <si>
    <t>Eschweilera_rufifolia</t>
  </si>
  <si>
    <t>Eschweilera_bracteosa</t>
  </si>
  <si>
    <t>Diplotropis_purpurea</t>
  </si>
  <si>
    <t>Diospyros_artanthifolia</t>
  </si>
  <si>
    <t>Dialium_guianense</t>
  </si>
  <si>
    <t>Couepia_bernardii</t>
  </si>
  <si>
    <t>Chrysochlamys_membranacea</t>
  </si>
  <si>
    <t>Cecropia_sciadophylla</t>
  </si>
  <si>
    <t>Casearia_javitensis</t>
  </si>
  <si>
    <t>Buchenavia_oxycarpa</t>
  </si>
  <si>
    <t>Brosimum_guianense</t>
  </si>
  <si>
    <t>Zanthoxylum_compactum</t>
  </si>
  <si>
    <t>Virola_sp._6</t>
  </si>
  <si>
    <t>Trymatococcus_amazonicus</t>
  </si>
  <si>
    <t>Tovomita_speciosa</t>
  </si>
  <si>
    <t>Tovomita_macrophylla</t>
  </si>
  <si>
    <t>Tococa_stenoptera</t>
  </si>
  <si>
    <t>Swartzia_laevicarpa</t>
  </si>
  <si>
    <t>Swartzia_cardiosperma</t>
  </si>
  <si>
    <t>Swartzia_benthamiana</t>
  </si>
  <si>
    <t>Sapindaceae_sp._2</t>
  </si>
  <si>
    <t>Ruptiliocarpon_caracolito</t>
  </si>
  <si>
    <t>Rinorea_sp._2</t>
  </si>
  <si>
    <t>Richeria_grandis</t>
  </si>
  <si>
    <t>Rhigospira_quadrangularis</t>
  </si>
  <si>
    <t>Protium_subserratum</t>
  </si>
  <si>
    <t>Protium_sp_nov_aff_opacum</t>
  </si>
  <si>
    <t>Protium_gallosum</t>
  </si>
  <si>
    <t>Pouteria_glauca</t>
  </si>
  <si>
    <t>Pourouma_sp._2</t>
  </si>
  <si>
    <t>Pachira_insignis</t>
  </si>
  <si>
    <t>Matayba_sp._1</t>
  </si>
  <si>
    <t>Licania_canescens</t>
  </si>
  <si>
    <t>Inga_capitata</t>
  </si>
  <si>
    <t>Inga_auristellae</t>
  </si>
  <si>
    <t>Hirtella_eriandra</t>
  </si>
  <si>
    <t>Gustavia_neuberthii</t>
  </si>
  <si>
    <t>Guarea_kunthiana</t>
  </si>
  <si>
    <t>Erythroxylum_citrifolium</t>
  </si>
  <si>
    <t>Duguetia_sp._2</t>
  </si>
  <si>
    <t>Diospyros_tessmannii</t>
  </si>
  <si>
    <t>Couepia_racemosa</t>
  </si>
  <si>
    <t>Conceveiba_rhytidocarpa</t>
  </si>
  <si>
    <t>Caryocar_glabrum</t>
  </si>
  <si>
    <t>Byrsonima_sp._1</t>
  </si>
  <si>
    <t>Arecaceae_Indet._Indet.</t>
  </si>
  <si>
    <t>Aniba_puchury-minor</t>
  </si>
  <si>
    <t>Abarema_jupunba_var._jupunba</t>
  </si>
  <si>
    <t>Vochysia_sp._2</t>
  </si>
  <si>
    <t>Triplaris_aff._americana</t>
  </si>
  <si>
    <t>Trichilia_septentrionalis</t>
  </si>
  <si>
    <t>Tovomita_sp._6</t>
  </si>
  <si>
    <t>Tovomita_schomburgkii</t>
  </si>
  <si>
    <t>Swartzia_pendula</t>
  </si>
  <si>
    <t>Swartzia_arborescens</t>
  </si>
  <si>
    <t>Sloanea_tuerckheimii</t>
  </si>
  <si>
    <t>Sloanea_sp._14</t>
  </si>
  <si>
    <t>Sloanea_meianthera</t>
  </si>
  <si>
    <t>Simaba_guianensis</t>
  </si>
  <si>
    <t>Sapotaceae_Indet._Indet.</t>
  </si>
  <si>
    <t>Rubiaceae_sp._5</t>
  </si>
  <si>
    <t>Pouteria_sp._32</t>
  </si>
  <si>
    <t>Pouteria_oblanceolata</t>
  </si>
  <si>
    <t>Pouteria_aff._cuspidata</t>
  </si>
  <si>
    <t>Ouratea_iquitosensis</t>
  </si>
  <si>
    <t>Myrtaceae_sp._16</t>
  </si>
  <si>
    <t>Maquira_sp._2</t>
  </si>
  <si>
    <t>Malvaceae_Indet._Indet.</t>
  </si>
  <si>
    <t>Macrolobium_limbatum_var._limbatum</t>
  </si>
  <si>
    <t>Leonia_glycycarpa_var._glycycarpa</t>
  </si>
  <si>
    <t>Lauraceae_sp._9</t>
  </si>
  <si>
    <t>Iriartella_stenocarpa</t>
  </si>
  <si>
    <t>Inga_sp._35</t>
  </si>
  <si>
    <t>Inga_lopadadenia</t>
  </si>
  <si>
    <t>Inga_cinnamomea</t>
  </si>
  <si>
    <t>Inga_chartacea</t>
  </si>
  <si>
    <t>Inga_brachyrhachis</t>
  </si>
  <si>
    <t>Hirtella_elongata</t>
  </si>
  <si>
    <t>Himatanthus_sucuuba</t>
  </si>
  <si>
    <t>Hieronyma_oblonga</t>
  </si>
  <si>
    <t>Heisteria_spruceana</t>
  </si>
  <si>
    <t>Hebepetalum_humiriifolium</t>
  </si>
  <si>
    <t>Gustavia_augusta</t>
  </si>
  <si>
    <t>Eschweilera_chartaceifolia</t>
  </si>
  <si>
    <t>Endlicheria_verticillata</t>
  </si>
  <si>
    <t>Duroia_fusifera</t>
  </si>
  <si>
    <t>Duguetia_eximia</t>
  </si>
  <si>
    <t>Chrysophyllum_sp._1</t>
  </si>
  <si>
    <t>Chrysophyllum_argenteum</t>
  </si>
  <si>
    <t>Chionanthus_implicatus</t>
  </si>
  <si>
    <t>Cecropia_sp._2</t>
  </si>
  <si>
    <t>Capparidastrum_solum</t>
  </si>
  <si>
    <t>Brownea_cauliflora</t>
  </si>
  <si>
    <t>Anaxagorea_dolichocarpa</t>
  </si>
  <si>
    <t>Zygia_sp._7</t>
  </si>
  <si>
    <t>Xylopia_sp._3</t>
  </si>
  <si>
    <t>Virola_flexuosa</t>
  </si>
  <si>
    <t>Virola_decorticans</t>
  </si>
  <si>
    <t>Vantanea_Indet.</t>
  </si>
  <si>
    <t>Trichilia_sp._11</t>
  </si>
  <si>
    <t>Theobroma_glaucum</t>
  </si>
  <si>
    <t>Tapura_amazonica</t>
  </si>
  <si>
    <t>Tachigali_schultesiana</t>
  </si>
  <si>
    <t>Symphonia_globulifera</t>
  </si>
  <si>
    <t>Quararibea_amazonica</t>
  </si>
  <si>
    <t>Pseudoxandra_lucida</t>
  </si>
  <si>
    <t>Protium_pallidum</t>
  </si>
  <si>
    <t>Protium_altsonii</t>
  </si>
  <si>
    <t>Primulaceae_sp._8</t>
  </si>
  <si>
    <t>Pouteria_rostrata</t>
  </si>
  <si>
    <t>Pouteria_aff._reticulata</t>
  </si>
  <si>
    <t>Peritassa_dulcis</t>
  </si>
  <si>
    <t>Pausandra_martinii</t>
  </si>
  <si>
    <t>Patinoa_sphaerocarpa</t>
  </si>
  <si>
    <t>Naucleopsis_aff._ulei</t>
  </si>
  <si>
    <t>Micropholis_sp._3</t>
  </si>
  <si>
    <t>Micropholis_guyanensis</t>
  </si>
  <si>
    <t>Miconia_tomentosa</t>
  </si>
  <si>
    <t>Miconia_sp._17</t>
  </si>
  <si>
    <t>Miconia_prasina</t>
  </si>
  <si>
    <t>Memora_cladotricha</t>
  </si>
  <si>
    <t>Maytenus_amazonica</t>
  </si>
  <si>
    <t>Matisia_malacocalyx</t>
  </si>
  <si>
    <t>Iryanthera_lancifolia</t>
  </si>
  <si>
    <t>Inga_velutina</t>
  </si>
  <si>
    <t>Hymenopus_heteromorphus</t>
  </si>
  <si>
    <t>Hura_crepitans</t>
  </si>
  <si>
    <t>Guatteria_sp._3</t>
  </si>
  <si>
    <t>Guatteria_citriodora</t>
  </si>
  <si>
    <t>Guarea_sp._6</t>
  </si>
  <si>
    <t>Glycydendron_amazonicum</t>
  </si>
  <si>
    <t>Gloeospermum_equatoriense</t>
  </si>
  <si>
    <t>Ficus_sp._5</t>
  </si>
  <si>
    <t>Eugenia_scalariformis</t>
  </si>
  <si>
    <t>Eschweilera_sp._7</t>
  </si>
  <si>
    <t>Eschweilera_sp._5</t>
  </si>
  <si>
    <t>Endlicheria_tessmannii</t>
  </si>
  <si>
    <t>Duroia_saccifera</t>
  </si>
  <si>
    <t>Diospyros_sp._8</t>
  </si>
  <si>
    <t>Dendropanax_macropodus</t>
  </si>
  <si>
    <t>Dacryodes_chimantensis</t>
  </si>
  <si>
    <t>Cupania_sp._1</t>
  </si>
  <si>
    <t>Couepia_bracteosa</t>
  </si>
  <si>
    <t>Casearia_sp._6</t>
  </si>
  <si>
    <t>Byrsonima_japurensis</t>
  </si>
  <si>
    <t>Buchenavia_sericocarpa</t>
  </si>
  <si>
    <t>Bixa_urucurana</t>
  </si>
  <si>
    <t>Astrocaryum_murumuru</t>
  </si>
  <si>
    <t>Aspidosperma_sp._2</t>
  </si>
  <si>
    <t>Agonandra_peruviana</t>
  </si>
  <si>
    <t>Zygia_racemosa</t>
  </si>
  <si>
    <t>Wettinia_augusta</t>
  </si>
  <si>
    <t>Vismia_sprucei</t>
  </si>
  <si>
    <t>Virola_Indet.</t>
  </si>
  <si>
    <t>Triplaris_sp._2</t>
  </si>
  <si>
    <t>Trichilia_sp._12</t>
  </si>
  <si>
    <t>Trattinnickia_sp._1</t>
  </si>
  <si>
    <t>Terminalia_amazonia</t>
  </si>
  <si>
    <t>Talisia_sylvatica</t>
  </si>
  <si>
    <t>Tachigali_melinonii</t>
  </si>
  <si>
    <t>Stryphnodendron_polystachyum</t>
  </si>
  <si>
    <t>Strychnos_sp._1</t>
  </si>
  <si>
    <t>Sorocea_sp._4</t>
  </si>
  <si>
    <t>Sloanea_sp._13</t>
  </si>
  <si>
    <t>Sloanea_robusta</t>
  </si>
  <si>
    <t>Sloanea_eichleri</t>
  </si>
  <si>
    <t>Simira_sp._3</t>
  </si>
  <si>
    <t>Simarouba_amara</t>
  </si>
  <si>
    <t>Sapindaceae_sp._1</t>
  </si>
  <si>
    <t>Protium_trifoliolatum</t>
  </si>
  <si>
    <t>Protium_spruceanum</t>
  </si>
  <si>
    <t>Protium_nitidifolium</t>
  </si>
  <si>
    <t>Protium_klugii</t>
  </si>
  <si>
    <t>Pouteria_vernicosa</t>
  </si>
  <si>
    <t>Pouteria_sp._30</t>
  </si>
  <si>
    <t>Pouteria_sp._1</t>
  </si>
  <si>
    <t>Pouteria_procera</t>
  </si>
  <si>
    <t>Pouteria_coriacea</t>
  </si>
  <si>
    <t>Pourouma_sp._A5</t>
  </si>
  <si>
    <t>Pourouma_sp._15</t>
  </si>
  <si>
    <t>Pleurothyrium_vasquezii</t>
  </si>
  <si>
    <t>Pagamea_guianensis</t>
  </si>
  <si>
    <t>Ocotea_sp._3</t>
  </si>
  <si>
    <t>Neea_sp._2</t>
  </si>
  <si>
    <t>Neea_sp._10</t>
  </si>
  <si>
    <t>Naucleopsis_ulei</t>
  </si>
  <si>
    <t>Myrtaceae_sp._26</t>
  </si>
  <si>
    <t>Mouriri_grandiflora</t>
  </si>
  <si>
    <t>Miconia_sp._9</t>
  </si>
  <si>
    <t>Miconia_sp._18</t>
  </si>
  <si>
    <t>Miconia_sp._16</t>
  </si>
  <si>
    <t>Miconia_sp._11</t>
  </si>
  <si>
    <t>Miconia_rimachii</t>
  </si>
  <si>
    <t>Meliaceae_Indet._Indet.</t>
  </si>
  <si>
    <t>Margaritaria_nobilis</t>
  </si>
  <si>
    <t>Mabea_anadena</t>
  </si>
  <si>
    <t>Lindackeria_paludosa</t>
  </si>
  <si>
    <t>Licaria_sp._2</t>
  </si>
  <si>
    <t>Licaria_latifolia</t>
  </si>
  <si>
    <t>Licania_aff._hispida</t>
  </si>
  <si>
    <t>Leptobalanus_apetalus</t>
  </si>
  <si>
    <t>Lauraceae_sp._8</t>
  </si>
  <si>
    <t>Iryanthera_sp._2</t>
  </si>
  <si>
    <t>Inga_sp._56</t>
  </si>
  <si>
    <t>Inga_laurina</t>
  </si>
  <si>
    <t>Himatanthus_sp._1</t>
  </si>
  <si>
    <t>Heisteria_nitida</t>
  </si>
  <si>
    <t>Gustavia_macarenensis</t>
  </si>
  <si>
    <t>Guatteria_aff._puncticulata</t>
  </si>
  <si>
    <t>Guarea_trunciflora</t>
  </si>
  <si>
    <t>Guarea_sp._10</t>
  </si>
  <si>
    <t>Guarea_glabra</t>
  </si>
  <si>
    <t>Geonoma_sp._1</t>
  </si>
  <si>
    <t>Faramea_anisocalyx</t>
  </si>
  <si>
    <t>Dendrobangia_boliviana</t>
  </si>
  <si>
    <t>Cyathea_traillii</t>
  </si>
  <si>
    <t>Coussarea_flava</t>
  </si>
  <si>
    <t>Couma_macrocarpa</t>
  </si>
  <si>
    <t>Coccoloba_sp._2</t>
  </si>
  <si>
    <t>Clarisia_biflora</t>
  </si>
  <si>
    <t>Castilla_sp._1</t>
  </si>
  <si>
    <t>Cariniana_aff._decandra</t>
  </si>
  <si>
    <t>Bauhinia_brachycalyx</t>
  </si>
  <si>
    <t>Banara_nitida</t>
  </si>
  <si>
    <t>Bactris_sp</t>
  </si>
  <si>
    <t>Astrocaryum_Indet.</t>
  </si>
  <si>
    <t>Aspidosperma_rigidum</t>
  </si>
  <si>
    <t>Anthodiscus_aff._chocoensis</t>
  </si>
  <si>
    <t>Species</t>
  </si>
  <si>
    <t>Peru</t>
  </si>
  <si>
    <t>P-value</t>
  </si>
  <si>
    <t>French Guiana</t>
  </si>
  <si>
    <t>Euterpe_oleracea</t>
  </si>
  <si>
    <t>Clusia_fockeana</t>
  </si>
  <si>
    <t>Pachira_flaviflora</t>
  </si>
  <si>
    <t>Eugenia_coffeifolia</t>
  </si>
  <si>
    <t>Matayba_opaca</t>
  </si>
  <si>
    <t>Protium_altissimum</t>
  </si>
  <si>
    <t>Pterocarpus_officinalis</t>
  </si>
  <si>
    <t>Eperua_falcata</t>
  </si>
  <si>
    <t>Quararibea_duckei</t>
  </si>
  <si>
    <t>Myrtaceae_sp.SL1</t>
  </si>
  <si>
    <t>Dicorynia_guianensis</t>
  </si>
  <si>
    <t>Iryanthera_hostmannii</t>
  </si>
  <si>
    <t>Gustavia_hexapetala</t>
  </si>
  <si>
    <t>Eschweilera_pedicellata</t>
  </si>
  <si>
    <t>Lecythis_persistens</t>
  </si>
  <si>
    <t>Cassipourea_guianensis</t>
  </si>
  <si>
    <t>Protium_decandrum</t>
  </si>
  <si>
    <t>Pourouma_minor</t>
  </si>
  <si>
    <t>Manilkara_bidentata</t>
  </si>
  <si>
    <t>Licania_membranacea</t>
  </si>
  <si>
    <t>Paypayrola_guianensis</t>
  </si>
  <si>
    <t>Carapa_surinamensis</t>
  </si>
  <si>
    <t>Catostemma_fragrans</t>
  </si>
  <si>
    <t>Tapura_guianensis</t>
  </si>
  <si>
    <t>Conceveiba_guianensis</t>
  </si>
  <si>
    <t>Unonopsis_rufescens</t>
  </si>
  <si>
    <t>Oxandra_asbeckii</t>
  </si>
  <si>
    <t>Inga_stipularis</t>
  </si>
  <si>
    <t>Inga_cylindrica</t>
  </si>
  <si>
    <t>Sterculia_pruriens</t>
  </si>
  <si>
    <t>Iryanthera_sagotiana</t>
  </si>
  <si>
    <t>Duguetia_calycina</t>
  </si>
  <si>
    <t>Couratari_calycina</t>
  </si>
  <si>
    <t>Tabernaemontana_undulata</t>
  </si>
  <si>
    <t>Lecythis_idatimon</t>
  </si>
  <si>
    <t>Lauraceae_sp._A5</t>
  </si>
  <si>
    <t>Jessenia_bataua</t>
  </si>
  <si>
    <t>Astrocaryum_sciophilum</t>
  </si>
  <si>
    <t>Siparuna_decipiens</t>
  </si>
  <si>
    <t>Licania_incana</t>
  </si>
  <si>
    <t>Duguetia_yeshidan</t>
  </si>
  <si>
    <t>Myrtaceae_sp._A18</t>
  </si>
  <si>
    <t>Calycolpus_revolutus</t>
  </si>
  <si>
    <t>Aspidosperma_desmanthum</t>
  </si>
  <si>
    <t>Pausandra_fordii</t>
  </si>
  <si>
    <t>Guarea_silvatica</t>
  </si>
  <si>
    <t>Talisia_hexaphylla</t>
  </si>
  <si>
    <t>Oenocarpus_bacaba</t>
  </si>
  <si>
    <t>Pouteria_torta_subsp._glabra</t>
  </si>
  <si>
    <t>Cybianthus_fulvopulverulentus_subsp._magnoliifolius</t>
  </si>
  <si>
    <t>Protium_sagotianum</t>
  </si>
  <si>
    <t>Fusaea_longifolia</t>
  </si>
  <si>
    <t>Virola_michelii</t>
  </si>
  <si>
    <t>Diospyros_tetrandra</t>
  </si>
  <si>
    <t>Licania_alba</t>
  </si>
  <si>
    <t>Guapira_sp._A1</t>
  </si>
  <si>
    <t>Drypetes_variabilis</t>
  </si>
  <si>
    <t>Geissospermum_argenteum</t>
  </si>
  <si>
    <t>Mabea_piriri</t>
  </si>
  <si>
    <t>Lecythis_aff._pneumatophora</t>
  </si>
  <si>
    <t>Pouteria_gongrijpii</t>
  </si>
  <si>
    <t>Myrtaceae_sp.1GentryFG</t>
  </si>
  <si>
    <t>Lauraceae_sp.SL1</t>
  </si>
  <si>
    <t>Duroia_longiflora</t>
  </si>
  <si>
    <t>Cybianthus_sp._A1</t>
  </si>
  <si>
    <t>Protium_morii</t>
  </si>
  <si>
    <t>Couratari_stellata</t>
  </si>
  <si>
    <t>Qualea_rosea</t>
  </si>
  <si>
    <t>Inga_nubium</t>
  </si>
  <si>
    <t>Bocoa_prouacensis</t>
  </si>
  <si>
    <t>Protium_aracouchini</t>
  </si>
  <si>
    <t>Talisia_sp._A4</t>
  </si>
  <si>
    <t>Poraqueiba_guianensis</t>
  </si>
  <si>
    <t>Jacaranda_copaia</t>
  </si>
  <si>
    <t>Candolleodendron_brachystachyum</t>
  </si>
  <si>
    <t>Virola_surinamensis</t>
  </si>
  <si>
    <t>Cupania_scrobiculata</t>
  </si>
  <si>
    <t>Cupania_rubiginosa</t>
  </si>
  <si>
    <t>Duguetia_sp._A1</t>
  </si>
  <si>
    <t>Nyctaginaceae_sp.1-CAY</t>
  </si>
  <si>
    <t>Pouteria_eugeniifolia</t>
  </si>
  <si>
    <t>Manicaria_saccifera</t>
  </si>
  <si>
    <t>Inga_rubiginosa</t>
  </si>
  <si>
    <t>Qualea_sp._A2</t>
  </si>
  <si>
    <t>Protium_Indet.</t>
  </si>
  <si>
    <t>Protium_giganteum</t>
  </si>
  <si>
    <t>Inga_bourgonii</t>
  </si>
  <si>
    <t>Cupania_scrobiculata_var._scrobiculata</t>
  </si>
  <si>
    <t>Thyrsodium_puberulum</t>
  </si>
  <si>
    <t>Myrtaceae_Indet._Indet.</t>
  </si>
  <si>
    <t>Ferdinandusa_aff._goudotiana</t>
  </si>
  <si>
    <t>Amaioua_corymbosa</t>
  </si>
  <si>
    <t>Laetia_procera</t>
  </si>
  <si>
    <t>Eschweilera_sagotiana</t>
  </si>
  <si>
    <t>Tovomita_sp._A2</t>
  </si>
  <si>
    <t>Macoubea_guianensis</t>
  </si>
  <si>
    <t>Lauraceae_sp.6-CAY</t>
  </si>
  <si>
    <t>Inga_sertulifera</t>
  </si>
  <si>
    <t>Inga_pezizifera</t>
  </si>
  <si>
    <t>Guarea_gomma</t>
  </si>
  <si>
    <t>Cheiloclinium_cognatum</t>
  </si>
  <si>
    <t>Talisia_clathrata</t>
  </si>
  <si>
    <t>Recordoxylon_speciosum</t>
  </si>
  <si>
    <t>Pouteria_decorticans</t>
  </si>
  <si>
    <t>Ocotea_cinerea</t>
  </si>
  <si>
    <t>Mabea_speciosa_subsp_obovata</t>
  </si>
  <si>
    <t>Eriotheca_longitubulosa</t>
  </si>
  <si>
    <t>Ambelania_acida</t>
  </si>
  <si>
    <t>Trichilia_micrantha</t>
  </si>
  <si>
    <t>Trattinnickia_demerarae</t>
  </si>
  <si>
    <t>Myrtaceae_sp._A81</t>
  </si>
  <si>
    <t>Licania_sp._A7</t>
  </si>
  <si>
    <t>Inga_edulis</t>
  </si>
  <si>
    <t>Goupia_glabra</t>
  </si>
  <si>
    <t>Burseraceae_sp.SL2</t>
  </si>
  <si>
    <t>Amanoa_guianensis</t>
  </si>
  <si>
    <t>Ormosia_coutinhoi</t>
  </si>
  <si>
    <t>Neea_sp._A4</t>
  </si>
  <si>
    <t>Myrcia_decorticans</t>
  </si>
  <si>
    <t>Hirtella_triandra</t>
  </si>
  <si>
    <t>Hirtella_hispidula</t>
  </si>
  <si>
    <t>Garcinia_benthamiana</t>
  </si>
  <si>
    <t>Eschweilera_micrantha</t>
  </si>
  <si>
    <t>Duguetia_pycnastera</t>
  </si>
  <si>
    <t>Couepia_caryophylloides</t>
  </si>
  <si>
    <t>Bactris_Indet.</t>
  </si>
  <si>
    <t>Swartzia_canescens</t>
  </si>
  <si>
    <t>Sloanea_guianensis</t>
  </si>
  <si>
    <t>Sacoglottis_guianensis</t>
  </si>
  <si>
    <t>Poecilanthe_hostmannii</t>
  </si>
  <si>
    <t>Pentascyphus_thyrsiflorus</t>
  </si>
  <si>
    <t>Mouriri_huberi</t>
  </si>
  <si>
    <t>Lauraceae_Indet._Indet.</t>
  </si>
  <si>
    <t>Hymenopus_latistipulus</t>
  </si>
  <si>
    <t>Coussarea_sp._A1</t>
  </si>
  <si>
    <t>Talisia_macrophylla</t>
  </si>
  <si>
    <t>Pseudima_frutescens</t>
  </si>
  <si>
    <t>Melicoccus_pedicellaris</t>
  </si>
  <si>
    <t>Maytenus_oblongata</t>
  </si>
  <si>
    <t>Lecythis_poiteaui</t>
  </si>
  <si>
    <t>Fabaceae_sp._A11</t>
  </si>
  <si>
    <t>Eperua_rubiginosa</t>
  </si>
  <si>
    <t>Andira_coriacea</t>
  </si>
  <si>
    <t>Amaioua_guianensis</t>
  </si>
  <si>
    <t>Tabebuia_insignis</t>
  </si>
  <si>
    <t>Rinorea_sp._A4</t>
  </si>
  <si>
    <t>Rinorea_pectinosquamata</t>
  </si>
  <si>
    <t>Protium_guianense</t>
  </si>
  <si>
    <t>Protium_aff_paniculatum</t>
  </si>
  <si>
    <t>Pradosia_ptychandra</t>
  </si>
  <si>
    <t>Pouteria_sp._A12</t>
  </si>
  <si>
    <t>Pogonophora_schomburgkiana</t>
  </si>
  <si>
    <t>Maytenus_guyanensis</t>
  </si>
  <si>
    <t>Lecythidaceae_sp._A37</t>
  </si>
  <si>
    <t>Kubitzkia_mezii</t>
  </si>
  <si>
    <t>Inga_thibaudiana</t>
  </si>
  <si>
    <t>Inga_longipedunculata</t>
  </si>
  <si>
    <t>Inga_leiocalycina</t>
  </si>
  <si>
    <t>Inga_acrocephala</t>
  </si>
  <si>
    <t>Eschweilera_sp._A19</t>
  </si>
  <si>
    <t>Elvasia_macrostipularis</t>
  </si>
  <si>
    <t>Cordia_nervosa</t>
  </si>
  <si>
    <t>Chrysophyllum_cuneifolium</t>
  </si>
  <si>
    <t>Unonopsis_perrottetii</t>
  </si>
  <si>
    <t>Quiina_guianensis</t>
  </si>
  <si>
    <t>Protium_strumosum</t>
  </si>
  <si>
    <t>Protium_demerarense</t>
  </si>
  <si>
    <t>Naucleopsis_guianensis</t>
  </si>
  <si>
    <t>Mouriri_crassifolia</t>
  </si>
  <si>
    <t>Eschweilera_congestiflora</t>
  </si>
  <si>
    <t>Xylopia_nitida</t>
  </si>
  <si>
    <t>Tovomita_gracilipes</t>
  </si>
  <si>
    <t>Talisia_megaphylla</t>
  </si>
  <si>
    <t>Swartzia_leblondii</t>
  </si>
  <si>
    <t>Sextonia_rubra</t>
  </si>
  <si>
    <t>Rinorea_sp._A7</t>
  </si>
  <si>
    <t>Quiina_obovata</t>
  </si>
  <si>
    <t>Protium_sp_nov_aff_apiculatum</t>
  </si>
  <si>
    <t>Ouratea_decagyna</t>
  </si>
  <si>
    <t>Micropholis_mensalis</t>
  </si>
  <si>
    <t>Licaria_cannella</t>
  </si>
  <si>
    <t>Inga_umbellifera</t>
  </si>
  <si>
    <t>Inga_alba</t>
  </si>
  <si>
    <t>Helicostylis_tomentosa</t>
  </si>
  <si>
    <t>Eschweilera_sp._A15</t>
  </si>
  <si>
    <t>Catostemma_commune</t>
  </si>
  <si>
    <t>Attalea_maripa</t>
  </si>
  <si>
    <t>Tovomita_brevistaminea</t>
  </si>
  <si>
    <t>Talisia_Indet.</t>
  </si>
  <si>
    <t>Rhabdodendron_amazonicum</t>
  </si>
  <si>
    <t>Protium_stevensonii</t>
  </si>
  <si>
    <t>Protium_gallicum</t>
  </si>
  <si>
    <t>Protium_cuneatum</t>
  </si>
  <si>
    <t>Miconia_sp._A8</t>
  </si>
  <si>
    <t>Matayba_sp.1MIT</t>
  </si>
  <si>
    <t>Licania_majuscula</t>
  </si>
  <si>
    <t>Lecythis_persistens_subsp._aurantiaca</t>
  </si>
  <si>
    <t>Lecythis_holcogyne</t>
  </si>
  <si>
    <t>Lauraceae_sp._68</t>
  </si>
  <si>
    <t>Lacunaria_crenata</t>
  </si>
  <si>
    <t>Inga_retinocarpa</t>
  </si>
  <si>
    <t>Inga_loubryana</t>
  </si>
  <si>
    <t>Hirtella_bicornis</t>
  </si>
  <si>
    <t>Gordonia_fruticosa</t>
  </si>
  <si>
    <t>Ecclinusa_guianensis_guyane</t>
  </si>
  <si>
    <t>Dimorphandra_ignea</t>
  </si>
  <si>
    <t>Trichilia_schomburgkii</t>
  </si>
  <si>
    <t>Swartzia_grandifolia</t>
  </si>
  <si>
    <t>Sterculia_rugosa</t>
  </si>
  <si>
    <t>Schefflera_decaphylla</t>
  </si>
  <si>
    <t>Protium_robustum</t>
  </si>
  <si>
    <t>Pouteria_Indet.</t>
  </si>
  <si>
    <t>Pourouma_melinonii</t>
  </si>
  <si>
    <t>Perebea_guianensis_subsp._guianensis</t>
  </si>
  <si>
    <t>Licania_laxiflora</t>
  </si>
  <si>
    <t>Inga_huberi</t>
  </si>
  <si>
    <t>Guatteria_schomburgkiana</t>
  </si>
  <si>
    <t>Fabaceae_Indet._Indet.</t>
  </si>
  <si>
    <t>Euphorbiaceae_sp._A5</t>
  </si>
  <si>
    <t>Eugenia_gongylocarpa</t>
  </si>
  <si>
    <t>Duroia_eriopila</t>
  </si>
  <si>
    <t>Dacryodes_nitens</t>
  </si>
  <si>
    <t>Couepia_guianensis</t>
  </si>
  <si>
    <t>Casearia_sylvestris</t>
  </si>
  <si>
    <t>Bocoa_viridiflora</t>
  </si>
  <si>
    <t>Trymatococcus_oligandrus</t>
  </si>
  <si>
    <t>Trichilia_sp._A1</t>
  </si>
  <si>
    <t>Trattinnickia_rhoifolia</t>
  </si>
  <si>
    <t>Talisia_simaboides</t>
  </si>
  <si>
    <t>Talisia_praealta</t>
  </si>
  <si>
    <t>Tachigali_paraensis</t>
  </si>
  <si>
    <t>Symphonia_sp._A1</t>
  </si>
  <si>
    <t>Protium_vicentinii</t>
  </si>
  <si>
    <t>Pourouma_mollis</t>
  </si>
  <si>
    <t>Parinari_campestris</t>
  </si>
  <si>
    <t>Paloue_induta</t>
  </si>
  <si>
    <t>Palicourea_quadrifolia</t>
  </si>
  <si>
    <t>Myrtaceae_sp._A35</t>
  </si>
  <si>
    <t>Mouriri_sp._A2</t>
  </si>
  <si>
    <t>Mouriri_duckeana</t>
  </si>
  <si>
    <t>Maquira_guianensis</t>
  </si>
  <si>
    <t>Lauraceae_sp._A8</t>
  </si>
  <si>
    <t>Lauraceae_sp._A78</t>
  </si>
  <si>
    <t>Lauraceae_sp._A6</t>
  </si>
  <si>
    <t>Lacmellea_ramosissima</t>
  </si>
  <si>
    <t>Inga_brachystachys</t>
  </si>
  <si>
    <t>Inga_aff._capitata</t>
  </si>
  <si>
    <t>Humiria_balsamifera</t>
  </si>
  <si>
    <t>Himatanthus_bracteatus</t>
  </si>
  <si>
    <t>Helicostylis_pedunculata</t>
  </si>
  <si>
    <t>Endlicheria_sp._A1</t>
  </si>
  <si>
    <t>Crudia_aromatica</t>
  </si>
  <si>
    <t>Couma_guianensis</t>
  </si>
  <si>
    <t>Byrsonima_sp._A2</t>
  </si>
  <si>
    <t>Byrsonima_densa</t>
  </si>
  <si>
    <t>Bignoniaceae_Indet._Indet.</t>
  </si>
  <si>
    <t>Astronium_ulei</t>
  </si>
  <si>
    <t>Annonaceae_sp._A1</t>
  </si>
  <si>
    <t>Zygia_tetragona</t>
  </si>
  <si>
    <t>Tovomita_eggersii</t>
  </si>
  <si>
    <t>Tapirira_bethanniana</t>
  </si>
  <si>
    <t>Sterculia_frondosa</t>
  </si>
  <si>
    <t>Simaba_cedron</t>
  </si>
  <si>
    <t>Roupala_guianensis</t>
  </si>
  <si>
    <t>Rhodostemonodaphne_saulensis</t>
  </si>
  <si>
    <t>Pseudoxandra_cuspidata</t>
  </si>
  <si>
    <t>Pouteria_jariensis</t>
  </si>
  <si>
    <t>Pouteria_hispida_guyane2</t>
  </si>
  <si>
    <t>Posoqueria_latifolia_guyane</t>
  </si>
  <si>
    <t>Paypayrola_Indet.</t>
  </si>
  <si>
    <t>Ocotea_argyrophylla</t>
  </si>
  <si>
    <t>Myrtaceae_sp.SL7</t>
  </si>
  <si>
    <t>Myrtaceae_sp._A6</t>
  </si>
  <si>
    <t>Marlierea_ferruginea</t>
  </si>
  <si>
    <t>Lecythis_zabucajo</t>
  </si>
  <si>
    <t>Lauraceae_sp._A3</t>
  </si>
  <si>
    <t>Inga_lomatophylla</t>
  </si>
  <si>
    <t>Hirtella_sp._A8</t>
  </si>
  <si>
    <t>Hirtella_Indet.</t>
  </si>
  <si>
    <t>Henriettea_flavescens</t>
  </si>
  <si>
    <t>Eschweilera_Indet.</t>
  </si>
  <si>
    <t>Erisma_nitidum</t>
  </si>
  <si>
    <t>Duroia_aquatica</t>
  </si>
  <si>
    <t>Catostemma_Indet.</t>
  </si>
  <si>
    <t>Vochysia_sp._A3</t>
  </si>
  <si>
    <t>Touroulia_guianensis</t>
  </si>
  <si>
    <t>Sloanea_sp._A19</t>
  </si>
  <si>
    <t>Sacoglottis_sp._A1</t>
  </si>
  <si>
    <t>Rubiaceae_Indet._Indet.</t>
  </si>
  <si>
    <t>Rinorea_sp._A8</t>
  </si>
  <si>
    <t>Protium_heptaphyllum</t>
  </si>
  <si>
    <t>Protium_divaricatum_fumarium</t>
  </si>
  <si>
    <t>Pouteria_sp._A40</t>
  </si>
  <si>
    <t>Pouteria_egregia</t>
  </si>
  <si>
    <t>Pourouma_sp._A7</t>
  </si>
  <si>
    <t>Paypayrola_sp._A3</t>
  </si>
  <si>
    <t>Paloue_guianensis</t>
  </si>
  <si>
    <t>Palicourea_guianensis</t>
  </si>
  <si>
    <t>Myrtaceae_sp._A78</t>
  </si>
  <si>
    <t>Matayba_sp._A5</t>
  </si>
  <si>
    <t>Marlierea_sp.FG2Holst</t>
  </si>
  <si>
    <t>Licania_densiflora</t>
  </si>
  <si>
    <t>Licania_aff._megalophylla</t>
  </si>
  <si>
    <t>Leptobalanus_sprucei</t>
  </si>
  <si>
    <t>Lecythidaceae_sp._A15</t>
  </si>
  <si>
    <t>Lauraceae_sp.3MIT</t>
  </si>
  <si>
    <t>Lauraceae_sp._A75</t>
  </si>
  <si>
    <t>Lauraceae_sp._A63</t>
  </si>
  <si>
    <t>Ladenbergia_lambertiana</t>
  </si>
  <si>
    <t>Inga_marginata</t>
  </si>
  <si>
    <t>Henriettea_maroniensis</t>
  </si>
  <si>
    <t>Eschweilera_grandiflora</t>
  </si>
  <si>
    <t>Eperua_grandiflora</t>
  </si>
  <si>
    <t>Enterolobium_oldemanii</t>
  </si>
  <si>
    <t>Emmotum_fagifolium</t>
  </si>
  <si>
    <t>Ecclinusa_aff._ramiflora</t>
  </si>
  <si>
    <t>Duguetia_cadaverica</t>
  </si>
  <si>
    <t>Diploon_cuspidatum</t>
  </si>
  <si>
    <t>Diospyros_matheriana</t>
  </si>
  <si>
    <t>Diospyros_carbonaria</t>
  </si>
  <si>
    <t>Diospyros_aff._pseudoxylopia</t>
  </si>
  <si>
    <t>Cybianthus_surinamensis</t>
  </si>
  <si>
    <t>Batesia_floribunda</t>
  </si>
  <si>
    <t>Xylopia_crinita</t>
  </si>
  <si>
    <t>Talisia_sp._A10</t>
  </si>
  <si>
    <t>Talisia_guianensis</t>
  </si>
  <si>
    <t>Swartzia_oblanceolata</t>
  </si>
  <si>
    <t>Swartzia_guianensis</t>
  </si>
  <si>
    <t>Swartzia_amshoffiana</t>
  </si>
  <si>
    <t>Sterculia_sp._A14</t>
  </si>
  <si>
    <t>Siparuna_Indet.</t>
  </si>
  <si>
    <t>Siparuna_cuspidata</t>
  </si>
  <si>
    <t>Sapotaceae_sp._A2</t>
  </si>
  <si>
    <t>Salacia_sp._A1</t>
  </si>
  <si>
    <t>Sagotia_racemosa</t>
  </si>
  <si>
    <t>Rudgea_lanceifolia</t>
  </si>
  <si>
    <t>Psychotria_mapourioides</t>
  </si>
  <si>
    <t>Protium_tenuifolium</t>
  </si>
  <si>
    <t>Protium_picramnioides</t>
  </si>
  <si>
    <t>Pouteria_cicatricata</t>
  </si>
  <si>
    <t>Pourouma_sp._A10</t>
  </si>
  <si>
    <t>Peltogyne_venosa</t>
  </si>
  <si>
    <t>Parahancornia_fasciculata</t>
  </si>
  <si>
    <t>Mouriri_sp._A8</t>
  </si>
  <si>
    <t>Mimosa_sp._A1</t>
  </si>
  <si>
    <t>Maytenus_sp._A6</t>
  </si>
  <si>
    <t>Malouetia_guianensis</t>
  </si>
  <si>
    <t>Licaria_debilis</t>
  </si>
  <si>
    <t>Lauraceae_sp._A7</t>
  </si>
  <si>
    <t>Lauraceae_sp._A69</t>
  </si>
  <si>
    <t>Lauraceae_sp._A59</t>
  </si>
  <si>
    <t>Lauraceae_sp._A16</t>
  </si>
  <si>
    <t>Lacmellea_aculeata</t>
  </si>
  <si>
    <t>Inga_sp._A1</t>
  </si>
  <si>
    <t>Hernandia_guianensis</t>
  </si>
  <si>
    <t>Guatteria_ouregou</t>
  </si>
  <si>
    <t>Guarea_sp._A1</t>
  </si>
  <si>
    <t>Guarea_michel-moddei</t>
  </si>
  <si>
    <t>Eugenia_anastomosans</t>
  </si>
  <si>
    <t>Eriotheca_surinamensis</t>
  </si>
  <si>
    <t>Ecclinusa_sp._A2</t>
  </si>
  <si>
    <t>Diospyros_cayennensis</t>
  </si>
  <si>
    <t>Cyathea_macrocarpa</t>
  </si>
  <si>
    <t>Cordia_sagotii</t>
  </si>
  <si>
    <t>Chrysophyllum_pomiferum</t>
  </si>
  <si>
    <t>Chaetocarpus_sp._2</t>
  </si>
  <si>
    <t>Casearia_sp._A2</t>
  </si>
  <si>
    <t>Casearia_commersoniana</t>
  </si>
  <si>
    <t>Aspidosperma_Indet.</t>
  </si>
  <si>
    <t>Aniba_guianensis</t>
  </si>
  <si>
    <t>Amphirrhox_longifolia</t>
  </si>
  <si>
    <t>Vismia_ramuliflora</t>
  </si>
  <si>
    <t>Trattinnickia_burserifolia</t>
  </si>
  <si>
    <t>Tabernaemontana_sp._A1</t>
  </si>
  <si>
    <t>Siparuna_cristata</t>
  </si>
  <si>
    <t>Rinorea_sp._A3</t>
  </si>
  <si>
    <t>Protium_verutum</t>
  </si>
  <si>
    <t>Pouteria_singularis1</t>
  </si>
  <si>
    <t>Pouteria_aubrevillei</t>
  </si>
  <si>
    <t>Pourouma_sp._A6</t>
  </si>
  <si>
    <t>Palicourea_corymbifera</t>
  </si>
  <si>
    <t>Pachira_macrocalyx</t>
  </si>
  <si>
    <t>Oenocarpus_Indet.</t>
  </si>
  <si>
    <t>Monopteryx_inpae</t>
  </si>
  <si>
    <t>Matayba_sp._A2</t>
  </si>
  <si>
    <t>Licania_sp._A38</t>
  </si>
  <si>
    <t>Licania_sp._A20</t>
  </si>
  <si>
    <t>Lauraceae_sp._A64</t>
  </si>
  <si>
    <t>Lauraceae_sp._A47</t>
  </si>
  <si>
    <t>Lauraceae_sp._A26</t>
  </si>
  <si>
    <t>Garcinia_sp._A1</t>
  </si>
  <si>
    <t>Dacryodes_sp.4-CAY</t>
  </si>
  <si>
    <t>Coussarea_hallei</t>
  </si>
  <si>
    <t>Couepia_parillo</t>
  </si>
  <si>
    <t>Cordia_sp._A2</t>
  </si>
  <si>
    <t>Chaetocarpus_sp._1</t>
  </si>
  <si>
    <t>Casearia_sp.1GentryFG</t>
  </si>
  <si>
    <t>Carpotroche_crispidentata</t>
  </si>
  <si>
    <t>Byttneria_morii</t>
  </si>
  <si>
    <t>Bellucia_grossularioides</t>
  </si>
  <si>
    <t>Bauhinia_eilertsii</t>
  </si>
  <si>
    <t>Aspidosperma_carapanauba</t>
  </si>
  <si>
    <t>Allophylus_robustus</t>
  </si>
  <si>
    <t>SF = Indval for the seasonally flooded habitat</t>
  </si>
  <si>
    <t>TF = Indval for the terra firme habitat</t>
  </si>
  <si>
    <t>WS = Indval for the white-sand habitat</t>
  </si>
  <si>
    <t>Dendropanax_umbellatus</t>
  </si>
  <si>
    <t>Alibertia_sp._4</t>
  </si>
  <si>
    <t>Amanoa_sp._2</t>
  </si>
  <si>
    <t>Perissocarpa_sp._1</t>
  </si>
  <si>
    <t>Tabebuia_obscura</t>
  </si>
  <si>
    <t>Hevea_brasiliensis</t>
  </si>
  <si>
    <t>Salicaceae_sp._5</t>
  </si>
  <si>
    <t>Sloanea_sp._4</t>
  </si>
  <si>
    <t>Marlierea_caudata</t>
  </si>
  <si>
    <t>Tacarcuna_amanoifolia</t>
  </si>
  <si>
    <t>Caraipa_aff._valioi</t>
  </si>
  <si>
    <t>Jacqueshuberia_loretensis</t>
  </si>
  <si>
    <t>Vochysia_sp._1</t>
  </si>
  <si>
    <t>Annonaceae_sp._4</t>
  </si>
  <si>
    <t>Eugenia_chrysophyllum</t>
  </si>
  <si>
    <t>Apocynaceae_sp._3</t>
  </si>
  <si>
    <t>Virola_loretensis</t>
  </si>
  <si>
    <t>Tovomita_sp._4</t>
  </si>
  <si>
    <t>Rudgea_sp._1</t>
  </si>
  <si>
    <t>Pouteria_sp._20</t>
  </si>
  <si>
    <t>Myrtaceae_prodigiosa</t>
  </si>
  <si>
    <t>Tachigali_ptychophysca</t>
  </si>
  <si>
    <t>Pachira_aquatica</t>
  </si>
  <si>
    <t>Neea_sp._4</t>
  </si>
  <si>
    <t>Micrandra_elata</t>
  </si>
  <si>
    <t>Miconia_sp._20</t>
  </si>
  <si>
    <t>Lissocarpa_stenocarpa</t>
  </si>
  <si>
    <t>Cecropia_sp._1</t>
  </si>
  <si>
    <t>Mauritia_flexuosa</t>
  </si>
  <si>
    <t>Cybianthus_nestorii</t>
  </si>
  <si>
    <t>Zygia_auriculata</t>
  </si>
  <si>
    <t>Trichilia_sp._1</t>
  </si>
  <si>
    <t>Moquilea_brittoniana</t>
  </si>
  <si>
    <t>Micropholis_guyanensis_subsp._guyanensis</t>
  </si>
  <si>
    <t>Couepia_williamsii</t>
  </si>
  <si>
    <t>Anaxagorea_manausensis</t>
  </si>
  <si>
    <t>Alchornea_fluviatilis</t>
  </si>
  <si>
    <t>Xylopia_multiflora</t>
  </si>
  <si>
    <t>Tovomita_umbellata</t>
  </si>
  <si>
    <t>Tontelea_attenuata</t>
  </si>
  <si>
    <t>Tococa_caudata</t>
  </si>
  <si>
    <t>Sterculia_stipulifera</t>
  </si>
  <si>
    <t>Sorocea_muriculata</t>
  </si>
  <si>
    <t>Sapindaceae_sp._3</t>
  </si>
  <si>
    <t>Pradosia_cochlearia</t>
  </si>
  <si>
    <t>Pleurothyrium_sp._2</t>
  </si>
  <si>
    <t>Ouratea_oleosa</t>
  </si>
  <si>
    <t>Ocotea_sp._11</t>
  </si>
  <si>
    <t>Naucleopsis_ternstroemiiflora</t>
  </si>
  <si>
    <t>Myrtaceae_sp._9</t>
  </si>
  <si>
    <t>Licania_couepiifolia</t>
  </si>
  <si>
    <t>Licania_blackii</t>
  </si>
  <si>
    <t>Inga_semialata</t>
  </si>
  <si>
    <t>Inga_heterophylla</t>
  </si>
  <si>
    <t>Calophyllum_longifolium</t>
  </si>
  <si>
    <t>Tococa_bullifera</t>
  </si>
  <si>
    <t>Sorocea_pubivena</t>
  </si>
  <si>
    <t>Sapindaceae_sp._10</t>
  </si>
  <si>
    <t>Retiniphyllum_fuchsioides</t>
  </si>
  <si>
    <t>Pterocarpus_rohrii</t>
  </si>
  <si>
    <t>Psychotria_peruviana</t>
  </si>
  <si>
    <t>Pouteria_putamen-ovi</t>
  </si>
  <si>
    <t>Podocalyx_loranthoides</t>
  </si>
  <si>
    <t>Ocotea_sp._1</t>
  </si>
  <si>
    <t>Neea_Indet.</t>
  </si>
  <si>
    <t>Myrtaceae_sp._65</t>
  </si>
  <si>
    <t>Moquilea_egleri</t>
  </si>
  <si>
    <t>Miconia_sp._6</t>
  </si>
  <si>
    <t>Miconia_sp._5</t>
  </si>
  <si>
    <t>Miconia_prancei</t>
  </si>
  <si>
    <t>Macrolobium_limbatum</t>
  </si>
  <si>
    <t>Macrolobium_huberianum</t>
  </si>
  <si>
    <t>Lueheopsis_althaeiflora</t>
  </si>
  <si>
    <t>Licania_urceolaris</t>
  </si>
  <si>
    <t>Hirtella_pilosissima</t>
  </si>
  <si>
    <t>Guatteria_confusa</t>
  </si>
  <si>
    <t>Graffenrieda_limbata</t>
  </si>
  <si>
    <t>Eugenia_ochrophloea</t>
  </si>
  <si>
    <t>Erythroxylum_spruceanum</t>
  </si>
  <si>
    <t>Elaeoluma_aff._glabrescens</t>
  </si>
  <si>
    <t>Crudia_glaberrima</t>
  </si>
  <si>
    <t>Croton_cuneatus</t>
  </si>
  <si>
    <t>Alibertia_hispida</t>
  </si>
  <si>
    <t>Alibertia_bertierifolia</t>
  </si>
  <si>
    <t>Alchornea_schomburgkii</t>
  </si>
  <si>
    <t>Eugenia_sp._A4</t>
  </si>
  <si>
    <t>Guatteria_conspicua</t>
  </si>
  <si>
    <t>Licania_irwinii</t>
  </si>
  <si>
    <t>Macrolobium_guianense</t>
  </si>
  <si>
    <t>Lauraceae_sp._A98</t>
  </si>
  <si>
    <t>Lauraceae_sp._A77</t>
  </si>
  <si>
    <t>Chrysobalanaceae_sp._A5</t>
  </si>
  <si>
    <t>Cheiloclinium_sp.1ITO</t>
  </si>
  <si>
    <t>Ecclinusa_sp._A1</t>
  </si>
  <si>
    <t>Diospyros_guianensis</t>
  </si>
  <si>
    <t>Myrtaceae_sp.SL3</t>
  </si>
  <si>
    <t>Luehea_speciosa</t>
  </si>
  <si>
    <t>Lecythis_corrugata</t>
  </si>
  <si>
    <t>Diospyros_lissocarpoides</t>
  </si>
  <si>
    <t>Chrysophyllum_lucentifolium</t>
  </si>
  <si>
    <t>Inga_graciliflora</t>
  </si>
  <si>
    <t>Diospyros_ropourea</t>
  </si>
  <si>
    <t>Chrysobalanaceae_sp._A1</t>
  </si>
  <si>
    <t>Swartzia_bannia</t>
  </si>
  <si>
    <t>Quiina_leptoclada</t>
  </si>
  <si>
    <t>Hymenopus_laevigatus</t>
  </si>
  <si>
    <t>Guarea_sp.1MIT</t>
  </si>
  <si>
    <t>Couratari_gloriosa</t>
  </si>
  <si>
    <t>Trichilia_cipo</t>
  </si>
  <si>
    <t>Sloanea_sp._A15</t>
  </si>
  <si>
    <t>Rinorea_pubiflora</t>
  </si>
  <si>
    <t>Pouteria_reticulata</t>
  </si>
  <si>
    <t>Myrtaceae_sp._A1</t>
  </si>
  <si>
    <t>Pseudopiptadenia_psilostachya</t>
  </si>
  <si>
    <t>Guatteria_intermedia</t>
  </si>
  <si>
    <t>Virola_kwatae</t>
  </si>
  <si>
    <t>Trichilia_quadrijuga</t>
  </si>
  <si>
    <t>Tachigali_amplifolia</t>
  </si>
  <si>
    <t>Sloanea_sp._A1</t>
  </si>
  <si>
    <t>Myrtaceae_sp.9ITO</t>
  </si>
  <si>
    <t>Geonoma_Indet.</t>
  </si>
  <si>
    <t>Theobroma_velutinum</t>
  </si>
  <si>
    <t>Myrtaceae_sp._A2</t>
  </si>
  <si>
    <t>Dimorphandra_polyandra</t>
  </si>
  <si>
    <t>Clusia_Indet.</t>
  </si>
  <si>
    <t>Carapa_guianensis</t>
  </si>
  <si>
    <t>Trichilia_surinamensis</t>
  </si>
  <si>
    <t>Talisia_carinata</t>
  </si>
  <si>
    <t>Sapotaceae_sp._A15</t>
  </si>
  <si>
    <t>Rubiaceae_sp.1MIT</t>
  </si>
  <si>
    <t>Pouteria_sp._A42</t>
  </si>
  <si>
    <t>Myrcia_guianensis</t>
  </si>
  <si>
    <t>Inga_paraensis</t>
  </si>
  <si>
    <t>Humiriastrum_subcrenatum</t>
  </si>
  <si>
    <t>Eriotheca_globosa</t>
  </si>
  <si>
    <t>Ecclinusa_ramiflora</t>
  </si>
  <si>
    <t>Diospyros_capreifolia</t>
  </si>
  <si>
    <t>Couepia_excelsa</t>
  </si>
  <si>
    <t>Corythophora_amapaensis</t>
  </si>
  <si>
    <t>Vochysia_tomentosa</t>
  </si>
  <si>
    <t>Trichilia_euneura</t>
  </si>
  <si>
    <t>Tovomita_sp._A1</t>
  </si>
  <si>
    <t>Quiina_Indet.</t>
  </si>
  <si>
    <t>Pouteria_filipes</t>
  </si>
  <si>
    <t>Ouratea_candollei</t>
  </si>
  <si>
    <t>Ormosia_paraensis</t>
  </si>
  <si>
    <t>Leonia_sp.1MIT</t>
  </si>
  <si>
    <t>Ixora_ulei</t>
  </si>
  <si>
    <t>Inga_gracilifolia</t>
  </si>
  <si>
    <t>Hymenopus_glabriflorus</t>
  </si>
  <si>
    <t>Hirtella_glandulosa</t>
  </si>
  <si>
    <t>Duguetia_sp.1ITO</t>
  </si>
  <si>
    <t>Chrysobalanaceae_sp._A3</t>
  </si>
  <si>
    <t>Aspidosperma_marcgravianum</t>
  </si>
  <si>
    <t>Vouarana_guianensis</t>
  </si>
  <si>
    <t>Trichilia_martiana</t>
  </si>
  <si>
    <t>Trichilia_Indet.</t>
  </si>
  <si>
    <t>Tapirira_obtusa</t>
  </si>
  <si>
    <t>Ptychopetalum_olacoides</t>
  </si>
  <si>
    <t>Pseudopiptadenia_suaveolens</t>
  </si>
  <si>
    <t>Myrtaceae_sp._A27</t>
  </si>
  <si>
    <t>Licaria_martiniana</t>
  </si>
  <si>
    <t>Inga_poeppigiana</t>
  </si>
  <si>
    <t>Inga_alata</t>
  </si>
  <si>
    <t>Heisteria_densifrons</t>
  </si>
  <si>
    <t>Drypetes_fanshawei</t>
  </si>
  <si>
    <t>Casearia_negrensis</t>
  </si>
  <si>
    <t>Caraipa_sp._A4</t>
  </si>
  <si>
    <t>Aniba_rosaeodora</t>
  </si>
  <si>
    <t>Alexa_wachenheimii</t>
  </si>
  <si>
    <t>Vouacapoua_americana</t>
  </si>
  <si>
    <t>Talisia_mollis</t>
  </si>
  <si>
    <t>Sterculia_sp._A10</t>
  </si>
  <si>
    <t>Sterculia_multiovula</t>
  </si>
  <si>
    <t>Ruizterania_albiflora</t>
  </si>
  <si>
    <t>Rhodostemonodaphne_rufovirgata</t>
  </si>
  <si>
    <t>Pouteria_sagotiana</t>
  </si>
  <si>
    <t>Pouteria_franciscana</t>
  </si>
  <si>
    <t>Pourouma_villosa</t>
  </si>
  <si>
    <t>Pourouma_tomentosa</t>
  </si>
  <si>
    <t>Pourouma_saulensis</t>
  </si>
  <si>
    <t>Pourouma_Indet.</t>
  </si>
  <si>
    <t>Parkia_decussata</t>
  </si>
  <si>
    <t>Myrtaceae_sp.SL2</t>
  </si>
  <si>
    <t>Myrtaceae_sp._A3</t>
  </si>
  <si>
    <t>Miconia_acuminata</t>
  </si>
  <si>
    <t>Meliosma_herbertii</t>
  </si>
  <si>
    <t>Leonia_glycycarpa</t>
  </si>
  <si>
    <t>Lecythidaceae_sp.SL6</t>
  </si>
  <si>
    <t>Lauraceae_sp.SL6</t>
  </si>
  <si>
    <t>Lauraceae_sp._A99</t>
  </si>
  <si>
    <t>Lauraceae_sp._A9</t>
  </si>
  <si>
    <t>Lauraceae_sp._A35</t>
  </si>
  <si>
    <t>Isertia_aff._parviflora</t>
  </si>
  <si>
    <t>Garcinia_macrophylla</t>
  </si>
  <si>
    <t>Eugenia_pseudopsidium</t>
  </si>
  <si>
    <t>Eugenia_armeniaca</t>
  </si>
  <si>
    <t>Eschweilera_parviflora</t>
  </si>
  <si>
    <t>Duguetia_sp.1MIT</t>
  </si>
  <si>
    <t>Couratari_guianensis</t>
  </si>
  <si>
    <t>Chimarrhis_turbinata</t>
  </si>
  <si>
    <t>Aniba_parviflora</t>
  </si>
  <si>
    <t>Unonopsis_Indet.</t>
  </si>
  <si>
    <t>Tovomita_sp.1MIT</t>
  </si>
  <si>
    <t>Terminalia_sp.1-CAY</t>
  </si>
  <si>
    <t>Tabernaemontana_sp.1ITO</t>
  </si>
  <si>
    <t>Symphonia_sp.1</t>
  </si>
  <si>
    <t>Swartzia_panacoco</t>
  </si>
  <si>
    <t>Swartzia_Indet.</t>
  </si>
  <si>
    <t>Stenostomum_acreanum</t>
  </si>
  <si>
    <t>Randia_armata</t>
  </si>
  <si>
    <t>Quiina_integrifolia</t>
  </si>
  <si>
    <t>Psychotria_alba</t>
  </si>
  <si>
    <t>Pouteria_torta</t>
  </si>
  <si>
    <t>Pouteria_sp._A41</t>
  </si>
  <si>
    <t>Pouteria_singularis2</t>
  </si>
  <si>
    <t>Pourouma_sp._A9</t>
  </si>
  <si>
    <t>Pourouma_bicolor</t>
  </si>
  <si>
    <t>Picramnia_latifolia</t>
  </si>
  <si>
    <t>Phenakospermum_guyannense</t>
  </si>
  <si>
    <t>Ocotea_percurrens</t>
  </si>
  <si>
    <t>Myrtaceae_sp._A52</t>
  </si>
  <si>
    <t>Myrciaria_floribunda</t>
  </si>
  <si>
    <t>Licania_sp._A9</t>
  </si>
  <si>
    <t>Lauraceae_sp.SL2</t>
  </si>
  <si>
    <t>Lacistema_grandifolium</t>
  </si>
  <si>
    <t>Ixora_sp.SL1</t>
  </si>
  <si>
    <t>Inga_virgultosa</t>
  </si>
  <si>
    <t>Inga_splendens</t>
  </si>
  <si>
    <t>Inga_melinonis</t>
  </si>
  <si>
    <t>Inga_cayennensis</t>
  </si>
  <si>
    <t>Ilex_sp._A3</t>
  </si>
  <si>
    <t>Hirtella_aff._glandulosa</t>
  </si>
  <si>
    <t>Guarea_grandifolia</t>
  </si>
  <si>
    <t>Eugenia_marowynensis</t>
  </si>
  <si>
    <t>Eugenia_latifolia</t>
  </si>
  <si>
    <t>Eschweilera_wachenheimii</t>
  </si>
  <si>
    <t>Cynometra_hostmanniana</t>
  </si>
  <si>
    <t>Combretaceae_sp._A2</t>
  </si>
  <si>
    <t>Chrysophyllum_sp.3-CAY</t>
  </si>
  <si>
    <t>Celastraceae_Indet._Indet.</t>
  </si>
  <si>
    <t>Casearia_combaymensis</t>
  </si>
  <si>
    <t>Buchenavia_aff._fanshawei</t>
  </si>
  <si>
    <t>Bactris_sp._A1</t>
  </si>
  <si>
    <t>Andira_surinamensis</t>
  </si>
  <si>
    <t>Anacardium_spruceanum</t>
  </si>
  <si>
    <t>Alchorneopsis_floribunda</t>
  </si>
  <si>
    <t>Aiouea_opaca</t>
  </si>
  <si>
    <t>Abarema_curvicarpa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</si>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</sst>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6" fillId="0" borderId="0" xfId="0" applyFont="1"/>
    <xf numFmtId="0" fontId="16" fillId="0" borderId="10" xfId="0" applyFont="1" applyBorder="1"/>
    <xf numFmtId="0" fontId="18" fillId="0" borderId="10" xfId="0" applyFont="1" applyBorder="1"/>
    <xf numFmtId="0" fontId="0" fillId="0" borderId="10" xfId="0" applyBorder="1"/>
    <xf numFmtId="11" fontId="0" fillId="0" borderId="10" xfId="0" applyNumberFormat="1" applyBorder="1"/>
    <xf numFmtId="0" fontId="18" fillId="0" borderId="0" xfId="0" applyFont="1" applyBorder="1"/>
    <xf numFmtId="0" fontId="0" fillId="0" borderId="0" xfId="0" applyBorder="1"/>
    <xf numFmtId="0" fontId="18" fillId="35" borderId="10" xfId="0" applyFont="1" applyFill="1" applyBorder="1"/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0"/>
  <sheetViews>
    <sheetView tabSelected="1" topLeftCell="A46" workbookViewId="0">
      <selection activeCell="H14" sqref="H14"/>
    </sheetView>
  </sheetViews>
  <sheetFormatPr baseColWidth="10" defaultRowHeight="14.4" x14ac:dyDescent="0.3"/>
  <cols>
    <col min="1" max="1" width="28.21875" style="1" customWidth="1"/>
    <col min="2" max="6" width="10" customWidth="1"/>
    <col min="8" max="8" width="23.88671875" customWidth="1"/>
  </cols>
  <sheetData>
    <row r="1" spans="1:14" x14ac:dyDescent="0.3">
      <c r="A1" s="2" t="s">
        <v>907</v>
      </c>
    </row>
    <row r="2" spans="1:14" x14ac:dyDescent="0.3">
      <c r="A2" s="2" t="s">
        <v>908</v>
      </c>
    </row>
    <row r="3" spans="1:14" x14ac:dyDescent="0.3">
      <c r="A3" s="2" t="s">
        <v>909</v>
      </c>
    </row>
    <row r="5" spans="1:14" x14ac:dyDescent="0.3">
      <c r="A5" s="10" t="s">
        <v>501</v>
      </c>
      <c r="B5" s="10"/>
      <c r="C5" s="10"/>
      <c r="D5" s="10"/>
      <c r="E5" s="10"/>
      <c r="F5" s="10"/>
      <c r="H5" s="11" t="s">
        <v>503</v>
      </c>
      <c r="I5" s="11"/>
      <c r="J5" s="11"/>
      <c r="K5" s="11"/>
      <c r="L5" s="11"/>
      <c r="M5" s="11"/>
    </row>
    <row r="6" spans="1:14" s="2" customFormat="1" x14ac:dyDescent="0.3">
      <c r="A6" s="3" t="s">
        <v>500</v>
      </c>
      <c r="B6" s="3" t="s">
        <v>0</v>
      </c>
      <c r="C6" s="3" t="s">
        <v>1</v>
      </c>
      <c r="D6" s="3" t="s">
        <v>2</v>
      </c>
      <c r="E6" s="3" t="s">
        <v>3</v>
      </c>
      <c r="F6" s="3" t="s">
        <v>502</v>
      </c>
      <c r="H6" s="3" t="s">
        <v>500</v>
      </c>
      <c r="I6" s="3" t="s">
        <v>0</v>
      </c>
      <c r="J6" s="3" t="s">
        <v>1</v>
      </c>
      <c r="K6" s="3" t="s">
        <v>2</v>
      </c>
      <c r="L6" s="3" t="s">
        <v>3</v>
      </c>
      <c r="M6" s="3" t="s">
        <v>502</v>
      </c>
      <c r="N6" s="2" t="s">
        <v>1159</v>
      </c>
    </row>
    <row r="7" spans="1:14" x14ac:dyDescent="0.3">
      <c r="A7" s="4" t="s">
        <v>4</v>
      </c>
      <c r="B7" s="5">
        <v>655</v>
      </c>
      <c r="C7" s="5">
        <v>0</v>
      </c>
      <c r="D7" s="5">
        <v>0</v>
      </c>
      <c r="E7" s="5">
        <v>0.71399999999999997</v>
      </c>
      <c r="F7" s="6">
        <v>2.0000000000000001E-4</v>
      </c>
      <c r="H7" s="9" t="s">
        <v>523</v>
      </c>
      <c r="I7" s="5">
        <v>73</v>
      </c>
      <c r="J7" s="5">
        <v>1E-3</v>
      </c>
      <c r="K7" s="5">
        <v>0.38800000000000001</v>
      </c>
      <c r="L7" s="5">
        <v>1.2999999999999999E-2</v>
      </c>
      <c r="M7" s="5">
        <v>2.0000000000000001E-4</v>
      </c>
      <c r="N7" s="12">
        <f>(J7-K7)/J7</f>
        <v>-387</v>
      </c>
    </row>
    <row r="8" spans="1:14" x14ac:dyDescent="0.3">
      <c r="A8" s="4" t="s">
        <v>5</v>
      </c>
      <c r="B8" s="5">
        <v>285</v>
      </c>
      <c r="C8" s="5">
        <v>2E-3</v>
      </c>
      <c r="D8" s="5">
        <v>2E-3</v>
      </c>
      <c r="E8" s="5">
        <v>0.56000000000000005</v>
      </c>
      <c r="F8" s="6">
        <v>2.0000000000000001E-4</v>
      </c>
      <c r="H8" s="4" t="s">
        <v>551</v>
      </c>
      <c r="I8" s="5">
        <v>41</v>
      </c>
      <c r="J8" s="5">
        <v>2E-3</v>
      </c>
      <c r="K8" s="5">
        <v>0.33800000000000002</v>
      </c>
      <c r="L8" s="5">
        <v>2.7E-2</v>
      </c>
      <c r="M8" s="5">
        <v>4.0000000000000002E-4</v>
      </c>
      <c r="N8" s="12">
        <f>(J8-K8)/J8</f>
        <v>-168</v>
      </c>
    </row>
    <row r="9" spans="1:14" x14ac:dyDescent="0.3">
      <c r="A9" s="4" t="s">
        <v>6</v>
      </c>
      <c r="B9" s="5">
        <v>239</v>
      </c>
      <c r="C9" s="5">
        <v>0</v>
      </c>
      <c r="D9" s="5">
        <v>0</v>
      </c>
      <c r="E9" s="5">
        <v>0.64300000000000002</v>
      </c>
      <c r="F9" s="6">
        <v>2.0000000000000001E-4</v>
      </c>
      <c r="H9" s="4" t="s">
        <v>554</v>
      </c>
      <c r="I9" s="5">
        <v>39</v>
      </c>
      <c r="J9" s="5">
        <v>1E-3</v>
      </c>
      <c r="K9" s="5">
        <v>0.14799999999999999</v>
      </c>
      <c r="L9" s="5">
        <v>5.3999999999999999E-2</v>
      </c>
      <c r="M9" s="5">
        <v>2.8E-3</v>
      </c>
      <c r="N9" s="12">
        <f>(J9-K9)/J9</f>
        <v>-147</v>
      </c>
    </row>
    <row r="10" spans="1:14" x14ac:dyDescent="0.3">
      <c r="A10" s="4" t="s">
        <v>7</v>
      </c>
      <c r="B10" s="5">
        <v>191</v>
      </c>
      <c r="C10" s="5">
        <v>0</v>
      </c>
      <c r="D10" s="5">
        <v>0</v>
      </c>
      <c r="E10" s="5">
        <v>0.28599999999999998</v>
      </c>
      <c r="F10" s="6">
        <v>5.9999999999999995E-4</v>
      </c>
      <c r="H10" s="4" t="s">
        <v>67</v>
      </c>
      <c r="I10" s="5">
        <v>42</v>
      </c>
      <c r="J10" s="5">
        <v>2E-3</v>
      </c>
      <c r="K10" s="5">
        <v>0.29399999999999998</v>
      </c>
      <c r="L10" s="5">
        <v>7.2999999999999995E-2</v>
      </c>
      <c r="M10" s="5">
        <v>2.0000000000000001E-4</v>
      </c>
      <c r="N10" s="12">
        <f>(J10-K10)/J10</f>
        <v>-146</v>
      </c>
    </row>
    <row r="11" spans="1:14" x14ac:dyDescent="0.3">
      <c r="A11" s="4" t="s">
        <v>8</v>
      </c>
      <c r="B11" s="5">
        <v>136</v>
      </c>
      <c r="C11" s="5">
        <v>0</v>
      </c>
      <c r="D11" s="5">
        <v>8.0000000000000002E-3</v>
      </c>
      <c r="E11" s="5">
        <v>0.877</v>
      </c>
      <c r="F11" s="6">
        <v>2.0000000000000001E-4</v>
      </c>
      <c r="H11" s="4" t="s">
        <v>578</v>
      </c>
      <c r="I11" s="5">
        <v>28</v>
      </c>
      <c r="J11" s="5">
        <v>3.0000000000000001E-3</v>
      </c>
      <c r="K11" s="5">
        <v>0.32200000000000001</v>
      </c>
      <c r="L11" s="5">
        <v>0</v>
      </c>
      <c r="M11" s="5">
        <v>2.0000000000000001E-4</v>
      </c>
      <c r="N11" s="12">
        <f>(J11-K11)/J11</f>
        <v>-106.33333333333333</v>
      </c>
    </row>
    <row r="12" spans="1:14" x14ac:dyDescent="0.3">
      <c r="A12" s="4" t="s">
        <v>9</v>
      </c>
      <c r="B12" s="5">
        <v>132</v>
      </c>
      <c r="C12" s="5">
        <v>0</v>
      </c>
      <c r="D12" s="5">
        <v>0</v>
      </c>
      <c r="E12" s="5">
        <v>0.35699999999999998</v>
      </c>
      <c r="F12" s="6">
        <v>4.0000000000000002E-4</v>
      </c>
      <c r="H12" s="4" t="s">
        <v>529</v>
      </c>
      <c r="I12" s="5">
        <v>61</v>
      </c>
      <c r="J12" s="5">
        <v>5.0000000000000001E-3</v>
      </c>
      <c r="K12" s="5">
        <v>0.45800000000000002</v>
      </c>
      <c r="L12" s="5">
        <v>2.1000000000000001E-2</v>
      </c>
      <c r="M12" s="5">
        <v>4.0000000000000002E-4</v>
      </c>
      <c r="N12" s="12">
        <f>(J12-K12)/J12</f>
        <v>-90.6</v>
      </c>
    </row>
    <row r="13" spans="1:14" x14ac:dyDescent="0.3">
      <c r="A13" s="4" t="s">
        <v>10</v>
      </c>
      <c r="B13" s="5">
        <v>128</v>
      </c>
      <c r="C13" s="5">
        <v>0</v>
      </c>
      <c r="D13" s="5">
        <v>3.0000000000000001E-3</v>
      </c>
      <c r="E13" s="5">
        <v>0.84299999999999997</v>
      </c>
      <c r="F13" s="6">
        <v>2.0000000000000001E-4</v>
      </c>
      <c r="H13" s="9" t="s">
        <v>577</v>
      </c>
      <c r="I13" s="5">
        <v>32</v>
      </c>
      <c r="J13" s="5">
        <v>1E-3</v>
      </c>
      <c r="K13" s="5">
        <v>8.6999999999999994E-2</v>
      </c>
      <c r="L13" s="5">
        <v>0.20100000000000001</v>
      </c>
      <c r="M13" s="5">
        <v>2E-3</v>
      </c>
      <c r="N13" s="12">
        <f>(J13-K13)/J13</f>
        <v>-85.999999999999986</v>
      </c>
    </row>
    <row r="14" spans="1:14" x14ac:dyDescent="0.3">
      <c r="A14" s="4" t="s">
        <v>11</v>
      </c>
      <c r="B14" s="5">
        <v>125</v>
      </c>
      <c r="C14" s="5">
        <v>2.1999999999999999E-2</v>
      </c>
      <c r="D14" s="5">
        <v>1E-3</v>
      </c>
      <c r="E14" s="5">
        <v>0.66500000000000004</v>
      </c>
      <c r="F14" s="6">
        <v>2.0000000000000001E-4</v>
      </c>
      <c r="H14" s="4" t="s">
        <v>530</v>
      </c>
      <c r="I14" s="5">
        <v>61</v>
      </c>
      <c r="J14" s="5">
        <v>4.0000000000000001E-3</v>
      </c>
      <c r="K14" s="5">
        <v>0.29699999999999999</v>
      </c>
      <c r="L14" s="5">
        <v>5.0000000000000001E-3</v>
      </c>
      <c r="M14" s="5">
        <v>2.0000000000000001E-4</v>
      </c>
      <c r="N14" s="12">
        <f>(J14-K14)/J14</f>
        <v>-73.25</v>
      </c>
    </row>
    <row r="15" spans="1:14" x14ac:dyDescent="0.3">
      <c r="A15" s="4" t="s">
        <v>12</v>
      </c>
      <c r="B15" s="5">
        <v>108</v>
      </c>
      <c r="C15" s="5">
        <v>0.246</v>
      </c>
      <c r="D15" s="5">
        <v>0.35299999999999998</v>
      </c>
      <c r="E15" s="5">
        <v>0</v>
      </c>
      <c r="F15" s="5">
        <v>8.0000000000000004E-4</v>
      </c>
      <c r="H15" s="4" t="s">
        <v>112</v>
      </c>
      <c r="I15" s="5">
        <v>42</v>
      </c>
      <c r="J15" s="5">
        <v>8.0000000000000002E-3</v>
      </c>
      <c r="K15" s="5">
        <v>0.499</v>
      </c>
      <c r="L15" s="5">
        <v>0</v>
      </c>
      <c r="M15" s="5">
        <v>2.0000000000000001E-4</v>
      </c>
      <c r="N15" s="12">
        <f>(J15-K15)/J15</f>
        <v>-61.375</v>
      </c>
    </row>
    <row r="16" spans="1:14" x14ac:dyDescent="0.3">
      <c r="A16" s="4" t="s">
        <v>13</v>
      </c>
      <c r="B16" s="5">
        <v>90</v>
      </c>
      <c r="C16" s="5">
        <v>1E-3</v>
      </c>
      <c r="D16" s="5">
        <v>4.0000000000000001E-3</v>
      </c>
      <c r="E16" s="5">
        <v>0.82499999999999996</v>
      </c>
      <c r="F16" s="6">
        <v>2.0000000000000001E-4</v>
      </c>
      <c r="H16" s="4" t="s">
        <v>612</v>
      </c>
      <c r="I16" s="5">
        <v>17</v>
      </c>
      <c r="J16" s="5">
        <v>5.0000000000000001E-3</v>
      </c>
      <c r="K16" s="5">
        <v>0.28299999999999997</v>
      </c>
      <c r="L16" s="5">
        <v>0</v>
      </c>
      <c r="M16" s="5">
        <v>4.0000000000000002E-4</v>
      </c>
      <c r="N16" s="12">
        <f>(J16-K16)/J16</f>
        <v>-55.599999999999994</v>
      </c>
    </row>
    <row r="17" spans="1:14" x14ac:dyDescent="0.3">
      <c r="A17" s="4" t="s">
        <v>14</v>
      </c>
      <c r="B17" s="5">
        <v>89</v>
      </c>
      <c r="C17" s="5">
        <v>0</v>
      </c>
      <c r="D17" s="5">
        <v>0</v>
      </c>
      <c r="E17" s="5">
        <v>0.71399999999999997</v>
      </c>
      <c r="F17" s="6">
        <v>2.0000000000000001E-4</v>
      </c>
      <c r="H17" s="4" t="s">
        <v>520</v>
      </c>
      <c r="I17" s="5">
        <v>76</v>
      </c>
      <c r="J17" s="5">
        <v>6.0000000000000001E-3</v>
      </c>
      <c r="K17" s="5">
        <v>0.313</v>
      </c>
      <c r="L17" s="5">
        <v>1.6E-2</v>
      </c>
      <c r="M17" s="5">
        <v>2.0000000000000001E-4</v>
      </c>
      <c r="N17" s="12">
        <f>(J17-K17)/J17</f>
        <v>-51.166666666666664</v>
      </c>
    </row>
    <row r="18" spans="1:14" x14ac:dyDescent="0.3">
      <c r="A18" s="4" t="s">
        <v>15</v>
      </c>
      <c r="B18" s="5">
        <v>85</v>
      </c>
      <c r="C18" s="5">
        <v>0</v>
      </c>
      <c r="D18" s="5">
        <v>0</v>
      </c>
      <c r="E18" s="5">
        <v>0.28599999999999998</v>
      </c>
      <c r="F18" s="5">
        <v>1E-3</v>
      </c>
      <c r="H18" s="4" t="s">
        <v>549</v>
      </c>
      <c r="I18" s="5">
        <v>44</v>
      </c>
      <c r="J18" s="5">
        <v>8.0000000000000002E-3</v>
      </c>
      <c r="K18" s="5">
        <v>0.36899999999999999</v>
      </c>
      <c r="L18" s="5">
        <v>0</v>
      </c>
      <c r="M18" s="5">
        <v>2.0000000000000001E-4</v>
      </c>
      <c r="N18" s="12">
        <f>(J18-K18)/J18</f>
        <v>-45.125</v>
      </c>
    </row>
    <row r="19" spans="1:14" x14ac:dyDescent="0.3">
      <c r="A19" s="4" t="s">
        <v>16</v>
      </c>
      <c r="B19" s="5">
        <v>79</v>
      </c>
      <c r="C19" s="5">
        <v>0.41899999999999998</v>
      </c>
      <c r="D19" s="5">
        <v>0.26300000000000001</v>
      </c>
      <c r="E19" s="5">
        <v>0</v>
      </c>
      <c r="F19" s="6">
        <v>5.9999999999999995E-4</v>
      </c>
      <c r="H19" s="4" t="s">
        <v>595</v>
      </c>
      <c r="I19" s="5">
        <v>21</v>
      </c>
      <c r="J19" s="5">
        <v>2E-3</v>
      </c>
      <c r="K19" s="5">
        <v>8.5000000000000006E-2</v>
      </c>
      <c r="L19" s="5">
        <v>0.25</v>
      </c>
      <c r="M19" s="5">
        <v>1.1999999999999999E-3</v>
      </c>
      <c r="N19" s="12">
        <f>(J19-K19)/J19</f>
        <v>-41.5</v>
      </c>
    </row>
    <row r="20" spans="1:14" x14ac:dyDescent="0.3">
      <c r="A20" s="4" t="s">
        <v>17</v>
      </c>
      <c r="B20" s="5">
        <v>78</v>
      </c>
      <c r="C20" s="5">
        <v>3.0000000000000001E-3</v>
      </c>
      <c r="D20" s="5">
        <v>2.8000000000000001E-2</v>
      </c>
      <c r="E20" s="5">
        <v>0.42299999999999999</v>
      </c>
      <c r="F20" s="6">
        <v>2.0000000000000001E-4</v>
      </c>
      <c r="H20" s="9" t="s">
        <v>280</v>
      </c>
      <c r="I20" s="5">
        <v>15</v>
      </c>
      <c r="J20" s="5">
        <v>6.0000000000000001E-3</v>
      </c>
      <c r="K20" s="5">
        <v>0.254</v>
      </c>
      <c r="L20" s="5">
        <v>0</v>
      </c>
      <c r="M20" s="5">
        <v>5.9999999999999995E-4</v>
      </c>
      <c r="N20" s="12">
        <f>(J20-K20)/J20</f>
        <v>-41.333333333333336</v>
      </c>
    </row>
    <row r="21" spans="1:14" x14ac:dyDescent="0.3">
      <c r="A21" s="4" t="s">
        <v>18</v>
      </c>
      <c r="B21" s="5">
        <v>76</v>
      </c>
      <c r="C21" s="5">
        <v>0.40799999999999997</v>
      </c>
      <c r="D21" s="5">
        <v>8.0000000000000002E-3</v>
      </c>
      <c r="E21" s="5">
        <v>0</v>
      </c>
      <c r="F21" s="6">
        <v>2.0000000000000001E-4</v>
      </c>
      <c r="H21" s="9" t="s">
        <v>573</v>
      </c>
      <c r="I21" s="5">
        <v>30</v>
      </c>
      <c r="J21" s="5">
        <v>1E-3</v>
      </c>
      <c r="K21" s="5">
        <v>4.1000000000000002E-2</v>
      </c>
      <c r="L21" s="5">
        <v>7.6999999999999999E-2</v>
      </c>
      <c r="M21" s="5">
        <v>5.5999999999999999E-3</v>
      </c>
      <c r="N21" s="12">
        <f>(J21-K21)/J21</f>
        <v>-40</v>
      </c>
    </row>
    <row r="22" spans="1:14" x14ac:dyDescent="0.3">
      <c r="A22" s="4" t="s">
        <v>19</v>
      </c>
      <c r="B22" s="5">
        <v>68</v>
      </c>
      <c r="C22" s="5">
        <v>0</v>
      </c>
      <c r="D22" s="5">
        <v>5.0000000000000001E-3</v>
      </c>
      <c r="E22" s="5">
        <v>0.55300000000000005</v>
      </c>
      <c r="F22" s="6">
        <v>2.0000000000000001E-4</v>
      </c>
      <c r="H22" s="4" t="s">
        <v>206</v>
      </c>
      <c r="I22" s="5">
        <v>33</v>
      </c>
      <c r="J22" s="5">
        <v>0.01</v>
      </c>
      <c r="K22" s="5">
        <v>0.38500000000000001</v>
      </c>
      <c r="L22" s="5">
        <v>0</v>
      </c>
      <c r="M22" s="5">
        <v>2.0000000000000001E-4</v>
      </c>
      <c r="N22" s="12">
        <f>(J22-K22)/J22</f>
        <v>-37.5</v>
      </c>
    </row>
    <row r="23" spans="1:14" x14ac:dyDescent="0.3">
      <c r="A23" s="4" t="s">
        <v>910</v>
      </c>
      <c r="B23" s="5">
        <v>67</v>
      </c>
      <c r="C23" s="5">
        <v>0</v>
      </c>
      <c r="D23" s="5">
        <v>0</v>
      </c>
      <c r="E23" s="5">
        <v>0.28599999999999998</v>
      </c>
      <c r="F23" s="5">
        <v>5.9999999999999995E-4</v>
      </c>
      <c r="H23" s="4" t="s">
        <v>643</v>
      </c>
      <c r="I23" s="5">
        <v>14</v>
      </c>
      <c r="J23" s="5">
        <v>6.0000000000000001E-3</v>
      </c>
      <c r="K23" s="5">
        <v>0.22700000000000001</v>
      </c>
      <c r="L23" s="5">
        <v>0</v>
      </c>
      <c r="M23" s="5">
        <v>4.0000000000000002E-4</v>
      </c>
      <c r="N23" s="12">
        <f>(J23-K23)/J23</f>
        <v>-36.833333333333336</v>
      </c>
    </row>
    <row r="24" spans="1:14" x14ac:dyDescent="0.3">
      <c r="A24" s="4" t="s">
        <v>20</v>
      </c>
      <c r="B24" s="5">
        <v>64</v>
      </c>
      <c r="C24" s="5">
        <v>0</v>
      </c>
      <c r="D24" s="5">
        <v>1E-3</v>
      </c>
      <c r="E24" s="5">
        <v>0.63200000000000001</v>
      </c>
      <c r="F24" s="6">
        <v>2.0000000000000001E-4</v>
      </c>
      <c r="H24" s="4" t="s">
        <v>627</v>
      </c>
      <c r="I24" s="5">
        <v>16</v>
      </c>
      <c r="J24" s="5">
        <v>5.0000000000000001E-3</v>
      </c>
      <c r="K24" s="5">
        <v>0.17899999999999999</v>
      </c>
      <c r="L24" s="5">
        <v>0</v>
      </c>
      <c r="M24" s="5">
        <v>4.0000000000000002E-4</v>
      </c>
      <c r="N24" s="12">
        <f>(J24-K24)/J24</f>
        <v>-34.799999999999997</v>
      </c>
    </row>
    <row r="25" spans="1:14" x14ac:dyDescent="0.3">
      <c r="A25" s="4" t="s">
        <v>21</v>
      </c>
      <c r="B25" s="5">
        <v>64</v>
      </c>
      <c r="C25" s="5">
        <v>0.27300000000000002</v>
      </c>
      <c r="D25" s="5">
        <v>0</v>
      </c>
      <c r="E25" s="5">
        <v>0</v>
      </c>
      <c r="F25" s="6">
        <v>2.0000000000000001E-4</v>
      </c>
      <c r="H25" s="4" t="s">
        <v>636</v>
      </c>
      <c r="I25" s="5">
        <v>15</v>
      </c>
      <c r="J25" s="5">
        <v>6.0000000000000001E-3</v>
      </c>
      <c r="K25" s="5">
        <v>0.20300000000000001</v>
      </c>
      <c r="L25" s="5">
        <v>0</v>
      </c>
      <c r="M25" s="5">
        <v>5.9999999999999995E-4</v>
      </c>
      <c r="N25" s="12">
        <f>(J25-K25)/J25</f>
        <v>-32.833333333333336</v>
      </c>
    </row>
    <row r="26" spans="1:14" x14ac:dyDescent="0.3">
      <c r="A26" s="4" t="s">
        <v>22</v>
      </c>
      <c r="B26" s="5">
        <v>63</v>
      </c>
      <c r="C26" s="5">
        <v>8.6999999999999994E-2</v>
      </c>
      <c r="D26" s="5">
        <v>0.03</v>
      </c>
      <c r="E26" s="5">
        <v>0.55800000000000005</v>
      </c>
      <c r="F26" s="6">
        <v>4.0000000000000002E-4</v>
      </c>
      <c r="H26" s="4" t="s">
        <v>260</v>
      </c>
      <c r="I26" s="5">
        <v>15</v>
      </c>
      <c r="J26" s="5">
        <v>4.0000000000000001E-3</v>
      </c>
      <c r="K26" s="5">
        <v>0.13200000000000001</v>
      </c>
      <c r="L26" s="5">
        <v>6.7000000000000004E-2</v>
      </c>
      <c r="M26" s="5">
        <v>1.6000000000000001E-3</v>
      </c>
      <c r="N26" s="12">
        <f>(J26-K26)/J26</f>
        <v>-32</v>
      </c>
    </row>
    <row r="27" spans="1:14" x14ac:dyDescent="0.3">
      <c r="A27" s="4" t="s">
        <v>911</v>
      </c>
      <c r="B27" s="5">
        <v>62</v>
      </c>
      <c r="C27" s="5">
        <v>0</v>
      </c>
      <c r="D27" s="5">
        <v>0</v>
      </c>
      <c r="E27" s="5">
        <v>0.214</v>
      </c>
      <c r="F27" s="5">
        <v>1.4E-3</v>
      </c>
      <c r="H27" s="4" t="s">
        <v>541</v>
      </c>
      <c r="I27" s="5">
        <v>52</v>
      </c>
      <c r="J27" s="5">
        <v>0.01</v>
      </c>
      <c r="K27" s="5">
        <v>0.31</v>
      </c>
      <c r="L27" s="5">
        <v>0</v>
      </c>
      <c r="M27" s="5">
        <v>2.0000000000000001E-4</v>
      </c>
      <c r="N27" s="12">
        <f>(J27-K27)/J27</f>
        <v>-30</v>
      </c>
    </row>
    <row r="28" spans="1:14" x14ac:dyDescent="0.3">
      <c r="A28" s="4" t="s">
        <v>23</v>
      </c>
      <c r="B28" s="5">
        <v>59</v>
      </c>
      <c r="C28" s="5">
        <v>0</v>
      </c>
      <c r="D28" s="5">
        <v>0</v>
      </c>
      <c r="E28" s="5">
        <v>0.14299999999999999</v>
      </c>
      <c r="F28" s="5">
        <v>4.4000000000000003E-3</v>
      </c>
      <c r="H28" s="4" t="s">
        <v>666</v>
      </c>
      <c r="I28" s="5">
        <v>13</v>
      </c>
      <c r="J28" s="5">
        <v>5.0000000000000001E-3</v>
      </c>
      <c r="K28" s="5">
        <v>0.155</v>
      </c>
      <c r="L28" s="5">
        <v>2.1999999999999999E-2</v>
      </c>
      <c r="M28" s="5">
        <v>2.2000000000000001E-3</v>
      </c>
      <c r="N28" s="12">
        <f>(J28-K28)/J28</f>
        <v>-30</v>
      </c>
    </row>
    <row r="29" spans="1:14" x14ac:dyDescent="0.3">
      <c r="A29" s="4" t="s">
        <v>24</v>
      </c>
      <c r="B29" s="5">
        <v>58</v>
      </c>
      <c r="C29" s="5">
        <v>0</v>
      </c>
      <c r="D29" s="5">
        <v>1E-3</v>
      </c>
      <c r="E29" s="5">
        <v>0.98099999999999998</v>
      </c>
      <c r="F29" s="6">
        <v>2.0000000000000001E-4</v>
      </c>
      <c r="H29" s="4" t="s">
        <v>634</v>
      </c>
      <c r="I29" s="5">
        <v>15</v>
      </c>
      <c r="J29" s="5">
        <v>6.0000000000000001E-3</v>
      </c>
      <c r="K29" s="5">
        <v>0.17799999999999999</v>
      </c>
      <c r="L29" s="5">
        <v>0</v>
      </c>
      <c r="M29" s="5">
        <v>1E-3</v>
      </c>
      <c r="N29" s="12">
        <f>(J29-K29)/J29</f>
        <v>-28.666666666666664</v>
      </c>
    </row>
    <row r="30" spans="1:14" x14ac:dyDescent="0.3">
      <c r="A30" s="4" t="s">
        <v>25</v>
      </c>
      <c r="B30" s="5">
        <v>55</v>
      </c>
      <c r="C30" s="5">
        <v>0</v>
      </c>
      <c r="D30" s="5">
        <v>6.0000000000000001E-3</v>
      </c>
      <c r="E30" s="5">
        <v>0.68600000000000005</v>
      </c>
      <c r="F30" s="6">
        <v>2.0000000000000001E-4</v>
      </c>
      <c r="H30" s="9" t="s">
        <v>576</v>
      </c>
      <c r="I30" s="5">
        <v>29</v>
      </c>
      <c r="J30" s="5">
        <v>1.0999999999999999E-2</v>
      </c>
      <c r="K30" s="5">
        <v>0.29299999999999998</v>
      </c>
      <c r="L30" s="5">
        <v>1.0999999999999999E-2</v>
      </c>
      <c r="M30" s="5">
        <v>2.0000000000000001E-4</v>
      </c>
      <c r="N30" s="12">
        <f>(J30-K30)/J30</f>
        <v>-25.636363636363637</v>
      </c>
    </row>
    <row r="31" spans="1:14" x14ac:dyDescent="0.3">
      <c r="A31" s="4" t="s">
        <v>26</v>
      </c>
      <c r="B31" s="5">
        <v>55</v>
      </c>
      <c r="C31" s="5">
        <v>0</v>
      </c>
      <c r="D31" s="5">
        <v>0</v>
      </c>
      <c r="E31" s="5">
        <v>0.35699999999999998</v>
      </c>
      <c r="F31" s="6">
        <v>2.0000000000000001E-4</v>
      </c>
      <c r="H31" s="4" t="s">
        <v>672</v>
      </c>
      <c r="I31" s="5">
        <v>12</v>
      </c>
      <c r="J31" s="5">
        <v>7.0000000000000001E-3</v>
      </c>
      <c r="K31" s="5">
        <v>0.14799999999999999</v>
      </c>
      <c r="L31" s="5">
        <v>0</v>
      </c>
      <c r="M31" s="5">
        <v>5.9999999999999995E-4</v>
      </c>
      <c r="N31" s="12">
        <f>(J31-K31)/J31</f>
        <v>-20.142857142857139</v>
      </c>
    </row>
    <row r="32" spans="1:14" x14ac:dyDescent="0.3">
      <c r="A32" s="4" t="s">
        <v>27</v>
      </c>
      <c r="B32" s="5">
        <v>53</v>
      </c>
      <c r="C32" s="5">
        <v>0</v>
      </c>
      <c r="D32" s="5">
        <v>4.9000000000000002E-2</v>
      </c>
      <c r="E32" s="5">
        <v>0.6</v>
      </c>
      <c r="F32" s="6">
        <v>2.0000000000000001E-4</v>
      </c>
      <c r="H32" s="4" t="s">
        <v>687</v>
      </c>
      <c r="I32" s="5">
        <v>11</v>
      </c>
      <c r="J32" s="5">
        <v>6.0000000000000001E-3</v>
      </c>
      <c r="K32" s="5">
        <v>0.126</v>
      </c>
      <c r="L32" s="5">
        <v>2.5000000000000001E-2</v>
      </c>
      <c r="M32" s="5">
        <v>2E-3</v>
      </c>
      <c r="N32" s="12">
        <f>(J32-K32)/J32</f>
        <v>-20</v>
      </c>
    </row>
    <row r="33" spans="1:14" x14ac:dyDescent="0.3">
      <c r="A33" s="4" t="s">
        <v>28</v>
      </c>
      <c r="B33" s="5">
        <v>52</v>
      </c>
      <c r="C33" s="5">
        <v>0</v>
      </c>
      <c r="D33" s="5">
        <v>0</v>
      </c>
      <c r="E33" s="5">
        <v>0.57099999999999995</v>
      </c>
      <c r="F33" s="6">
        <v>2.0000000000000001E-4</v>
      </c>
      <c r="H33" s="4" t="s">
        <v>692</v>
      </c>
      <c r="I33" s="5">
        <v>10</v>
      </c>
      <c r="J33" s="5">
        <v>8.0000000000000002E-3</v>
      </c>
      <c r="K33" s="5">
        <v>0.16700000000000001</v>
      </c>
      <c r="L33" s="5">
        <v>0</v>
      </c>
      <c r="M33" s="5">
        <v>4.0000000000000002E-4</v>
      </c>
      <c r="N33" s="12">
        <f>(J33-K33)/J33</f>
        <v>-19.875</v>
      </c>
    </row>
    <row r="34" spans="1:14" x14ac:dyDescent="0.3">
      <c r="A34" s="4" t="s">
        <v>29</v>
      </c>
      <c r="B34" s="5">
        <v>52</v>
      </c>
      <c r="C34" s="5">
        <v>0.629</v>
      </c>
      <c r="D34" s="5">
        <v>3.6999999999999998E-2</v>
      </c>
      <c r="E34" s="5">
        <v>1.6E-2</v>
      </c>
      <c r="F34" s="6">
        <v>2.0000000000000001E-4</v>
      </c>
      <c r="H34" s="4" t="s">
        <v>587</v>
      </c>
      <c r="I34" s="5">
        <v>22</v>
      </c>
      <c r="J34" s="5">
        <v>7.0000000000000001E-3</v>
      </c>
      <c r="K34" s="5">
        <v>0.14599999999999999</v>
      </c>
      <c r="L34" s="5">
        <v>0</v>
      </c>
      <c r="M34" s="5">
        <v>4.0000000000000002E-4</v>
      </c>
      <c r="N34" s="12">
        <f>(J34-K34)/J34</f>
        <v>-19.857142857142854</v>
      </c>
    </row>
    <row r="35" spans="1:14" x14ac:dyDescent="0.3">
      <c r="A35" s="4" t="s">
        <v>30</v>
      </c>
      <c r="B35" s="5">
        <v>51</v>
      </c>
      <c r="C35" s="5">
        <v>2E-3</v>
      </c>
      <c r="D35" s="5">
        <v>0</v>
      </c>
      <c r="E35" s="5">
        <v>0.627</v>
      </c>
      <c r="F35" s="6">
        <v>4.0000000000000002E-4</v>
      </c>
      <c r="H35" s="4" t="s">
        <v>683</v>
      </c>
      <c r="I35" s="5">
        <v>11</v>
      </c>
      <c r="J35" s="5">
        <v>7.0000000000000001E-3</v>
      </c>
      <c r="K35" s="5">
        <v>0.14599999999999999</v>
      </c>
      <c r="L35" s="5">
        <v>0</v>
      </c>
      <c r="M35" s="5">
        <v>1.1999999999999999E-3</v>
      </c>
      <c r="N35" s="12">
        <f>(J35-K35)/J35</f>
        <v>-19.857142857142854</v>
      </c>
    </row>
    <row r="36" spans="1:14" x14ac:dyDescent="0.3">
      <c r="A36" s="4" t="s">
        <v>912</v>
      </c>
      <c r="B36" s="5">
        <v>51</v>
      </c>
      <c r="C36" s="5">
        <v>0</v>
      </c>
      <c r="D36" s="5">
        <v>0</v>
      </c>
      <c r="E36" s="5">
        <v>0.14299999999999999</v>
      </c>
      <c r="F36" s="5">
        <v>2.5999999999999999E-3</v>
      </c>
      <c r="H36" s="4" t="s">
        <v>618</v>
      </c>
      <c r="I36" s="5">
        <v>17</v>
      </c>
      <c r="J36" s="5">
        <v>5.0000000000000001E-3</v>
      </c>
      <c r="K36" s="5">
        <v>0.10299999999999999</v>
      </c>
      <c r="L36" s="5">
        <v>0</v>
      </c>
      <c r="M36" s="5">
        <v>1.6000000000000001E-3</v>
      </c>
      <c r="N36" s="12">
        <f>(J36-K36)/J36</f>
        <v>-19.599999999999998</v>
      </c>
    </row>
    <row r="37" spans="1:14" x14ac:dyDescent="0.3">
      <c r="A37" s="4" t="s">
        <v>31</v>
      </c>
      <c r="B37" s="5">
        <v>45</v>
      </c>
      <c r="C37" s="5">
        <v>3.0000000000000001E-3</v>
      </c>
      <c r="D37" s="5">
        <v>0</v>
      </c>
      <c r="E37" s="5">
        <v>0.55500000000000005</v>
      </c>
      <c r="F37" s="6">
        <v>2.0000000000000001E-4</v>
      </c>
      <c r="H37" s="4" t="s">
        <v>571</v>
      </c>
      <c r="I37" s="5">
        <v>30</v>
      </c>
      <c r="J37" s="5">
        <v>1.0999999999999999E-2</v>
      </c>
      <c r="K37" s="5">
        <v>0.20300000000000001</v>
      </c>
      <c r="L37" s="5">
        <v>0</v>
      </c>
      <c r="M37" s="5">
        <v>5.9999999999999995E-4</v>
      </c>
      <c r="N37" s="12">
        <f>(J37-K37)/J37</f>
        <v>-17.454545454545457</v>
      </c>
    </row>
    <row r="38" spans="1:14" x14ac:dyDescent="0.3">
      <c r="A38" s="4" t="s">
        <v>32</v>
      </c>
      <c r="B38" s="5">
        <v>45</v>
      </c>
      <c r="C38" s="5">
        <v>0</v>
      </c>
      <c r="D38" s="5">
        <v>4.3999999999999997E-2</v>
      </c>
      <c r="E38" s="5">
        <v>0.123</v>
      </c>
      <c r="F38" s="5">
        <v>5.0000000000000001E-3</v>
      </c>
      <c r="H38" s="4" t="s">
        <v>701</v>
      </c>
      <c r="I38" s="5">
        <v>14</v>
      </c>
      <c r="J38" s="5">
        <v>4.0000000000000001E-3</v>
      </c>
      <c r="K38" s="5">
        <v>7.2999999999999995E-2</v>
      </c>
      <c r="L38" s="5">
        <v>5.7000000000000002E-2</v>
      </c>
      <c r="M38" s="5">
        <v>5.5999999999999999E-3</v>
      </c>
      <c r="N38" s="12">
        <f>(J38-K38)/J38</f>
        <v>-17.249999999999996</v>
      </c>
    </row>
    <row r="39" spans="1:14" x14ac:dyDescent="0.3">
      <c r="A39" s="4" t="s">
        <v>33</v>
      </c>
      <c r="B39" s="5">
        <v>44</v>
      </c>
      <c r="C39" s="5">
        <v>0.17299999999999999</v>
      </c>
      <c r="D39" s="5">
        <v>0.36899999999999999</v>
      </c>
      <c r="E39" s="5">
        <v>1E-3</v>
      </c>
      <c r="F39" s="5">
        <v>1E-3</v>
      </c>
      <c r="H39" s="4" t="s">
        <v>608</v>
      </c>
      <c r="I39" s="5">
        <v>18</v>
      </c>
      <c r="J39" s="5">
        <v>8.9999999999999993E-3</v>
      </c>
      <c r="K39" s="5">
        <v>0.16400000000000001</v>
      </c>
      <c r="L39" s="5">
        <v>0</v>
      </c>
      <c r="M39" s="5">
        <v>2.0000000000000001E-4</v>
      </c>
      <c r="N39" s="12">
        <f>(J39-K39)/J39</f>
        <v>-17.222222222222225</v>
      </c>
    </row>
    <row r="40" spans="1:14" x14ac:dyDescent="0.3">
      <c r="A40" s="4" t="s">
        <v>34</v>
      </c>
      <c r="B40" s="5">
        <v>43</v>
      </c>
      <c r="C40" s="5">
        <v>0.27400000000000002</v>
      </c>
      <c r="D40" s="5">
        <v>9.5000000000000001E-2</v>
      </c>
      <c r="E40" s="5">
        <v>0</v>
      </c>
      <c r="F40" s="5">
        <v>8.0000000000000004E-4</v>
      </c>
      <c r="H40" s="4" t="s">
        <v>719</v>
      </c>
      <c r="I40" s="5">
        <v>9</v>
      </c>
      <c r="J40" s="5">
        <v>8.9999999999999993E-3</v>
      </c>
      <c r="K40" s="5">
        <v>0.16400000000000001</v>
      </c>
      <c r="L40" s="5">
        <v>0</v>
      </c>
      <c r="M40" s="5">
        <v>5.9999999999999995E-4</v>
      </c>
      <c r="N40" s="12">
        <f>(J40-K40)/J40</f>
        <v>-17.222222222222225</v>
      </c>
    </row>
    <row r="41" spans="1:14" x14ac:dyDescent="0.3">
      <c r="A41" s="4" t="s">
        <v>35</v>
      </c>
      <c r="B41" s="5">
        <v>43</v>
      </c>
      <c r="C41" s="5">
        <v>0</v>
      </c>
      <c r="D41" s="5">
        <v>0.61499999999999999</v>
      </c>
      <c r="E41" s="5">
        <v>0</v>
      </c>
      <c r="F41" s="6">
        <v>2.0000000000000001E-4</v>
      </c>
      <c r="H41" s="4" t="s">
        <v>441</v>
      </c>
      <c r="I41" s="5">
        <v>11</v>
      </c>
      <c r="J41" s="5">
        <v>6.0000000000000001E-3</v>
      </c>
      <c r="K41" s="5">
        <v>0.108</v>
      </c>
      <c r="L41" s="5">
        <v>2.5000000000000001E-2</v>
      </c>
      <c r="M41" s="5">
        <v>2.5999999999999999E-3</v>
      </c>
      <c r="N41" s="12">
        <f>(J41-K41)/J41</f>
        <v>-17</v>
      </c>
    </row>
    <row r="42" spans="1:14" x14ac:dyDescent="0.3">
      <c r="A42" s="4" t="s">
        <v>36</v>
      </c>
      <c r="B42" s="5">
        <v>43</v>
      </c>
      <c r="C42" s="5">
        <v>0</v>
      </c>
      <c r="D42" s="5">
        <v>6.8000000000000005E-2</v>
      </c>
      <c r="E42" s="5">
        <v>0.33400000000000002</v>
      </c>
      <c r="F42" s="6">
        <v>4.0000000000000002E-4</v>
      </c>
      <c r="H42" s="4" t="s">
        <v>597</v>
      </c>
      <c r="I42" s="5">
        <v>20</v>
      </c>
      <c r="J42" s="5">
        <v>8.0000000000000002E-3</v>
      </c>
      <c r="K42" s="5">
        <v>0.14399999999999999</v>
      </c>
      <c r="L42" s="5">
        <v>0</v>
      </c>
      <c r="M42" s="5">
        <v>5.9999999999999995E-4</v>
      </c>
      <c r="N42" s="12">
        <f>(J42-K42)/J42</f>
        <v>-16.999999999999996</v>
      </c>
    </row>
    <row r="43" spans="1:14" x14ac:dyDescent="0.3">
      <c r="A43" s="4" t="s">
        <v>37</v>
      </c>
      <c r="B43" s="5">
        <v>43</v>
      </c>
      <c r="C43" s="5">
        <v>0</v>
      </c>
      <c r="D43" s="5">
        <v>0</v>
      </c>
      <c r="E43" s="5">
        <v>0.5</v>
      </c>
      <c r="F43" s="6">
        <v>2.0000000000000001E-4</v>
      </c>
      <c r="H43" s="9" t="s">
        <v>534</v>
      </c>
      <c r="I43" s="5">
        <v>56</v>
      </c>
      <c r="J43" s="5">
        <v>0.02</v>
      </c>
      <c r="K43" s="5">
        <v>0.34699999999999998</v>
      </c>
      <c r="L43" s="5">
        <v>1.6E-2</v>
      </c>
      <c r="M43" s="5">
        <v>2.0000000000000001E-4</v>
      </c>
      <c r="N43" s="12">
        <f>(J43-K43)/J43</f>
        <v>-16.349999999999998</v>
      </c>
    </row>
    <row r="44" spans="1:14" x14ac:dyDescent="0.3">
      <c r="A44" s="4" t="s">
        <v>38</v>
      </c>
      <c r="B44" s="5">
        <v>42</v>
      </c>
      <c r="C44" s="5">
        <v>0.126</v>
      </c>
      <c r="D44" s="5">
        <v>2.8000000000000001E-2</v>
      </c>
      <c r="E44" s="5">
        <v>0.224</v>
      </c>
      <c r="F44" s="5">
        <v>4.4000000000000003E-3</v>
      </c>
      <c r="H44" s="4" t="s">
        <v>542</v>
      </c>
      <c r="I44" s="5">
        <v>51</v>
      </c>
      <c r="J44" s="5">
        <v>2.5000000000000001E-2</v>
      </c>
      <c r="K44" s="5">
        <v>0.41899999999999998</v>
      </c>
      <c r="L44" s="5">
        <v>6.0000000000000001E-3</v>
      </c>
      <c r="M44" s="5">
        <v>2.0000000000000001E-4</v>
      </c>
      <c r="N44" s="12">
        <f>(J44-K44)/J44</f>
        <v>-15.759999999999998</v>
      </c>
    </row>
    <row r="45" spans="1:14" x14ac:dyDescent="0.3">
      <c r="A45" s="4" t="s">
        <v>39</v>
      </c>
      <c r="B45" s="5">
        <v>42</v>
      </c>
      <c r="C45" s="5">
        <v>1.2999999999999999E-2</v>
      </c>
      <c r="D45" s="5">
        <v>0</v>
      </c>
      <c r="E45" s="5">
        <v>0.42699999999999999</v>
      </c>
      <c r="F45" s="6">
        <v>2.0000000000000001E-4</v>
      </c>
      <c r="H45" s="4" t="s">
        <v>1045</v>
      </c>
      <c r="I45" s="5">
        <v>8</v>
      </c>
      <c r="J45" s="5">
        <v>0.01</v>
      </c>
      <c r="K45" s="5">
        <v>0.16</v>
      </c>
      <c r="L45" s="5">
        <v>0</v>
      </c>
      <c r="M45" s="5">
        <v>2.2000000000000001E-3</v>
      </c>
      <c r="N45" s="12">
        <f>(J45-K45)/J45</f>
        <v>-15</v>
      </c>
    </row>
    <row r="46" spans="1:14" x14ac:dyDescent="0.3">
      <c r="A46" s="4" t="s">
        <v>40</v>
      </c>
      <c r="B46" s="5">
        <v>41</v>
      </c>
      <c r="C46" s="5">
        <v>0</v>
      </c>
      <c r="D46" s="5">
        <v>8.0000000000000002E-3</v>
      </c>
      <c r="E46" s="5">
        <v>0.67700000000000005</v>
      </c>
      <c r="F46" s="6">
        <v>2.0000000000000001E-4</v>
      </c>
      <c r="H46" s="4" t="s">
        <v>274</v>
      </c>
      <c r="I46" s="5">
        <v>8</v>
      </c>
      <c r="J46" s="5">
        <v>0.01</v>
      </c>
      <c r="K46" s="5">
        <v>0.16</v>
      </c>
      <c r="L46" s="5">
        <v>0</v>
      </c>
      <c r="M46" s="5">
        <v>2.2000000000000001E-3</v>
      </c>
      <c r="N46" s="12">
        <f>(J46-K46)/J46</f>
        <v>-15</v>
      </c>
    </row>
    <row r="47" spans="1:14" x14ac:dyDescent="0.3">
      <c r="A47" s="4" t="s">
        <v>41</v>
      </c>
      <c r="B47" s="5">
        <v>40</v>
      </c>
      <c r="C47" s="5">
        <v>0</v>
      </c>
      <c r="D47" s="5">
        <v>2E-3</v>
      </c>
      <c r="E47" s="5">
        <v>0.48699999999999999</v>
      </c>
      <c r="F47" s="6">
        <v>2.0000000000000001E-4</v>
      </c>
      <c r="H47" s="4" t="s">
        <v>695</v>
      </c>
      <c r="I47" s="5">
        <v>10</v>
      </c>
      <c r="J47" s="5">
        <v>8.0000000000000002E-3</v>
      </c>
      <c r="K47" s="5">
        <v>0.12</v>
      </c>
      <c r="L47" s="5">
        <v>0</v>
      </c>
      <c r="M47" s="5">
        <v>5.9999999999999995E-4</v>
      </c>
      <c r="N47" s="12">
        <f>(J47-K47)/J47</f>
        <v>-13.999999999999998</v>
      </c>
    </row>
    <row r="48" spans="1:14" x14ac:dyDescent="0.3">
      <c r="A48" s="4" t="s">
        <v>42</v>
      </c>
      <c r="B48" s="5">
        <v>40</v>
      </c>
      <c r="C48" s="5">
        <v>0.27900000000000003</v>
      </c>
      <c r="D48" s="5">
        <v>3.0000000000000001E-3</v>
      </c>
      <c r="E48" s="5">
        <v>2.7E-2</v>
      </c>
      <c r="F48" s="5">
        <v>1E-3</v>
      </c>
      <c r="H48" s="4" t="s">
        <v>575</v>
      </c>
      <c r="I48" s="5">
        <v>28</v>
      </c>
      <c r="J48" s="5">
        <v>1.2E-2</v>
      </c>
      <c r="K48" s="5">
        <v>0.17599999999999999</v>
      </c>
      <c r="L48" s="5">
        <v>0</v>
      </c>
      <c r="M48" s="5">
        <v>4.0000000000000002E-4</v>
      </c>
      <c r="N48" s="12">
        <f>(J48-K48)/J48</f>
        <v>-13.666666666666664</v>
      </c>
    </row>
    <row r="49" spans="1:14" x14ac:dyDescent="0.3">
      <c r="A49" s="4" t="s">
        <v>43</v>
      </c>
      <c r="B49" s="5">
        <v>38</v>
      </c>
      <c r="C49" s="5">
        <v>0</v>
      </c>
      <c r="D49" s="5">
        <v>3.4000000000000002E-2</v>
      </c>
      <c r="E49" s="5">
        <v>0.55500000000000005</v>
      </c>
      <c r="F49" s="6">
        <v>2.0000000000000001E-4</v>
      </c>
      <c r="H49" s="4" t="s">
        <v>635</v>
      </c>
      <c r="I49" s="5">
        <v>15</v>
      </c>
      <c r="J49" s="5">
        <v>1.0999999999999999E-2</v>
      </c>
      <c r="K49" s="5">
        <v>0.158</v>
      </c>
      <c r="L49" s="5">
        <v>0</v>
      </c>
      <c r="M49" s="5">
        <v>1E-3</v>
      </c>
      <c r="N49" s="12">
        <f>(J49-K49)/J49</f>
        <v>-13.363636363636363</v>
      </c>
    </row>
    <row r="50" spans="1:14" x14ac:dyDescent="0.3">
      <c r="A50" s="4" t="s">
        <v>44</v>
      </c>
      <c r="B50" s="5">
        <v>38</v>
      </c>
      <c r="C50" s="5">
        <v>9.4E-2</v>
      </c>
      <c r="D50" s="5">
        <v>0.112</v>
      </c>
      <c r="E50" s="5">
        <v>0</v>
      </c>
      <c r="F50" s="5">
        <v>4.1999999999999997E-3</v>
      </c>
      <c r="H50" s="4" t="s">
        <v>716</v>
      </c>
      <c r="I50" s="5">
        <v>9</v>
      </c>
      <c r="J50" s="5">
        <v>7.0000000000000001E-3</v>
      </c>
      <c r="K50" s="5">
        <v>9.8000000000000004E-2</v>
      </c>
      <c r="L50" s="5">
        <v>2.9000000000000001E-2</v>
      </c>
      <c r="M50" s="5">
        <v>2.8E-3</v>
      </c>
      <c r="N50" s="12">
        <f>(J50-K50)/J50</f>
        <v>-13</v>
      </c>
    </row>
    <row r="51" spans="1:14" x14ac:dyDescent="0.3">
      <c r="A51" s="4" t="s">
        <v>45</v>
      </c>
      <c r="B51" s="5">
        <v>35</v>
      </c>
      <c r="C51" s="5">
        <v>9.8000000000000004E-2</v>
      </c>
      <c r="D51" s="5">
        <v>5.8999999999999997E-2</v>
      </c>
      <c r="E51" s="5">
        <v>7.2999999999999995E-2</v>
      </c>
      <c r="F51" s="5">
        <v>7.4000000000000003E-3</v>
      </c>
      <c r="H51" s="4" t="s">
        <v>626</v>
      </c>
      <c r="I51" s="5">
        <v>16</v>
      </c>
      <c r="J51" s="5">
        <v>0.01</v>
      </c>
      <c r="K51" s="5">
        <v>0.13700000000000001</v>
      </c>
      <c r="L51" s="5">
        <v>0</v>
      </c>
      <c r="M51" s="5">
        <v>8.0000000000000004E-4</v>
      </c>
      <c r="N51" s="12">
        <f>(J51-K51)/J51</f>
        <v>-12.7</v>
      </c>
    </row>
    <row r="52" spans="1:14" x14ac:dyDescent="0.3">
      <c r="A52" s="4" t="s">
        <v>46</v>
      </c>
      <c r="B52" s="5">
        <v>35</v>
      </c>
      <c r="C52" s="5">
        <v>0.252</v>
      </c>
      <c r="D52" s="5">
        <v>0.11799999999999999</v>
      </c>
      <c r="E52" s="5">
        <v>0</v>
      </c>
      <c r="F52" s="5">
        <v>1.8E-3</v>
      </c>
      <c r="H52" s="4" t="s">
        <v>737</v>
      </c>
      <c r="I52" s="5">
        <v>8</v>
      </c>
      <c r="J52" s="5">
        <v>0.01</v>
      </c>
      <c r="K52" s="5">
        <v>0.13700000000000001</v>
      </c>
      <c r="L52" s="5">
        <v>0</v>
      </c>
      <c r="M52" s="5">
        <v>2E-3</v>
      </c>
      <c r="N52" s="12">
        <f>(J52-K52)/J52</f>
        <v>-12.7</v>
      </c>
    </row>
    <row r="53" spans="1:14" x14ac:dyDescent="0.3">
      <c r="A53" s="4" t="s">
        <v>47</v>
      </c>
      <c r="B53" s="5">
        <v>35</v>
      </c>
      <c r="C53" s="5">
        <v>0</v>
      </c>
      <c r="D53" s="5">
        <v>0.154</v>
      </c>
      <c r="E53" s="5">
        <v>0</v>
      </c>
      <c r="F53" s="5">
        <v>2.5999999999999999E-3</v>
      </c>
      <c r="H53" s="4" t="s">
        <v>1046</v>
      </c>
      <c r="I53" s="5">
        <v>8</v>
      </c>
      <c r="J53" s="5">
        <v>0.01</v>
      </c>
      <c r="K53" s="5">
        <v>0.13700000000000001</v>
      </c>
      <c r="L53" s="5">
        <v>0</v>
      </c>
      <c r="M53" s="5">
        <v>1.1999999999999999E-3</v>
      </c>
      <c r="N53" s="12">
        <f>(J53-K53)/J53</f>
        <v>-12.7</v>
      </c>
    </row>
    <row r="54" spans="1:14" x14ac:dyDescent="0.3">
      <c r="A54" s="4" t="s">
        <v>913</v>
      </c>
      <c r="B54" s="5">
        <v>34</v>
      </c>
      <c r="C54" s="5">
        <v>0</v>
      </c>
      <c r="D54" s="5">
        <v>0</v>
      </c>
      <c r="E54" s="5">
        <v>0.14299999999999999</v>
      </c>
      <c r="F54" s="5">
        <v>2.8E-3</v>
      </c>
      <c r="H54" s="4" t="s">
        <v>566</v>
      </c>
      <c r="I54" s="5">
        <v>32</v>
      </c>
      <c r="J54" s="5">
        <v>1.4999999999999999E-2</v>
      </c>
      <c r="K54" s="5">
        <v>0.19400000000000001</v>
      </c>
      <c r="L54" s="5">
        <v>0</v>
      </c>
      <c r="M54" s="5">
        <v>2.0000000000000001E-4</v>
      </c>
      <c r="N54" s="12">
        <f>(J54-K54)/J54</f>
        <v>-11.933333333333334</v>
      </c>
    </row>
    <row r="55" spans="1:14" x14ac:dyDescent="0.3">
      <c r="A55" s="4" t="s">
        <v>48</v>
      </c>
      <c r="B55" s="5">
        <v>34</v>
      </c>
      <c r="C55" s="5">
        <v>1.6E-2</v>
      </c>
      <c r="D55" s="5">
        <v>6.5000000000000002E-2</v>
      </c>
      <c r="E55" s="5">
        <v>0.26300000000000001</v>
      </c>
      <c r="F55" s="5">
        <v>1E-3</v>
      </c>
      <c r="H55" s="4" t="s">
        <v>708</v>
      </c>
      <c r="I55" s="5">
        <v>10</v>
      </c>
      <c r="J55" s="5">
        <v>7.0000000000000001E-3</v>
      </c>
      <c r="K55" s="5">
        <v>8.5999999999999993E-2</v>
      </c>
      <c r="L55" s="5">
        <v>2.5999999999999999E-2</v>
      </c>
      <c r="M55" s="5">
        <v>2.3999999999999998E-3</v>
      </c>
      <c r="N55" s="12">
        <f>(J55-K55)/J55</f>
        <v>-11.285714285714283</v>
      </c>
    </row>
    <row r="56" spans="1:14" x14ac:dyDescent="0.3">
      <c r="A56" s="4" t="s">
        <v>49</v>
      </c>
      <c r="B56" s="5">
        <v>33</v>
      </c>
      <c r="C56" s="5">
        <v>0.25</v>
      </c>
      <c r="D56" s="5">
        <v>4.0000000000000001E-3</v>
      </c>
      <c r="E56" s="5">
        <v>9.1999999999999998E-2</v>
      </c>
      <c r="F56" s="6">
        <v>2E-3</v>
      </c>
      <c r="H56" s="4" t="s">
        <v>326</v>
      </c>
      <c r="I56" s="5">
        <v>7</v>
      </c>
      <c r="J56" s="5">
        <v>1.0999999999999999E-2</v>
      </c>
      <c r="K56" s="5">
        <v>0.13300000000000001</v>
      </c>
      <c r="L56" s="5">
        <v>0</v>
      </c>
      <c r="M56" s="5">
        <v>1.4E-3</v>
      </c>
      <c r="N56" s="12">
        <f>(J56-K56)/J56</f>
        <v>-11.090909090909092</v>
      </c>
    </row>
    <row r="57" spans="1:14" x14ac:dyDescent="0.3">
      <c r="A57" s="4" t="s">
        <v>50</v>
      </c>
      <c r="B57" s="5">
        <v>33</v>
      </c>
      <c r="C57" s="5">
        <v>0.217</v>
      </c>
      <c r="D57" s="5">
        <v>3.9E-2</v>
      </c>
      <c r="E57" s="5">
        <v>0.05</v>
      </c>
      <c r="F57" s="5">
        <v>2.8E-3</v>
      </c>
      <c r="H57" s="4" t="s">
        <v>778</v>
      </c>
      <c r="I57" s="5">
        <v>7</v>
      </c>
      <c r="J57" s="5">
        <v>1.0999999999999999E-2</v>
      </c>
      <c r="K57" s="5">
        <v>0.13300000000000001</v>
      </c>
      <c r="L57" s="5">
        <v>0</v>
      </c>
      <c r="M57" s="5">
        <v>1.1999999999999999E-3</v>
      </c>
      <c r="N57" s="12">
        <f>(J57-K57)/J57</f>
        <v>-11.090909090909092</v>
      </c>
    </row>
    <row r="58" spans="1:14" x14ac:dyDescent="0.3">
      <c r="A58" s="4" t="s">
        <v>51</v>
      </c>
      <c r="B58" s="5">
        <v>32</v>
      </c>
      <c r="C58" s="5">
        <v>0.01</v>
      </c>
      <c r="D58" s="5">
        <v>0.217</v>
      </c>
      <c r="E58" s="5">
        <v>0.191</v>
      </c>
      <c r="F58" s="5">
        <v>3.5999999999999999E-3</v>
      </c>
      <c r="H58" s="4" t="s">
        <v>759</v>
      </c>
      <c r="I58" s="5">
        <v>8</v>
      </c>
      <c r="J58" s="5">
        <v>0.01</v>
      </c>
      <c r="K58" s="5">
        <v>0.114</v>
      </c>
      <c r="L58" s="5">
        <v>0</v>
      </c>
      <c r="M58" s="5">
        <v>1.8E-3</v>
      </c>
      <c r="N58" s="12">
        <f>(J58-K58)/J58</f>
        <v>-10.4</v>
      </c>
    </row>
    <row r="59" spans="1:14" x14ac:dyDescent="0.3">
      <c r="A59" s="4" t="s">
        <v>52</v>
      </c>
      <c r="B59" s="5">
        <v>31</v>
      </c>
      <c r="C59" s="5">
        <v>7.0000000000000001E-3</v>
      </c>
      <c r="D59" s="5">
        <v>3.0000000000000001E-3</v>
      </c>
      <c r="E59" s="5">
        <v>0.126</v>
      </c>
      <c r="F59" s="5">
        <v>4.7999999999999996E-3</v>
      </c>
      <c r="H59" s="4" t="s">
        <v>602</v>
      </c>
      <c r="I59" s="5">
        <v>19</v>
      </c>
      <c r="J59" s="5">
        <v>1.7000000000000001E-2</v>
      </c>
      <c r="K59" s="5">
        <v>0.19</v>
      </c>
      <c r="L59" s="5">
        <v>0</v>
      </c>
      <c r="M59" s="5">
        <v>5.9999999999999995E-4</v>
      </c>
      <c r="N59" s="12">
        <f>(J59-K59)/J59</f>
        <v>-10.176470588235293</v>
      </c>
    </row>
    <row r="60" spans="1:14" x14ac:dyDescent="0.3">
      <c r="A60" s="4" t="s">
        <v>53</v>
      </c>
      <c r="B60" s="5">
        <v>31</v>
      </c>
      <c r="C60" s="5">
        <v>0.06</v>
      </c>
      <c r="D60" s="5">
        <v>0.53900000000000003</v>
      </c>
      <c r="E60" s="5">
        <v>0</v>
      </c>
      <c r="F60" s="6">
        <v>2.0000000000000001E-4</v>
      </c>
      <c r="H60" s="4" t="s">
        <v>617</v>
      </c>
      <c r="I60" s="5">
        <v>19</v>
      </c>
      <c r="J60" s="5">
        <v>1.4E-2</v>
      </c>
      <c r="K60" s="5">
        <v>0.151</v>
      </c>
      <c r="L60" s="5">
        <v>2.7E-2</v>
      </c>
      <c r="M60" s="5">
        <v>5.9999999999999995E-4</v>
      </c>
      <c r="N60" s="12">
        <f>(J60-K60)/J60</f>
        <v>-9.7857142857142847</v>
      </c>
    </row>
    <row r="61" spans="1:14" x14ac:dyDescent="0.3">
      <c r="A61" s="4" t="s">
        <v>54</v>
      </c>
      <c r="B61" s="5">
        <v>31</v>
      </c>
      <c r="C61" s="5">
        <v>0</v>
      </c>
      <c r="D61" s="5">
        <v>0.23100000000000001</v>
      </c>
      <c r="E61" s="5">
        <v>0</v>
      </c>
      <c r="F61" s="5">
        <v>1.4E-3</v>
      </c>
      <c r="H61" s="4" t="s">
        <v>580</v>
      </c>
      <c r="I61" s="5">
        <v>27</v>
      </c>
      <c r="J61" s="5">
        <v>2.5000000000000001E-2</v>
      </c>
      <c r="K61" s="5">
        <v>0.26900000000000002</v>
      </c>
      <c r="L61" s="5">
        <v>1.0999999999999999E-2</v>
      </c>
      <c r="M61" s="5">
        <v>2.0000000000000001E-4</v>
      </c>
      <c r="N61" s="12">
        <f>(J61-K61)/J61</f>
        <v>-9.76</v>
      </c>
    </row>
    <row r="62" spans="1:14" x14ac:dyDescent="0.3">
      <c r="A62" s="4" t="s">
        <v>914</v>
      </c>
      <c r="B62" s="5">
        <v>30</v>
      </c>
      <c r="C62" s="5">
        <v>0</v>
      </c>
      <c r="D62" s="5">
        <v>0</v>
      </c>
      <c r="E62" s="5">
        <v>0.214</v>
      </c>
      <c r="F62" s="5">
        <v>1E-3</v>
      </c>
      <c r="H62" s="4" t="s">
        <v>630</v>
      </c>
      <c r="I62" s="5">
        <v>15</v>
      </c>
      <c r="J62" s="5">
        <v>2.1000000000000001E-2</v>
      </c>
      <c r="K62" s="5">
        <v>0.22500000000000001</v>
      </c>
      <c r="L62" s="5">
        <v>0</v>
      </c>
      <c r="M62" s="5">
        <v>4.0000000000000002E-4</v>
      </c>
      <c r="N62" s="12">
        <f>(J62-K62)/J62</f>
        <v>-9.7142857142857135</v>
      </c>
    </row>
    <row r="63" spans="1:14" x14ac:dyDescent="0.3">
      <c r="A63" s="4" t="s">
        <v>55</v>
      </c>
      <c r="B63" s="5">
        <v>29</v>
      </c>
      <c r="C63" s="5">
        <v>9.9000000000000005E-2</v>
      </c>
      <c r="D63" s="5">
        <v>1.6E-2</v>
      </c>
      <c r="E63" s="5">
        <v>0.307</v>
      </c>
      <c r="F63" s="5">
        <v>1E-3</v>
      </c>
      <c r="H63" s="4" t="s">
        <v>560</v>
      </c>
      <c r="I63" s="5">
        <v>35</v>
      </c>
      <c r="J63" s="5">
        <v>3.4000000000000002E-2</v>
      </c>
      <c r="K63" s="5">
        <v>0.35399999999999998</v>
      </c>
      <c r="L63" s="5">
        <v>0</v>
      </c>
      <c r="M63" s="5">
        <v>2.0000000000000001E-4</v>
      </c>
      <c r="N63" s="12">
        <f>(J63-K63)/J63</f>
        <v>-9.4117647058823515</v>
      </c>
    </row>
    <row r="64" spans="1:14" x14ac:dyDescent="0.3">
      <c r="A64" s="4" t="s">
        <v>56</v>
      </c>
      <c r="B64" s="5">
        <v>28</v>
      </c>
      <c r="C64" s="5">
        <v>0.36399999999999999</v>
      </c>
      <c r="D64" s="5">
        <v>0</v>
      </c>
      <c r="E64" s="5">
        <v>0</v>
      </c>
      <c r="F64" s="6">
        <v>2.0000000000000001E-4</v>
      </c>
      <c r="H64" s="4" t="s">
        <v>770</v>
      </c>
      <c r="I64" s="5">
        <v>7</v>
      </c>
      <c r="J64" s="5">
        <v>1.0999999999999999E-2</v>
      </c>
      <c r="K64" s="5">
        <v>0.111</v>
      </c>
      <c r="L64" s="5">
        <v>0</v>
      </c>
      <c r="M64" s="5">
        <v>2.8E-3</v>
      </c>
      <c r="N64" s="12">
        <f>(J64-K64)/J64</f>
        <v>-9.0909090909090917</v>
      </c>
    </row>
    <row r="65" spans="1:14" x14ac:dyDescent="0.3">
      <c r="A65" s="4" t="s">
        <v>57</v>
      </c>
      <c r="B65" s="5">
        <v>28</v>
      </c>
      <c r="C65" s="5">
        <v>0</v>
      </c>
      <c r="D65" s="5">
        <v>0</v>
      </c>
      <c r="E65" s="5">
        <v>0.28599999999999998</v>
      </c>
      <c r="F65" s="5">
        <v>5.9999999999999995E-4</v>
      </c>
      <c r="H65" s="4" t="s">
        <v>779</v>
      </c>
      <c r="I65" s="5">
        <v>7</v>
      </c>
      <c r="J65" s="5">
        <v>1.0999999999999999E-2</v>
      </c>
      <c r="K65" s="5">
        <v>0.111</v>
      </c>
      <c r="L65" s="5">
        <v>0</v>
      </c>
      <c r="M65" s="5">
        <v>3.3999999999999998E-3</v>
      </c>
      <c r="N65" s="12">
        <f>(J65-K65)/J65</f>
        <v>-9.0909090909090917</v>
      </c>
    </row>
    <row r="66" spans="1:14" x14ac:dyDescent="0.3">
      <c r="A66" s="4" t="s">
        <v>58</v>
      </c>
      <c r="B66" s="5">
        <v>27</v>
      </c>
      <c r="C66" s="5">
        <v>0</v>
      </c>
      <c r="D66" s="5">
        <v>3.0000000000000001E-3</v>
      </c>
      <c r="E66" s="5">
        <v>0.48</v>
      </c>
      <c r="F66" s="6">
        <v>2.0000000000000001E-4</v>
      </c>
      <c r="H66" s="4" t="s">
        <v>784</v>
      </c>
      <c r="I66" s="5">
        <v>7</v>
      </c>
      <c r="J66" s="5">
        <v>1.0999999999999999E-2</v>
      </c>
      <c r="K66" s="5">
        <v>0.111</v>
      </c>
      <c r="L66" s="5">
        <v>0</v>
      </c>
      <c r="M66" s="5">
        <v>1.6000000000000001E-3</v>
      </c>
      <c r="N66" s="12">
        <f>(J66-K66)/J66</f>
        <v>-9.0909090909090917</v>
      </c>
    </row>
    <row r="67" spans="1:14" x14ac:dyDescent="0.3">
      <c r="A67" s="4" t="s">
        <v>59</v>
      </c>
      <c r="B67" s="5">
        <v>27</v>
      </c>
      <c r="C67" s="5">
        <v>4.0000000000000001E-3</v>
      </c>
      <c r="D67" s="5">
        <v>0</v>
      </c>
      <c r="E67" s="5">
        <v>0.20399999999999999</v>
      </c>
      <c r="F67" s="5">
        <v>1.8E-3</v>
      </c>
      <c r="H67" s="4" t="s">
        <v>518</v>
      </c>
      <c r="I67" s="5">
        <v>82</v>
      </c>
      <c r="J67" s="5">
        <v>1.4999999999999999E-2</v>
      </c>
      <c r="K67" s="5">
        <v>0.14899999999999999</v>
      </c>
      <c r="L67" s="5">
        <v>3.3000000000000002E-2</v>
      </c>
      <c r="M67" s="5">
        <v>4.0000000000000002E-4</v>
      </c>
      <c r="N67" s="12">
        <f>(J67-K67)/J67</f>
        <v>-8.9333333333333336</v>
      </c>
    </row>
    <row r="68" spans="1:14" x14ac:dyDescent="0.3">
      <c r="A68" s="4" t="s">
        <v>60</v>
      </c>
      <c r="B68" s="5">
        <v>27</v>
      </c>
      <c r="C68" s="5">
        <v>0.111</v>
      </c>
      <c r="D68" s="5">
        <v>4.4999999999999998E-2</v>
      </c>
      <c r="E68" s="5">
        <v>0.27400000000000002</v>
      </c>
      <c r="F68" s="5">
        <v>1.8E-3</v>
      </c>
      <c r="H68" s="4" t="s">
        <v>753</v>
      </c>
      <c r="I68" s="5">
        <v>8</v>
      </c>
      <c r="J68" s="5">
        <v>8.0000000000000002E-3</v>
      </c>
      <c r="K68" s="5">
        <v>7.5999999999999998E-2</v>
      </c>
      <c r="L68" s="5">
        <v>3.1E-2</v>
      </c>
      <c r="M68" s="5">
        <v>8.2000000000000007E-3</v>
      </c>
      <c r="N68" s="12">
        <f>(J68-K68)/J68</f>
        <v>-8.5</v>
      </c>
    </row>
    <row r="69" spans="1:14" x14ac:dyDescent="0.3">
      <c r="A69" s="4" t="s">
        <v>61</v>
      </c>
      <c r="B69" s="5">
        <v>27</v>
      </c>
      <c r="C69" s="5">
        <v>0</v>
      </c>
      <c r="D69" s="5">
        <v>0</v>
      </c>
      <c r="E69" s="5">
        <v>0.28599999999999998</v>
      </c>
      <c r="F69" s="6">
        <v>1E-3</v>
      </c>
      <c r="H69" s="4" t="s">
        <v>654</v>
      </c>
      <c r="I69" s="5">
        <v>14</v>
      </c>
      <c r="J69" s="5">
        <v>3.0000000000000001E-3</v>
      </c>
      <c r="K69" s="5">
        <v>2.7E-2</v>
      </c>
      <c r="L69" s="5">
        <v>0.14099999999999999</v>
      </c>
      <c r="M69" s="5">
        <v>8.0000000000000004E-4</v>
      </c>
      <c r="N69" s="12">
        <f>(J69-K69)/J69</f>
        <v>-8</v>
      </c>
    </row>
    <row r="70" spans="1:14" x14ac:dyDescent="0.3">
      <c r="A70" s="4" t="s">
        <v>62</v>
      </c>
      <c r="B70" s="5">
        <v>26</v>
      </c>
      <c r="C70" s="5">
        <v>0</v>
      </c>
      <c r="D70" s="5">
        <v>0</v>
      </c>
      <c r="E70" s="5">
        <v>0.85699999999999998</v>
      </c>
      <c r="F70" s="6">
        <v>2.0000000000000001E-4</v>
      </c>
      <c r="H70" s="9" t="s">
        <v>514</v>
      </c>
      <c r="I70" s="5">
        <v>104</v>
      </c>
      <c r="J70" s="5">
        <v>4.5999999999999999E-2</v>
      </c>
      <c r="K70" s="5">
        <v>0.41299999999999998</v>
      </c>
      <c r="L70" s="5">
        <v>5.6000000000000001E-2</v>
      </c>
      <c r="M70" s="5">
        <v>2.0000000000000001E-4</v>
      </c>
      <c r="N70" s="12">
        <f>(J70-K70)/J70</f>
        <v>-7.9782608695652177</v>
      </c>
    </row>
    <row r="71" spans="1:14" x14ac:dyDescent="0.3">
      <c r="A71" s="4" t="s">
        <v>63</v>
      </c>
      <c r="B71" s="5">
        <v>26</v>
      </c>
      <c r="C71" s="5">
        <v>0.105</v>
      </c>
      <c r="D71" s="5">
        <v>0.189</v>
      </c>
      <c r="E71" s="5">
        <v>0</v>
      </c>
      <c r="F71" s="5">
        <v>2.8E-3</v>
      </c>
      <c r="H71" s="4" t="s">
        <v>600</v>
      </c>
      <c r="I71" s="5">
        <v>19</v>
      </c>
      <c r="J71" s="5">
        <v>1.7000000000000001E-2</v>
      </c>
      <c r="K71" s="5">
        <v>0.14199999999999999</v>
      </c>
      <c r="L71" s="5">
        <v>0</v>
      </c>
      <c r="M71" s="5">
        <v>3.3999999999999998E-3</v>
      </c>
      <c r="N71" s="12">
        <f>(J71-K71)/J71</f>
        <v>-7.352941176470587</v>
      </c>
    </row>
    <row r="72" spans="1:14" x14ac:dyDescent="0.3">
      <c r="A72" s="4" t="s">
        <v>64</v>
      </c>
      <c r="B72" s="5">
        <v>26</v>
      </c>
      <c r="C72" s="5">
        <v>0</v>
      </c>
      <c r="D72" s="5">
        <v>0.53800000000000003</v>
      </c>
      <c r="E72" s="5">
        <v>0</v>
      </c>
      <c r="F72" s="6">
        <v>2.0000000000000001E-4</v>
      </c>
      <c r="H72" s="4" t="s">
        <v>603</v>
      </c>
      <c r="I72" s="5">
        <v>19</v>
      </c>
      <c r="J72" s="5">
        <v>1.7000000000000001E-2</v>
      </c>
      <c r="K72" s="5">
        <v>0.14199999999999999</v>
      </c>
      <c r="L72" s="5">
        <v>0</v>
      </c>
      <c r="M72" s="5">
        <v>1.1999999999999999E-3</v>
      </c>
      <c r="N72" s="12">
        <f>(J72-K72)/J72</f>
        <v>-7.352941176470587</v>
      </c>
    </row>
    <row r="73" spans="1:14" x14ac:dyDescent="0.3">
      <c r="A73" s="4" t="s">
        <v>915</v>
      </c>
      <c r="B73" s="5">
        <v>26</v>
      </c>
      <c r="C73" s="5">
        <v>0.153</v>
      </c>
      <c r="D73" s="5">
        <v>0</v>
      </c>
      <c r="E73" s="5">
        <v>9.4E-2</v>
      </c>
      <c r="F73" s="5">
        <v>2.8E-3</v>
      </c>
      <c r="H73" s="4" t="s">
        <v>1069</v>
      </c>
      <c r="I73" s="5">
        <v>6</v>
      </c>
      <c r="J73" s="5">
        <v>1.2999999999999999E-2</v>
      </c>
      <c r="K73" s="5">
        <v>0.106</v>
      </c>
      <c r="L73" s="5">
        <v>0</v>
      </c>
      <c r="M73" s="5">
        <v>4.0000000000000001E-3</v>
      </c>
      <c r="N73" s="12">
        <f>(J73-K73)/J73</f>
        <v>-7.1538461538461542</v>
      </c>
    </row>
    <row r="74" spans="1:14" x14ac:dyDescent="0.3">
      <c r="A74" s="4" t="s">
        <v>65</v>
      </c>
      <c r="B74" s="5">
        <v>26</v>
      </c>
      <c r="C74" s="5">
        <v>0</v>
      </c>
      <c r="D74" s="5">
        <v>0</v>
      </c>
      <c r="E74" s="5">
        <v>0.5</v>
      </c>
      <c r="F74" s="6">
        <v>2.0000000000000001E-4</v>
      </c>
      <c r="H74" s="4" t="s">
        <v>1072</v>
      </c>
      <c r="I74" s="5">
        <v>6</v>
      </c>
      <c r="J74" s="5">
        <v>1.2999999999999999E-2</v>
      </c>
      <c r="K74" s="5">
        <v>0.106</v>
      </c>
      <c r="L74" s="5">
        <v>0</v>
      </c>
      <c r="M74" s="5">
        <v>5.0000000000000001E-3</v>
      </c>
      <c r="N74" s="12">
        <f>(J74-K74)/J74</f>
        <v>-7.1538461538461542</v>
      </c>
    </row>
    <row r="75" spans="1:14" x14ac:dyDescent="0.3">
      <c r="A75" s="4" t="s">
        <v>66</v>
      </c>
      <c r="B75" s="5">
        <v>26</v>
      </c>
      <c r="C75" s="5">
        <v>0.32700000000000001</v>
      </c>
      <c r="D75" s="5">
        <v>1.4999999999999999E-2</v>
      </c>
      <c r="E75" s="5">
        <v>0</v>
      </c>
      <c r="F75" s="6">
        <v>4.0000000000000002E-4</v>
      </c>
      <c r="H75" s="4" t="s">
        <v>769</v>
      </c>
      <c r="I75" s="5">
        <v>7</v>
      </c>
      <c r="J75" s="5">
        <v>1.0999999999999999E-2</v>
      </c>
      <c r="K75" s="5">
        <v>8.7999999999999995E-2</v>
      </c>
      <c r="L75" s="5">
        <v>0</v>
      </c>
      <c r="M75" s="5">
        <v>3.3999999999999998E-3</v>
      </c>
      <c r="N75" s="12">
        <f>(J75-K75)/J75</f>
        <v>-7</v>
      </c>
    </row>
    <row r="76" spans="1:14" x14ac:dyDescent="0.3">
      <c r="A76" s="4" t="s">
        <v>67</v>
      </c>
      <c r="B76" s="5">
        <v>25</v>
      </c>
      <c r="C76" s="5">
        <v>0.34899999999999998</v>
      </c>
      <c r="D76" s="5">
        <v>0.13900000000000001</v>
      </c>
      <c r="E76" s="5">
        <v>0</v>
      </c>
      <c r="F76" s="6">
        <v>5.9999999999999995E-4</v>
      </c>
      <c r="H76" s="9" t="s">
        <v>1035</v>
      </c>
      <c r="I76" s="5">
        <v>9</v>
      </c>
      <c r="J76" s="5">
        <v>8.9999999999999993E-3</v>
      </c>
      <c r="K76" s="5">
        <v>7.0000000000000007E-2</v>
      </c>
      <c r="L76" s="5">
        <v>0</v>
      </c>
      <c r="M76" s="5">
        <v>4.5999999999999999E-3</v>
      </c>
      <c r="N76" s="12">
        <f>(J76-K76)/J76</f>
        <v>-6.7777777777777786</v>
      </c>
    </row>
    <row r="77" spans="1:14" x14ac:dyDescent="0.3">
      <c r="A77" s="4" t="s">
        <v>916</v>
      </c>
      <c r="B77" s="5">
        <v>25</v>
      </c>
      <c r="C77" s="5">
        <v>0.182</v>
      </c>
      <c r="D77" s="5">
        <v>0</v>
      </c>
      <c r="E77" s="5">
        <v>0</v>
      </c>
      <c r="F77" s="5">
        <v>1.6000000000000001E-3</v>
      </c>
      <c r="H77" s="4" t="s">
        <v>509</v>
      </c>
      <c r="I77" s="5">
        <v>131</v>
      </c>
      <c r="J77" s="5">
        <v>4.7E-2</v>
      </c>
      <c r="K77" s="5">
        <v>0.36399999999999999</v>
      </c>
      <c r="L77" s="5">
        <v>5.0000000000000001E-3</v>
      </c>
      <c r="M77" s="5">
        <v>2.0000000000000001E-4</v>
      </c>
      <c r="N77" s="12">
        <f>(J77-K77)/J77</f>
        <v>-6.7446808510638299</v>
      </c>
    </row>
    <row r="78" spans="1:14" x14ac:dyDescent="0.3">
      <c r="A78" s="4" t="s">
        <v>68</v>
      </c>
      <c r="B78" s="5">
        <v>25</v>
      </c>
      <c r="C78" s="5">
        <v>0.314</v>
      </c>
      <c r="D78" s="5">
        <v>8.0000000000000002E-3</v>
      </c>
      <c r="E78" s="5">
        <v>2E-3</v>
      </c>
      <c r="F78" s="6">
        <v>4.0000000000000002E-4</v>
      </c>
      <c r="H78" s="4" t="s">
        <v>116</v>
      </c>
      <c r="I78" s="5">
        <v>13</v>
      </c>
      <c r="J78" s="5">
        <v>3.0000000000000001E-3</v>
      </c>
      <c r="K78" s="5">
        <v>2.3E-2</v>
      </c>
      <c r="L78" s="5">
        <v>0.314</v>
      </c>
      <c r="M78" s="5">
        <v>1E-3</v>
      </c>
      <c r="N78" s="12">
        <f>(J78-K78)/J78</f>
        <v>-6.666666666666667</v>
      </c>
    </row>
    <row r="79" spans="1:14" x14ac:dyDescent="0.3">
      <c r="A79" s="4" t="s">
        <v>69</v>
      </c>
      <c r="B79" s="5">
        <v>25</v>
      </c>
      <c r="C79" s="5">
        <v>0.11</v>
      </c>
      <c r="D79" s="5">
        <v>0.14000000000000001</v>
      </c>
      <c r="E79" s="5">
        <v>0.01</v>
      </c>
      <c r="F79" s="5">
        <v>3.3999999999999998E-3</v>
      </c>
      <c r="H79" s="4" t="s">
        <v>544</v>
      </c>
      <c r="I79" s="5">
        <v>48</v>
      </c>
      <c r="J79" s="5">
        <v>2.5000000000000001E-2</v>
      </c>
      <c r="K79" s="5">
        <v>0.19</v>
      </c>
      <c r="L79" s="5">
        <v>0</v>
      </c>
      <c r="M79" s="5">
        <v>5.9999999999999995E-4</v>
      </c>
      <c r="N79" s="12">
        <f>(J79-K79)/J79</f>
        <v>-6.6</v>
      </c>
    </row>
    <row r="80" spans="1:14" x14ac:dyDescent="0.3">
      <c r="A80" s="4" t="s">
        <v>70</v>
      </c>
      <c r="B80" s="5">
        <v>25</v>
      </c>
      <c r="C80" s="5">
        <v>9.0999999999999998E-2</v>
      </c>
      <c r="D80" s="5">
        <v>0</v>
      </c>
      <c r="E80" s="5">
        <v>0</v>
      </c>
      <c r="F80" s="5">
        <v>6.7999999999999996E-3</v>
      </c>
      <c r="H80" s="4" t="s">
        <v>685</v>
      </c>
      <c r="I80" s="5">
        <v>11</v>
      </c>
      <c r="J80" s="5">
        <v>1.4E-2</v>
      </c>
      <c r="K80" s="5">
        <v>0.10299999999999999</v>
      </c>
      <c r="L80" s="5">
        <v>0</v>
      </c>
      <c r="M80" s="5">
        <v>1.8E-3</v>
      </c>
      <c r="N80" s="12">
        <f>(J80-K80)/J80</f>
        <v>-6.3571428571428568</v>
      </c>
    </row>
    <row r="81" spans="1:14" x14ac:dyDescent="0.3">
      <c r="A81" s="4" t="s">
        <v>917</v>
      </c>
      <c r="B81" s="5">
        <v>24</v>
      </c>
      <c r="C81" s="5">
        <v>0</v>
      </c>
      <c r="D81" s="5">
        <v>3.0000000000000001E-3</v>
      </c>
      <c r="E81" s="5">
        <v>0.13600000000000001</v>
      </c>
      <c r="F81" s="5">
        <v>2.5999999999999999E-3</v>
      </c>
      <c r="H81" s="4" t="s">
        <v>605</v>
      </c>
      <c r="I81" s="5">
        <v>18</v>
      </c>
      <c r="J81" s="5">
        <v>2.5999999999999999E-2</v>
      </c>
      <c r="K81" s="5">
        <v>0.19</v>
      </c>
      <c r="L81" s="5">
        <v>0</v>
      </c>
      <c r="M81" s="5">
        <v>1.1999999999999999E-3</v>
      </c>
      <c r="N81" s="12">
        <f>(J81-K81)/J81</f>
        <v>-6.3076923076923084</v>
      </c>
    </row>
    <row r="82" spans="1:14" x14ac:dyDescent="0.3">
      <c r="A82" s="4" t="s">
        <v>71</v>
      </c>
      <c r="B82" s="5">
        <v>24</v>
      </c>
      <c r="C82" s="5">
        <v>0</v>
      </c>
      <c r="D82" s="5">
        <v>0.495</v>
      </c>
      <c r="E82" s="5">
        <v>2.8000000000000001E-2</v>
      </c>
      <c r="F82" s="6">
        <v>2.0000000000000001E-4</v>
      </c>
      <c r="H82" s="4" t="s">
        <v>679</v>
      </c>
      <c r="I82" s="5">
        <v>11</v>
      </c>
      <c r="J82" s="5">
        <v>7.0000000000000001E-3</v>
      </c>
      <c r="K82" s="5">
        <v>4.9000000000000002E-2</v>
      </c>
      <c r="L82" s="5">
        <v>0</v>
      </c>
      <c r="M82" s="5">
        <v>3.0000000000000001E-3</v>
      </c>
      <c r="N82" s="12">
        <f>(J82-K82)/J82</f>
        <v>-6</v>
      </c>
    </row>
    <row r="83" spans="1:14" x14ac:dyDescent="0.3">
      <c r="A83" s="4" t="s">
        <v>72</v>
      </c>
      <c r="B83" s="5">
        <v>24</v>
      </c>
      <c r="C83" s="5">
        <v>0</v>
      </c>
      <c r="D83" s="5">
        <v>3.0000000000000001E-3</v>
      </c>
      <c r="E83" s="5">
        <v>0.47799999999999998</v>
      </c>
      <c r="F83" s="6">
        <v>2.0000000000000001E-4</v>
      </c>
      <c r="H83" s="4" t="s">
        <v>727</v>
      </c>
      <c r="I83" s="5">
        <v>9</v>
      </c>
      <c r="J83" s="5">
        <v>7.0000000000000001E-3</v>
      </c>
      <c r="K83" s="5">
        <v>4.9000000000000002E-2</v>
      </c>
      <c r="L83" s="5">
        <v>2.9000000000000001E-2</v>
      </c>
      <c r="M83" s="5">
        <v>6.1999999999999998E-3</v>
      </c>
      <c r="N83" s="12">
        <f>(J83-K83)/J83</f>
        <v>-6</v>
      </c>
    </row>
    <row r="84" spans="1:14" x14ac:dyDescent="0.3">
      <c r="A84" s="4" t="s">
        <v>73</v>
      </c>
      <c r="B84" s="5">
        <v>23</v>
      </c>
      <c r="C84" s="5">
        <v>0</v>
      </c>
      <c r="D84" s="5">
        <v>0</v>
      </c>
      <c r="E84" s="5">
        <v>0.5</v>
      </c>
      <c r="F84" s="6">
        <v>4.0000000000000002E-4</v>
      </c>
      <c r="H84" s="4" t="s">
        <v>309</v>
      </c>
      <c r="I84" s="5">
        <v>64</v>
      </c>
      <c r="J84" s="5">
        <v>4.3999999999999997E-2</v>
      </c>
      <c r="K84" s="5">
        <v>0.30599999999999999</v>
      </c>
      <c r="L84" s="5">
        <v>0</v>
      </c>
      <c r="M84" s="5">
        <v>2.0000000000000001E-4</v>
      </c>
      <c r="N84" s="12">
        <f>(J84-K84)/J84</f>
        <v>-5.954545454545455</v>
      </c>
    </row>
    <row r="85" spans="1:14" x14ac:dyDescent="0.3">
      <c r="A85" s="4" t="s">
        <v>74</v>
      </c>
      <c r="B85" s="5">
        <v>23</v>
      </c>
      <c r="C85" s="5">
        <v>0</v>
      </c>
      <c r="D85" s="5">
        <v>0</v>
      </c>
      <c r="E85" s="5">
        <v>0.5</v>
      </c>
      <c r="F85" s="6">
        <v>2.0000000000000001E-4</v>
      </c>
      <c r="H85" s="4" t="s">
        <v>1064</v>
      </c>
      <c r="I85" s="5">
        <v>6</v>
      </c>
      <c r="J85" s="5">
        <v>1.2999999999999999E-2</v>
      </c>
      <c r="K85" s="5">
        <v>8.5000000000000006E-2</v>
      </c>
      <c r="L85" s="5">
        <v>0</v>
      </c>
      <c r="M85" s="5">
        <v>3.3999999999999998E-3</v>
      </c>
      <c r="N85" s="12">
        <f>(J85-K85)/J85</f>
        <v>-5.5384615384615392</v>
      </c>
    </row>
    <row r="86" spans="1:14" x14ac:dyDescent="0.3">
      <c r="A86" s="4" t="s">
        <v>75</v>
      </c>
      <c r="B86" s="5">
        <v>23</v>
      </c>
      <c r="C86" s="5">
        <v>1.9E-2</v>
      </c>
      <c r="D86" s="5">
        <v>0.26300000000000001</v>
      </c>
      <c r="E86" s="5">
        <v>7.0000000000000007E-2</v>
      </c>
      <c r="F86" s="6">
        <v>1E-3</v>
      </c>
      <c r="H86" s="4" t="s">
        <v>355</v>
      </c>
      <c r="I86" s="5">
        <v>6</v>
      </c>
      <c r="J86" s="5">
        <v>1.2999999999999999E-2</v>
      </c>
      <c r="K86" s="5">
        <v>8.5000000000000006E-2</v>
      </c>
      <c r="L86" s="5">
        <v>0</v>
      </c>
      <c r="M86" s="5">
        <v>2.5999999999999999E-3</v>
      </c>
      <c r="N86" s="12">
        <f>(J86-K86)/J86</f>
        <v>-5.5384615384615392</v>
      </c>
    </row>
    <row r="87" spans="1:14" x14ac:dyDescent="0.3">
      <c r="A87" s="4" t="s">
        <v>76</v>
      </c>
      <c r="B87" s="5">
        <v>23</v>
      </c>
      <c r="C87" s="5">
        <v>0</v>
      </c>
      <c r="D87" s="5">
        <v>0</v>
      </c>
      <c r="E87" s="5">
        <v>0.35699999999999998</v>
      </c>
      <c r="F87" s="6">
        <v>5.9999999999999995E-4</v>
      </c>
      <c r="H87" s="9" t="s">
        <v>556</v>
      </c>
      <c r="I87" s="5">
        <v>37</v>
      </c>
      <c r="J87" s="5">
        <v>4.2999999999999997E-2</v>
      </c>
      <c r="K87" s="5">
        <v>0.27800000000000002</v>
      </c>
      <c r="L87" s="5">
        <v>4.2999999999999997E-2</v>
      </c>
      <c r="M87" s="5">
        <v>4.0000000000000002E-4</v>
      </c>
      <c r="N87" s="12">
        <f>(J87-K87)/J87</f>
        <v>-5.4651162790697692</v>
      </c>
    </row>
    <row r="88" spans="1:14" x14ac:dyDescent="0.3">
      <c r="A88" s="4" t="s">
        <v>77</v>
      </c>
      <c r="B88" s="5">
        <v>22</v>
      </c>
      <c r="C88" s="5">
        <v>0</v>
      </c>
      <c r="D88" s="5">
        <v>4.0000000000000001E-3</v>
      </c>
      <c r="E88" s="5">
        <v>0.27200000000000002</v>
      </c>
      <c r="F88" s="6">
        <v>4.0000000000000002E-4</v>
      </c>
      <c r="H88" s="4" t="s">
        <v>513</v>
      </c>
      <c r="I88" s="5">
        <v>109</v>
      </c>
      <c r="J88" s="5">
        <v>2.9000000000000001E-2</v>
      </c>
      <c r="K88" s="5">
        <v>0.185</v>
      </c>
      <c r="L88" s="5">
        <v>0</v>
      </c>
      <c r="M88" s="5">
        <v>1.6000000000000001E-3</v>
      </c>
      <c r="N88" s="12">
        <f>(J88-K88)/J88</f>
        <v>-5.3793103448275863</v>
      </c>
    </row>
    <row r="89" spans="1:14" x14ac:dyDescent="0.3">
      <c r="A89" s="4" t="s">
        <v>78</v>
      </c>
      <c r="B89" s="5">
        <v>22</v>
      </c>
      <c r="C89" s="5">
        <v>0.29199999999999998</v>
      </c>
      <c r="D89" s="5">
        <v>2.5000000000000001E-2</v>
      </c>
      <c r="E89" s="5">
        <v>3.0000000000000001E-3</v>
      </c>
      <c r="F89" s="5">
        <v>1.1999999999999999E-3</v>
      </c>
      <c r="H89" s="4" t="s">
        <v>251</v>
      </c>
      <c r="I89" s="5">
        <v>53</v>
      </c>
      <c r="J89" s="5">
        <v>5.5E-2</v>
      </c>
      <c r="K89" s="5">
        <v>0.35</v>
      </c>
      <c r="L89" s="5">
        <v>0</v>
      </c>
      <c r="M89" s="5">
        <v>4.0000000000000002E-4</v>
      </c>
      <c r="N89" s="12">
        <f>(J89-K89)/J89</f>
        <v>-5.3636363636363633</v>
      </c>
    </row>
    <row r="90" spans="1:14" x14ac:dyDescent="0.3">
      <c r="A90" s="4" t="s">
        <v>79</v>
      </c>
      <c r="B90" s="5">
        <v>22</v>
      </c>
      <c r="C90" s="5">
        <v>5.0000000000000001E-3</v>
      </c>
      <c r="D90" s="5">
        <v>4.0000000000000001E-3</v>
      </c>
      <c r="E90" s="5">
        <v>0.38400000000000001</v>
      </c>
      <c r="F90" s="6">
        <v>4.0000000000000002E-4</v>
      </c>
      <c r="H90" s="4" t="s">
        <v>148</v>
      </c>
      <c r="I90" s="5">
        <v>13</v>
      </c>
      <c r="J90" s="5">
        <v>2.4E-2</v>
      </c>
      <c r="K90" s="5">
        <v>0.152</v>
      </c>
      <c r="L90" s="5">
        <v>0</v>
      </c>
      <c r="M90" s="5">
        <v>1.8E-3</v>
      </c>
      <c r="N90" s="12">
        <f>(J90-K90)/J90</f>
        <v>-5.333333333333333</v>
      </c>
    </row>
    <row r="91" spans="1:14" x14ac:dyDescent="0.3">
      <c r="A91" s="4" t="s">
        <v>80</v>
      </c>
      <c r="B91" s="5">
        <v>22</v>
      </c>
      <c r="C91" s="5">
        <v>5.0000000000000001E-3</v>
      </c>
      <c r="D91" s="5">
        <v>0.51</v>
      </c>
      <c r="E91" s="5">
        <v>0</v>
      </c>
      <c r="F91" s="5">
        <v>2.0000000000000001E-4</v>
      </c>
      <c r="H91" s="4" t="s">
        <v>662</v>
      </c>
      <c r="I91" s="5">
        <v>13</v>
      </c>
      <c r="J91" s="5">
        <v>2.4E-2</v>
      </c>
      <c r="K91" s="5">
        <v>0.152</v>
      </c>
      <c r="L91" s="5">
        <v>0</v>
      </c>
      <c r="M91" s="5">
        <v>2E-3</v>
      </c>
      <c r="N91" s="12">
        <f>(J91-K91)/J91</f>
        <v>-5.333333333333333</v>
      </c>
    </row>
    <row r="92" spans="1:14" x14ac:dyDescent="0.3">
      <c r="A92" s="4" t="s">
        <v>81</v>
      </c>
      <c r="B92" s="5">
        <v>22</v>
      </c>
      <c r="C92" s="5">
        <v>1.9E-2</v>
      </c>
      <c r="D92" s="5">
        <v>0.249</v>
      </c>
      <c r="E92" s="5">
        <v>6.0000000000000001E-3</v>
      </c>
      <c r="F92" s="5">
        <v>1.4E-3</v>
      </c>
      <c r="H92" s="4" t="s">
        <v>521</v>
      </c>
      <c r="I92" s="5">
        <v>75</v>
      </c>
      <c r="J92" s="5">
        <v>4.2999999999999997E-2</v>
      </c>
      <c r="K92" s="5">
        <v>0.26500000000000001</v>
      </c>
      <c r="L92" s="5">
        <v>0</v>
      </c>
      <c r="M92" s="5">
        <v>5.9999999999999995E-4</v>
      </c>
      <c r="N92" s="12">
        <f>(J92-K92)/J92</f>
        <v>-5.1627906976744198</v>
      </c>
    </row>
    <row r="93" spans="1:14" x14ac:dyDescent="0.3">
      <c r="A93" s="4" t="s">
        <v>82</v>
      </c>
      <c r="B93" s="5">
        <v>22</v>
      </c>
      <c r="C93" s="5">
        <v>0</v>
      </c>
      <c r="D93" s="5">
        <v>7.0000000000000001E-3</v>
      </c>
      <c r="E93" s="5">
        <v>0.129</v>
      </c>
      <c r="F93" s="5">
        <v>2.3999999999999998E-3</v>
      </c>
      <c r="H93" s="4" t="s">
        <v>763</v>
      </c>
      <c r="I93" s="5">
        <v>7</v>
      </c>
      <c r="J93" s="5">
        <v>1.0999999999999999E-2</v>
      </c>
      <c r="K93" s="5">
        <v>6.6000000000000003E-2</v>
      </c>
      <c r="L93" s="5">
        <v>0</v>
      </c>
      <c r="M93" s="5">
        <v>4.0000000000000001E-3</v>
      </c>
      <c r="N93" s="12">
        <f>(J93-K93)/J93</f>
        <v>-5.0000000000000009</v>
      </c>
    </row>
    <row r="94" spans="1:14" x14ac:dyDescent="0.3">
      <c r="A94" s="4" t="s">
        <v>83</v>
      </c>
      <c r="B94" s="5">
        <v>22</v>
      </c>
      <c r="C94" s="5">
        <v>0.27600000000000002</v>
      </c>
      <c r="D94" s="5">
        <v>1.9E-2</v>
      </c>
      <c r="E94" s="5">
        <v>0</v>
      </c>
      <c r="F94" s="6">
        <v>8.0000000000000004E-4</v>
      </c>
      <c r="H94" s="4" t="s">
        <v>646</v>
      </c>
      <c r="I94" s="5">
        <v>14</v>
      </c>
      <c r="J94" s="5">
        <v>3.0000000000000001E-3</v>
      </c>
      <c r="K94" s="5">
        <v>1.6E-2</v>
      </c>
      <c r="L94" s="5">
        <v>0.24199999999999999</v>
      </c>
      <c r="M94" s="5">
        <v>1E-3</v>
      </c>
      <c r="N94" s="12">
        <f>(J94-K94)/J94</f>
        <v>-4.3333333333333339</v>
      </c>
    </row>
    <row r="95" spans="1:14" x14ac:dyDescent="0.3">
      <c r="A95" s="4" t="s">
        <v>84</v>
      </c>
      <c r="B95" s="5">
        <v>22</v>
      </c>
      <c r="C95" s="5">
        <v>8.6999999999999994E-2</v>
      </c>
      <c r="D95" s="5">
        <v>3.4000000000000002E-2</v>
      </c>
      <c r="E95" s="5">
        <v>0.22900000000000001</v>
      </c>
      <c r="F95" s="5">
        <v>1.6000000000000001E-3</v>
      </c>
      <c r="H95" s="4" t="s">
        <v>844</v>
      </c>
      <c r="I95" s="5">
        <v>5</v>
      </c>
      <c r="J95" s="5">
        <v>1.4999999999999999E-2</v>
      </c>
      <c r="K95" s="5">
        <v>0.08</v>
      </c>
      <c r="L95" s="5">
        <v>0</v>
      </c>
      <c r="M95" s="5">
        <v>4.1999999999999997E-3</v>
      </c>
      <c r="N95" s="12">
        <f>(J95-K95)/J95</f>
        <v>-4.3333333333333339</v>
      </c>
    </row>
    <row r="96" spans="1:14" x14ac:dyDescent="0.3">
      <c r="A96" s="4" t="s">
        <v>85</v>
      </c>
      <c r="B96" s="5">
        <v>22</v>
      </c>
      <c r="C96" s="5">
        <v>0</v>
      </c>
      <c r="D96" s="5">
        <v>0.23100000000000001</v>
      </c>
      <c r="E96" s="5">
        <v>0</v>
      </c>
      <c r="F96" s="5">
        <v>1E-3</v>
      </c>
      <c r="H96" s="4" t="s">
        <v>1092</v>
      </c>
      <c r="I96" s="5">
        <v>5</v>
      </c>
      <c r="J96" s="5">
        <v>1.4999999999999999E-2</v>
      </c>
      <c r="K96" s="5">
        <v>0.08</v>
      </c>
      <c r="L96" s="5">
        <v>0</v>
      </c>
      <c r="M96" s="5">
        <v>4.4000000000000003E-3</v>
      </c>
      <c r="N96" s="12">
        <f>(J96-K96)/J96</f>
        <v>-4.3333333333333339</v>
      </c>
    </row>
    <row r="97" spans="1:14" x14ac:dyDescent="0.3">
      <c r="A97" s="4" t="s">
        <v>86</v>
      </c>
      <c r="B97" s="5">
        <v>22</v>
      </c>
      <c r="C97" s="5">
        <v>0</v>
      </c>
      <c r="D97" s="5">
        <v>1.4999999999999999E-2</v>
      </c>
      <c r="E97" s="5">
        <v>0.51600000000000001</v>
      </c>
      <c r="F97" s="6">
        <v>2.0000000000000001E-4</v>
      </c>
      <c r="H97" s="4" t="s">
        <v>846</v>
      </c>
      <c r="I97" s="5">
        <v>5</v>
      </c>
      <c r="J97" s="5">
        <v>1.4999999999999999E-2</v>
      </c>
      <c r="K97" s="5">
        <v>0.08</v>
      </c>
      <c r="L97" s="5">
        <v>0</v>
      </c>
      <c r="M97" s="5">
        <v>2.8E-3</v>
      </c>
      <c r="N97" s="12">
        <f>(J97-K97)/J97</f>
        <v>-4.3333333333333339</v>
      </c>
    </row>
    <row r="98" spans="1:14" x14ac:dyDescent="0.3">
      <c r="A98" s="4" t="s">
        <v>87</v>
      </c>
      <c r="B98" s="5">
        <v>22</v>
      </c>
      <c r="C98" s="5">
        <v>0</v>
      </c>
      <c r="D98" s="5">
        <v>2.1999999999999999E-2</v>
      </c>
      <c r="E98" s="5">
        <v>0.42699999999999999</v>
      </c>
      <c r="F98" s="6">
        <v>2.0000000000000001E-4</v>
      </c>
      <c r="H98" s="4" t="s">
        <v>1097</v>
      </c>
      <c r="I98" s="5">
        <v>5</v>
      </c>
      <c r="J98" s="5">
        <v>1.4999999999999999E-2</v>
      </c>
      <c r="K98" s="5">
        <v>0.08</v>
      </c>
      <c r="L98" s="5">
        <v>0</v>
      </c>
      <c r="M98" s="5">
        <v>6.7999999999999996E-3</v>
      </c>
      <c r="N98" s="12">
        <f>(J98-K98)/J98</f>
        <v>-4.3333333333333339</v>
      </c>
    </row>
    <row r="99" spans="1:14" x14ac:dyDescent="0.3">
      <c r="A99" s="4" t="s">
        <v>88</v>
      </c>
      <c r="B99" s="5">
        <v>21</v>
      </c>
      <c r="C99" s="5">
        <v>0</v>
      </c>
      <c r="D99" s="5">
        <v>0</v>
      </c>
      <c r="E99" s="5">
        <v>0.214</v>
      </c>
      <c r="F99" s="5">
        <v>2E-3</v>
      </c>
      <c r="H99" s="4" t="s">
        <v>1101</v>
      </c>
      <c r="I99" s="5">
        <v>5</v>
      </c>
      <c r="J99" s="5">
        <v>1.4999999999999999E-2</v>
      </c>
      <c r="K99" s="5">
        <v>0.08</v>
      </c>
      <c r="L99" s="5">
        <v>0</v>
      </c>
      <c r="M99" s="5">
        <v>3.0000000000000001E-3</v>
      </c>
      <c r="N99" s="12">
        <f>(J99-K99)/J99</f>
        <v>-4.3333333333333339</v>
      </c>
    </row>
    <row r="100" spans="1:14" x14ac:dyDescent="0.3">
      <c r="A100" s="4" t="s">
        <v>89</v>
      </c>
      <c r="B100" s="5">
        <v>21</v>
      </c>
      <c r="C100" s="5">
        <v>0</v>
      </c>
      <c r="D100" s="5">
        <v>0.46200000000000002</v>
      </c>
      <c r="E100" s="5">
        <v>0</v>
      </c>
      <c r="F100" s="6">
        <v>2.0000000000000001E-4</v>
      </c>
      <c r="H100" s="4" t="s">
        <v>1038</v>
      </c>
      <c r="I100" s="5">
        <v>8</v>
      </c>
      <c r="J100" s="5">
        <v>6.0000000000000001E-3</v>
      </c>
      <c r="K100" s="5">
        <v>3.1E-2</v>
      </c>
      <c r="L100" s="5">
        <v>0.10199999999999999</v>
      </c>
      <c r="M100" s="5">
        <v>5.0000000000000001E-3</v>
      </c>
      <c r="N100" s="12">
        <f>(J100-K100)/J100</f>
        <v>-4.166666666666667</v>
      </c>
    </row>
    <row r="101" spans="1:14" x14ac:dyDescent="0.3">
      <c r="A101" s="4" t="s">
        <v>90</v>
      </c>
      <c r="B101" s="5">
        <v>21</v>
      </c>
      <c r="C101" s="5">
        <v>0</v>
      </c>
      <c r="D101" s="5">
        <v>0</v>
      </c>
      <c r="E101" s="5">
        <v>0.5</v>
      </c>
      <c r="F101" s="6">
        <v>5.9999999999999995E-4</v>
      </c>
      <c r="H101" s="4" t="s">
        <v>762</v>
      </c>
      <c r="I101" s="5">
        <v>7</v>
      </c>
      <c r="J101" s="5">
        <v>7.0000000000000001E-3</v>
      </c>
      <c r="K101" s="5">
        <v>3.5999999999999997E-2</v>
      </c>
      <c r="L101" s="5">
        <v>5.5E-2</v>
      </c>
      <c r="M101" s="5">
        <v>5.1999999999999998E-3</v>
      </c>
      <c r="N101" s="12">
        <f>(J101-K101)/J101</f>
        <v>-4.1428571428571423</v>
      </c>
    </row>
    <row r="102" spans="1:14" x14ac:dyDescent="0.3">
      <c r="A102" s="4" t="s">
        <v>91</v>
      </c>
      <c r="B102" s="5">
        <v>21</v>
      </c>
      <c r="C102" s="5">
        <v>0.22900000000000001</v>
      </c>
      <c r="D102" s="5">
        <v>1.2999999999999999E-2</v>
      </c>
      <c r="E102" s="5">
        <v>1.0999999999999999E-2</v>
      </c>
      <c r="F102" s="5">
        <v>2.3999999999999998E-3</v>
      </c>
      <c r="H102" s="9" t="s">
        <v>516</v>
      </c>
      <c r="I102" s="5">
        <v>88</v>
      </c>
      <c r="J102" s="5">
        <v>7.9000000000000001E-2</v>
      </c>
      <c r="K102" s="5">
        <v>0.39900000000000002</v>
      </c>
      <c r="L102" s="5">
        <v>0</v>
      </c>
      <c r="M102" s="5">
        <v>2.0000000000000001E-4</v>
      </c>
      <c r="N102" s="12">
        <f>(J102-K102)/J102</f>
        <v>-4.0506329113924053</v>
      </c>
    </row>
    <row r="103" spans="1:14" x14ac:dyDescent="0.3">
      <c r="A103" s="4" t="s">
        <v>92</v>
      </c>
      <c r="B103" s="5">
        <v>20</v>
      </c>
      <c r="C103" s="5">
        <v>0</v>
      </c>
      <c r="D103" s="5">
        <v>0</v>
      </c>
      <c r="E103" s="5">
        <v>0.5</v>
      </c>
      <c r="F103" s="6">
        <v>2.0000000000000001E-4</v>
      </c>
      <c r="H103" s="4" t="s">
        <v>713</v>
      </c>
      <c r="I103" s="5">
        <v>10</v>
      </c>
      <c r="J103" s="5">
        <v>4.0000000000000001E-3</v>
      </c>
      <c r="K103" s="5">
        <v>0.02</v>
      </c>
      <c r="L103" s="5">
        <v>0.30099999999999999</v>
      </c>
      <c r="M103" s="5">
        <v>1.4E-3</v>
      </c>
      <c r="N103" s="12">
        <f>(J103-K103)/J103</f>
        <v>-4</v>
      </c>
    </row>
    <row r="104" spans="1:14" x14ac:dyDescent="0.3">
      <c r="A104" s="4" t="s">
        <v>93</v>
      </c>
      <c r="B104" s="5">
        <v>20</v>
      </c>
      <c r="C104" s="5">
        <v>0.41499999999999998</v>
      </c>
      <c r="D104" s="5">
        <v>1.2999999999999999E-2</v>
      </c>
      <c r="E104" s="5">
        <v>0</v>
      </c>
      <c r="F104" s="6">
        <v>2.0000000000000001E-4</v>
      </c>
      <c r="H104" s="4" t="s">
        <v>807</v>
      </c>
      <c r="I104" s="5">
        <v>6</v>
      </c>
      <c r="J104" s="5">
        <v>1.2999999999999999E-2</v>
      </c>
      <c r="K104" s="5">
        <v>6.3E-2</v>
      </c>
      <c r="L104" s="5">
        <v>0</v>
      </c>
      <c r="M104" s="5">
        <v>4.7999999999999996E-3</v>
      </c>
      <c r="N104" s="12">
        <f>(J104-K104)/J104</f>
        <v>-3.8461538461538467</v>
      </c>
    </row>
    <row r="105" spans="1:14" x14ac:dyDescent="0.3">
      <c r="A105" s="4" t="s">
        <v>94</v>
      </c>
      <c r="B105" s="5">
        <v>20</v>
      </c>
      <c r="C105" s="5">
        <v>5.0000000000000001E-3</v>
      </c>
      <c r="D105" s="5">
        <v>0.36199999999999999</v>
      </c>
      <c r="E105" s="5">
        <v>0</v>
      </c>
      <c r="F105" s="6">
        <v>2.0000000000000001E-4</v>
      </c>
      <c r="H105" s="4" t="s">
        <v>282</v>
      </c>
      <c r="I105" s="5">
        <v>26</v>
      </c>
      <c r="J105" s="5">
        <v>2.4E-2</v>
      </c>
      <c r="K105" s="5">
        <v>0.114</v>
      </c>
      <c r="L105" s="5">
        <v>0.14299999999999999</v>
      </c>
      <c r="M105" s="5">
        <v>5.4000000000000003E-3</v>
      </c>
      <c r="N105" s="12">
        <f>(J105-K105)/J105</f>
        <v>-3.75</v>
      </c>
    </row>
    <row r="106" spans="1:14" x14ac:dyDescent="0.3">
      <c r="A106" s="4" t="s">
        <v>95</v>
      </c>
      <c r="B106" s="5">
        <v>20</v>
      </c>
      <c r="C106" s="5">
        <v>0</v>
      </c>
      <c r="D106" s="5">
        <v>0.52900000000000003</v>
      </c>
      <c r="E106" s="5">
        <v>3.4000000000000002E-2</v>
      </c>
      <c r="F106" s="6">
        <v>2.0000000000000001E-4</v>
      </c>
      <c r="H106" s="4" t="s">
        <v>624</v>
      </c>
      <c r="I106" s="5">
        <v>16</v>
      </c>
      <c r="J106" s="5">
        <v>2.3E-2</v>
      </c>
      <c r="K106" s="5">
        <v>0.108</v>
      </c>
      <c r="L106" s="5">
        <v>0.03</v>
      </c>
      <c r="M106" s="5">
        <v>3.2000000000000002E-3</v>
      </c>
      <c r="N106" s="12">
        <f>(J106-K106)/J106</f>
        <v>-3.695652173913043</v>
      </c>
    </row>
    <row r="107" spans="1:14" x14ac:dyDescent="0.3">
      <c r="A107" s="4" t="s">
        <v>96</v>
      </c>
      <c r="B107" s="5">
        <v>20</v>
      </c>
      <c r="C107" s="5">
        <v>4.9000000000000002E-2</v>
      </c>
      <c r="D107" s="5">
        <v>2.4E-2</v>
      </c>
      <c r="E107" s="5">
        <v>0.28499999999999998</v>
      </c>
      <c r="F107" s="5">
        <v>1.4E-3</v>
      </c>
      <c r="H107" s="4" t="s">
        <v>360</v>
      </c>
      <c r="I107" s="5">
        <v>13</v>
      </c>
      <c r="J107" s="5">
        <v>3.0000000000000001E-3</v>
      </c>
      <c r="K107" s="5">
        <v>1.4E-2</v>
      </c>
      <c r="L107" s="5">
        <v>0.33200000000000002</v>
      </c>
      <c r="M107" s="5">
        <v>5.9999999999999995E-4</v>
      </c>
      <c r="N107" s="12">
        <f>(J107-K107)/J107</f>
        <v>-3.6666666666666665</v>
      </c>
    </row>
    <row r="108" spans="1:14" x14ac:dyDescent="0.3">
      <c r="A108" s="4" t="s">
        <v>97</v>
      </c>
      <c r="B108" s="5">
        <v>20</v>
      </c>
      <c r="C108" s="5">
        <v>0</v>
      </c>
      <c r="D108" s="5">
        <v>0.44</v>
      </c>
      <c r="E108" s="5">
        <v>8.1000000000000003E-2</v>
      </c>
      <c r="F108" s="6">
        <v>4.0000000000000002E-4</v>
      </c>
      <c r="H108" s="4" t="s">
        <v>678</v>
      </c>
      <c r="I108" s="5">
        <v>11</v>
      </c>
      <c r="J108" s="5">
        <v>2.3E-2</v>
      </c>
      <c r="K108" s="5">
        <v>0.107</v>
      </c>
      <c r="L108" s="5">
        <v>2.3E-2</v>
      </c>
      <c r="M108" s="5">
        <v>3.3999999999999998E-3</v>
      </c>
      <c r="N108" s="12">
        <f>(J108-K108)/J108</f>
        <v>-3.652173913043478</v>
      </c>
    </row>
    <row r="109" spans="1:14" x14ac:dyDescent="0.3">
      <c r="A109" s="4" t="s">
        <v>98</v>
      </c>
      <c r="B109" s="5">
        <v>20</v>
      </c>
      <c r="C109" s="5">
        <v>0.26100000000000001</v>
      </c>
      <c r="D109" s="5">
        <v>3.0000000000000001E-3</v>
      </c>
      <c r="E109" s="5">
        <v>0</v>
      </c>
      <c r="F109" s="6">
        <v>2.0000000000000001E-4</v>
      </c>
      <c r="H109" s="4" t="s">
        <v>183</v>
      </c>
      <c r="I109" s="5">
        <v>191</v>
      </c>
      <c r="J109" s="5">
        <v>6.8000000000000005E-2</v>
      </c>
      <c r="K109" s="5">
        <v>0.309</v>
      </c>
      <c r="L109" s="5">
        <v>2E-3</v>
      </c>
      <c r="M109" s="5">
        <v>5.9999999999999995E-4</v>
      </c>
      <c r="N109" s="12">
        <f>(J109-K109)/J109</f>
        <v>-3.5441176470588234</v>
      </c>
    </row>
    <row r="110" spans="1:14" x14ac:dyDescent="0.3">
      <c r="A110" s="4" t="s">
        <v>99</v>
      </c>
      <c r="B110" s="5">
        <v>20</v>
      </c>
      <c r="C110" s="5">
        <v>0</v>
      </c>
      <c r="D110" s="5">
        <v>1.6E-2</v>
      </c>
      <c r="E110" s="5">
        <v>0.51</v>
      </c>
      <c r="F110" s="6">
        <v>2.0000000000000001E-4</v>
      </c>
      <c r="H110" s="4" t="s">
        <v>676</v>
      </c>
      <c r="I110" s="5">
        <v>11</v>
      </c>
      <c r="J110" s="5">
        <v>2.8000000000000001E-2</v>
      </c>
      <c r="K110" s="5">
        <v>0.123</v>
      </c>
      <c r="L110" s="5">
        <v>0</v>
      </c>
      <c r="M110" s="5">
        <v>1E-3</v>
      </c>
      <c r="N110" s="12">
        <f>(J110-K110)/J110</f>
        <v>-3.3928571428571428</v>
      </c>
    </row>
    <row r="111" spans="1:14" x14ac:dyDescent="0.3">
      <c r="A111" s="4" t="s">
        <v>100</v>
      </c>
      <c r="B111" s="5">
        <v>20</v>
      </c>
      <c r="C111" s="5">
        <v>0.26100000000000001</v>
      </c>
      <c r="D111" s="5">
        <v>3.0000000000000001E-3</v>
      </c>
      <c r="E111" s="5">
        <v>0</v>
      </c>
      <c r="F111" s="6">
        <v>8.0000000000000004E-4</v>
      </c>
      <c r="H111" s="4" t="s">
        <v>222</v>
      </c>
      <c r="I111" s="5">
        <v>11</v>
      </c>
      <c r="J111" s="5">
        <v>2.8000000000000001E-2</v>
      </c>
      <c r="K111" s="5">
        <v>0.123</v>
      </c>
      <c r="L111" s="5">
        <v>0</v>
      </c>
      <c r="M111" s="5">
        <v>1.6000000000000001E-3</v>
      </c>
      <c r="N111" s="12">
        <f>(J111-K111)/J111</f>
        <v>-3.3928571428571428</v>
      </c>
    </row>
    <row r="112" spans="1:14" x14ac:dyDescent="0.3">
      <c r="A112" s="4" t="s">
        <v>101</v>
      </c>
      <c r="B112" s="5">
        <v>20</v>
      </c>
      <c r="C112" s="5">
        <v>0.60899999999999999</v>
      </c>
      <c r="D112" s="5">
        <v>3.0000000000000001E-3</v>
      </c>
      <c r="E112" s="5">
        <v>0</v>
      </c>
      <c r="F112" s="6">
        <v>2.0000000000000001E-4</v>
      </c>
      <c r="H112" s="4" t="s">
        <v>1023</v>
      </c>
      <c r="I112" s="5">
        <v>11</v>
      </c>
      <c r="J112" s="5">
        <v>2.8000000000000001E-2</v>
      </c>
      <c r="K112" s="5">
        <v>0.123</v>
      </c>
      <c r="L112" s="5">
        <v>0</v>
      </c>
      <c r="M112" s="5">
        <v>2E-3</v>
      </c>
      <c r="N112" s="12">
        <f>(J112-K112)/J112</f>
        <v>-3.3928571428571428</v>
      </c>
    </row>
    <row r="113" spans="1:14" x14ac:dyDescent="0.3">
      <c r="A113" s="4" t="s">
        <v>102</v>
      </c>
      <c r="B113" s="5">
        <v>19</v>
      </c>
      <c r="C113" s="5">
        <v>0.54900000000000004</v>
      </c>
      <c r="D113" s="5">
        <v>2.1000000000000001E-2</v>
      </c>
      <c r="E113" s="5">
        <v>0</v>
      </c>
      <c r="F113" s="6">
        <v>4.0000000000000002E-4</v>
      </c>
      <c r="H113" s="4" t="s">
        <v>537</v>
      </c>
      <c r="I113" s="5">
        <v>55</v>
      </c>
      <c r="J113" s="5">
        <v>4.9000000000000002E-2</v>
      </c>
      <c r="K113" s="5">
        <v>0.214</v>
      </c>
      <c r="L113" s="5">
        <v>6.0000000000000001E-3</v>
      </c>
      <c r="M113" s="5">
        <v>1.4E-3</v>
      </c>
      <c r="N113" s="12">
        <f>(J113-K113)/J113</f>
        <v>-3.3673469387755097</v>
      </c>
    </row>
    <row r="114" spans="1:14" x14ac:dyDescent="0.3">
      <c r="A114" s="4" t="s">
        <v>918</v>
      </c>
      <c r="B114" s="5">
        <v>19</v>
      </c>
      <c r="C114" s="5">
        <v>0</v>
      </c>
      <c r="D114" s="5">
        <v>0</v>
      </c>
      <c r="E114" s="5">
        <v>0.35699999999999998</v>
      </c>
      <c r="F114" s="6">
        <v>2.0000000000000001E-4</v>
      </c>
      <c r="H114" s="4" t="s">
        <v>242</v>
      </c>
      <c r="I114" s="5">
        <v>8</v>
      </c>
      <c r="J114" s="5">
        <v>5.0000000000000001E-3</v>
      </c>
      <c r="K114" s="5">
        <v>2.1000000000000001E-2</v>
      </c>
      <c r="L114" s="5">
        <v>0.129</v>
      </c>
      <c r="M114" s="5">
        <v>2.5999999999999999E-3</v>
      </c>
      <c r="N114" s="12">
        <f>(J114-K114)/J114</f>
        <v>-3.2</v>
      </c>
    </row>
    <row r="115" spans="1:14" x14ac:dyDescent="0.3">
      <c r="A115" s="4" t="s">
        <v>103</v>
      </c>
      <c r="B115" s="5">
        <v>19</v>
      </c>
      <c r="C115" s="5">
        <v>0</v>
      </c>
      <c r="D115" s="5">
        <v>0</v>
      </c>
      <c r="E115" s="5">
        <v>0.35699999999999998</v>
      </c>
      <c r="F115" s="5">
        <v>5.9999999999999995E-4</v>
      </c>
      <c r="H115" s="4" t="s">
        <v>547</v>
      </c>
      <c r="I115" s="5">
        <v>65</v>
      </c>
      <c r="J115" s="5">
        <v>1.0999999999999999E-2</v>
      </c>
      <c r="K115" s="5">
        <v>4.3999999999999997E-2</v>
      </c>
      <c r="L115" s="5">
        <v>0.36899999999999999</v>
      </c>
      <c r="M115" s="5">
        <v>5.9999999999999995E-4</v>
      </c>
      <c r="N115" s="12">
        <f>(J115-K115)/J115</f>
        <v>-3.0000000000000004</v>
      </c>
    </row>
    <row r="116" spans="1:14" x14ac:dyDescent="0.3">
      <c r="A116" s="4" t="s">
        <v>104</v>
      </c>
      <c r="B116" s="5">
        <v>19</v>
      </c>
      <c r="C116" s="5">
        <v>7.6999999999999999E-2</v>
      </c>
      <c r="D116" s="5">
        <v>4.0000000000000001E-3</v>
      </c>
      <c r="E116" s="5">
        <v>0.187</v>
      </c>
      <c r="F116" s="5">
        <v>2.3999999999999998E-3</v>
      </c>
      <c r="H116" s="4" t="s">
        <v>773</v>
      </c>
      <c r="I116" s="5">
        <v>7</v>
      </c>
      <c r="J116" s="5">
        <v>1.0999999999999999E-2</v>
      </c>
      <c r="K116" s="5">
        <v>4.3999999999999997E-2</v>
      </c>
      <c r="L116" s="5">
        <v>0</v>
      </c>
      <c r="M116" s="5">
        <v>3.5999999999999999E-3</v>
      </c>
      <c r="N116" s="12">
        <f>(J116-K116)/J116</f>
        <v>-3.0000000000000004</v>
      </c>
    </row>
    <row r="117" spans="1:14" x14ac:dyDescent="0.3">
      <c r="A117" s="4" t="s">
        <v>105</v>
      </c>
      <c r="B117" s="5">
        <v>19</v>
      </c>
      <c r="C117" s="5">
        <v>9.0999999999999998E-2</v>
      </c>
      <c r="D117" s="5">
        <v>0</v>
      </c>
      <c r="E117" s="5">
        <v>0</v>
      </c>
      <c r="F117" s="5">
        <v>6.0000000000000001E-3</v>
      </c>
      <c r="H117" s="4" t="s">
        <v>285</v>
      </c>
      <c r="I117" s="5">
        <v>5</v>
      </c>
      <c r="J117" s="5">
        <v>1.4999999999999999E-2</v>
      </c>
      <c r="K117" s="5">
        <v>0.06</v>
      </c>
      <c r="L117" s="5">
        <v>0</v>
      </c>
      <c r="M117" s="5">
        <v>7.4000000000000003E-3</v>
      </c>
      <c r="N117" s="12">
        <f>(J117-K117)/J117</f>
        <v>-3</v>
      </c>
    </row>
    <row r="118" spans="1:14" x14ac:dyDescent="0.3">
      <c r="A118" s="4" t="s">
        <v>106</v>
      </c>
      <c r="B118" s="5">
        <v>18</v>
      </c>
      <c r="C118" s="5">
        <v>0</v>
      </c>
      <c r="D118" s="5">
        <v>0</v>
      </c>
      <c r="E118" s="5">
        <v>0.28599999999999998</v>
      </c>
      <c r="F118" s="6">
        <v>1E-3</v>
      </c>
      <c r="H118" s="4" t="s">
        <v>842</v>
      </c>
      <c r="I118" s="5">
        <v>5</v>
      </c>
      <c r="J118" s="5">
        <v>1.4999999999999999E-2</v>
      </c>
      <c r="K118" s="5">
        <v>0.06</v>
      </c>
      <c r="L118" s="5">
        <v>0</v>
      </c>
      <c r="M118" s="5">
        <v>6.1999999999999998E-3</v>
      </c>
      <c r="N118" s="12">
        <f>(J118-K118)/J118</f>
        <v>-3</v>
      </c>
    </row>
    <row r="119" spans="1:14" x14ac:dyDescent="0.3">
      <c r="A119" s="4" t="s">
        <v>107</v>
      </c>
      <c r="B119" s="5">
        <v>18</v>
      </c>
      <c r="C119" s="5">
        <v>0</v>
      </c>
      <c r="D119" s="5">
        <v>0.38900000000000001</v>
      </c>
      <c r="E119" s="5">
        <v>2.1999999999999999E-2</v>
      </c>
      <c r="F119" s="6">
        <v>2.0000000000000001E-4</v>
      </c>
      <c r="H119" s="4" t="s">
        <v>843</v>
      </c>
      <c r="I119" s="5">
        <v>5</v>
      </c>
      <c r="J119" s="5">
        <v>1.4999999999999999E-2</v>
      </c>
      <c r="K119" s="5">
        <v>0.06</v>
      </c>
      <c r="L119" s="5">
        <v>0</v>
      </c>
      <c r="M119" s="5">
        <v>4.5999999999999999E-3</v>
      </c>
      <c r="N119" s="12">
        <f>(J119-K119)/J119</f>
        <v>-3</v>
      </c>
    </row>
    <row r="120" spans="1:14" x14ac:dyDescent="0.3">
      <c r="A120" s="4" t="s">
        <v>108</v>
      </c>
      <c r="B120" s="5">
        <v>18</v>
      </c>
      <c r="C120" s="5">
        <v>0.311</v>
      </c>
      <c r="D120" s="5">
        <v>1.0999999999999999E-2</v>
      </c>
      <c r="E120" s="5">
        <v>0</v>
      </c>
      <c r="F120" s="6">
        <v>2.0000000000000001E-4</v>
      </c>
      <c r="H120" s="4" t="s">
        <v>1088</v>
      </c>
      <c r="I120" s="5">
        <v>5</v>
      </c>
      <c r="J120" s="5">
        <v>1.4999999999999999E-2</v>
      </c>
      <c r="K120" s="5">
        <v>0.06</v>
      </c>
      <c r="L120" s="5">
        <v>0</v>
      </c>
      <c r="M120" s="5">
        <v>6.0000000000000001E-3</v>
      </c>
      <c r="N120" s="12">
        <f>(J120-K120)/J120</f>
        <v>-3</v>
      </c>
    </row>
    <row r="121" spans="1:14" x14ac:dyDescent="0.3">
      <c r="A121" s="4" t="s">
        <v>109</v>
      </c>
      <c r="B121" s="5">
        <v>18</v>
      </c>
      <c r="C121" s="5">
        <v>3.6999999999999998E-2</v>
      </c>
      <c r="D121" s="5">
        <v>4.0000000000000001E-3</v>
      </c>
      <c r="E121" s="5">
        <v>0.106</v>
      </c>
      <c r="F121" s="5">
        <v>5.0000000000000001E-3</v>
      </c>
      <c r="H121" s="4" t="s">
        <v>862</v>
      </c>
      <c r="I121" s="5">
        <v>5</v>
      </c>
      <c r="J121" s="5">
        <v>1.4999999999999999E-2</v>
      </c>
      <c r="K121" s="5">
        <v>0.06</v>
      </c>
      <c r="L121" s="5">
        <v>0</v>
      </c>
      <c r="M121" s="5">
        <v>5.5999999999999999E-3</v>
      </c>
      <c r="N121" s="12">
        <f>(J121-K121)/J121</f>
        <v>-3</v>
      </c>
    </row>
    <row r="122" spans="1:14" x14ac:dyDescent="0.3">
      <c r="A122" s="4" t="s">
        <v>110</v>
      </c>
      <c r="B122" s="5">
        <v>18</v>
      </c>
      <c r="C122" s="5">
        <v>0.27200000000000002</v>
      </c>
      <c r="D122" s="5">
        <v>0.109</v>
      </c>
      <c r="E122" s="5">
        <v>3.0000000000000001E-3</v>
      </c>
      <c r="F122" s="5">
        <v>1.1999999999999999E-3</v>
      </c>
      <c r="H122" s="4" t="s">
        <v>476</v>
      </c>
      <c r="I122" s="5">
        <v>10</v>
      </c>
      <c r="J122" s="5">
        <v>0.03</v>
      </c>
      <c r="K122" s="5">
        <v>0.11899999999999999</v>
      </c>
      <c r="L122" s="5">
        <v>0</v>
      </c>
      <c r="M122" s="5">
        <v>2E-3</v>
      </c>
      <c r="N122" s="12">
        <f>(J122-K122)/J122</f>
        <v>-2.9666666666666668</v>
      </c>
    </row>
    <row r="123" spans="1:14" x14ac:dyDescent="0.3">
      <c r="A123" s="4" t="s">
        <v>111</v>
      </c>
      <c r="B123" s="5">
        <v>18</v>
      </c>
      <c r="C123" s="5">
        <v>0.52</v>
      </c>
      <c r="D123" s="5">
        <v>4.0000000000000001E-3</v>
      </c>
      <c r="E123" s="5">
        <v>0</v>
      </c>
      <c r="F123" s="6">
        <v>2.0000000000000001E-4</v>
      </c>
      <c r="H123" s="4" t="s">
        <v>625</v>
      </c>
      <c r="I123" s="5">
        <v>16</v>
      </c>
      <c r="J123" s="5">
        <v>2.1999999999999999E-2</v>
      </c>
      <c r="K123" s="5">
        <v>0.08</v>
      </c>
      <c r="L123" s="5">
        <v>0</v>
      </c>
      <c r="M123" s="5">
        <v>4.5999999999999999E-3</v>
      </c>
      <c r="N123" s="12">
        <f>(J123-K123)/J123</f>
        <v>-2.6363636363636367</v>
      </c>
    </row>
    <row r="124" spans="1:14" x14ac:dyDescent="0.3">
      <c r="A124" s="4" t="s">
        <v>112</v>
      </c>
      <c r="B124" s="5">
        <v>18</v>
      </c>
      <c r="C124" s="5">
        <v>0.29499999999999998</v>
      </c>
      <c r="D124" s="5">
        <v>0.21199999999999999</v>
      </c>
      <c r="E124" s="5">
        <v>0</v>
      </c>
      <c r="F124" s="5">
        <v>5.9999999999999995E-4</v>
      </c>
      <c r="H124" s="4" t="s">
        <v>558</v>
      </c>
      <c r="I124" s="5">
        <v>35</v>
      </c>
      <c r="J124" s="5">
        <v>3.6999999999999998E-2</v>
      </c>
      <c r="K124" s="5">
        <v>0.13300000000000001</v>
      </c>
      <c r="L124" s="5">
        <v>8.0000000000000002E-3</v>
      </c>
      <c r="M124" s="5">
        <v>2.2000000000000001E-3</v>
      </c>
      <c r="N124" s="12">
        <f>(J124-K124)/J124</f>
        <v>-2.5945945945945947</v>
      </c>
    </row>
    <row r="125" spans="1:14" x14ac:dyDescent="0.3">
      <c r="A125" s="4" t="s">
        <v>113</v>
      </c>
      <c r="B125" s="5">
        <v>17</v>
      </c>
      <c r="C125" s="5">
        <v>0.249</v>
      </c>
      <c r="D125" s="5">
        <v>9.7000000000000003E-2</v>
      </c>
      <c r="E125" s="5">
        <v>0</v>
      </c>
      <c r="F125" s="5">
        <v>2E-3</v>
      </c>
      <c r="H125" s="4" t="s">
        <v>610</v>
      </c>
      <c r="I125" s="5">
        <v>18</v>
      </c>
      <c r="J125" s="5">
        <v>0.04</v>
      </c>
      <c r="K125" s="5">
        <v>0.13700000000000001</v>
      </c>
      <c r="L125" s="5">
        <v>0</v>
      </c>
      <c r="M125" s="5">
        <v>2.3999999999999998E-3</v>
      </c>
      <c r="N125" s="12">
        <f>(J125-K125)/J125</f>
        <v>-2.4249999999999998</v>
      </c>
    </row>
    <row r="126" spans="1:14" x14ac:dyDescent="0.3">
      <c r="A126" s="4" t="s">
        <v>114</v>
      </c>
      <c r="B126" s="5">
        <v>17</v>
      </c>
      <c r="C126" s="5">
        <v>9.0999999999999998E-2</v>
      </c>
      <c r="D126" s="5">
        <v>0</v>
      </c>
      <c r="E126" s="5">
        <v>0</v>
      </c>
      <c r="F126" s="5">
        <v>6.7999999999999996E-3</v>
      </c>
      <c r="H126" s="4" t="s">
        <v>715</v>
      </c>
      <c r="I126" s="5">
        <v>9</v>
      </c>
      <c r="J126" s="5">
        <v>1.0999999999999999E-2</v>
      </c>
      <c r="K126" s="5">
        <v>3.6999999999999998E-2</v>
      </c>
      <c r="L126" s="5">
        <v>0.09</v>
      </c>
      <c r="M126" s="5">
        <v>4.4000000000000003E-3</v>
      </c>
      <c r="N126" s="12">
        <f>(J126-K126)/J126</f>
        <v>-2.3636363636363638</v>
      </c>
    </row>
    <row r="127" spans="1:14" x14ac:dyDescent="0.3">
      <c r="A127" s="4" t="s">
        <v>115</v>
      </c>
      <c r="B127" s="5">
        <v>17</v>
      </c>
      <c r="C127" s="5">
        <v>0</v>
      </c>
      <c r="D127" s="5">
        <v>0</v>
      </c>
      <c r="E127" s="5">
        <v>7.0999999999999994E-2</v>
      </c>
      <c r="F127" s="5">
        <v>1.2E-2</v>
      </c>
      <c r="H127" s="4" t="s">
        <v>703</v>
      </c>
      <c r="I127" s="5">
        <v>10</v>
      </c>
      <c r="J127" s="5">
        <v>0.03</v>
      </c>
      <c r="K127" s="5">
        <v>9.9000000000000005E-2</v>
      </c>
      <c r="L127" s="5">
        <v>0</v>
      </c>
      <c r="M127" s="5">
        <v>1E-3</v>
      </c>
      <c r="N127" s="12">
        <f>(J127-K127)/J127</f>
        <v>-2.3000000000000003</v>
      </c>
    </row>
    <row r="128" spans="1:14" x14ac:dyDescent="0.3">
      <c r="A128" s="4" t="s">
        <v>116</v>
      </c>
      <c r="B128" s="5">
        <v>17</v>
      </c>
      <c r="C128" s="5">
        <v>5.8000000000000003E-2</v>
      </c>
      <c r="D128" s="5">
        <v>2.8000000000000001E-2</v>
      </c>
      <c r="E128" s="5">
        <v>0.218</v>
      </c>
      <c r="F128" s="5">
        <v>1.4E-3</v>
      </c>
      <c r="H128" s="4" t="s">
        <v>1018</v>
      </c>
      <c r="I128" s="5">
        <v>12</v>
      </c>
      <c r="J128" s="5">
        <v>2.5999999999999999E-2</v>
      </c>
      <c r="K128" s="5">
        <v>8.5000000000000006E-2</v>
      </c>
      <c r="L128" s="5">
        <v>0</v>
      </c>
      <c r="M128" s="5">
        <v>5.4000000000000003E-3</v>
      </c>
      <c r="N128" s="12">
        <f>(J128-K128)/J128</f>
        <v>-2.2692307692307696</v>
      </c>
    </row>
    <row r="129" spans="1:14" x14ac:dyDescent="0.3">
      <c r="A129" s="4" t="s">
        <v>117</v>
      </c>
      <c r="B129" s="5">
        <v>17</v>
      </c>
      <c r="C129" s="5">
        <v>0.20200000000000001</v>
      </c>
      <c r="D129" s="5">
        <v>0.04</v>
      </c>
      <c r="E129" s="5">
        <v>0</v>
      </c>
      <c r="F129" s="5">
        <v>2.5999999999999999E-3</v>
      </c>
      <c r="H129" s="4" t="s">
        <v>793</v>
      </c>
      <c r="I129" s="5">
        <v>6</v>
      </c>
      <c r="J129" s="5">
        <v>1.2999999999999999E-2</v>
      </c>
      <c r="K129" s="5">
        <v>4.2000000000000003E-2</v>
      </c>
      <c r="L129" s="5">
        <v>0</v>
      </c>
      <c r="M129" s="5">
        <v>5.5999999999999999E-3</v>
      </c>
      <c r="N129" s="12">
        <f>(J129-K129)/J129</f>
        <v>-2.2307692307692313</v>
      </c>
    </row>
    <row r="130" spans="1:14" x14ac:dyDescent="0.3">
      <c r="A130" s="4" t="s">
        <v>118</v>
      </c>
      <c r="B130" s="5">
        <v>17</v>
      </c>
      <c r="C130" s="5">
        <v>0</v>
      </c>
      <c r="D130" s="5">
        <v>0</v>
      </c>
      <c r="E130" s="5">
        <v>7.0999999999999994E-2</v>
      </c>
      <c r="F130" s="5">
        <v>8.6E-3</v>
      </c>
      <c r="H130" s="4" t="s">
        <v>813</v>
      </c>
      <c r="I130" s="5">
        <v>6</v>
      </c>
      <c r="J130" s="5">
        <v>1.2999999999999999E-2</v>
      </c>
      <c r="K130" s="5">
        <v>4.2000000000000003E-2</v>
      </c>
      <c r="L130" s="5">
        <v>0</v>
      </c>
      <c r="M130" s="5">
        <v>5.5999999999999999E-3</v>
      </c>
      <c r="N130" s="12">
        <f>(J130-K130)/J130</f>
        <v>-2.2307692307692313</v>
      </c>
    </row>
    <row r="131" spans="1:14" x14ac:dyDescent="0.3">
      <c r="A131" s="4" t="s">
        <v>119</v>
      </c>
      <c r="B131" s="5">
        <v>17</v>
      </c>
      <c r="C131" s="5">
        <v>2.5000000000000001E-2</v>
      </c>
      <c r="D131" s="5">
        <v>0.13300000000000001</v>
      </c>
      <c r="E131" s="5">
        <v>0</v>
      </c>
      <c r="F131" s="5">
        <v>6.4000000000000003E-3</v>
      </c>
      <c r="H131" s="4" t="s">
        <v>48</v>
      </c>
      <c r="I131" s="5">
        <v>18</v>
      </c>
      <c r="J131" s="5">
        <v>2.5999999999999999E-2</v>
      </c>
      <c r="K131" s="5">
        <v>8.3000000000000004E-2</v>
      </c>
      <c r="L131" s="5">
        <v>0.13900000000000001</v>
      </c>
      <c r="M131" s="5">
        <v>6.0000000000000001E-3</v>
      </c>
      <c r="N131" s="12">
        <f>(J131-K131)/J131</f>
        <v>-2.192307692307693</v>
      </c>
    </row>
    <row r="132" spans="1:14" x14ac:dyDescent="0.3">
      <c r="A132" s="4" t="s">
        <v>120</v>
      </c>
      <c r="B132" s="5">
        <v>17</v>
      </c>
      <c r="C132" s="5">
        <v>1.7999999999999999E-2</v>
      </c>
      <c r="D132" s="5">
        <v>0.307</v>
      </c>
      <c r="E132" s="5">
        <v>0</v>
      </c>
      <c r="F132" s="6">
        <v>1.1999999999999999E-3</v>
      </c>
      <c r="H132" s="4" t="s">
        <v>531</v>
      </c>
      <c r="I132" s="5">
        <v>58</v>
      </c>
      <c r="J132" s="5">
        <v>3.1E-2</v>
      </c>
      <c r="K132" s="5">
        <v>9.8000000000000004E-2</v>
      </c>
      <c r="L132" s="5">
        <v>0.307</v>
      </c>
      <c r="M132" s="5">
        <v>5.9999999999999995E-4</v>
      </c>
      <c r="N132" s="12">
        <f>(J132-K132)/J132</f>
        <v>-2.1612903225806455</v>
      </c>
    </row>
    <row r="133" spans="1:14" x14ac:dyDescent="0.3">
      <c r="A133" s="4" t="s">
        <v>121</v>
      </c>
      <c r="B133" s="5">
        <v>16</v>
      </c>
      <c r="C133" s="5">
        <v>0.3</v>
      </c>
      <c r="D133" s="5">
        <v>5.3999999999999999E-2</v>
      </c>
      <c r="E133" s="5">
        <v>4.5999999999999999E-2</v>
      </c>
      <c r="F133" s="5">
        <v>1E-3</v>
      </c>
      <c r="H133" s="4" t="s">
        <v>791</v>
      </c>
      <c r="I133" s="5">
        <v>6</v>
      </c>
      <c r="J133" s="5">
        <v>7.0000000000000001E-3</v>
      </c>
      <c r="K133" s="5">
        <v>2.1999999999999999E-2</v>
      </c>
      <c r="L133" s="5">
        <v>0.06</v>
      </c>
      <c r="M133" s="5">
        <v>5.0000000000000001E-3</v>
      </c>
      <c r="N133" s="12">
        <f>(J133-K133)/J133</f>
        <v>-2.1428571428571428</v>
      </c>
    </row>
    <row r="134" spans="1:14" x14ac:dyDescent="0.3">
      <c r="A134" s="4" t="s">
        <v>122</v>
      </c>
      <c r="B134" s="5">
        <v>16</v>
      </c>
      <c r="C134" s="5">
        <v>0.35499999999999998</v>
      </c>
      <c r="D134" s="5">
        <v>5.0999999999999997E-2</v>
      </c>
      <c r="E134" s="5">
        <v>0</v>
      </c>
      <c r="F134" s="6">
        <v>4.0000000000000002E-4</v>
      </c>
      <c r="H134" s="4" t="s">
        <v>353</v>
      </c>
      <c r="I134" s="5">
        <v>22</v>
      </c>
      <c r="J134" s="5">
        <v>7.0000000000000001E-3</v>
      </c>
      <c r="K134" s="5">
        <v>2.1000000000000001E-2</v>
      </c>
      <c r="L134" s="5">
        <v>0.23599999999999999</v>
      </c>
      <c r="M134" s="5">
        <v>1.1999999999999999E-3</v>
      </c>
      <c r="N134" s="12">
        <f>(J134-K134)/J134</f>
        <v>-2.0000000000000004</v>
      </c>
    </row>
    <row r="135" spans="1:14" x14ac:dyDescent="0.3">
      <c r="A135" s="4" t="s">
        <v>123</v>
      </c>
      <c r="B135" s="5">
        <v>16</v>
      </c>
      <c r="C135" s="5">
        <v>0</v>
      </c>
      <c r="D135" s="5">
        <v>0.17899999999999999</v>
      </c>
      <c r="E135" s="5">
        <v>0.15</v>
      </c>
      <c r="F135" s="5">
        <v>4.1999999999999997E-3</v>
      </c>
      <c r="H135" s="4" t="s">
        <v>875</v>
      </c>
      <c r="I135" s="5">
        <v>4</v>
      </c>
      <c r="J135" s="5">
        <v>1.7999999999999999E-2</v>
      </c>
      <c r="K135" s="5">
        <v>5.3999999999999999E-2</v>
      </c>
      <c r="L135" s="5">
        <v>0</v>
      </c>
      <c r="M135" s="5">
        <v>5.0000000000000001E-3</v>
      </c>
      <c r="N135" s="12">
        <f>(J135-K135)/J135</f>
        <v>-2.0000000000000004</v>
      </c>
    </row>
    <row r="136" spans="1:14" x14ac:dyDescent="0.3">
      <c r="A136" s="4" t="s">
        <v>124</v>
      </c>
      <c r="B136" s="5">
        <v>16</v>
      </c>
      <c r="C136" s="5">
        <v>6.4000000000000001E-2</v>
      </c>
      <c r="D136" s="5">
        <v>0.4</v>
      </c>
      <c r="E136" s="5">
        <v>0</v>
      </c>
      <c r="F136" s="6">
        <v>5.9999999999999995E-4</v>
      </c>
      <c r="H136" s="4" t="s">
        <v>1117</v>
      </c>
      <c r="I136" s="5">
        <v>4</v>
      </c>
      <c r="J136" s="5">
        <v>1.7999999999999999E-2</v>
      </c>
      <c r="K136" s="5">
        <v>5.3999999999999999E-2</v>
      </c>
      <c r="L136" s="5">
        <v>0</v>
      </c>
      <c r="M136" s="5">
        <v>8.3999999999999995E-3</v>
      </c>
      <c r="N136" s="12">
        <f>(J136-K136)/J136</f>
        <v>-2.0000000000000004</v>
      </c>
    </row>
    <row r="137" spans="1:14" x14ac:dyDescent="0.3">
      <c r="A137" s="4" t="s">
        <v>125</v>
      </c>
      <c r="B137" s="5">
        <v>16</v>
      </c>
      <c r="C137" s="5">
        <v>0.34399999999999997</v>
      </c>
      <c r="D137" s="5">
        <v>4.0000000000000001E-3</v>
      </c>
      <c r="E137" s="5">
        <v>0</v>
      </c>
      <c r="F137" s="6">
        <v>1.4E-3</v>
      </c>
      <c r="H137" s="4" t="s">
        <v>883</v>
      </c>
      <c r="I137" s="5">
        <v>4</v>
      </c>
      <c r="J137" s="5">
        <v>1.7999999999999999E-2</v>
      </c>
      <c r="K137" s="5">
        <v>5.3999999999999999E-2</v>
      </c>
      <c r="L137" s="5">
        <v>0</v>
      </c>
      <c r="M137" s="5">
        <v>7.0000000000000001E-3</v>
      </c>
      <c r="N137" s="12">
        <f>(J137-K137)/J137</f>
        <v>-2.0000000000000004</v>
      </c>
    </row>
    <row r="138" spans="1:14" x14ac:dyDescent="0.3">
      <c r="A138" s="4" t="s">
        <v>126</v>
      </c>
      <c r="B138" s="5">
        <v>16</v>
      </c>
      <c r="C138" s="5">
        <v>7.0000000000000001E-3</v>
      </c>
      <c r="D138" s="5">
        <v>0</v>
      </c>
      <c r="E138" s="5">
        <v>0.26300000000000001</v>
      </c>
      <c r="F138" s="5">
        <v>1E-3</v>
      </c>
      <c r="H138" s="4" t="s">
        <v>1131</v>
      </c>
      <c r="I138" s="5">
        <v>4</v>
      </c>
      <c r="J138" s="5">
        <v>1.7999999999999999E-2</v>
      </c>
      <c r="K138" s="5">
        <v>5.3999999999999999E-2</v>
      </c>
      <c r="L138" s="5">
        <v>0</v>
      </c>
      <c r="M138" s="5">
        <v>3.0000000000000001E-3</v>
      </c>
      <c r="N138" s="12">
        <f>(J138-K138)/J138</f>
        <v>-2.0000000000000004</v>
      </c>
    </row>
    <row r="139" spans="1:14" x14ac:dyDescent="0.3">
      <c r="A139" s="4" t="s">
        <v>127</v>
      </c>
      <c r="B139" s="5">
        <v>16</v>
      </c>
      <c r="C139" s="5">
        <v>0.18099999999999999</v>
      </c>
      <c r="D139" s="5">
        <v>5.1999999999999998E-2</v>
      </c>
      <c r="E139" s="5">
        <v>0</v>
      </c>
      <c r="F139" s="5">
        <v>2.3999999999999998E-3</v>
      </c>
      <c r="H139" s="4" t="s">
        <v>1142</v>
      </c>
      <c r="I139" s="5">
        <v>4</v>
      </c>
      <c r="J139" s="5">
        <v>1.7999999999999999E-2</v>
      </c>
      <c r="K139" s="5">
        <v>5.3999999999999999E-2</v>
      </c>
      <c r="L139" s="5">
        <v>0</v>
      </c>
      <c r="M139" s="5">
        <v>4.0000000000000001E-3</v>
      </c>
      <c r="N139" s="12">
        <f>(J139-K139)/J139</f>
        <v>-2.0000000000000004</v>
      </c>
    </row>
    <row r="140" spans="1:14" x14ac:dyDescent="0.3">
      <c r="A140" s="4" t="s">
        <v>128</v>
      </c>
      <c r="B140" s="5">
        <v>16</v>
      </c>
      <c r="C140" s="5">
        <v>0</v>
      </c>
      <c r="D140" s="5">
        <v>0</v>
      </c>
      <c r="E140" s="5">
        <v>0.14299999999999999</v>
      </c>
      <c r="F140" s="5">
        <v>4.4000000000000003E-3</v>
      </c>
      <c r="H140" s="4" t="s">
        <v>894</v>
      </c>
      <c r="I140" s="5">
        <v>4</v>
      </c>
      <c r="J140" s="5">
        <v>1.7999999999999999E-2</v>
      </c>
      <c r="K140" s="5">
        <v>5.3999999999999999E-2</v>
      </c>
      <c r="L140" s="5">
        <v>0</v>
      </c>
      <c r="M140" s="5">
        <v>8.2000000000000007E-3</v>
      </c>
      <c r="N140" s="12">
        <f>(J140-K140)/J140</f>
        <v>-2.0000000000000004</v>
      </c>
    </row>
    <row r="141" spans="1:14" x14ac:dyDescent="0.3">
      <c r="A141" s="4" t="s">
        <v>129</v>
      </c>
      <c r="B141" s="5">
        <v>16</v>
      </c>
      <c r="C141" s="5">
        <v>0.17699999999999999</v>
      </c>
      <c r="D141" s="5">
        <v>6.8000000000000005E-2</v>
      </c>
      <c r="E141" s="5">
        <v>6.2E-2</v>
      </c>
      <c r="F141" s="5">
        <v>4.5999999999999999E-3</v>
      </c>
      <c r="H141" s="4" t="s">
        <v>1150</v>
      </c>
      <c r="I141" s="5">
        <v>4</v>
      </c>
      <c r="J141" s="5">
        <v>1.7999999999999999E-2</v>
      </c>
      <c r="K141" s="5">
        <v>5.3999999999999999E-2</v>
      </c>
      <c r="L141" s="5">
        <v>0</v>
      </c>
      <c r="M141" s="5">
        <v>7.4000000000000003E-3</v>
      </c>
      <c r="N141" s="12">
        <f>(J141-K141)/J141</f>
        <v>-2.0000000000000004</v>
      </c>
    </row>
    <row r="142" spans="1:14" x14ac:dyDescent="0.3">
      <c r="A142" s="4" t="s">
        <v>130</v>
      </c>
      <c r="B142" s="5">
        <v>16</v>
      </c>
      <c r="C142" s="5">
        <v>0.51800000000000002</v>
      </c>
      <c r="D142" s="5">
        <v>0</v>
      </c>
      <c r="E142" s="5">
        <v>4.0000000000000001E-3</v>
      </c>
      <c r="F142" s="6">
        <v>2.0000000000000001E-4</v>
      </c>
      <c r="H142" s="4" t="s">
        <v>1155</v>
      </c>
      <c r="I142" s="5">
        <v>4</v>
      </c>
      <c r="J142" s="5">
        <v>1.7999999999999999E-2</v>
      </c>
      <c r="K142" s="5">
        <v>5.3999999999999999E-2</v>
      </c>
      <c r="L142" s="5">
        <v>0</v>
      </c>
      <c r="M142" s="5">
        <v>4.1999999999999997E-3</v>
      </c>
      <c r="N142" s="12">
        <f>(J142-K142)/J142</f>
        <v>-2.0000000000000004</v>
      </c>
    </row>
    <row r="143" spans="1:14" x14ac:dyDescent="0.3">
      <c r="A143" s="4" t="s">
        <v>131</v>
      </c>
      <c r="B143" s="5">
        <v>16</v>
      </c>
      <c r="C143" s="5">
        <v>0.121</v>
      </c>
      <c r="D143" s="5">
        <v>2.5999999999999999E-2</v>
      </c>
      <c r="E143" s="5">
        <v>0</v>
      </c>
      <c r="F143" s="5">
        <v>3.5999999999999999E-3</v>
      </c>
      <c r="H143" s="4" t="s">
        <v>722</v>
      </c>
      <c r="I143" s="5">
        <v>9</v>
      </c>
      <c r="J143" s="5">
        <v>4.0000000000000001E-3</v>
      </c>
      <c r="K143" s="5">
        <v>1.2E-2</v>
      </c>
      <c r="L143" s="5">
        <v>7.0999999999999994E-2</v>
      </c>
      <c r="M143" s="5">
        <v>2.3999999999999998E-3</v>
      </c>
      <c r="N143" s="12">
        <f>(J143-K143)/J143</f>
        <v>-2</v>
      </c>
    </row>
    <row r="144" spans="1:14" x14ac:dyDescent="0.3">
      <c r="A144" s="4" t="s">
        <v>132</v>
      </c>
      <c r="B144" s="5">
        <v>16</v>
      </c>
      <c r="C144" s="5">
        <v>0</v>
      </c>
      <c r="D144" s="5">
        <v>6.0999999999999999E-2</v>
      </c>
      <c r="E144" s="5">
        <v>0.158</v>
      </c>
      <c r="F144" s="5">
        <v>3.0000000000000001E-3</v>
      </c>
      <c r="H144" s="4" t="s">
        <v>55</v>
      </c>
      <c r="I144" s="5">
        <v>10</v>
      </c>
      <c r="J144" s="5">
        <v>2.1000000000000001E-2</v>
      </c>
      <c r="K144" s="5">
        <v>6.2E-2</v>
      </c>
      <c r="L144" s="5">
        <v>4.2000000000000003E-2</v>
      </c>
      <c r="M144" s="5">
        <v>6.6E-3</v>
      </c>
      <c r="N144" s="12">
        <f>(J144-K144)/J144</f>
        <v>-1.9523809523809521</v>
      </c>
    </row>
    <row r="145" spans="1:14" x14ac:dyDescent="0.3">
      <c r="A145" s="4" t="s">
        <v>133</v>
      </c>
      <c r="B145" s="5">
        <v>16</v>
      </c>
      <c r="C145" s="5">
        <v>0</v>
      </c>
      <c r="D145" s="5">
        <v>0</v>
      </c>
      <c r="E145" s="5">
        <v>0.214</v>
      </c>
      <c r="F145" s="6">
        <v>8.0000000000000004E-4</v>
      </c>
      <c r="H145" s="4" t="s">
        <v>677</v>
      </c>
      <c r="I145" s="5">
        <v>11</v>
      </c>
      <c r="J145" s="5">
        <v>8.9999999999999993E-3</v>
      </c>
      <c r="K145" s="5">
        <v>2.5999999999999999E-2</v>
      </c>
      <c r="L145" s="5">
        <v>5.2999999999999999E-2</v>
      </c>
      <c r="M145" s="5">
        <v>4.7999999999999996E-3</v>
      </c>
      <c r="N145" s="12">
        <f>(J145-K145)/J145</f>
        <v>-1.8888888888888891</v>
      </c>
    </row>
    <row r="146" spans="1:14" x14ac:dyDescent="0.3">
      <c r="A146" s="4" t="s">
        <v>134</v>
      </c>
      <c r="B146" s="5">
        <v>15</v>
      </c>
      <c r="C146" s="5">
        <v>1.4E-2</v>
      </c>
      <c r="D146" s="5">
        <v>0.52100000000000002</v>
      </c>
      <c r="E146" s="5">
        <v>0</v>
      </c>
      <c r="F146" s="6">
        <v>2.0000000000000001E-4</v>
      </c>
      <c r="H146" s="4" t="s">
        <v>714</v>
      </c>
      <c r="I146" s="5">
        <v>9</v>
      </c>
      <c r="J146" s="5">
        <v>3.3000000000000002E-2</v>
      </c>
      <c r="K146" s="5">
        <v>9.5000000000000001E-2</v>
      </c>
      <c r="L146" s="5">
        <v>0</v>
      </c>
      <c r="M146" s="5">
        <v>3.2000000000000002E-3</v>
      </c>
      <c r="N146" s="12">
        <f>(J146-K146)/J146</f>
        <v>-1.8787878787878787</v>
      </c>
    </row>
    <row r="147" spans="1:14" x14ac:dyDescent="0.3">
      <c r="A147" s="4" t="s">
        <v>135</v>
      </c>
      <c r="B147" s="5">
        <v>15</v>
      </c>
      <c r="C147" s="5">
        <v>0</v>
      </c>
      <c r="D147" s="5">
        <v>0</v>
      </c>
      <c r="E147" s="5">
        <v>0.35699999999999998</v>
      </c>
      <c r="F147" s="6">
        <v>2.0000000000000001E-4</v>
      </c>
      <c r="H147" s="4" t="s">
        <v>724</v>
      </c>
      <c r="I147" s="5">
        <v>9</v>
      </c>
      <c r="J147" s="5">
        <v>3.3000000000000002E-2</v>
      </c>
      <c r="K147" s="5">
        <v>9.5000000000000001E-2</v>
      </c>
      <c r="L147" s="5">
        <v>0</v>
      </c>
      <c r="M147" s="5">
        <v>3.0000000000000001E-3</v>
      </c>
      <c r="N147" s="12">
        <f>(J147-K147)/J147</f>
        <v>-1.8787878787878787</v>
      </c>
    </row>
    <row r="148" spans="1:14" x14ac:dyDescent="0.3">
      <c r="A148" s="4" t="s">
        <v>136</v>
      </c>
      <c r="B148" s="5">
        <v>15</v>
      </c>
      <c r="C148" s="5">
        <v>7.0000000000000001E-3</v>
      </c>
      <c r="D148" s="5">
        <v>0.23300000000000001</v>
      </c>
      <c r="E148" s="5">
        <v>6.7000000000000004E-2</v>
      </c>
      <c r="F148" s="5">
        <v>2.2000000000000001E-3</v>
      </c>
      <c r="H148" s="4" t="s">
        <v>725</v>
      </c>
      <c r="I148" s="5">
        <v>9</v>
      </c>
      <c r="J148" s="5">
        <v>3.3000000000000002E-2</v>
      </c>
      <c r="K148" s="5">
        <v>9.5000000000000001E-2</v>
      </c>
      <c r="L148" s="5">
        <v>0</v>
      </c>
      <c r="M148" s="5">
        <v>2.2000000000000001E-3</v>
      </c>
      <c r="N148" s="12">
        <f>(J148-K148)/J148</f>
        <v>-1.8787878787878787</v>
      </c>
    </row>
    <row r="149" spans="1:14" x14ac:dyDescent="0.3">
      <c r="A149" s="4" t="s">
        <v>137</v>
      </c>
      <c r="B149" s="5">
        <v>15</v>
      </c>
      <c r="C149" s="5">
        <v>0</v>
      </c>
      <c r="D149" s="5">
        <v>0.23</v>
      </c>
      <c r="E149" s="5">
        <v>1.7999999999999999E-2</v>
      </c>
      <c r="F149" s="6">
        <v>5.9999999999999995E-4</v>
      </c>
      <c r="H149" s="4" t="s">
        <v>304</v>
      </c>
      <c r="I149" s="5">
        <v>72</v>
      </c>
      <c r="J149" s="5">
        <v>8.3000000000000004E-2</v>
      </c>
      <c r="K149" s="5">
        <v>0.23599999999999999</v>
      </c>
      <c r="L149" s="5">
        <v>8.0000000000000002E-3</v>
      </c>
      <c r="M149" s="5">
        <v>5.9999999999999995E-4</v>
      </c>
      <c r="N149" s="12">
        <f>(J149-K149)/J149</f>
        <v>-1.8433734939759032</v>
      </c>
    </row>
    <row r="150" spans="1:14" x14ac:dyDescent="0.3">
      <c r="A150" s="4" t="s">
        <v>138</v>
      </c>
      <c r="B150" s="5">
        <v>15</v>
      </c>
      <c r="C150" s="5">
        <v>0</v>
      </c>
      <c r="D150" s="5">
        <v>0</v>
      </c>
      <c r="E150" s="5">
        <v>0.42899999999999999</v>
      </c>
      <c r="F150" s="6">
        <v>4.0000000000000002E-4</v>
      </c>
      <c r="H150" s="4" t="s">
        <v>1055</v>
      </c>
      <c r="I150" s="5">
        <v>7</v>
      </c>
      <c r="J150" s="5">
        <v>6.0000000000000001E-3</v>
      </c>
      <c r="K150" s="5">
        <v>1.7000000000000001E-2</v>
      </c>
      <c r="L150" s="5">
        <v>6.9000000000000006E-2</v>
      </c>
      <c r="M150" s="5">
        <v>4.5999999999999999E-3</v>
      </c>
      <c r="N150" s="12">
        <f>(J150-K150)/J150</f>
        <v>-1.8333333333333335</v>
      </c>
    </row>
    <row r="151" spans="1:14" x14ac:dyDescent="0.3">
      <c r="A151" s="4" t="s">
        <v>139</v>
      </c>
      <c r="B151" s="5">
        <v>15</v>
      </c>
      <c r="C151" s="5">
        <v>0</v>
      </c>
      <c r="D151" s="5">
        <v>0</v>
      </c>
      <c r="E151" s="5">
        <v>0.64300000000000002</v>
      </c>
      <c r="F151" s="6">
        <v>2.0000000000000001E-4</v>
      </c>
      <c r="H151" s="4" t="s">
        <v>1083</v>
      </c>
      <c r="I151" s="5">
        <v>5</v>
      </c>
      <c r="J151" s="5">
        <v>1.0999999999999999E-2</v>
      </c>
      <c r="K151" s="5">
        <v>3.1E-2</v>
      </c>
      <c r="L151" s="5">
        <v>4.2000000000000003E-2</v>
      </c>
      <c r="M151" s="5">
        <v>7.6E-3</v>
      </c>
      <c r="N151" s="12">
        <f>(J151-K151)/J151</f>
        <v>-1.8181818181818183</v>
      </c>
    </row>
    <row r="152" spans="1:14" x14ac:dyDescent="0.3">
      <c r="A152" s="4" t="s">
        <v>140</v>
      </c>
      <c r="B152" s="5">
        <v>15</v>
      </c>
      <c r="C152" s="5">
        <v>2.9000000000000001E-2</v>
      </c>
      <c r="D152" s="5">
        <v>7.8E-2</v>
      </c>
      <c r="E152" s="5">
        <v>0.17899999999999999</v>
      </c>
      <c r="F152" s="5">
        <v>2E-3</v>
      </c>
      <c r="H152" s="4" t="s">
        <v>756</v>
      </c>
      <c r="I152" s="5">
        <v>8</v>
      </c>
      <c r="J152" s="5">
        <v>5.0000000000000001E-3</v>
      </c>
      <c r="K152" s="5">
        <v>1.4E-2</v>
      </c>
      <c r="L152" s="5">
        <v>0.129</v>
      </c>
      <c r="M152" s="5">
        <v>3.5999999999999999E-3</v>
      </c>
      <c r="N152" s="12">
        <f>(J152-K152)/J152</f>
        <v>-1.8000000000000003</v>
      </c>
    </row>
    <row r="153" spans="1:14" x14ac:dyDescent="0.3">
      <c r="A153" s="4" t="s">
        <v>141</v>
      </c>
      <c r="B153" s="5">
        <v>15</v>
      </c>
      <c r="C153" s="5">
        <v>5.2999999999999999E-2</v>
      </c>
      <c r="D153" s="5">
        <v>0.01</v>
      </c>
      <c r="E153" s="5">
        <v>4.1000000000000002E-2</v>
      </c>
      <c r="F153" s="5">
        <v>9.5999999999999992E-3</v>
      </c>
      <c r="H153" s="4" t="s">
        <v>761</v>
      </c>
      <c r="I153" s="5">
        <v>8</v>
      </c>
      <c r="J153" s="5">
        <v>5.0000000000000001E-3</v>
      </c>
      <c r="K153" s="5">
        <v>1.4E-2</v>
      </c>
      <c r="L153" s="5">
        <v>7.4999999999999997E-2</v>
      </c>
      <c r="M153" s="5">
        <v>9.4000000000000004E-3</v>
      </c>
      <c r="N153" s="12">
        <f>(J153-K153)/J153</f>
        <v>-1.8000000000000003</v>
      </c>
    </row>
    <row r="154" spans="1:14" x14ac:dyDescent="0.3">
      <c r="A154" s="4" t="s">
        <v>142</v>
      </c>
      <c r="B154" s="5">
        <v>15</v>
      </c>
      <c r="C154" s="5">
        <v>0</v>
      </c>
      <c r="D154" s="5">
        <v>0</v>
      </c>
      <c r="E154" s="5">
        <v>0.35699999999999998</v>
      </c>
      <c r="F154" s="6">
        <v>4.0000000000000002E-4</v>
      </c>
      <c r="H154" s="4" t="s">
        <v>860</v>
      </c>
      <c r="I154" s="5">
        <v>5</v>
      </c>
      <c r="J154" s="5">
        <v>1.4999999999999999E-2</v>
      </c>
      <c r="K154" s="5">
        <v>0.04</v>
      </c>
      <c r="L154" s="5">
        <v>0</v>
      </c>
      <c r="M154" s="5">
        <v>4.0000000000000001E-3</v>
      </c>
      <c r="N154" s="12">
        <f>(J154-K154)/J154</f>
        <v>-1.6666666666666667</v>
      </c>
    </row>
    <row r="155" spans="1:14" x14ac:dyDescent="0.3">
      <c r="A155" s="4" t="s">
        <v>143</v>
      </c>
      <c r="B155" s="5">
        <v>15</v>
      </c>
      <c r="C155" s="5">
        <v>2.8000000000000001E-2</v>
      </c>
      <c r="D155" s="5">
        <v>0.26</v>
      </c>
      <c r="E155" s="5">
        <v>0</v>
      </c>
      <c r="F155" s="5">
        <v>8.0000000000000004E-4</v>
      </c>
      <c r="H155" s="4" t="s">
        <v>866</v>
      </c>
      <c r="I155" s="5">
        <v>5</v>
      </c>
      <c r="J155" s="5">
        <v>1.4999999999999999E-2</v>
      </c>
      <c r="K155" s="5">
        <v>0.04</v>
      </c>
      <c r="L155" s="5">
        <v>0</v>
      </c>
      <c r="M155" s="5">
        <v>7.4000000000000003E-3</v>
      </c>
      <c r="N155" s="12">
        <f>(J155-K155)/J155</f>
        <v>-1.6666666666666667</v>
      </c>
    </row>
    <row r="156" spans="1:14" x14ac:dyDescent="0.3">
      <c r="A156" s="4" t="s">
        <v>144</v>
      </c>
      <c r="B156" s="5">
        <v>15</v>
      </c>
      <c r="C156" s="5">
        <v>9.4E-2</v>
      </c>
      <c r="D156" s="5">
        <v>1.9E-2</v>
      </c>
      <c r="E156" s="5">
        <v>0.05</v>
      </c>
      <c r="F156" s="5">
        <v>8.6E-3</v>
      </c>
      <c r="H156" s="4" t="s">
        <v>512</v>
      </c>
      <c r="I156" s="5">
        <v>115</v>
      </c>
      <c r="J156" s="5">
        <v>7.3999999999999996E-2</v>
      </c>
      <c r="K156" s="5">
        <v>0.19400000000000001</v>
      </c>
      <c r="L156" s="5">
        <v>0</v>
      </c>
      <c r="M156" s="5">
        <v>2.3999999999999998E-3</v>
      </c>
      <c r="N156" s="12">
        <f>(J156-K156)/J156</f>
        <v>-1.6216216216216219</v>
      </c>
    </row>
    <row r="157" spans="1:14" x14ac:dyDescent="0.3">
      <c r="A157" s="4" t="s">
        <v>145</v>
      </c>
      <c r="B157" s="5">
        <v>15</v>
      </c>
      <c r="C157" s="5">
        <v>6.8000000000000005E-2</v>
      </c>
      <c r="D157" s="5">
        <v>0.219</v>
      </c>
      <c r="E157" s="5">
        <v>4.0000000000000001E-3</v>
      </c>
      <c r="F157" s="5">
        <v>1.4E-3</v>
      </c>
      <c r="H157" s="4" t="s">
        <v>134</v>
      </c>
      <c r="I157" s="5">
        <v>20</v>
      </c>
      <c r="J157" s="5">
        <v>5.5E-2</v>
      </c>
      <c r="K157" s="5">
        <v>0.14399999999999999</v>
      </c>
      <c r="L157" s="5">
        <v>0</v>
      </c>
      <c r="M157" s="5">
        <v>1.8E-3</v>
      </c>
      <c r="N157" s="12">
        <f>(J157-K157)/J157</f>
        <v>-1.6181818181818182</v>
      </c>
    </row>
    <row r="158" spans="1:14" x14ac:dyDescent="0.3">
      <c r="A158" s="4" t="s">
        <v>146</v>
      </c>
      <c r="B158" s="5">
        <v>15</v>
      </c>
      <c r="C158" s="5">
        <v>0.182</v>
      </c>
      <c r="D158" s="5">
        <v>0</v>
      </c>
      <c r="E158" s="5">
        <v>0</v>
      </c>
      <c r="F158" s="5">
        <v>1.8E-3</v>
      </c>
      <c r="H158" s="4" t="s">
        <v>653</v>
      </c>
      <c r="I158" s="5">
        <v>13</v>
      </c>
      <c r="J158" s="5">
        <v>5.1999999999999998E-2</v>
      </c>
      <c r="K158" s="5">
        <v>0.13100000000000001</v>
      </c>
      <c r="L158" s="5">
        <v>0</v>
      </c>
      <c r="M158" s="5">
        <v>2.2000000000000001E-3</v>
      </c>
      <c r="N158" s="12">
        <f>(J158-K158)/J158</f>
        <v>-1.5192307692307696</v>
      </c>
    </row>
    <row r="159" spans="1:14" x14ac:dyDescent="0.3">
      <c r="A159" s="4" t="s">
        <v>919</v>
      </c>
      <c r="B159" s="5">
        <v>14</v>
      </c>
      <c r="C159" s="5">
        <v>0.182</v>
      </c>
      <c r="D159" s="5">
        <v>0</v>
      </c>
      <c r="E159" s="5">
        <v>0</v>
      </c>
      <c r="F159" s="5">
        <v>2.5999999999999999E-3</v>
      </c>
      <c r="H159" s="4" t="s">
        <v>8</v>
      </c>
      <c r="I159" s="5">
        <v>50</v>
      </c>
      <c r="J159" s="5">
        <v>8.0000000000000002E-3</v>
      </c>
      <c r="K159" s="5">
        <v>0.02</v>
      </c>
      <c r="L159" s="5">
        <v>0.4</v>
      </c>
      <c r="M159" s="5">
        <v>8.0000000000000004E-4</v>
      </c>
      <c r="N159" s="12">
        <f>(J159-K159)/J159</f>
        <v>-1.5</v>
      </c>
    </row>
    <row r="160" spans="1:14" x14ac:dyDescent="0.3">
      <c r="A160" s="4" t="s">
        <v>147</v>
      </c>
      <c r="B160" s="5">
        <v>14</v>
      </c>
      <c r="C160" s="5">
        <v>0</v>
      </c>
      <c r="D160" s="5">
        <v>0.16800000000000001</v>
      </c>
      <c r="E160" s="5">
        <v>5.8000000000000003E-2</v>
      </c>
      <c r="F160" s="5">
        <v>3.5999999999999999E-3</v>
      </c>
      <c r="H160" s="4" t="s">
        <v>797</v>
      </c>
      <c r="I160" s="5">
        <v>10</v>
      </c>
      <c r="J160" s="5">
        <v>4.0000000000000001E-3</v>
      </c>
      <c r="K160" s="5">
        <v>0.01</v>
      </c>
      <c r="L160" s="5">
        <v>0.151</v>
      </c>
      <c r="M160" s="5">
        <v>1.8E-3</v>
      </c>
      <c r="N160" s="12">
        <f>(J160-K160)/J160</f>
        <v>-1.5</v>
      </c>
    </row>
    <row r="161" spans="1:14" x14ac:dyDescent="0.3">
      <c r="A161" s="4" t="s">
        <v>148</v>
      </c>
      <c r="B161" s="5">
        <v>14</v>
      </c>
      <c r="C161" s="5">
        <v>0.108</v>
      </c>
      <c r="D161" s="5">
        <v>0.186</v>
      </c>
      <c r="E161" s="5">
        <v>0</v>
      </c>
      <c r="F161" s="5">
        <v>1E-3</v>
      </c>
      <c r="H161" s="4" t="s">
        <v>583</v>
      </c>
      <c r="I161" s="5">
        <v>24</v>
      </c>
      <c r="J161" s="5">
        <v>3.6999999999999998E-2</v>
      </c>
      <c r="K161" s="5">
        <v>0.09</v>
      </c>
      <c r="L161" s="5">
        <v>0</v>
      </c>
      <c r="M161" s="5">
        <v>6.0000000000000001E-3</v>
      </c>
      <c r="N161" s="12">
        <f>(J161-K161)/J161</f>
        <v>-1.4324324324324325</v>
      </c>
    </row>
    <row r="162" spans="1:14" x14ac:dyDescent="0.3">
      <c r="A162" s="4" t="s">
        <v>149</v>
      </c>
      <c r="B162" s="5">
        <v>14</v>
      </c>
      <c r="C162" s="5">
        <v>0</v>
      </c>
      <c r="D162" s="5">
        <v>2.3E-2</v>
      </c>
      <c r="E162" s="5">
        <v>0.36299999999999999</v>
      </c>
      <c r="F162" s="6">
        <v>2.0000000000000001E-4</v>
      </c>
      <c r="H162" s="4" t="s">
        <v>698</v>
      </c>
      <c r="I162" s="5">
        <v>10</v>
      </c>
      <c r="J162" s="5">
        <v>3.0000000000000001E-3</v>
      </c>
      <c r="K162" s="5">
        <v>7.0000000000000001E-3</v>
      </c>
      <c r="L162" s="5">
        <v>8.2000000000000003E-2</v>
      </c>
      <c r="M162" s="5">
        <v>3.3999999999999998E-3</v>
      </c>
      <c r="N162" s="12">
        <f>(J162-K162)/J162</f>
        <v>-1.3333333333333333</v>
      </c>
    </row>
    <row r="163" spans="1:14" x14ac:dyDescent="0.3">
      <c r="A163" s="4" t="s">
        <v>150</v>
      </c>
      <c r="B163" s="5">
        <v>14</v>
      </c>
      <c r="C163" s="5">
        <v>0</v>
      </c>
      <c r="D163" s="5">
        <v>0</v>
      </c>
      <c r="E163" s="5">
        <v>0.42899999999999999</v>
      </c>
      <c r="F163" s="6">
        <v>4.0000000000000002E-4</v>
      </c>
      <c r="H163" s="4" t="s">
        <v>670</v>
      </c>
      <c r="I163" s="5">
        <v>12</v>
      </c>
      <c r="J163" s="5">
        <v>1.4E-2</v>
      </c>
      <c r="K163" s="5">
        <v>3.1E-2</v>
      </c>
      <c r="L163" s="5">
        <v>3.5999999999999997E-2</v>
      </c>
      <c r="M163" s="5">
        <v>7.1999999999999998E-3</v>
      </c>
      <c r="N163" s="12">
        <f>(J163-K163)/J163</f>
        <v>-1.2142857142857144</v>
      </c>
    </row>
    <row r="164" spans="1:14" x14ac:dyDescent="0.3">
      <c r="A164" s="4" t="s">
        <v>151</v>
      </c>
      <c r="B164" s="5">
        <v>14</v>
      </c>
      <c r="C164" s="5">
        <v>0</v>
      </c>
      <c r="D164" s="5">
        <v>0.115</v>
      </c>
      <c r="E164" s="5">
        <v>0.26800000000000002</v>
      </c>
      <c r="F164" s="5">
        <v>5.9999999999999995E-4</v>
      </c>
      <c r="H164" s="4" t="s">
        <v>346</v>
      </c>
      <c r="I164" s="5">
        <v>9</v>
      </c>
      <c r="J164" s="5">
        <v>1.9E-2</v>
      </c>
      <c r="K164" s="5">
        <v>4.2000000000000003E-2</v>
      </c>
      <c r="L164" s="5">
        <v>2.5000000000000001E-2</v>
      </c>
      <c r="M164" s="5">
        <v>8.3999999999999995E-3</v>
      </c>
      <c r="N164" s="12">
        <f>(J164-K164)/J164</f>
        <v>-1.2105263157894739</v>
      </c>
    </row>
    <row r="165" spans="1:14" x14ac:dyDescent="0.3">
      <c r="A165" s="4" t="s">
        <v>152</v>
      </c>
      <c r="B165" s="5">
        <v>14</v>
      </c>
      <c r="C165" s="5">
        <v>0.45500000000000002</v>
      </c>
      <c r="D165" s="5">
        <v>0</v>
      </c>
      <c r="E165" s="5">
        <v>0</v>
      </c>
      <c r="F165" s="6">
        <v>2.0000000000000001E-4</v>
      </c>
      <c r="H165" s="4" t="s">
        <v>538</v>
      </c>
      <c r="I165" s="5">
        <v>54</v>
      </c>
      <c r="J165" s="5">
        <v>0.1</v>
      </c>
      <c r="K165" s="5">
        <v>0.21</v>
      </c>
      <c r="L165" s="5">
        <v>0</v>
      </c>
      <c r="M165" s="5">
        <v>8.0000000000000004E-4</v>
      </c>
      <c r="N165" s="12">
        <f>(J165-K165)/J165</f>
        <v>-1.0999999999999999</v>
      </c>
    </row>
    <row r="166" spans="1:14" x14ac:dyDescent="0.3">
      <c r="A166" s="4" t="s">
        <v>153</v>
      </c>
      <c r="B166" s="5">
        <v>14</v>
      </c>
      <c r="C166" s="5">
        <v>0</v>
      </c>
      <c r="D166" s="5">
        <v>0.23100000000000001</v>
      </c>
      <c r="E166" s="5">
        <v>0</v>
      </c>
      <c r="F166" s="5">
        <v>2.2000000000000001E-3</v>
      </c>
      <c r="H166" s="4" t="s">
        <v>674</v>
      </c>
      <c r="I166" s="5">
        <v>11</v>
      </c>
      <c r="J166" s="5">
        <v>5.8999999999999997E-2</v>
      </c>
      <c r="K166" s="5">
        <v>0.121</v>
      </c>
      <c r="L166" s="5">
        <v>0</v>
      </c>
      <c r="M166" s="5">
        <v>1.1999999999999999E-3</v>
      </c>
      <c r="N166" s="12">
        <f>(J166-K166)/J166</f>
        <v>-1.0508474576271187</v>
      </c>
    </row>
    <row r="167" spans="1:14" x14ac:dyDescent="0.3">
      <c r="A167" s="4" t="s">
        <v>154</v>
      </c>
      <c r="B167" s="5">
        <v>14</v>
      </c>
      <c r="C167" s="5">
        <v>0</v>
      </c>
      <c r="D167" s="5">
        <v>0</v>
      </c>
      <c r="E167" s="5">
        <v>0.214</v>
      </c>
      <c r="F167" s="5">
        <v>1.1999999999999999E-3</v>
      </c>
      <c r="H167" s="4" t="s">
        <v>60</v>
      </c>
      <c r="I167" s="5">
        <v>11</v>
      </c>
      <c r="J167" s="5">
        <v>5.8999999999999997E-2</v>
      </c>
      <c r="K167" s="5">
        <v>0.121</v>
      </c>
      <c r="L167" s="5">
        <v>0</v>
      </c>
      <c r="M167" s="5">
        <v>1E-3</v>
      </c>
      <c r="N167" s="12">
        <f>(J167-K167)/J167</f>
        <v>-1.0508474576271187</v>
      </c>
    </row>
    <row r="168" spans="1:14" x14ac:dyDescent="0.3">
      <c r="A168" s="4" t="s">
        <v>920</v>
      </c>
      <c r="B168" s="5">
        <v>14</v>
      </c>
      <c r="C168" s="5">
        <v>0.36399999999999999</v>
      </c>
      <c r="D168" s="5">
        <v>0</v>
      </c>
      <c r="E168" s="5">
        <v>0</v>
      </c>
      <c r="F168" s="6">
        <v>4.0000000000000002E-4</v>
      </c>
      <c r="H168" s="4" t="s">
        <v>632</v>
      </c>
      <c r="I168" s="5">
        <v>15</v>
      </c>
      <c r="J168" s="5">
        <v>0.01</v>
      </c>
      <c r="K168" s="5">
        <v>0.02</v>
      </c>
      <c r="L168" s="5">
        <v>0.23</v>
      </c>
      <c r="M168" s="5">
        <v>1.4E-3</v>
      </c>
      <c r="N168" s="12">
        <f>(J168-K168)/J168</f>
        <v>-1</v>
      </c>
    </row>
    <row r="169" spans="1:14" x14ac:dyDescent="0.3">
      <c r="A169" s="4" t="s">
        <v>155</v>
      </c>
      <c r="B169" s="5">
        <v>14</v>
      </c>
      <c r="C169" s="5">
        <v>0</v>
      </c>
      <c r="D169" s="5">
        <v>0</v>
      </c>
      <c r="E169" s="5">
        <v>7.0999999999999994E-2</v>
      </c>
      <c r="F169" s="5">
        <v>1.2E-2</v>
      </c>
      <c r="H169" s="4" t="s">
        <v>704</v>
      </c>
      <c r="I169" s="5">
        <v>10</v>
      </c>
      <c r="J169" s="5">
        <v>0.03</v>
      </c>
      <c r="K169" s="5">
        <v>0.06</v>
      </c>
      <c r="L169" s="5">
        <v>0</v>
      </c>
      <c r="M169" s="5">
        <v>5.7999999999999996E-3</v>
      </c>
      <c r="N169" s="12">
        <f>(J169-K169)/J169</f>
        <v>-1</v>
      </c>
    </row>
    <row r="170" spans="1:14" x14ac:dyDescent="0.3">
      <c r="A170" s="4" t="s">
        <v>156</v>
      </c>
      <c r="B170" s="5">
        <v>14</v>
      </c>
      <c r="C170" s="5">
        <v>4.5999999999999999E-2</v>
      </c>
      <c r="D170" s="5">
        <v>2.1999999999999999E-2</v>
      </c>
      <c r="E170" s="5">
        <v>0.30099999999999999</v>
      </c>
      <c r="F170" s="6">
        <v>5.9999999999999995E-4</v>
      </c>
      <c r="H170" s="4" t="s">
        <v>786</v>
      </c>
      <c r="I170" s="5">
        <v>9</v>
      </c>
      <c r="J170" s="5">
        <v>2.3E-2</v>
      </c>
      <c r="K170" s="5">
        <v>4.5999999999999999E-2</v>
      </c>
      <c r="L170" s="5">
        <v>4.4999999999999998E-2</v>
      </c>
      <c r="M170" s="5">
        <v>8.8000000000000005E-3</v>
      </c>
      <c r="N170" s="12">
        <f>(J170-K170)/J170</f>
        <v>-1</v>
      </c>
    </row>
    <row r="171" spans="1:14" x14ac:dyDescent="0.3">
      <c r="A171" s="4" t="s">
        <v>157</v>
      </c>
      <c r="B171" s="5">
        <v>14</v>
      </c>
      <c r="C171" s="5">
        <v>0</v>
      </c>
      <c r="D171" s="5">
        <v>6.0000000000000001E-3</v>
      </c>
      <c r="E171" s="5">
        <v>0.39600000000000002</v>
      </c>
      <c r="F171" s="6">
        <v>2.0000000000000001E-4</v>
      </c>
      <c r="H171" s="4" t="s">
        <v>752</v>
      </c>
      <c r="I171" s="5">
        <v>8</v>
      </c>
      <c r="J171" s="5">
        <v>1.2E-2</v>
      </c>
      <c r="K171" s="5">
        <v>2.4E-2</v>
      </c>
      <c r="L171" s="5">
        <v>4.8000000000000001E-2</v>
      </c>
      <c r="M171" s="5">
        <v>7.4000000000000003E-3</v>
      </c>
      <c r="N171" s="12">
        <f>(J171-K171)/J171</f>
        <v>-1</v>
      </c>
    </row>
    <row r="172" spans="1:14" x14ac:dyDescent="0.3">
      <c r="A172" s="4" t="s">
        <v>158</v>
      </c>
      <c r="B172" s="5">
        <v>14</v>
      </c>
      <c r="C172" s="5">
        <v>8.0000000000000002E-3</v>
      </c>
      <c r="D172" s="5">
        <v>1.0999999999999999E-2</v>
      </c>
      <c r="E172" s="5">
        <v>0.218</v>
      </c>
      <c r="F172" s="5">
        <v>4.0000000000000002E-4</v>
      </c>
      <c r="H172" s="4" t="s">
        <v>1122</v>
      </c>
      <c r="I172" s="5">
        <v>4</v>
      </c>
      <c r="J172" s="5">
        <v>1.7999999999999999E-2</v>
      </c>
      <c r="K172" s="5">
        <v>3.5999999999999997E-2</v>
      </c>
      <c r="L172" s="5">
        <v>0</v>
      </c>
      <c r="M172" s="5">
        <v>7.4000000000000003E-3</v>
      </c>
      <c r="N172" s="12">
        <f>(J172-K172)/J172</f>
        <v>-1</v>
      </c>
    </row>
    <row r="173" spans="1:14" x14ac:dyDescent="0.3">
      <c r="A173" s="4" t="s">
        <v>159</v>
      </c>
      <c r="B173" s="5">
        <v>14</v>
      </c>
      <c r="C173" s="5">
        <v>0.16800000000000001</v>
      </c>
      <c r="D173" s="5">
        <v>0.04</v>
      </c>
      <c r="E173" s="5">
        <v>8.9999999999999993E-3</v>
      </c>
      <c r="F173" s="5">
        <v>5.4000000000000003E-3</v>
      </c>
      <c r="H173" s="4" t="s">
        <v>1140</v>
      </c>
      <c r="I173" s="5">
        <v>4</v>
      </c>
      <c r="J173" s="5">
        <v>1.7999999999999999E-2</v>
      </c>
      <c r="K173" s="5">
        <v>3.5999999999999997E-2</v>
      </c>
      <c r="L173" s="5">
        <v>0</v>
      </c>
      <c r="M173" s="5">
        <v>8.0000000000000002E-3</v>
      </c>
      <c r="N173" s="12">
        <f>(J173-K173)/J173</f>
        <v>-1</v>
      </c>
    </row>
    <row r="174" spans="1:14" x14ac:dyDescent="0.3">
      <c r="A174" s="4" t="s">
        <v>160</v>
      </c>
      <c r="B174" s="5">
        <v>13</v>
      </c>
      <c r="C174" s="5">
        <v>0</v>
      </c>
      <c r="D174" s="5">
        <v>0.23100000000000001</v>
      </c>
      <c r="E174" s="5">
        <v>0</v>
      </c>
      <c r="F174" s="5">
        <v>2.0000000000000001E-4</v>
      </c>
      <c r="H174" s="4" t="s">
        <v>1158</v>
      </c>
      <c r="I174" s="5">
        <v>4</v>
      </c>
      <c r="J174" s="5">
        <v>1.7999999999999999E-2</v>
      </c>
      <c r="K174" s="5">
        <v>3.5999999999999997E-2</v>
      </c>
      <c r="L174" s="5">
        <v>0</v>
      </c>
      <c r="M174" s="5">
        <v>1.0200000000000001E-2</v>
      </c>
      <c r="N174" s="12">
        <f>(J174-K174)/J174</f>
        <v>-1</v>
      </c>
    </row>
    <row r="175" spans="1:14" x14ac:dyDescent="0.3">
      <c r="A175" s="4" t="s">
        <v>161</v>
      </c>
      <c r="B175" s="5">
        <v>13</v>
      </c>
      <c r="C175" s="5">
        <v>0</v>
      </c>
      <c r="D175" s="5">
        <v>0</v>
      </c>
      <c r="E175" s="5">
        <v>0.214</v>
      </c>
      <c r="F175" s="6">
        <v>2.2000000000000001E-3</v>
      </c>
      <c r="H175" s="4" t="s">
        <v>1031</v>
      </c>
      <c r="I175" s="5">
        <v>9</v>
      </c>
      <c r="J175" s="5">
        <v>2.7E-2</v>
      </c>
      <c r="K175" s="5">
        <v>5.2999999999999999E-2</v>
      </c>
      <c r="L175" s="5">
        <v>2.7E-2</v>
      </c>
      <c r="M175" s="5">
        <v>1.1599999999999999E-2</v>
      </c>
      <c r="N175" s="12">
        <f>(J175-K175)/J175</f>
        <v>-0.96296296296296291</v>
      </c>
    </row>
    <row r="176" spans="1:14" x14ac:dyDescent="0.3">
      <c r="A176" s="4" t="s">
        <v>162</v>
      </c>
      <c r="B176" s="5">
        <v>13</v>
      </c>
      <c r="C176" s="5">
        <v>8.0000000000000002E-3</v>
      </c>
      <c r="D176" s="5">
        <v>0.26700000000000002</v>
      </c>
      <c r="E176" s="5">
        <v>3.1E-2</v>
      </c>
      <c r="F176" s="6">
        <v>4.0000000000000002E-4</v>
      </c>
      <c r="H176" s="4" t="s">
        <v>1047</v>
      </c>
      <c r="I176" s="5">
        <v>8</v>
      </c>
      <c r="J176" s="5">
        <v>3.6999999999999998E-2</v>
      </c>
      <c r="K176" s="5">
        <v>7.1999999999999995E-2</v>
      </c>
      <c r="L176" s="5">
        <v>0</v>
      </c>
      <c r="M176" s="5">
        <v>4.5999999999999999E-3</v>
      </c>
      <c r="N176" s="12">
        <f>(J176-K176)/J176</f>
        <v>-0.94594594594594594</v>
      </c>
    </row>
    <row r="177" spans="1:14" x14ac:dyDescent="0.3">
      <c r="A177" s="4" t="s">
        <v>163</v>
      </c>
      <c r="B177" s="5">
        <v>13</v>
      </c>
      <c r="C177" s="5">
        <v>8.0000000000000002E-3</v>
      </c>
      <c r="D177" s="5">
        <v>0.28000000000000003</v>
      </c>
      <c r="E177" s="5">
        <v>0</v>
      </c>
      <c r="F177" s="5">
        <v>8.0000000000000004E-4</v>
      </c>
      <c r="H177" s="4" t="s">
        <v>507</v>
      </c>
      <c r="I177" s="5">
        <v>163</v>
      </c>
      <c r="J177" s="5">
        <v>0.14000000000000001</v>
      </c>
      <c r="K177" s="5">
        <v>0.26800000000000002</v>
      </c>
      <c r="L177" s="5">
        <v>2E-3</v>
      </c>
      <c r="M177" s="5">
        <v>1.4E-3</v>
      </c>
      <c r="N177" s="12">
        <f>(J177-K177)/J177</f>
        <v>-0.91428571428571426</v>
      </c>
    </row>
    <row r="178" spans="1:14" x14ac:dyDescent="0.3">
      <c r="A178" s="4" t="s">
        <v>164</v>
      </c>
      <c r="B178" s="5">
        <v>13</v>
      </c>
      <c r="C178" s="5">
        <v>0</v>
      </c>
      <c r="D178" s="5">
        <v>0.308</v>
      </c>
      <c r="E178" s="5">
        <v>0</v>
      </c>
      <c r="F178" s="6">
        <v>5.9999999999999995E-4</v>
      </c>
      <c r="H178" s="4" t="s">
        <v>831</v>
      </c>
      <c r="I178" s="5">
        <v>5</v>
      </c>
      <c r="J178" s="5">
        <v>1.0999999999999999E-2</v>
      </c>
      <c r="K178" s="5">
        <v>2.1000000000000001E-2</v>
      </c>
      <c r="L178" s="5">
        <v>4.2000000000000003E-2</v>
      </c>
      <c r="M178" s="5">
        <v>7.1999999999999998E-3</v>
      </c>
      <c r="N178" s="12">
        <f>(J178-K178)/J178</f>
        <v>-0.90909090909090928</v>
      </c>
    </row>
    <row r="179" spans="1:14" x14ac:dyDescent="0.3">
      <c r="A179" s="4" t="s">
        <v>165</v>
      </c>
      <c r="B179" s="5">
        <v>13</v>
      </c>
      <c r="C179" s="5">
        <v>0.26300000000000001</v>
      </c>
      <c r="D179" s="5">
        <v>3.2000000000000001E-2</v>
      </c>
      <c r="E179" s="5">
        <v>0</v>
      </c>
      <c r="F179" s="6">
        <v>5.9999999999999995E-4</v>
      </c>
      <c r="H179" s="4" t="s">
        <v>836</v>
      </c>
      <c r="I179" s="5">
        <v>5</v>
      </c>
      <c r="J179" s="5">
        <v>1.0999999999999999E-2</v>
      </c>
      <c r="K179" s="5">
        <v>2.1000000000000001E-2</v>
      </c>
      <c r="L179" s="5">
        <v>4.2000000000000003E-2</v>
      </c>
      <c r="M179" s="5">
        <v>4.0000000000000001E-3</v>
      </c>
      <c r="N179" s="12">
        <f>(J179-K179)/J179</f>
        <v>-0.90909090909090928</v>
      </c>
    </row>
    <row r="180" spans="1:14" x14ac:dyDescent="0.3">
      <c r="A180" s="4" t="s">
        <v>166</v>
      </c>
      <c r="B180" s="5">
        <v>13</v>
      </c>
      <c r="C180" s="5">
        <v>0</v>
      </c>
      <c r="D180" s="5">
        <v>0.23100000000000001</v>
      </c>
      <c r="E180" s="5">
        <v>0</v>
      </c>
      <c r="F180" s="5">
        <v>2E-3</v>
      </c>
      <c r="H180" s="4" t="s">
        <v>1089</v>
      </c>
      <c r="I180" s="5">
        <v>5</v>
      </c>
      <c r="J180" s="5">
        <v>1.0999999999999999E-2</v>
      </c>
      <c r="K180" s="5">
        <v>2.1000000000000001E-2</v>
      </c>
      <c r="L180" s="5">
        <v>4.2000000000000003E-2</v>
      </c>
      <c r="M180" s="5">
        <v>7.6E-3</v>
      </c>
      <c r="N180" s="12">
        <f>(J180-K180)/J180</f>
        <v>-0.90909090909090928</v>
      </c>
    </row>
    <row r="181" spans="1:14" x14ac:dyDescent="0.3">
      <c r="A181" s="4" t="s">
        <v>167</v>
      </c>
      <c r="B181" s="5">
        <v>13</v>
      </c>
      <c r="C181" s="5">
        <v>0</v>
      </c>
      <c r="D181" s="5">
        <v>0</v>
      </c>
      <c r="E181" s="5">
        <v>0.42899999999999999</v>
      </c>
      <c r="F181" s="6">
        <v>2.0000000000000001E-4</v>
      </c>
      <c r="H181" s="4" t="s">
        <v>305</v>
      </c>
      <c r="I181" s="5">
        <v>20</v>
      </c>
      <c r="J181" s="5">
        <v>4.5999999999999999E-2</v>
      </c>
      <c r="K181" s="5">
        <v>7.8E-2</v>
      </c>
      <c r="L181" s="5">
        <v>2.4E-2</v>
      </c>
      <c r="M181" s="5">
        <v>6.7999999999999996E-3</v>
      </c>
      <c r="N181" s="12">
        <f>(J181-K181)/J181</f>
        <v>-0.69565217391304346</v>
      </c>
    </row>
    <row r="182" spans="1:14" x14ac:dyDescent="0.3">
      <c r="A182" s="4" t="s">
        <v>168</v>
      </c>
      <c r="B182" s="5">
        <v>13</v>
      </c>
      <c r="C182" s="5">
        <v>0</v>
      </c>
      <c r="D182" s="5">
        <v>0.38500000000000001</v>
      </c>
      <c r="E182" s="5">
        <v>0</v>
      </c>
      <c r="F182" s="6">
        <v>5.9999999999999995E-4</v>
      </c>
      <c r="H182" s="4" t="s">
        <v>604</v>
      </c>
      <c r="I182" s="5">
        <v>19</v>
      </c>
      <c r="J182" s="5">
        <v>0.03</v>
      </c>
      <c r="K182" s="5">
        <v>0.05</v>
      </c>
      <c r="L182" s="5">
        <v>5.0999999999999997E-2</v>
      </c>
      <c r="M182" s="5">
        <v>1.18E-2</v>
      </c>
      <c r="N182" s="12">
        <f>(J182-K182)/J182</f>
        <v>-0.66666666666666685</v>
      </c>
    </row>
    <row r="183" spans="1:14" x14ac:dyDescent="0.3">
      <c r="A183" s="4" t="s">
        <v>169</v>
      </c>
      <c r="B183" s="5">
        <v>13</v>
      </c>
      <c r="C183" s="5">
        <v>8.9999999999999993E-3</v>
      </c>
      <c r="D183" s="5">
        <v>0</v>
      </c>
      <c r="E183" s="5">
        <v>0.25800000000000001</v>
      </c>
      <c r="F183" s="5">
        <v>1E-3</v>
      </c>
      <c r="H183" s="4" t="s">
        <v>639</v>
      </c>
      <c r="I183" s="5">
        <v>14</v>
      </c>
      <c r="J183" s="5">
        <v>3.6999999999999998E-2</v>
      </c>
      <c r="K183" s="5">
        <v>6.0999999999999999E-2</v>
      </c>
      <c r="L183" s="5">
        <v>3.3000000000000002E-2</v>
      </c>
      <c r="M183" s="5">
        <v>1.2E-2</v>
      </c>
      <c r="N183" s="12">
        <f>(J183-K183)/J183</f>
        <v>-0.64864864864864868</v>
      </c>
    </row>
    <row r="184" spans="1:14" x14ac:dyDescent="0.3">
      <c r="A184" s="4" t="s">
        <v>170</v>
      </c>
      <c r="B184" s="5">
        <v>13</v>
      </c>
      <c r="C184" s="5">
        <v>0</v>
      </c>
      <c r="D184" s="5">
        <v>2.5000000000000001E-2</v>
      </c>
      <c r="E184" s="5">
        <v>0.29899999999999999</v>
      </c>
      <c r="F184" s="6">
        <v>5.9999999999999995E-4</v>
      </c>
      <c r="H184" s="4" t="s">
        <v>1058</v>
      </c>
      <c r="I184" s="5">
        <v>7</v>
      </c>
      <c r="J184" s="5">
        <v>4.1000000000000002E-2</v>
      </c>
      <c r="K184" s="5">
        <v>6.7000000000000004E-2</v>
      </c>
      <c r="L184" s="5">
        <v>0</v>
      </c>
      <c r="M184" s="5">
        <v>3.0000000000000001E-3</v>
      </c>
      <c r="N184" s="12">
        <f>(J184-K184)/J184</f>
        <v>-0.63414634146341464</v>
      </c>
    </row>
    <row r="185" spans="1:14" x14ac:dyDescent="0.3">
      <c r="A185" s="4" t="s">
        <v>171</v>
      </c>
      <c r="B185" s="5">
        <v>13</v>
      </c>
      <c r="C185" s="5">
        <v>0.42499999999999999</v>
      </c>
      <c r="D185" s="5">
        <v>5.0000000000000001E-3</v>
      </c>
      <c r="E185" s="5">
        <v>0</v>
      </c>
      <c r="F185" s="6">
        <v>2.0000000000000001E-4</v>
      </c>
      <c r="H185" s="4" t="s">
        <v>671</v>
      </c>
      <c r="I185" s="5">
        <v>12</v>
      </c>
      <c r="J185" s="5">
        <v>3.2000000000000001E-2</v>
      </c>
      <c r="K185" s="5">
        <v>5.1999999999999998E-2</v>
      </c>
      <c r="L185" s="5">
        <v>0</v>
      </c>
      <c r="M185" s="5">
        <v>6.6E-3</v>
      </c>
      <c r="N185" s="12">
        <f>(J185-K185)/J185</f>
        <v>-0.62499999999999989</v>
      </c>
    </row>
    <row r="186" spans="1:14" x14ac:dyDescent="0.3">
      <c r="A186" s="4" t="s">
        <v>172</v>
      </c>
      <c r="B186" s="5">
        <v>13</v>
      </c>
      <c r="C186" s="5">
        <v>0.47299999999999998</v>
      </c>
      <c r="D186" s="5">
        <v>2.1000000000000001E-2</v>
      </c>
      <c r="E186" s="5">
        <v>0</v>
      </c>
      <c r="F186" s="6">
        <v>2.0000000000000001E-4</v>
      </c>
      <c r="H186" s="4" t="s">
        <v>711</v>
      </c>
      <c r="I186" s="5">
        <v>9</v>
      </c>
      <c r="J186" s="5">
        <v>4.7E-2</v>
      </c>
      <c r="K186" s="5">
        <v>7.5999999999999998E-2</v>
      </c>
      <c r="L186" s="5">
        <v>0</v>
      </c>
      <c r="M186" s="5">
        <v>2E-3</v>
      </c>
      <c r="N186" s="12">
        <f>(J186-K186)/J186</f>
        <v>-0.61702127659574468</v>
      </c>
    </row>
    <row r="187" spans="1:14" x14ac:dyDescent="0.3">
      <c r="A187" s="4" t="s">
        <v>173</v>
      </c>
      <c r="B187" s="5">
        <v>12</v>
      </c>
      <c r="C187" s="5">
        <v>0</v>
      </c>
      <c r="D187" s="5">
        <v>2.7E-2</v>
      </c>
      <c r="E187" s="5">
        <v>0.29399999999999998</v>
      </c>
      <c r="F187" s="6">
        <v>4.0000000000000002E-4</v>
      </c>
      <c r="H187" s="4" t="s">
        <v>517</v>
      </c>
      <c r="I187" s="5">
        <v>84</v>
      </c>
      <c r="J187" s="5">
        <v>0.20300000000000001</v>
      </c>
      <c r="K187" s="5">
        <v>0.32500000000000001</v>
      </c>
      <c r="L187" s="5">
        <v>0</v>
      </c>
      <c r="M187" s="5">
        <v>5.9999999999999995E-4</v>
      </c>
      <c r="N187" s="12">
        <f>(J187-K187)/J187</f>
        <v>-0.60098522167487678</v>
      </c>
    </row>
    <row r="188" spans="1:14" x14ac:dyDescent="0.3">
      <c r="A188" s="4" t="s">
        <v>174</v>
      </c>
      <c r="B188" s="5">
        <v>12</v>
      </c>
      <c r="C188" s="5">
        <v>0</v>
      </c>
      <c r="D188" s="5">
        <v>0.61499999999999999</v>
      </c>
      <c r="E188" s="5">
        <v>0</v>
      </c>
      <c r="F188" s="6">
        <v>2.0000000000000001E-4</v>
      </c>
      <c r="H188" s="4" t="s">
        <v>691</v>
      </c>
      <c r="I188" s="5">
        <v>10</v>
      </c>
      <c r="J188" s="5">
        <v>2.1000000000000001E-2</v>
      </c>
      <c r="K188" s="5">
        <v>3.3000000000000002E-2</v>
      </c>
      <c r="L188" s="5">
        <v>0</v>
      </c>
      <c r="M188" s="5">
        <v>7.0000000000000001E-3</v>
      </c>
      <c r="N188" s="12">
        <f>(J188-K188)/J188</f>
        <v>-0.5714285714285714</v>
      </c>
    </row>
    <row r="189" spans="1:14" x14ac:dyDescent="0.3">
      <c r="A189" s="4" t="s">
        <v>175</v>
      </c>
      <c r="B189" s="5">
        <v>12</v>
      </c>
      <c r="C189" s="5">
        <v>0.113</v>
      </c>
      <c r="D189" s="5">
        <v>8.6999999999999994E-2</v>
      </c>
      <c r="E189" s="5">
        <v>0</v>
      </c>
      <c r="F189" s="5">
        <v>5.5999999999999999E-3</v>
      </c>
      <c r="H189" s="4" t="s">
        <v>680</v>
      </c>
      <c r="I189" s="5">
        <v>11</v>
      </c>
      <c r="J189" s="5">
        <v>3.3000000000000002E-2</v>
      </c>
      <c r="K189" s="5">
        <v>5.0999999999999997E-2</v>
      </c>
      <c r="L189" s="5">
        <v>2.1999999999999999E-2</v>
      </c>
      <c r="M189" s="5">
        <v>8.0000000000000002E-3</v>
      </c>
      <c r="N189" s="12">
        <f>(J189-K189)/J189</f>
        <v>-0.5454545454545453</v>
      </c>
    </row>
    <row r="190" spans="1:14" x14ac:dyDescent="0.3">
      <c r="A190" s="4" t="s">
        <v>176</v>
      </c>
      <c r="B190" s="5">
        <v>12</v>
      </c>
      <c r="C190" s="5">
        <v>0</v>
      </c>
      <c r="D190" s="5">
        <v>7.0000000000000001E-3</v>
      </c>
      <c r="E190" s="5">
        <v>0.32500000000000001</v>
      </c>
      <c r="F190" s="6">
        <v>4.0000000000000002E-4</v>
      </c>
      <c r="H190" s="4" t="s">
        <v>655</v>
      </c>
      <c r="I190" s="5">
        <v>13</v>
      </c>
      <c r="J190" s="5">
        <v>2.3E-2</v>
      </c>
      <c r="K190" s="5">
        <v>3.5000000000000003E-2</v>
      </c>
      <c r="L190" s="5">
        <v>9.1999999999999998E-2</v>
      </c>
      <c r="M190" s="5">
        <v>3.2000000000000002E-3</v>
      </c>
      <c r="N190" s="12">
        <f>(J190-K190)/J190</f>
        <v>-0.52173913043478282</v>
      </c>
    </row>
    <row r="191" spans="1:14" x14ac:dyDescent="0.3">
      <c r="A191" s="4" t="s">
        <v>177</v>
      </c>
      <c r="B191" s="5">
        <v>12</v>
      </c>
      <c r="C191" s="5">
        <v>2.5999999999999999E-2</v>
      </c>
      <c r="D191" s="5">
        <v>0.247</v>
      </c>
      <c r="E191" s="5">
        <v>5.0000000000000001E-3</v>
      </c>
      <c r="F191" s="5">
        <v>8.0000000000000004E-4</v>
      </c>
      <c r="H191" s="4" t="s">
        <v>1104</v>
      </c>
      <c r="I191" s="5">
        <v>5</v>
      </c>
      <c r="J191" s="5">
        <v>2.7E-2</v>
      </c>
      <c r="K191" s="5">
        <v>0.04</v>
      </c>
      <c r="L191" s="5">
        <v>0</v>
      </c>
      <c r="M191" s="5">
        <v>6.6E-3</v>
      </c>
      <c r="N191" s="12">
        <f>(J191-K191)/J191</f>
        <v>-0.48148148148148151</v>
      </c>
    </row>
    <row r="192" spans="1:14" x14ac:dyDescent="0.3">
      <c r="A192" s="4" t="s">
        <v>178</v>
      </c>
      <c r="B192" s="5">
        <v>12</v>
      </c>
      <c r="C192" s="5">
        <v>0</v>
      </c>
      <c r="D192" s="5">
        <v>0</v>
      </c>
      <c r="E192" s="5">
        <v>0.42899999999999999</v>
      </c>
      <c r="F192" s="6">
        <v>5.9999999999999995E-4</v>
      </c>
      <c r="H192" s="4" t="s">
        <v>1049</v>
      </c>
      <c r="I192" s="5">
        <v>7</v>
      </c>
      <c r="J192" s="5">
        <v>1.2999999999999999E-2</v>
      </c>
      <c r="K192" s="5">
        <v>1.9E-2</v>
      </c>
      <c r="L192" s="5">
        <v>5.1999999999999998E-2</v>
      </c>
      <c r="M192" s="5">
        <v>4.7999999999999996E-3</v>
      </c>
      <c r="N192" s="12">
        <f>(J192-K192)/J192</f>
        <v>-0.46153846153846156</v>
      </c>
    </row>
    <row r="193" spans="1:14" x14ac:dyDescent="0.3">
      <c r="A193" s="4" t="s">
        <v>179</v>
      </c>
      <c r="B193" s="5">
        <v>12</v>
      </c>
      <c r="C193" s="5">
        <v>0.1</v>
      </c>
      <c r="D193" s="5">
        <v>7.0999999999999994E-2</v>
      </c>
      <c r="E193" s="5">
        <v>0.01</v>
      </c>
      <c r="F193" s="5">
        <v>8.6E-3</v>
      </c>
      <c r="H193" s="4" t="s">
        <v>749</v>
      </c>
      <c r="I193" s="5">
        <v>8</v>
      </c>
      <c r="J193" s="5">
        <v>3.6999999999999998E-2</v>
      </c>
      <c r="K193" s="5">
        <v>5.3999999999999999E-2</v>
      </c>
      <c r="L193" s="5">
        <v>0</v>
      </c>
      <c r="M193" s="5">
        <v>6.6E-3</v>
      </c>
      <c r="N193" s="12">
        <f>(J193-K193)/J193</f>
        <v>-0.45945945945945954</v>
      </c>
    </row>
    <row r="194" spans="1:14" x14ac:dyDescent="0.3">
      <c r="A194" s="4" t="s">
        <v>180</v>
      </c>
      <c r="B194" s="5">
        <v>12</v>
      </c>
      <c r="C194" s="5">
        <v>0</v>
      </c>
      <c r="D194" s="5">
        <v>0</v>
      </c>
      <c r="E194" s="5">
        <v>0.42899999999999999</v>
      </c>
      <c r="F194" s="6">
        <v>4.0000000000000002E-4</v>
      </c>
      <c r="H194" s="4" t="s">
        <v>750</v>
      </c>
      <c r="I194" s="5">
        <v>8</v>
      </c>
      <c r="J194" s="5">
        <v>3.6999999999999998E-2</v>
      </c>
      <c r="K194" s="5">
        <v>5.3999999999999999E-2</v>
      </c>
      <c r="L194" s="5">
        <v>0</v>
      </c>
      <c r="M194" s="5">
        <v>3.8E-3</v>
      </c>
      <c r="N194" s="12">
        <f>(J194-K194)/J194</f>
        <v>-0.45945945945945954</v>
      </c>
    </row>
    <row r="195" spans="1:14" x14ac:dyDescent="0.3">
      <c r="A195" s="4" t="s">
        <v>921</v>
      </c>
      <c r="B195" s="5">
        <v>12</v>
      </c>
      <c r="C195" s="5">
        <v>0</v>
      </c>
      <c r="D195" s="5">
        <v>0</v>
      </c>
      <c r="E195" s="5">
        <v>0.14299999999999999</v>
      </c>
      <c r="F195" s="5">
        <v>2.8E-3</v>
      </c>
      <c r="H195" s="4" t="s">
        <v>675</v>
      </c>
      <c r="I195" s="5">
        <v>11</v>
      </c>
      <c r="J195" s="5">
        <v>0.05</v>
      </c>
      <c r="K195" s="5">
        <v>7.0999999999999994E-2</v>
      </c>
      <c r="L195" s="5">
        <v>0</v>
      </c>
      <c r="M195" s="5">
        <v>4.4000000000000003E-3</v>
      </c>
      <c r="N195" s="12">
        <f>(J195-K195)/J195</f>
        <v>-0.41999999999999982</v>
      </c>
    </row>
    <row r="196" spans="1:14" x14ac:dyDescent="0.3">
      <c r="A196" s="4" t="s">
        <v>181</v>
      </c>
      <c r="B196" s="5">
        <v>12</v>
      </c>
      <c r="C196" s="5">
        <v>0</v>
      </c>
      <c r="D196" s="5">
        <v>0</v>
      </c>
      <c r="E196" s="5">
        <v>0.42899999999999999</v>
      </c>
      <c r="F196" s="5">
        <v>2.0000000000000001E-4</v>
      </c>
      <c r="H196" s="4" t="s">
        <v>550</v>
      </c>
      <c r="I196" s="5">
        <v>43</v>
      </c>
      <c r="J196" s="5">
        <v>2.3E-2</v>
      </c>
      <c r="K196" s="5">
        <v>3.1E-2</v>
      </c>
      <c r="L196" s="5">
        <v>0.16200000000000001</v>
      </c>
      <c r="M196" s="5">
        <v>4.4000000000000003E-3</v>
      </c>
      <c r="N196" s="12">
        <f>(J196-K196)/J196</f>
        <v>-0.34782608695652173</v>
      </c>
    </row>
    <row r="197" spans="1:14" x14ac:dyDescent="0.3">
      <c r="A197" s="4" t="s">
        <v>182</v>
      </c>
      <c r="B197" s="5">
        <v>12</v>
      </c>
      <c r="C197" s="5">
        <v>0</v>
      </c>
      <c r="D197" s="5">
        <v>0.23100000000000001</v>
      </c>
      <c r="E197" s="5">
        <v>8.5000000000000006E-2</v>
      </c>
      <c r="F197" s="6">
        <v>1.1999999999999999E-3</v>
      </c>
      <c r="H197" s="4" t="s">
        <v>190</v>
      </c>
      <c r="I197" s="5">
        <v>28</v>
      </c>
      <c r="J197" s="5">
        <v>0.08</v>
      </c>
      <c r="K197" s="5">
        <v>0.107</v>
      </c>
      <c r="L197" s="5">
        <v>0</v>
      </c>
      <c r="M197" s="5">
        <v>6.1999999999999998E-3</v>
      </c>
      <c r="N197" s="12">
        <f>(J197-K197)/J197</f>
        <v>-0.33749999999999997</v>
      </c>
    </row>
    <row r="198" spans="1:14" x14ac:dyDescent="0.3">
      <c r="A198" s="4" t="s">
        <v>183</v>
      </c>
      <c r="B198" s="5">
        <v>12</v>
      </c>
      <c r="C198" s="5">
        <v>0.21299999999999999</v>
      </c>
      <c r="D198" s="5">
        <v>5.0999999999999997E-2</v>
      </c>
      <c r="E198" s="5">
        <v>0</v>
      </c>
      <c r="F198" s="5">
        <v>1.8E-3</v>
      </c>
      <c r="H198" s="4" t="s">
        <v>1154</v>
      </c>
      <c r="I198" s="5">
        <v>4</v>
      </c>
      <c r="J198" s="5">
        <v>1.2E-2</v>
      </c>
      <c r="K198" s="5">
        <v>1.6E-2</v>
      </c>
      <c r="L198" s="5">
        <v>4.8000000000000001E-2</v>
      </c>
      <c r="M198" s="5">
        <v>4.7999999999999996E-3</v>
      </c>
      <c r="N198" s="12">
        <f>(J198-K198)/J198</f>
        <v>-0.33333333333333331</v>
      </c>
    </row>
    <row r="199" spans="1:14" x14ac:dyDescent="0.3">
      <c r="A199" s="4" t="s">
        <v>184</v>
      </c>
      <c r="B199" s="5">
        <v>12</v>
      </c>
      <c r="C199" s="5">
        <v>0</v>
      </c>
      <c r="D199" s="5">
        <v>0.308</v>
      </c>
      <c r="E199" s="5">
        <v>0</v>
      </c>
      <c r="F199" s="5">
        <v>2.0000000000000001E-4</v>
      </c>
      <c r="H199" s="4" t="s">
        <v>319</v>
      </c>
      <c r="I199" s="5">
        <v>4</v>
      </c>
      <c r="J199" s="5">
        <v>1.2E-2</v>
      </c>
      <c r="K199" s="5">
        <v>1.6E-2</v>
      </c>
      <c r="L199" s="5">
        <v>4.8000000000000001E-2</v>
      </c>
      <c r="M199" s="5">
        <v>8.9999999999999993E-3</v>
      </c>
      <c r="N199" s="12">
        <f>(J199-K199)/J199</f>
        <v>-0.33333333333333331</v>
      </c>
    </row>
    <row r="200" spans="1:14" x14ac:dyDescent="0.3">
      <c r="A200" s="4" t="s">
        <v>185</v>
      </c>
      <c r="B200" s="5">
        <v>12</v>
      </c>
      <c r="C200" s="5">
        <v>0</v>
      </c>
      <c r="D200" s="5">
        <v>0</v>
      </c>
      <c r="E200" s="5">
        <v>0.214</v>
      </c>
      <c r="F200" s="6">
        <v>8.0000000000000004E-4</v>
      </c>
      <c r="H200" s="4" t="s">
        <v>527</v>
      </c>
      <c r="I200" s="5">
        <v>67</v>
      </c>
      <c r="J200" s="5">
        <v>0.13200000000000001</v>
      </c>
      <c r="K200" s="5">
        <v>0.17499999999999999</v>
      </c>
      <c r="L200" s="5">
        <v>6.4000000000000001E-2</v>
      </c>
      <c r="M200" s="5">
        <v>2.5999999999999999E-3</v>
      </c>
      <c r="N200" s="12">
        <f>(J200-K200)/J200</f>
        <v>-0.32575757575757563</v>
      </c>
    </row>
    <row r="201" spans="1:14" x14ac:dyDescent="0.3">
      <c r="A201" s="4" t="s">
        <v>186</v>
      </c>
      <c r="B201" s="5">
        <v>11</v>
      </c>
      <c r="C201" s="5">
        <v>0</v>
      </c>
      <c r="D201" s="5">
        <v>0.38500000000000001</v>
      </c>
      <c r="E201" s="5">
        <v>0</v>
      </c>
      <c r="F201" s="6">
        <v>4.0000000000000002E-4</v>
      </c>
      <c r="H201" s="4" t="s">
        <v>555</v>
      </c>
      <c r="I201" s="5">
        <v>38</v>
      </c>
      <c r="J201" s="5">
        <v>0.16600000000000001</v>
      </c>
      <c r="K201" s="5">
        <v>0.217</v>
      </c>
      <c r="L201" s="5">
        <v>0</v>
      </c>
      <c r="M201" s="5">
        <v>1.8E-3</v>
      </c>
      <c r="N201" s="12">
        <f>(J201-K201)/J201</f>
        <v>-0.30722891566265054</v>
      </c>
    </row>
    <row r="202" spans="1:14" x14ac:dyDescent="0.3">
      <c r="A202" s="4" t="s">
        <v>922</v>
      </c>
      <c r="B202" s="5">
        <v>11</v>
      </c>
      <c r="C202" s="5">
        <v>0.27300000000000002</v>
      </c>
      <c r="D202" s="5">
        <v>0</v>
      </c>
      <c r="E202" s="5">
        <v>0</v>
      </c>
      <c r="F202" s="6">
        <v>4.0000000000000002E-4</v>
      </c>
      <c r="H202" s="4" t="s">
        <v>817</v>
      </c>
      <c r="I202" s="5">
        <v>6</v>
      </c>
      <c r="J202" s="5">
        <v>2.3E-2</v>
      </c>
      <c r="K202" s="5">
        <v>0.03</v>
      </c>
      <c r="L202" s="5">
        <v>0</v>
      </c>
      <c r="M202" s="5">
        <v>8.0000000000000002E-3</v>
      </c>
      <c r="N202" s="12">
        <f>(J202-K202)/J202</f>
        <v>-0.30434782608695649</v>
      </c>
    </row>
    <row r="203" spans="1:14" x14ac:dyDescent="0.3">
      <c r="A203" s="4" t="s">
        <v>187</v>
      </c>
      <c r="B203" s="5">
        <v>11</v>
      </c>
      <c r="C203" s="5">
        <v>0.38300000000000001</v>
      </c>
      <c r="D203" s="5">
        <v>1.2E-2</v>
      </c>
      <c r="E203" s="5">
        <v>0</v>
      </c>
      <c r="F203" s="6">
        <v>2.0000000000000001E-4</v>
      </c>
      <c r="H203" s="4" t="s">
        <v>591</v>
      </c>
      <c r="I203" s="5">
        <v>22</v>
      </c>
      <c r="J203" s="5">
        <v>0.01</v>
      </c>
      <c r="K203" s="5">
        <v>1.2999999999999999E-2</v>
      </c>
      <c r="L203" s="5">
        <v>0.223</v>
      </c>
      <c r="M203" s="5">
        <v>1.8E-3</v>
      </c>
      <c r="N203" s="12">
        <f>(J203-K203)/J203</f>
        <v>-0.29999999999999993</v>
      </c>
    </row>
    <row r="204" spans="1:14" x14ac:dyDescent="0.3">
      <c r="A204" s="4" t="s">
        <v>188</v>
      </c>
      <c r="B204" s="5">
        <v>11</v>
      </c>
      <c r="C204" s="5">
        <v>3.7999999999999999E-2</v>
      </c>
      <c r="D204" s="5">
        <v>0.28799999999999998</v>
      </c>
      <c r="E204" s="5">
        <v>1.2E-2</v>
      </c>
      <c r="F204" s="6">
        <v>8.0000000000000004E-4</v>
      </c>
      <c r="H204" s="4" t="s">
        <v>721</v>
      </c>
      <c r="I204" s="5">
        <v>9</v>
      </c>
      <c r="J204" s="5">
        <v>7.0000000000000007E-2</v>
      </c>
      <c r="K204" s="5">
        <v>9.0999999999999998E-2</v>
      </c>
      <c r="L204" s="5">
        <v>0</v>
      </c>
      <c r="M204" s="5">
        <v>5.1999999999999998E-3</v>
      </c>
      <c r="N204" s="12">
        <f>(J204-K204)/J204</f>
        <v>-0.29999999999999982</v>
      </c>
    </row>
    <row r="205" spans="1:14" x14ac:dyDescent="0.3">
      <c r="A205" s="4" t="s">
        <v>189</v>
      </c>
      <c r="B205" s="5">
        <v>11</v>
      </c>
      <c r="C205" s="5">
        <v>0</v>
      </c>
      <c r="D205" s="5">
        <v>0.21099999999999999</v>
      </c>
      <c r="E205" s="5">
        <v>6.0000000000000001E-3</v>
      </c>
      <c r="F205" s="6">
        <v>1.4E-3</v>
      </c>
      <c r="H205" s="4" t="s">
        <v>1034</v>
      </c>
      <c r="I205" s="5">
        <v>9</v>
      </c>
      <c r="J205" s="5">
        <v>4.7E-2</v>
      </c>
      <c r="K205" s="5">
        <v>6.0999999999999999E-2</v>
      </c>
      <c r="L205" s="5">
        <v>0</v>
      </c>
      <c r="M205" s="5">
        <v>8.0000000000000002E-3</v>
      </c>
      <c r="N205" s="12">
        <f>(J205-K205)/J205</f>
        <v>-0.2978723404255319</v>
      </c>
    </row>
    <row r="206" spans="1:14" x14ac:dyDescent="0.3">
      <c r="A206" s="4" t="s">
        <v>190</v>
      </c>
      <c r="B206" s="5">
        <v>11</v>
      </c>
      <c r="C206" s="5">
        <v>0.01</v>
      </c>
      <c r="D206" s="5">
        <v>6.9000000000000006E-2</v>
      </c>
      <c r="E206" s="5">
        <v>0</v>
      </c>
      <c r="F206" s="5">
        <v>9.5999999999999992E-3</v>
      </c>
      <c r="H206" s="4" t="s">
        <v>803</v>
      </c>
      <c r="I206" s="5">
        <v>6</v>
      </c>
      <c r="J206" s="5">
        <v>4.7E-2</v>
      </c>
      <c r="K206" s="5">
        <v>6.0999999999999999E-2</v>
      </c>
      <c r="L206" s="5">
        <v>0</v>
      </c>
      <c r="M206" s="5">
        <v>5.7999999999999996E-3</v>
      </c>
      <c r="N206" s="12">
        <f>(J206-K206)/J206</f>
        <v>-0.2978723404255319</v>
      </c>
    </row>
    <row r="207" spans="1:14" x14ac:dyDescent="0.3">
      <c r="A207" s="4" t="s">
        <v>191</v>
      </c>
      <c r="B207" s="5">
        <v>11</v>
      </c>
      <c r="C207" s="5">
        <v>0</v>
      </c>
      <c r="D207" s="5">
        <v>6.6000000000000003E-2</v>
      </c>
      <c r="E207" s="5">
        <v>0.20399999999999999</v>
      </c>
      <c r="F207" s="5">
        <v>1.6000000000000001E-3</v>
      </c>
      <c r="H207" s="4" t="s">
        <v>823</v>
      </c>
      <c r="I207" s="5">
        <v>6</v>
      </c>
      <c r="J207" s="5">
        <v>4.7E-2</v>
      </c>
      <c r="K207" s="5">
        <v>6.0999999999999999E-2</v>
      </c>
      <c r="L207" s="5">
        <v>0</v>
      </c>
      <c r="M207" s="5">
        <v>5.5999999999999999E-3</v>
      </c>
      <c r="N207" s="12">
        <f>(J207-K207)/J207</f>
        <v>-0.2978723404255319</v>
      </c>
    </row>
    <row r="208" spans="1:14" x14ac:dyDescent="0.3">
      <c r="A208" s="4" t="s">
        <v>192</v>
      </c>
      <c r="B208" s="5">
        <v>11</v>
      </c>
      <c r="C208" s="5">
        <v>0</v>
      </c>
      <c r="D208" s="5">
        <v>6.6000000000000003E-2</v>
      </c>
      <c r="E208" s="5">
        <v>0.254</v>
      </c>
      <c r="F208" s="5">
        <v>2.0000000000000001E-4</v>
      </c>
      <c r="H208" s="4" t="s">
        <v>157</v>
      </c>
      <c r="I208" s="5">
        <v>6</v>
      </c>
      <c r="J208" s="5">
        <v>4.7E-2</v>
      </c>
      <c r="K208" s="5">
        <v>6.0999999999999999E-2</v>
      </c>
      <c r="L208" s="5">
        <v>0</v>
      </c>
      <c r="M208" s="5">
        <v>5.4000000000000003E-3</v>
      </c>
      <c r="N208" s="12">
        <f>(J208-K208)/J208</f>
        <v>-0.2978723404255319</v>
      </c>
    </row>
    <row r="209" spans="1:14" x14ac:dyDescent="0.3">
      <c r="A209" s="4" t="s">
        <v>193</v>
      </c>
      <c r="B209" s="5">
        <v>11</v>
      </c>
      <c r="C209" s="5">
        <v>0</v>
      </c>
      <c r="D209" s="5">
        <v>7.6999999999999999E-2</v>
      </c>
      <c r="E209" s="5">
        <v>0</v>
      </c>
      <c r="F209" s="6">
        <v>7.6E-3</v>
      </c>
      <c r="H209" s="4" t="s">
        <v>642</v>
      </c>
      <c r="I209" s="5">
        <v>14</v>
      </c>
      <c r="J209" s="5">
        <v>7.1999999999999995E-2</v>
      </c>
      <c r="K209" s="5">
        <v>9.1999999999999998E-2</v>
      </c>
      <c r="L209" s="5">
        <v>1.7999999999999999E-2</v>
      </c>
      <c r="M209" s="5">
        <v>6.7999999999999996E-3</v>
      </c>
      <c r="N209" s="12">
        <f>(J209-K209)/J209</f>
        <v>-0.27777777777777785</v>
      </c>
    </row>
    <row r="210" spans="1:14" x14ac:dyDescent="0.3">
      <c r="A210" s="4" t="s">
        <v>194</v>
      </c>
      <c r="B210" s="5">
        <v>11</v>
      </c>
      <c r="C210" s="5">
        <v>0</v>
      </c>
      <c r="D210" s="5">
        <v>0.17100000000000001</v>
      </c>
      <c r="E210" s="5">
        <v>5.5E-2</v>
      </c>
      <c r="F210" s="5">
        <v>3.8E-3</v>
      </c>
      <c r="H210" s="9" t="s">
        <v>528</v>
      </c>
      <c r="I210" s="5">
        <v>66</v>
      </c>
      <c r="J210" s="5">
        <v>0.222</v>
      </c>
      <c r="K210" s="5">
        <v>0.27700000000000002</v>
      </c>
      <c r="L210" s="5">
        <v>2.3E-2</v>
      </c>
      <c r="M210" s="5">
        <v>2E-3</v>
      </c>
      <c r="N210" s="12">
        <f>(J210-K210)/J210</f>
        <v>-0.24774774774774783</v>
      </c>
    </row>
    <row r="211" spans="1:14" x14ac:dyDescent="0.3">
      <c r="A211" s="4" t="s">
        <v>195</v>
      </c>
      <c r="B211" s="5">
        <v>11</v>
      </c>
      <c r="C211" s="5">
        <v>0</v>
      </c>
      <c r="D211" s="5">
        <v>8.6999999999999994E-2</v>
      </c>
      <c r="E211" s="5">
        <v>6.2E-2</v>
      </c>
      <c r="F211" s="5">
        <v>5.4000000000000003E-3</v>
      </c>
      <c r="H211" s="4" t="s">
        <v>738</v>
      </c>
      <c r="I211" s="5">
        <v>8</v>
      </c>
      <c r="J211" s="5">
        <v>2.9000000000000001E-2</v>
      </c>
      <c r="K211" s="5">
        <v>3.5999999999999997E-2</v>
      </c>
      <c r="L211" s="5">
        <v>2.9000000000000001E-2</v>
      </c>
      <c r="M211" s="5">
        <v>0.01</v>
      </c>
      <c r="N211" s="12">
        <f>(J211-K211)/J211</f>
        <v>-0.24137931034482743</v>
      </c>
    </row>
    <row r="212" spans="1:14" x14ac:dyDescent="0.3">
      <c r="A212" s="4" t="s">
        <v>196</v>
      </c>
      <c r="B212" s="5">
        <v>11</v>
      </c>
      <c r="C212" s="5">
        <v>9.0999999999999998E-2</v>
      </c>
      <c r="D212" s="5">
        <v>0</v>
      </c>
      <c r="E212" s="5">
        <v>0</v>
      </c>
      <c r="F212" s="5">
        <v>6.7999999999999996E-3</v>
      </c>
      <c r="H212" s="4" t="s">
        <v>535</v>
      </c>
      <c r="I212" s="5">
        <v>56</v>
      </c>
      <c r="J212" s="5">
        <v>0.17299999999999999</v>
      </c>
      <c r="K212" s="5">
        <v>0.21099999999999999</v>
      </c>
      <c r="L212" s="5">
        <v>0</v>
      </c>
      <c r="M212" s="5">
        <v>2E-3</v>
      </c>
      <c r="N212" s="12">
        <f>(J212-K212)/J212</f>
        <v>-0.2196531791907515</v>
      </c>
    </row>
    <row r="213" spans="1:14" x14ac:dyDescent="0.3">
      <c r="A213" s="4" t="s">
        <v>197</v>
      </c>
      <c r="B213" s="5">
        <v>11</v>
      </c>
      <c r="C213" s="5">
        <v>0.01</v>
      </c>
      <c r="D213" s="5">
        <v>7.0000000000000001E-3</v>
      </c>
      <c r="E213" s="5">
        <v>0.22700000000000001</v>
      </c>
      <c r="F213" s="5">
        <v>8.0000000000000004E-4</v>
      </c>
      <c r="H213" s="4" t="s">
        <v>450</v>
      </c>
      <c r="I213" s="5">
        <v>7</v>
      </c>
      <c r="J213" s="5">
        <v>4.1000000000000002E-2</v>
      </c>
      <c r="K213" s="5">
        <v>0.05</v>
      </c>
      <c r="L213" s="5">
        <v>0</v>
      </c>
      <c r="M213" s="5">
        <v>4.7999999999999996E-3</v>
      </c>
      <c r="N213" s="12">
        <f>(J213-K213)/J213</f>
        <v>-0.21951219512195125</v>
      </c>
    </row>
    <row r="214" spans="1:14" x14ac:dyDescent="0.3">
      <c r="A214" s="4" t="s">
        <v>198</v>
      </c>
      <c r="B214" s="5">
        <v>11</v>
      </c>
      <c r="C214" s="5">
        <v>0</v>
      </c>
      <c r="D214" s="5">
        <v>0.154</v>
      </c>
      <c r="E214" s="5">
        <v>0</v>
      </c>
      <c r="F214" s="6">
        <v>2.2000000000000001E-3</v>
      </c>
      <c r="H214" s="4" t="s">
        <v>718</v>
      </c>
      <c r="I214" s="5">
        <v>9</v>
      </c>
      <c r="J214" s="5">
        <v>2.3E-2</v>
      </c>
      <c r="K214" s="5">
        <v>2.8000000000000001E-2</v>
      </c>
      <c r="L214" s="5">
        <v>4.4999999999999998E-2</v>
      </c>
      <c r="M214" s="5">
        <v>4.0000000000000001E-3</v>
      </c>
      <c r="N214" s="12">
        <f>(J214-K214)/J214</f>
        <v>-0.21739130434782614</v>
      </c>
    </row>
    <row r="215" spans="1:14" x14ac:dyDescent="0.3">
      <c r="A215" s="4" t="s">
        <v>199</v>
      </c>
      <c r="B215" s="5">
        <v>11</v>
      </c>
      <c r="C215" s="5">
        <v>1.9E-2</v>
      </c>
      <c r="D215" s="5">
        <v>0.30499999999999999</v>
      </c>
      <c r="E215" s="5">
        <v>0</v>
      </c>
      <c r="F215" s="5">
        <v>4.0000000000000002E-4</v>
      </c>
      <c r="H215" s="4" t="s">
        <v>802</v>
      </c>
      <c r="I215" s="5">
        <v>7</v>
      </c>
      <c r="J215" s="5">
        <v>5.0000000000000001E-3</v>
      </c>
      <c r="K215" s="5">
        <v>6.0000000000000001E-3</v>
      </c>
      <c r="L215" s="5">
        <v>0.23699999999999999</v>
      </c>
      <c r="M215" s="5">
        <v>1.1999999999999999E-3</v>
      </c>
      <c r="N215" s="12">
        <f>(J215-K215)/J215</f>
        <v>-0.2</v>
      </c>
    </row>
    <row r="216" spans="1:14" x14ac:dyDescent="0.3">
      <c r="A216" s="4" t="s">
        <v>200</v>
      </c>
      <c r="B216" s="5">
        <v>11</v>
      </c>
      <c r="C216" s="5">
        <v>0</v>
      </c>
      <c r="D216" s="5">
        <v>0.38500000000000001</v>
      </c>
      <c r="E216" s="5">
        <v>0</v>
      </c>
      <c r="F216" s="6">
        <v>2.0000000000000001E-4</v>
      </c>
      <c r="H216" s="4" t="s">
        <v>569</v>
      </c>
      <c r="I216" s="5">
        <v>31</v>
      </c>
      <c r="J216" s="5">
        <v>0.11799999999999999</v>
      </c>
      <c r="K216" s="5">
        <v>0.14000000000000001</v>
      </c>
      <c r="L216" s="5">
        <v>0</v>
      </c>
      <c r="M216" s="5">
        <v>7.0000000000000001E-3</v>
      </c>
      <c r="N216" s="12">
        <f>(J216-K216)/J216</f>
        <v>-0.18644067796610186</v>
      </c>
    </row>
    <row r="217" spans="1:14" x14ac:dyDescent="0.3">
      <c r="A217" s="4" t="s">
        <v>923</v>
      </c>
      <c r="B217" s="5">
        <v>11</v>
      </c>
      <c r="C217" s="5">
        <v>0.182</v>
      </c>
      <c r="D217" s="5">
        <v>0</v>
      </c>
      <c r="E217" s="5">
        <v>0</v>
      </c>
      <c r="F217" s="6">
        <v>2.5999999999999999E-3</v>
      </c>
      <c r="H217" s="4" t="s">
        <v>486</v>
      </c>
      <c r="I217" s="5">
        <v>49</v>
      </c>
      <c r="J217" s="5">
        <v>0.14699999999999999</v>
      </c>
      <c r="K217" s="5">
        <v>0.16500000000000001</v>
      </c>
      <c r="L217" s="5">
        <v>0</v>
      </c>
      <c r="M217" s="5">
        <v>8.0000000000000004E-4</v>
      </c>
      <c r="N217" s="12">
        <f>(J217-K217)/J217</f>
        <v>-0.12244897959183686</v>
      </c>
    </row>
    <row r="218" spans="1:14" x14ac:dyDescent="0.3">
      <c r="A218" s="4" t="s">
        <v>201</v>
      </c>
      <c r="B218" s="5">
        <v>11</v>
      </c>
      <c r="C218" s="5">
        <v>0</v>
      </c>
      <c r="D218" s="5">
        <v>0</v>
      </c>
      <c r="E218" s="5">
        <v>0.14299999999999999</v>
      </c>
      <c r="F218" s="5">
        <v>3.8E-3</v>
      </c>
      <c r="H218" s="4" t="s">
        <v>1007</v>
      </c>
      <c r="I218" s="5">
        <v>21</v>
      </c>
      <c r="J218" s="5">
        <v>4.3999999999999997E-2</v>
      </c>
      <c r="K218" s="5">
        <v>4.9000000000000002E-2</v>
      </c>
      <c r="L218" s="5">
        <v>2.1999999999999999E-2</v>
      </c>
      <c r="M218" s="5">
        <v>9.1999999999999998E-3</v>
      </c>
      <c r="N218" s="12">
        <f>(J218-K218)/J218</f>
        <v>-0.11363636363636374</v>
      </c>
    </row>
    <row r="219" spans="1:14" x14ac:dyDescent="0.3">
      <c r="A219" s="4" t="s">
        <v>202</v>
      </c>
      <c r="B219" s="5">
        <v>10</v>
      </c>
      <c r="C219" s="5">
        <v>0</v>
      </c>
      <c r="D219" s="5">
        <v>7.6999999999999999E-2</v>
      </c>
      <c r="E219" s="5">
        <v>0</v>
      </c>
      <c r="F219" s="5">
        <v>9.5999999999999992E-3</v>
      </c>
      <c r="H219" s="4" t="s">
        <v>631</v>
      </c>
      <c r="I219" s="5">
        <v>15</v>
      </c>
      <c r="J219" s="5">
        <v>0.108</v>
      </c>
      <c r="K219" s="5">
        <v>0.11899999999999999</v>
      </c>
      <c r="L219" s="5">
        <v>0</v>
      </c>
      <c r="M219" s="5">
        <v>4.1999999999999997E-3</v>
      </c>
      <c r="N219" s="12">
        <f>(J219-K219)/J219</f>
        <v>-0.10185185185185182</v>
      </c>
    </row>
    <row r="220" spans="1:14" x14ac:dyDescent="0.3">
      <c r="A220" s="4" t="s">
        <v>203</v>
      </c>
      <c r="B220" s="5">
        <v>10</v>
      </c>
      <c r="C220" s="5">
        <v>0</v>
      </c>
      <c r="D220" s="5">
        <v>4.8000000000000001E-2</v>
      </c>
      <c r="E220" s="5">
        <v>8.2000000000000003E-2</v>
      </c>
      <c r="F220" s="5">
        <v>6.1999999999999998E-3</v>
      </c>
      <c r="H220" s="4" t="s">
        <v>629</v>
      </c>
      <c r="I220" s="5">
        <v>16</v>
      </c>
      <c r="J220" s="5">
        <v>5.0999999999999997E-2</v>
      </c>
      <c r="K220" s="5">
        <v>5.6000000000000001E-2</v>
      </c>
      <c r="L220" s="5">
        <v>0</v>
      </c>
      <c r="M220" s="5">
        <v>5.7999999999999996E-3</v>
      </c>
      <c r="N220" s="12">
        <f>(J220-K220)/J220</f>
        <v>-9.8039215686274606E-2</v>
      </c>
    </row>
    <row r="221" spans="1:14" x14ac:dyDescent="0.3">
      <c r="A221" s="4" t="s">
        <v>204</v>
      </c>
      <c r="B221" s="5">
        <v>10</v>
      </c>
      <c r="C221" s="5">
        <v>0</v>
      </c>
      <c r="D221" s="5">
        <v>0.23100000000000001</v>
      </c>
      <c r="E221" s="5">
        <v>0</v>
      </c>
      <c r="F221" s="5">
        <v>8.0000000000000004E-4</v>
      </c>
      <c r="H221" s="4" t="s">
        <v>546</v>
      </c>
      <c r="I221" s="5">
        <v>54</v>
      </c>
      <c r="J221" s="5">
        <v>2E-3</v>
      </c>
      <c r="K221" s="5">
        <v>2E-3</v>
      </c>
      <c r="L221" s="5">
        <v>0.65300000000000002</v>
      </c>
      <c r="M221" s="5">
        <v>2.0000000000000001E-4</v>
      </c>
      <c r="N221" s="12">
        <f>(J221-K221)/J221</f>
        <v>0</v>
      </c>
    </row>
    <row r="222" spans="1:14" x14ac:dyDescent="0.3">
      <c r="A222" s="4" t="s">
        <v>205</v>
      </c>
      <c r="B222" s="5">
        <v>10</v>
      </c>
      <c r="C222" s="5">
        <v>0</v>
      </c>
      <c r="D222" s="5">
        <v>0</v>
      </c>
      <c r="E222" s="5">
        <v>0.214</v>
      </c>
      <c r="F222" s="6">
        <v>1.8E-3</v>
      </c>
      <c r="H222" s="4" t="s">
        <v>559</v>
      </c>
      <c r="I222" s="5">
        <v>36</v>
      </c>
      <c r="J222" s="5">
        <v>1E-3</v>
      </c>
      <c r="K222" s="5">
        <v>1E-3</v>
      </c>
      <c r="L222" s="5">
        <v>0.38400000000000001</v>
      </c>
      <c r="M222" s="5">
        <v>2.0000000000000001E-4</v>
      </c>
      <c r="N222" s="12">
        <f>(J222-K222)/J222</f>
        <v>0</v>
      </c>
    </row>
    <row r="223" spans="1:14" x14ac:dyDescent="0.3">
      <c r="A223" s="4" t="s">
        <v>206</v>
      </c>
      <c r="B223" s="5">
        <v>10</v>
      </c>
      <c r="C223" s="5">
        <v>0.14799999999999999</v>
      </c>
      <c r="D223" s="5">
        <v>0.14099999999999999</v>
      </c>
      <c r="E223" s="5">
        <v>0</v>
      </c>
      <c r="F223" s="5">
        <v>3.5999999999999999E-3</v>
      </c>
      <c r="H223" s="4" t="s">
        <v>833</v>
      </c>
      <c r="I223" s="5">
        <v>12</v>
      </c>
      <c r="J223" s="5">
        <v>6.0000000000000001E-3</v>
      </c>
      <c r="K223" s="5">
        <v>6.0000000000000001E-3</v>
      </c>
      <c r="L223" s="5">
        <v>7.9000000000000001E-2</v>
      </c>
      <c r="M223" s="5">
        <v>2.8E-3</v>
      </c>
      <c r="N223" s="12">
        <f>(J223-K223)/J223</f>
        <v>0</v>
      </c>
    </row>
    <row r="224" spans="1:14" x14ac:dyDescent="0.3">
      <c r="A224" s="4" t="s">
        <v>207</v>
      </c>
      <c r="B224" s="5">
        <v>10</v>
      </c>
      <c r="C224" s="5">
        <v>1.0999999999999999E-2</v>
      </c>
      <c r="D224" s="5">
        <v>0.20399999999999999</v>
      </c>
      <c r="E224" s="5">
        <v>0</v>
      </c>
      <c r="F224" s="5">
        <v>1.4E-3</v>
      </c>
      <c r="H224" s="4" t="s">
        <v>796</v>
      </c>
      <c r="I224" s="5">
        <v>6</v>
      </c>
      <c r="J224" s="5">
        <v>7.0000000000000001E-3</v>
      </c>
      <c r="K224" s="5">
        <v>7.0000000000000001E-3</v>
      </c>
      <c r="L224" s="5">
        <v>0.06</v>
      </c>
      <c r="M224" s="5">
        <v>7.4000000000000003E-3</v>
      </c>
      <c r="N224" s="12">
        <f>(J224-K224)/J224</f>
        <v>0</v>
      </c>
    </row>
    <row r="225" spans="1:14" x14ac:dyDescent="0.3">
      <c r="A225" s="4" t="s">
        <v>208</v>
      </c>
      <c r="B225" s="5">
        <v>10</v>
      </c>
      <c r="C225" s="5">
        <v>0</v>
      </c>
      <c r="D225" s="5">
        <v>8.0000000000000002E-3</v>
      </c>
      <c r="E225" s="5">
        <v>0.51</v>
      </c>
      <c r="F225" s="5">
        <v>2.0000000000000001E-4</v>
      </c>
      <c r="H225" s="4" t="s">
        <v>879</v>
      </c>
      <c r="I225" s="5">
        <v>4</v>
      </c>
      <c r="J225" s="5">
        <v>1.7999999999999999E-2</v>
      </c>
      <c r="K225" s="5">
        <v>1.7999999999999999E-2</v>
      </c>
      <c r="L225" s="5">
        <v>0</v>
      </c>
      <c r="M225" s="5">
        <v>1.12E-2</v>
      </c>
      <c r="N225" s="12">
        <f>(J225-K225)/J225</f>
        <v>0</v>
      </c>
    </row>
    <row r="226" spans="1:14" x14ac:dyDescent="0.3">
      <c r="A226" s="4" t="s">
        <v>209</v>
      </c>
      <c r="B226" s="5">
        <v>10</v>
      </c>
      <c r="C226" s="5">
        <v>0.182</v>
      </c>
      <c r="D226" s="5">
        <v>0</v>
      </c>
      <c r="E226" s="5">
        <v>0</v>
      </c>
      <c r="F226" s="6">
        <v>1.4E-3</v>
      </c>
      <c r="H226" s="4" t="s">
        <v>892</v>
      </c>
      <c r="I226" s="5">
        <v>4</v>
      </c>
      <c r="J226" s="5">
        <v>1.7999999999999999E-2</v>
      </c>
      <c r="K226" s="5">
        <v>1.7999999999999999E-2</v>
      </c>
      <c r="L226" s="5">
        <v>0</v>
      </c>
      <c r="M226" s="5">
        <v>9.7999999999999997E-3</v>
      </c>
      <c r="N226" s="12">
        <f>(J226-K226)/J226</f>
        <v>0</v>
      </c>
    </row>
    <row r="227" spans="1:14" x14ac:dyDescent="0.3">
      <c r="A227" s="4" t="s">
        <v>924</v>
      </c>
      <c r="B227" s="5">
        <v>10</v>
      </c>
      <c r="C227" s="5">
        <v>0.27300000000000002</v>
      </c>
      <c r="D227" s="5">
        <v>0</v>
      </c>
      <c r="E227" s="5">
        <v>0</v>
      </c>
      <c r="F227" s="5">
        <v>8.0000000000000004E-4</v>
      </c>
      <c r="H227" s="4" t="s">
        <v>798</v>
      </c>
      <c r="I227" s="5">
        <v>6</v>
      </c>
      <c r="J227" s="5">
        <v>4.7E-2</v>
      </c>
      <c r="K227" s="5">
        <v>4.5999999999999999E-2</v>
      </c>
      <c r="L227" s="5">
        <v>0</v>
      </c>
      <c r="M227" s="5">
        <v>7.0000000000000001E-3</v>
      </c>
      <c r="N227" s="12">
        <f>(J227-K227)/J227</f>
        <v>2.1276595744680871E-2</v>
      </c>
    </row>
    <row r="228" spans="1:14" x14ac:dyDescent="0.3">
      <c r="A228" s="4" t="s">
        <v>210</v>
      </c>
      <c r="B228" s="5">
        <v>10</v>
      </c>
      <c r="C228" s="5">
        <v>0</v>
      </c>
      <c r="D228" s="5">
        <v>0.154</v>
      </c>
      <c r="E228" s="5">
        <v>0</v>
      </c>
      <c r="F228" s="6">
        <v>2.5999999999999999E-3</v>
      </c>
      <c r="H228" s="4" t="s">
        <v>219</v>
      </c>
      <c r="I228" s="5">
        <v>35</v>
      </c>
      <c r="J228" s="5">
        <v>4.1000000000000002E-2</v>
      </c>
      <c r="K228" s="5">
        <v>0.04</v>
      </c>
      <c r="L228" s="5">
        <v>0.255</v>
      </c>
      <c r="M228" s="5">
        <v>1.1999999999999999E-3</v>
      </c>
      <c r="N228" s="12">
        <f>(J228-K228)/J228</f>
        <v>2.4390243902439046E-2</v>
      </c>
    </row>
    <row r="229" spans="1:14" x14ac:dyDescent="0.3">
      <c r="A229" s="4" t="s">
        <v>211</v>
      </c>
      <c r="B229" s="5">
        <v>10</v>
      </c>
      <c r="C229" s="5">
        <v>3.1E-2</v>
      </c>
      <c r="D229" s="5">
        <v>0.153</v>
      </c>
      <c r="E229" s="5">
        <v>0</v>
      </c>
      <c r="F229" s="5">
        <v>2.8E-3</v>
      </c>
      <c r="H229" s="4" t="s">
        <v>799</v>
      </c>
      <c r="I229" s="5">
        <v>6</v>
      </c>
      <c r="J229" s="5">
        <v>3.2000000000000001E-2</v>
      </c>
      <c r="K229" s="5">
        <v>3.1E-2</v>
      </c>
      <c r="L229" s="5">
        <v>0</v>
      </c>
      <c r="M229" s="5">
        <v>1.14E-2</v>
      </c>
      <c r="N229" s="12">
        <f>(J229-K229)/J229</f>
        <v>3.1250000000000028E-2</v>
      </c>
    </row>
    <row r="230" spans="1:14" x14ac:dyDescent="0.3">
      <c r="A230" s="4" t="s">
        <v>212</v>
      </c>
      <c r="B230" s="5">
        <v>10</v>
      </c>
      <c r="C230" s="5">
        <v>0.378</v>
      </c>
      <c r="D230" s="5">
        <v>7.0000000000000001E-3</v>
      </c>
      <c r="E230" s="5">
        <v>6.0000000000000001E-3</v>
      </c>
      <c r="F230" s="5">
        <v>4.0000000000000002E-4</v>
      </c>
      <c r="H230" s="4" t="s">
        <v>660</v>
      </c>
      <c r="I230" s="5">
        <v>13</v>
      </c>
      <c r="J230" s="5">
        <v>0.06</v>
      </c>
      <c r="K230" s="5">
        <v>5.7000000000000002E-2</v>
      </c>
      <c r="L230" s="5">
        <v>0</v>
      </c>
      <c r="M230" s="5">
        <v>6.4000000000000003E-3</v>
      </c>
      <c r="N230" s="12">
        <f>(J230-K230)/J230</f>
        <v>4.9999999999999933E-2</v>
      </c>
    </row>
    <row r="231" spans="1:14" x14ac:dyDescent="0.3">
      <c r="A231" s="4" t="s">
        <v>213</v>
      </c>
      <c r="B231" s="5">
        <v>10</v>
      </c>
      <c r="C231" s="5">
        <v>0</v>
      </c>
      <c r="D231" s="5">
        <v>0</v>
      </c>
      <c r="E231" s="5">
        <v>0.28599999999999998</v>
      </c>
      <c r="F231" s="6">
        <v>8.0000000000000004E-4</v>
      </c>
      <c r="H231" s="4" t="s">
        <v>581</v>
      </c>
      <c r="I231" s="5">
        <v>27</v>
      </c>
      <c r="J231" s="5">
        <v>7.6999999999999999E-2</v>
      </c>
      <c r="K231" s="5">
        <v>7.2999999999999995E-2</v>
      </c>
      <c r="L231" s="5">
        <v>5.2999999999999999E-2</v>
      </c>
      <c r="M231" s="5">
        <v>8.3999999999999995E-3</v>
      </c>
      <c r="N231" s="12">
        <f>(J231-K231)/J231</f>
        <v>5.1948051948051993E-2</v>
      </c>
    </row>
    <row r="232" spans="1:14" x14ac:dyDescent="0.3">
      <c r="A232" s="4" t="s">
        <v>925</v>
      </c>
      <c r="B232" s="5">
        <v>10</v>
      </c>
      <c r="C232" s="5">
        <v>0.27300000000000002</v>
      </c>
      <c r="D232" s="5">
        <v>0</v>
      </c>
      <c r="E232" s="5">
        <v>0</v>
      </c>
      <c r="F232" s="6">
        <v>8.0000000000000004E-4</v>
      </c>
      <c r="H232" s="4" t="s">
        <v>611</v>
      </c>
      <c r="I232" s="5">
        <v>18</v>
      </c>
      <c r="J232" s="5">
        <v>0.13200000000000001</v>
      </c>
      <c r="K232" s="5">
        <v>0.122</v>
      </c>
      <c r="L232" s="5">
        <v>0</v>
      </c>
      <c r="M232" s="5">
        <v>3.2000000000000002E-3</v>
      </c>
      <c r="N232" s="12">
        <f>(J232-K232)/J232</f>
        <v>7.5757575757575815E-2</v>
      </c>
    </row>
    <row r="233" spans="1:14" x14ac:dyDescent="0.3">
      <c r="A233" s="4" t="s">
        <v>214</v>
      </c>
      <c r="B233" s="5">
        <v>10</v>
      </c>
      <c r="C233" s="5">
        <v>0</v>
      </c>
      <c r="D233" s="5">
        <v>0</v>
      </c>
      <c r="E233" s="5">
        <v>0.14299999999999999</v>
      </c>
      <c r="F233" s="6">
        <v>2.8E-3</v>
      </c>
      <c r="H233" s="4" t="s">
        <v>586</v>
      </c>
      <c r="I233" s="5">
        <v>23</v>
      </c>
      <c r="J233" s="5">
        <v>0.156</v>
      </c>
      <c r="K233" s="5">
        <v>0.14000000000000001</v>
      </c>
      <c r="L233" s="5">
        <v>1.0999999999999999E-2</v>
      </c>
      <c r="M233" s="5">
        <v>4.7999999999999996E-3</v>
      </c>
      <c r="N233" s="12">
        <f>(J233-K233)/J233</f>
        <v>0.10256410256410248</v>
      </c>
    </row>
    <row r="234" spans="1:14" x14ac:dyDescent="0.3">
      <c r="A234" s="4" t="s">
        <v>215</v>
      </c>
      <c r="B234" s="5">
        <v>9</v>
      </c>
      <c r="C234" s="5">
        <v>0</v>
      </c>
      <c r="D234" s="5">
        <v>0</v>
      </c>
      <c r="E234" s="5">
        <v>7.0999999999999994E-2</v>
      </c>
      <c r="F234" s="5">
        <v>7.6E-3</v>
      </c>
      <c r="H234" s="4" t="s">
        <v>781</v>
      </c>
      <c r="I234" s="5">
        <v>7</v>
      </c>
      <c r="J234" s="5">
        <v>2.8000000000000001E-2</v>
      </c>
      <c r="K234" s="5">
        <v>2.5000000000000001E-2</v>
      </c>
      <c r="L234" s="5">
        <v>0</v>
      </c>
      <c r="M234" s="5">
        <v>5.7999999999999996E-3</v>
      </c>
      <c r="N234" s="12">
        <f>(J234-K234)/J234</f>
        <v>0.10714285714285711</v>
      </c>
    </row>
    <row r="235" spans="1:14" x14ac:dyDescent="0.3">
      <c r="A235" s="4" t="s">
        <v>926</v>
      </c>
      <c r="B235" s="5">
        <v>9</v>
      </c>
      <c r="C235" s="5">
        <v>0.182</v>
      </c>
      <c r="D235" s="5">
        <v>0</v>
      </c>
      <c r="E235" s="5">
        <v>0</v>
      </c>
      <c r="F235" s="5">
        <v>2.2000000000000001E-3</v>
      </c>
      <c r="H235" s="4" t="s">
        <v>732</v>
      </c>
      <c r="I235" s="5">
        <v>10</v>
      </c>
      <c r="J235" s="5">
        <v>4.5999999999999999E-2</v>
      </c>
      <c r="K235" s="5">
        <v>4.1000000000000002E-2</v>
      </c>
      <c r="L235" s="5">
        <v>4.1000000000000002E-2</v>
      </c>
      <c r="M235" s="5">
        <v>1.2200000000000001E-2</v>
      </c>
      <c r="N235" s="12">
        <f>(J235-K235)/J235</f>
        <v>0.10869565217391298</v>
      </c>
    </row>
    <row r="236" spans="1:14" x14ac:dyDescent="0.3">
      <c r="A236" s="4" t="s">
        <v>216</v>
      </c>
      <c r="B236" s="5">
        <v>9</v>
      </c>
      <c r="C236" s="5">
        <v>0</v>
      </c>
      <c r="D236" s="5">
        <v>0.38500000000000001</v>
      </c>
      <c r="E236" s="5">
        <v>0</v>
      </c>
      <c r="F236" s="5">
        <v>4.0000000000000002E-4</v>
      </c>
      <c r="H236" s="4" t="s">
        <v>533</v>
      </c>
      <c r="I236" s="5">
        <v>57</v>
      </c>
      <c r="J236" s="5">
        <v>0.318</v>
      </c>
      <c r="K236" s="5">
        <v>0.27800000000000002</v>
      </c>
      <c r="L236" s="5">
        <v>0</v>
      </c>
      <c r="M236" s="5">
        <v>8.0000000000000004E-4</v>
      </c>
      <c r="N236" s="12">
        <f>(J236-K236)/J236</f>
        <v>0.12578616352201252</v>
      </c>
    </row>
    <row r="237" spans="1:14" x14ac:dyDescent="0.3">
      <c r="A237" s="4" t="s">
        <v>217</v>
      </c>
      <c r="B237" s="5">
        <v>9</v>
      </c>
      <c r="C237" s="5">
        <v>0.22</v>
      </c>
      <c r="D237" s="5">
        <v>3.2000000000000001E-2</v>
      </c>
      <c r="E237" s="5">
        <v>1.4E-2</v>
      </c>
      <c r="F237" s="6">
        <v>8.0000000000000004E-4</v>
      </c>
      <c r="H237" s="4" t="s">
        <v>1050</v>
      </c>
      <c r="I237" s="5">
        <v>7</v>
      </c>
      <c r="J237" s="5">
        <v>5.7000000000000002E-2</v>
      </c>
      <c r="K237" s="5">
        <v>4.9000000000000002E-2</v>
      </c>
      <c r="L237" s="5">
        <v>0</v>
      </c>
      <c r="M237" s="5">
        <v>4.1999999999999997E-3</v>
      </c>
      <c r="N237" s="12">
        <f>(J237-K237)/J237</f>
        <v>0.14035087719298245</v>
      </c>
    </row>
    <row r="238" spans="1:14" x14ac:dyDescent="0.3">
      <c r="A238" s="4" t="s">
        <v>218</v>
      </c>
      <c r="B238" s="5">
        <v>9</v>
      </c>
      <c r="C238" s="5">
        <v>0</v>
      </c>
      <c r="D238" s="5">
        <v>0.107</v>
      </c>
      <c r="E238" s="5">
        <v>7.6999999999999999E-2</v>
      </c>
      <c r="F238" s="5">
        <v>2.8E-3</v>
      </c>
      <c r="H238" s="4" t="s">
        <v>730</v>
      </c>
      <c r="I238" s="5">
        <v>8</v>
      </c>
      <c r="J238" s="5">
        <v>5.0999999999999997E-2</v>
      </c>
      <c r="K238" s="5">
        <v>4.2000000000000003E-2</v>
      </c>
      <c r="L238" s="5">
        <v>0</v>
      </c>
      <c r="M238" s="5">
        <v>6.6E-3</v>
      </c>
      <c r="N238" s="12">
        <f>(J238-K238)/J238</f>
        <v>0.17647058823529402</v>
      </c>
    </row>
    <row r="239" spans="1:14" x14ac:dyDescent="0.3">
      <c r="A239" s="4" t="s">
        <v>927</v>
      </c>
      <c r="B239" s="5">
        <v>9</v>
      </c>
      <c r="C239" s="5">
        <v>0</v>
      </c>
      <c r="D239" s="5">
        <v>0</v>
      </c>
      <c r="E239" s="5">
        <v>0.28599999999999998</v>
      </c>
      <c r="F239" s="5">
        <v>8.0000000000000004E-4</v>
      </c>
      <c r="H239" s="4" t="s">
        <v>1026</v>
      </c>
      <c r="I239" s="5">
        <v>10</v>
      </c>
      <c r="J239" s="5">
        <v>8.1000000000000003E-2</v>
      </c>
      <c r="K239" s="5">
        <v>6.6000000000000003E-2</v>
      </c>
      <c r="L239" s="5">
        <v>0</v>
      </c>
      <c r="M239" s="5">
        <v>6.7999999999999996E-3</v>
      </c>
      <c r="N239" s="12">
        <f>(J239-K239)/J239</f>
        <v>0.18518518518518517</v>
      </c>
    </row>
    <row r="240" spans="1:14" x14ac:dyDescent="0.3">
      <c r="A240" s="4" t="s">
        <v>219</v>
      </c>
      <c r="B240" s="5">
        <v>9</v>
      </c>
      <c r="C240" s="5">
        <v>1.2E-2</v>
      </c>
      <c r="D240" s="5">
        <v>8.9999999999999993E-3</v>
      </c>
      <c r="E240" s="5">
        <v>0.26700000000000002</v>
      </c>
      <c r="F240" s="6">
        <v>2.8E-3</v>
      </c>
      <c r="H240" s="4" t="s">
        <v>584</v>
      </c>
      <c r="I240" s="5">
        <v>23</v>
      </c>
      <c r="J240" s="5">
        <v>5.0000000000000001E-3</v>
      </c>
      <c r="K240" s="5">
        <v>4.0000000000000001E-3</v>
      </c>
      <c r="L240" s="5">
        <v>0.18099999999999999</v>
      </c>
      <c r="M240" s="5">
        <v>2.8E-3</v>
      </c>
      <c r="N240" s="12">
        <f>(J240-K240)/J240</f>
        <v>0.2</v>
      </c>
    </row>
    <row r="241" spans="1:14" x14ac:dyDescent="0.3">
      <c r="A241" s="4" t="s">
        <v>220</v>
      </c>
      <c r="B241" s="5">
        <v>9</v>
      </c>
      <c r="C241" s="5">
        <v>0</v>
      </c>
      <c r="D241" s="5">
        <v>0.154</v>
      </c>
      <c r="E241" s="5">
        <v>0</v>
      </c>
      <c r="F241" s="6">
        <v>3.2000000000000002E-3</v>
      </c>
      <c r="H241" s="4" t="s">
        <v>388</v>
      </c>
      <c r="I241" s="5">
        <v>65</v>
      </c>
      <c r="J241" s="5">
        <v>0.122</v>
      </c>
      <c r="K241" s="5">
        <v>9.2999999999999999E-2</v>
      </c>
      <c r="L241" s="5">
        <v>0.27800000000000002</v>
      </c>
      <c r="M241" s="5">
        <v>2.2000000000000001E-3</v>
      </c>
      <c r="N241" s="12">
        <f>(J241-K241)/J241</f>
        <v>0.23770491803278687</v>
      </c>
    </row>
    <row r="242" spans="1:14" x14ac:dyDescent="0.3">
      <c r="A242" s="4" t="s">
        <v>221</v>
      </c>
      <c r="B242" s="5">
        <v>9</v>
      </c>
      <c r="C242" s="5">
        <v>4.8000000000000001E-2</v>
      </c>
      <c r="D242" s="5">
        <v>0</v>
      </c>
      <c r="E242" s="5">
        <v>0.105</v>
      </c>
      <c r="F242" s="5">
        <v>5.5999999999999999E-3</v>
      </c>
      <c r="H242" s="4" t="s">
        <v>572</v>
      </c>
      <c r="I242" s="5">
        <v>30</v>
      </c>
      <c r="J242" s="5">
        <v>0.121</v>
      </c>
      <c r="K242" s="5">
        <v>0.09</v>
      </c>
      <c r="L242" s="5">
        <v>0</v>
      </c>
      <c r="M242" s="5">
        <v>4.4000000000000003E-3</v>
      </c>
      <c r="N242" s="12">
        <f>(J242-K242)/J242</f>
        <v>0.256198347107438</v>
      </c>
    </row>
    <row r="243" spans="1:14" x14ac:dyDescent="0.3">
      <c r="A243" s="4" t="s">
        <v>222</v>
      </c>
      <c r="B243" s="5">
        <v>9</v>
      </c>
      <c r="C243" s="5">
        <v>0</v>
      </c>
      <c r="D243" s="5">
        <v>0.24299999999999999</v>
      </c>
      <c r="E243" s="5">
        <v>0.03</v>
      </c>
      <c r="F243" s="5">
        <v>8.0000000000000004E-4</v>
      </c>
      <c r="H243" s="4" t="s">
        <v>848</v>
      </c>
      <c r="I243" s="5">
        <v>6</v>
      </c>
      <c r="J243" s="5">
        <v>3.5000000000000003E-2</v>
      </c>
      <c r="K243" s="5">
        <v>2.5999999999999999E-2</v>
      </c>
      <c r="L243" s="5">
        <v>3.5000000000000003E-2</v>
      </c>
      <c r="M243" s="5">
        <v>1.12E-2</v>
      </c>
      <c r="N243" s="12">
        <f>(J243-K243)/J243</f>
        <v>0.25714285714285723</v>
      </c>
    </row>
    <row r="244" spans="1:14" x14ac:dyDescent="0.3">
      <c r="A244" s="4" t="s">
        <v>928</v>
      </c>
      <c r="B244" s="5">
        <v>9</v>
      </c>
      <c r="C244" s="5">
        <v>0</v>
      </c>
      <c r="D244" s="5">
        <v>8.9999999999999993E-3</v>
      </c>
      <c r="E244" s="5">
        <v>0.126</v>
      </c>
      <c r="F244" s="6">
        <v>2.5999999999999999E-3</v>
      </c>
      <c r="H244" s="4" t="s">
        <v>1109</v>
      </c>
      <c r="I244" s="5">
        <v>5</v>
      </c>
      <c r="J244" s="5">
        <v>5.3999999999999999E-2</v>
      </c>
      <c r="K244" s="5">
        <v>0.04</v>
      </c>
      <c r="L244" s="5">
        <v>0</v>
      </c>
      <c r="M244" s="5">
        <v>7.6E-3</v>
      </c>
      <c r="N244" s="12">
        <f>(J244-K244)/J244</f>
        <v>0.25925925925925924</v>
      </c>
    </row>
    <row r="245" spans="1:14" x14ac:dyDescent="0.3">
      <c r="A245" s="4" t="s">
        <v>223</v>
      </c>
      <c r="B245" s="5">
        <v>9</v>
      </c>
      <c r="C245" s="5">
        <v>0</v>
      </c>
      <c r="D245" s="5">
        <v>0.23100000000000001</v>
      </c>
      <c r="E245" s="5">
        <v>0</v>
      </c>
      <c r="F245" s="5">
        <v>5.9999999999999995E-4</v>
      </c>
      <c r="H245" s="4" t="s">
        <v>874</v>
      </c>
      <c r="I245" s="5">
        <v>5</v>
      </c>
      <c r="J245" s="5">
        <v>5.3999999999999999E-2</v>
      </c>
      <c r="K245" s="5">
        <v>0.04</v>
      </c>
      <c r="L245" s="5">
        <v>0</v>
      </c>
      <c r="M245" s="5">
        <v>8.2000000000000007E-3</v>
      </c>
      <c r="N245" s="12">
        <f>(J245-K245)/J245</f>
        <v>0.25925925925925924</v>
      </c>
    </row>
    <row r="246" spans="1:14" x14ac:dyDescent="0.3">
      <c r="A246" s="4" t="s">
        <v>224</v>
      </c>
      <c r="B246" s="5">
        <v>9</v>
      </c>
      <c r="C246" s="5">
        <v>0</v>
      </c>
      <c r="D246" s="5">
        <v>0.158</v>
      </c>
      <c r="E246" s="5">
        <v>2.3E-2</v>
      </c>
      <c r="F246" s="5">
        <v>2.5999999999999999E-3</v>
      </c>
      <c r="H246" s="4" t="s">
        <v>787</v>
      </c>
      <c r="I246" s="5">
        <v>7</v>
      </c>
      <c r="J246" s="5">
        <v>2.1999999999999999E-2</v>
      </c>
      <c r="K246" s="5">
        <v>1.4999999999999999E-2</v>
      </c>
      <c r="L246" s="5">
        <v>0.03</v>
      </c>
      <c r="M246" s="5">
        <v>8.8000000000000005E-3</v>
      </c>
      <c r="N246" s="12">
        <f>(J246-K246)/J246</f>
        <v>0.31818181818181818</v>
      </c>
    </row>
    <row r="247" spans="1:14" x14ac:dyDescent="0.3">
      <c r="A247" s="4" t="s">
        <v>225</v>
      </c>
      <c r="B247" s="5">
        <v>9</v>
      </c>
      <c r="C247" s="5">
        <v>0</v>
      </c>
      <c r="D247" s="5">
        <v>0.38500000000000001</v>
      </c>
      <c r="E247" s="5">
        <v>0</v>
      </c>
      <c r="F247" s="5">
        <v>5.9999999999999995E-4</v>
      </c>
      <c r="H247" s="4" t="s">
        <v>668</v>
      </c>
      <c r="I247" s="5">
        <v>12</v>
      </c>
      <c r="J247" s="5">
        <v>5.6000000000000001E-2</v>
      </c>
      <c r="K247" s="5">
        <v>3.7999999999999999E-2</v>
      </c>
      <c r="L247" s="5">
        <v>0</v>
      </c>
      <c r="M247" s="5">
        <v>7.6E-3</v>
      </c>
      <c r="N247" s="12">
        <f>(J247-K247)/J247</f>
        <v>0.32142857142857145</v>
      </c>
    </row>
    <row r="248" spans="1:14" x14ac:dyDescent="0.3">
      <c r="A248" s="4" t="s">
        <v>929</v>
      </c>
      <c r="B248" s="5">
        <v>9</v>
      </c>
      <c r="C248" s="5">
        <v>0.27300000000000002</v>
      </c>
      <c r="D248" s="5">
        <v>0</v>
      </c>
      <c r="E248" s="5">
        <v>0</v>
      </c>
      <c r="F248" s="6">
        <v>1E-3</v>
      </c>
      <c r="H248" s="4" t="s">
        <v>682</v>
      </c>
      <c r="I248" s="5">
        <v>11</v>
      </c>
      <c r="J248" s="5">
        <v>3.0000000000000001E-3</v>
      </c>
      <c r="K248" s="5">
        <v>2E-3</v>
      </c>
      <c r="L248" s="5">
        <v>0.17599999999999999</v>
      </c>
      <c r="M248" s="5">
        <v>2.5999999999999999E-3</v>
      </c>
      <c r="N248" s="12">
        <f>(J248-K248)/J248</f>
        <v>0.33333333333333331</v>
      </c>
    </row>
    <row r="249" spans="1:14" x14ac:dyDescent="0.3">
      <c r="A249" s="4" t="s">
        <v>226</v>
      </c>
      <c r="B249" s="5">
        <v>9</v>
      </c>
      <c r="C249" s="5">
        <v>0</v>
      </c>
      <c r="D249" s="5">
        <v>5.3999999999999999E-2</v>
      </c>
      <c r="E249" s="5">
        <v>0.23200000000000001</v>
      </c>
      <c r="F249" s="6">
        <v>1.6000000000000001E-3</v>
      </c>
      <c r="H249" s="4" t="s">
        <v>1133</v>
      </c>
      <c r="I249" s="5">
        <v>4</v>
      </c>
      <c r="J249" s="5">
        <v>1.2E-2</v>
      </c>
      <c r="K249" s="5">
        <v>8.0000000000000002E-3</v>
      </c>
      <c r="L249" s="5">
        <v>4.8000000000000001E-2</v>
      </c>
      <c r="M249" s="5">
        <v>5.4000000000000003E-3</v>
      </c>
      <c r="N249" s="12">
        <f>(J249-K249)/J249</f>
        <v>0.33333333333333331</v>
      </c>
    </row>
    <row r="250" spans="1:14" x14ac:dyDescent="0.3">
      <c r="A250" s="4" t="s">
        <v>227</v>
      </c>
      <c r="B250" s="5">
        <v>9</v>
      </c>
      <c r="C250" s="5">
        <v>1.2E-2</v>
      </c>
      <c r="D250" s="5">
        <v>8.9999999999999993E-3</v>
      </c>
      <c r="E250" s="5">
        <v>0.214</v>
      </c>
      <c r="F250" s="6">
        <v>1E-3</v>
      </c>
      <c r="H250" s="4" t="s">
        <v>755</v>
      </c>
      <c r="I250" s="5">
        <v>8</v>
      </c>
      <c r="J250" s="5">
        <v>6.4000000000000001E-2</v>
      </c>
      <c r="K250" s="5">
        <v>4.2000000000000003E-2</v>
      </c>
      <c r="L250" s="5">
        <v>0</v>
      </c>
      <c r="M250" s="5">
        <v>8.6E-3</v>
      </c>
      <c r="N250" s="12">
        <f>(J250-K250)/J250</f>
        <v>0.34375</v>
      </c>
    </row>
    <row r="251" spans="1:14" x14ac:dyDescent="0.3">
      <c r="A251" s="4" t="s">
        <v>228</v>
      </c>
      <c r="B251" s="5">
        <v>9</v>
      </c>
      <c r="C251" s="5">
        <v>0</v>
      </c>
      <c r="D251" s="5">
        <v>0.23100000000000001</v>
      </c>
      <c r="E251" s="5">
        <v>0</v>
      </c>
      <c r="F251" s="5">
        <v>1.6000000000000001E-3</v>
      </c>
      <c r="H251" s="4" t="s">
        <v>880</v>
      </c>
      <c r="I251" s="5">
        <v>4</v>
      </c>
      <c r="J251" s="5">
        <v>3.2000000000000001E-2</v>
      </c>
      <c r="K251" s="5">
        <v>2.1000000000000001E-2</v>
      </c>
      <c r="L251" s="5">
        <v>0</v>
      </c>
      <c r="M251" s="5">
        <v>1.14E-2</v>
      </c>
      <c r="N251" s="12">
        <f>(J251-K251)/J251</f>
        <v>0.34375</v>
      </c>
    </row>
    <row r="252" spans="1:14" x14ac:dyDescent="0.3">
      <c r="A252" s="4" t="s">
        <v>930</v>
      </c>
      <c r="B252" s="5">
        <v>9</v>
      </c>
      <c r="C252" s="5">
        <v>0</v>
      </c>
      <c r="D252" s="5">
        <v>8.9999999999999993E-3</v>
      </c>
      <c r="E252" s="5">
        <v>6.3E-2</v>
      </c>
      <c r="F252" s="5">
        <v>5.7999999999999996E-3</v>
      </c>
      <c r="H252" s="4" t="s">
        <v>1143</v>
      </c>
      <c r="I252" s="5">
        <v>4</v>
      </c>
      <c r="J252" s="5">
        <v>3.2000000000000001E-2</v>
      </c>
      <c r="K252" s="5">
        <v>2.1000000000000001E-2</v>
      </c>
      <c r="L252" s="5">
        <v>0</v>
      </c>
      <c r="M252" s="5">
        <v>6.1999999999999998E-3</v>
      </c>
      <c r="N252" s="12">
        <f>(J252-K252)/J252</f>
        <v>0.34375</v>
      </c>
    </row>
    <row r="253" spans="1:14" x14ac:dyDescent="0.3">
      <c r="A253" s="4" t="s">
        <v>229</v>
      </c>
      <c r="B253" s="5">
        <v>9</v>
      </c>
      <c r="C253" s="5">
        <v>0.36399999999999999</v>
      </c>
      <c r="D253" s="5">
        <v>0</v>
      </c>
      <c r="E253" s="5">
        <v>0</v>
      </c>
      <c r="F253" s="5">
        <v>2.0000000000000001E-4</v>
      </c>
      <c r="H253" s="4" t="s">
        <v>1147</v>
      </c>
      <c r="I253" s="5">
        <v>4</v>
      </c>
      <c r="J253" s="5">
        <v>3.2000000000000001E-2</v>
      </c>
      <c r="K253" s="5">
        <v>2.1000000000000001E-2</v>
      </c>
      <c r="L253" s="5">
        <v>0</v>
      </c>
      <c r="M253" s="5">
        <v>7.7999999999999996E-3</v>
      </c>
      <c r="N253" s="12">
        <f>(J253-K253)/J253</f>
        <v>0.34375</v>
      </c>
    </row>
    <row r="254" spans="1:14" x14ac:dyDescent="0.3">
      <c r="A254" s="4" t="s">
        <v>230</v>
      </c>
      <c r="B254" s="5">
        <v>9</v>
      </c>
      <c r="C254" s="5">
        <v>6.4000000000000001E-2</v>
      </c>
      <c r="D254" s="5">
        <v>2.3E-2</v>
      </c>
      <c r="E254" s="5">
        <v>0</v>
      </c>
      <c r="F254" s="6">
        <v>5.4000000000000003E-3</v>
      </c>
      <c r="H254" s="4" t="s">
        <v>906</v>
      </c>
      <c r="I254" s="5">
        <v>4</v>
      </c>
      <c r="J254" s="5">
        <v>3.2000000000000001E-2</v>
      </c>
      <c r="K254" s="5">
        <v>2.1000000000000001E-2</v>
      </c>
      <c r="L254" s="5">
        <v>0</v>
      </c>
      <c r="M254" s="5">
        <v>8.3999999999999995E-3</v>
      </c>
      <c r="N254" s="12">
        <f>(J254-K254)/J254</f>
        <v>0.34375</v>
      </c>
    </row>
    <row r="255" spans="1:14" x14ac:dyDescent="0.3">
      <c r="A255" s="4" t="s">
        <v>231</v>
      </c>
      <c r="B255" s="5">
        <v>9</v>
      </c>
      <c r="C255" s="5">
        <v>0.192</v>
      </c>
      <c r="D255" s="5">
        <v>4.5999999999999999E-2</v>
      </c>
      <c r="E255" s="5">
        <v>0</v>
      </c>
      <c r="F255" s="5">
        <v>3.2000000000000002E-3</v>
      </c>
      <c r="H255" s="4" t="s">
        <v>358</v>
      </c>
      <c r="I255" s="5">
        <v>30</v>
      </c>
      <c r="J255" s="5">
        <v>9.5000000000000001E-2</v>
      </c>
      <c r="K255" s="5">
        <v>6.2E-2</v>
      </c>
      <c r="L255" s="5">
        <v>0</v>
      </c>
      <c r="M255" s="5">
        <v>6.4000000000000003E-3</v>
      </c>
      <c r="N255" s="12">
        <f>(J255-K255)/J255</f>
        <v>0.3473684210526316</v>
      </c>
    </row>
    <row r="256" spans="1:14" x14ac:dyDescent="0.3">
      <c r="A256" s="4" t="s">
        <v>232</v>
      </c>
      <c r="B256" s="5">
        <v>9</v>
      </c>
      <c r="C256" s="5">
        <v>0</v>
      </c>
      <c r="D256" s="5">
        <v>0</v>
      </c>
      <c r="E256" s="5">
        <v>0.14299999999999999</v>
      </c>
      <c r="F256" s="5">
        <v>2.8E-3</v>
      </c>
      <c r="H256" s="4" t="s">
        <v>822</v>
      </c>
      <c r="I256" s="5">
        <v>6</v>
      </c>
      <c r="J256" s="5">
        <v>2.3E-2</v>
      </c>
      <c r="K256" s="5">
        <v>1.4999999999999999E-2</v>
      </c>
      <c r="L256" s="5">
        <v>0</v>
      </c>
      <c r="M256" s="5">
        <v>1.0200000000000001E-2</v>
      </c>
      <c r="N256" s="12">
        <f>(J256-K256)/J256</f>
        <v>0.34782608695652173</v>
      </c>
    </row>
    <row r="257" spans="1:14" x14ac:dyDescent="0.3">
      <c r="A257" s="4" t="s">
        <v>233</v>
      </c>
      <c r="B257" s="5">
        <v>9</v>
      </c>
      <c r="C257" s="5">
        <v>0.182</v>
      </c>
      <c r="D257" s="5">
        <v>0</v>
      </c>
      <c r="E257" s="5">
        <v>0</v>
      </c>
      <c r="F257" s="5">
        <v>1E-3</v>
      </c>
      <c r="H257" s="4" t="s">
        <v>1051</v>
      </c>
      <c r="I257" s="5">
        <v>7</v>
      </c>
      <c r="J257" s="5">
        <v>1.0999999999999999E-2</v>
      </c>
      <c r="K257" s="5">
        <v>7.0000000000000001E-3</v>
      </c>
      <c r="L257" s="5">
        <v>0.13100000000000001</v>
      </c>
      <c r="M257" s="5">
        <v>4.0000000000000001E-3</v>
      </c>
      <c r="N257" s="12">
        <f>(J257-K257)/J257</f>
        <v>0.36363636363636359</v>
      </c>
    </row>
    <row r="258" spans="1:14" x14ac:dyDescent="0.3">
      <c r="A258" s="4" t="s">
        <v>234</v>
      </c>
      <c r="B258" s="5">
        <v>9</v>
      </c>
      <c r="C258" s="5">
        <v>0</v>
      </c>
      <c r="D258" s="5">
        <v>0.221</v>
      </c>
      <c r="E258" s="5">
        <v>9.0999999999999998E-2</v>
      </c>
      <c r="F258" s="5">
        <v>2.5999999999999999E-3</v>
      </c>
      <c r="H258" s="4" t="s">
        <v>723</v>
      </c>
      <c r="I258" s="5">
        <v>9</v>
      </c>
      <c r="J258" s="5">
        <v>5.8000000000000003E-2</v>
      </c>
      <c r="K258" s="5">
        <v>3.5999999999999997E-2</v>
      </c>
      <c r="L258" s="5">
        <v>0</v>
      </c>
      <c r="M258" s="5">
        <v>5.1999999999999998E-3</v>
      </c>
      <c r="N258" s="12">
        <f>(J258-K258)/J258</f>
        <v>0.3793103448275863</v>
      </c>
    </row>
    <row r="259" spans="1:14" x14ac:dyDescent="0.3">
      <c r="A259" s="4" t="s">
        <v>235</v>
      </c>
      <c r="B259" s="5">
        <v>9</v>
      </c>
      <c r="C259" s="5">
        <v>0</v>
      </c>
      <c r="D259" s="5">
        <v>0.23100000000000001</v>
      </c>
      <c r="E259" s="5">
        <v>0</v>
      </c>
      <c r="F259" s="5">
        <v>5.9999999999999995E-4</v>
      </c>
      <c r="H259" s="4" t="s">
        <v>414</v>
      </c>
      <c r="I259" s="5">
        <v>22</v>
      </c>
      <c r="J259" s="5">
        <v>3.4000000000000002E-2</v>
      </c>
      <c r="K259" s="5">
        <v>0.02</v>
      </c>
      <c r="L259" s="5">
        <v>0.18099999999999999</v>
      </c>
      <c r="M259" s="5">
        <v>2E-3</v>
      </c>
      <c r="N259" s="12">
        <f>(J259-K259)/J259</f>
        <v>0.41176470588235298</v>
      </c>
    </row>
    <row r="260" spans="1:14" x14ac:dyDescent="0.3">
      <c r="A260" s="4" t="s">
        <v>236</v>
      </c>
      <c r="B260" s="5">
        <v>9</v>
      </c>
      <c r="C260" s="5">
        <v>0.192</v>
      </c>
      <c r="D260" s="5">
        <v>2.3E-2</v>
      </c>
      <c r="E260" s="5">
        <v>0</v>
      </c>
      <c r="F260" s="5">
        <v>1.6000000000000001E-3</v>
      </c>
      <c r="H260" s="4" t="s">
        <v>306</v>
      </c>
      <c r="I260" s="5">
        <v>54</v>
      </c>
      <c r="J260" s="5">
        <v>0.248</v>
      </c>
      <c r="K260" s="5">
        <v>0.14099999999999999</v>
      </c>
      <c r="L260" s="5">
        <v>0</v>
      </c>
      <c r="M260" s="5">
        <v>1.1999999999999999E-3</v>
      </c>
      <c r="N260" s="12">
        <f>(J260-K260)/J260</f>
        <v>0.43145161290322587</v>
      </c>
    </row>
    <row r="261" spans="1:14" x14ac:dyDescent="0.3">
      <c r="A261" s="4" t="s">
        <v>237</v>
      </c>
      <c r="B261" s="5">
        <v>9</v>
      </c>
      <c r="C261" s="5">
        <v>0</v>
      </c>
      <c r="D261" s="5">
        <v>0</v>
      </c>
      <c r="E261" s="5">
        <v>0.14299999999999999</v>
      </c>
      <c r="F261" s="5">
        <v>4.7999999999999996E-3</v>
      </c>
      <c r="H261" s="9" t="s">
        <v>397</v>
      </c>
      <c r="I261" s="5">
        <v>18</v>
      </c>
      <c r="J261" s="5">
        <v>0.11899999999999999</v>
      </c>
      <c r="K261" s="5">
        <v>6.7000000000000004E-2</v>
      </c>
      <c r="L261" s="5">
        <v>1.4E-2</v>
      </c>
      <c r="M261" s="5">
        <v>2.5999999999999999E-3</v>
      </c>
      <c r="N261" s="12">
        <f>(J261-K261)/J261</f>
        <v>0.43697478991596633</v>
      </c>
    </row>
    <row r="262" spans="1:14" x14ac:dyDescent="0.3">
      <c r="A262" s="4" t="s">
        <v>238</v>
      </c>
      <c r="B262" s="5">
        <v>9</v>
      </c>
      <c r="C262" s="5">
        <v>8.8999999999999996E-2</v>
      </c>
      <c r="D262" s="5">
        <v>0.127</v>
      </c>
      <c r="E262" s="5">
        <v>7.0000000000000001E-3</v>
      </c>
      <c r="F262" s="5">
        <v>5.5999999999999999E-3</v>
      </c>
      <c r="H262" s="4" t="s">
        <v>570</v>
      </c>
      <c r="I262" s="5">
        <v>31</v>
      </c>
      <c r="J262" s="5">
        <v>0.112</v>
      </c>
      <c r="K262" s="5">
        <v>6.3E-2</v>
      </c>
      <c r="L262" s="5">
        <v>0</v>
      </c>
      <c r="M262" s="5">
        <v>3.3999999999999998E-3</v>
      </c>
      <c r="N262" s="12">
        <f>(J262-K262)/J262</f>
        <v>0.4375</v>
      </c>
    </row>
    <row r="263" spans="1:14" x14ac:dyDescent="0.3">
      <c r="A263" s="4" t="s">
        <v>239</v>
      </c>
      <c r="B263" s="5">
        <v>9</v>
      </c>
      <c r="C263" s="5">
        <v>0.217</v>
      </c>
      <c r="D263" s="5">
        <v>9.2999999999999999E-2</v>
      </c>
      <c r="E263" s="5">
        <v>0</v>
      </c>
      <c r="F263" s="5">
        <v>3.0000000000000001E-3</v>
      </c>
      <c r="H263" s="9" t="s">
        <v>12</v>
      </c>
      <c r="I263" s="5">
        <v>145</v>
      </c>
      <c r="J263" s="5">
        <v>0.28599999999999998</v>
      </c>
      <c r="K263" s="5">
        <v>0.16</v>
      </c>
      <c r="L263" s="5">
        <v>3.0000000000000001E-3</v>
      </c>
      <c r="M263" s="5">
        <v>5.9999999999999995E-4</v>
      </c>
      <c r="N263" s="12">
        <f>(J263-K263)/J263</f>
        <v>0.44055944055944052</v>
      </c>
    </row>
    <row r="264" spans="1:14" x14ac:dyDescent="0.3">
      <c r="A264" s="4" t="s">
        <v>240</v>
      </c>
      <c r="B264" s="5">
        <v>9</v>
      </c>
      <c r="C264" s="5">
        <v>0</v>
      </c>
      <c r="D264" s="5">
        <v>0</v>
      </c>
      <c r="E264" s="5">
        <v>0.35699999999999998</v>
      </c>
      <c r="F264" s="5">
        <v>2.0000000000000001E-4</v>
      </c>
      <c r="H264" s="4" t="s">
        <v>524</v>
      </c>
      <c r="I264" s="5">
        <v>71</v>
      </c>
      <c r="J264" s="5">
        <v>0.122</v>
      </c>
      <c r="K264" s="5">
        <v>6.8000000000000005E-2</v>
      </c>
      <c r="L264" s="5">
        <v>0</v>
      </c>
      <c r="M264" s="5">
        <v>3.8E-3</v>
      </c>
      <c r="N264" s="12">
        <f>(J264-K264)/J264</f>
        <v>0.44262295081967207</v>
      </c>
    </row>
    <row r="265" spans="1:14" x14ac:dyDescent="0.3">
      <c r="A265" s="4" t="s">
        <v>241</v>
      </c>
      <c r="B265" s="5">
        <v>9</v>
      </c>
      <c r="C265" s="5">
        <v>3.4000000000000002E-2</v>
      </c>
      <c r="D265" s="5">
        <v>0.14499999999999999</v>
      </c>
      <c r="E265" s="5">
        <v>0</v>
      </c>
      <c r="F265" s="6">
        <v>2E-3</v>
      </c>
      <c r="H265" s="4" t="s">
        <v>681</v>
      </c>
      <c r="I265" s="5">
        <v>11</v>
      </c>
      <c r="J265" s="5">
        <v>3.7999999999999999E-2</v>
      </c>
      <c r="K265" s="5">
        <v>2.1000000000000001E-2</v>
      </c>
      <c r="L265" s="5">
        <v>0</v>
      </c>
      <c r="M265" s="5">
        <v>9.1999999999999998E-3</v>
      </c>
      <c r="N265" s="12">
        <f>(J265-K265)/J265</f>
        <v>0.44736842105263153</v>
      </c>
    </row>
    <row r="266" spans="1:14" x14ac:dyDescent="0.3">
      <c r="A266" s="4" t="s">
        <v>242</v>
      </c>
      <c r="B266" s="5">
        <v>9</v>
      </c>
      <c r="C266" s="5">
        <v>4.7E-2</v>
      </c>
      <c r="D266" s="5">
        <v>7.5999999999999998E-2</v>
      </c>
      <c r="E266" s="5">
        <v>5.8000000000000003E-2</v>
      </c>
      <c r="F266" s="5">
        <v>6.4000000000000003E-3</v>
      </c>
      <c r="H266" s="4" t="s">
        <v>742</v>
      </c>
      <c r="I266" s="5">
        <v>8</v>
      </c>
      <c r="J266" s="5">
        <v>5.0999999999999997E-2</v>
      </c>
      <c r="K266" s="5">
        <v>2.8000000000000001E-2</v>
      </c>
      <c r="L266" s="5">
        <v>0</v>
      </c>
      <c r="M266" s="5">
        <v>7.0000000000000001E-3</v>
      </c>
      <c r="N266" s="12">
        <f>(J266-K266)/J266</f>
        <v>0.4509803921568627</v>
      </c>
    </row>
    <row r="267" spans="1:14" x14ac:dyDescent="0.3">
      <c r="A267" s="4" t="s">
        <v>243</v>
      </c>
      <c r="B267" s="5">
        <v>8</v>
      </c>
      <c r="C267" s="5">
        <v>9.8000000000000004E-2</v>
      </c>
      <c r="D267" s="5">
        <v>3.5000000000000003E-2</v>
      </c>
      <c r="E267" s="5">
        <v>0</v>
      </c>
      <c r="F267" s="5">
        <v>4.7999999999999996E-3</v>
      </c>
      <c r="H267" s="4" t="s">
        <v>599</v>
      </c>
      <c r="I267" s="5">
        <v>19</v>
      </c>
      <c r="J267" s="5">
        <v>4.3999999999999997E-2</v>
      </c>
      <c r="K267" s="5">
        <v>2.4E-2</v>
      </c>
      <c r="L267" s="5">
        <v>7.8E-2</v>
      </c>
      <c r="M267" s="5">
        <v>1.2200000000000001E-2</v>
      </c>
      <c r="N267" s="12">
        <f>(J267-K267)/J267</f>
        <v>0.45454545454545447</v>
      </c>
    </row>
    <row r="268" spans="1:14" x14ac:dyDescent="0.3">
      <c r="A268" s="4" t="s">
        <v>244</v>
      </c>
      <c r="B268" s="5">
        <v>8</v>
      </c>
      <c r="C268" s="5">
        <v>0</v>
      </c>
      <c r="D268" s="5">
        <v>0.308</v>
      </c>
      <c r="E268" s="5">
        <v>0</v>
      </c>
      <c r="F268" s="5">
        <v>5.9999999999999995E-4</v>
      </c>
      <c r="H268" s="4" t="s">
        <v>613</v>
      </c>
      <c r="I268" s="5">
        <v>17</v>
      </c>
      <c r="J268" s="5">
        <v>2E-3</v>
      </c>
      <c r="K268" s="5">
        <v>1E-3</v>
      </c>
      <c r="L268" s="5">
        <v>0.28499999999999998</v>
      </c>
      <c r="M268" s="5">
        <v>4.0000000000000002E-4</v>
      </c>
      <c r="N268" s="12">
        <f>(J268-K268)/J268</f>
        <v>0.5</v>
      </c>
    </row>
    <row r="269" spans="1:14" x14ac:dyDescent="0.3">
      <c r="A269" s="4" t="s">
        <v>245</v>
      </c>
      <c r="B269" s="5">
        <v>8</v>
      </c>
      <c r="C269" s="5">
        <v>3.7999999999999999E-2</v>
      </c>
      <c r="D269" s="5">
        <v>0.13500000000000001</v>
      </c>
      <c r="E269" s="5">
        <v>0</v>
      </c>
      <c r="F269" s="6">
        <v>1.1999999999999999E-3</v>
      </c>
      <c r="H269" s="4" t="s">
        <v>656</v>
      </c>
      <c r="I269" s="5">
        <v>14</v>
      </c>
      <c r="J269" s="5">
        <v>2E-3</v>
      </c>
      <c r="K269" s="5">
        <v>1E-3</v>
      </c>
      <c r="L269" s="5">
        <v>0.375</v>
      </c>
      <c r="M269" s="5">
        <v>2.0000000000000001E-4</v>
      </c>
      <c r="N269" s="12">
        <f>(J269-K269)/J269</f>
        <v>0.5</v>
      </c>
    </row>
    <row r="270" spans="1:14" x14ac:dyDescent="0.3">
      <c r="A270" s="4" t="s">
        <v>931</v>
      </c>
      <c r="B270" s="5">
        <v>8</v>
      </c>
      <c r="C270" s="5">
        <v>0</v>
      </c>
      <c r="D270" s="5">
        <v>0.01</v>
      </c>
      <c r="E270" s="5">
        <v>0.124</v>
      </c>
      <c r="F270" s="5">
        <v>2.8E-3</v>
      </c>
      <c r="H270" s="4" t="s">
        <v>609</v>
      </c>
      <c r="I270" s="5">
        <v>18</v>
      </c>
      <c r="J270" s="5">
        <v>3.9E-2</v>
      </c>
      <c r="K270" s="5">
        <v>1.9E-2</v>
      </c>
      <c r="L270" s="5">
        <v>0</v>
      </c>
      <c r="M270" s="5">
        <v>7.7999999999999996E-3</v>
      </c>
      <c r="N270" s="12">
        <f>(J270-K270)/J270</f>
        <v>0.51282051282051289</v>
      </c>
    </row>
    <row r="271" spans="1:14" x14ac:dyDescent="0.3">
      <c r="A271" s="4" t="s">
        <v>246</v>
      </c>
      <c r="B271" s="5">
        <v>8</v>
      </c>
      <c r="C271" s="5">
        <v>0</v>
      </c>
      <c r="D271" s="5">
        <v>0.154</v>
      </c>
      <c r="E271" s="5">
        <v>0</v>
      </c>
      <c r="F271" s="5">
        <v>1.6000000000000001E-3</v>
      </c>
      <c r="H271" s="4" t="s">
        <v>1020</v>
      </c>
      <c r="I271" s="5">
        <v>12</v>
      </c>
      <c r="J271" s="5">
        <v>6.4000000000000001E-2</v>
      </c>
      <c r="K271" s="5">
        <v>3.1E-2</v>
      </c>
      <c r="L271" s="5">
        <v>0</v>
      </c>
      <c r="M271" s="5">
        <v>5.0000000000000001E-3</v>
      </c>
      <c r="N271" s="12">
        <f>(J271-K271)/J271</f>
        <v>0.515625</v>
      </c>
    </row>
    <row r="272" spans="1:14" x14ac:dyDescent="0.3">
      <c r="A272" s="4" t="s">
        <v>247</v>
      </c>
      <c r="B272" s="5">
        <v>8</v>
      </c>
      <c r="C272" s="5">
        <v>0</v>
      </c>
      <c r="D272" s="5">
        <v>0.34</v>
      </c>
      <c r="E272" s="5">
        <v>8.0000000000000002E-3</v>
      </c>
      <c r="F272" s="5">
        <v>1.4E-3</v>
      </c>
      <c r="H272" s="4" t="s">
        <v>837</v>
      </c>
      <c r="I272" s="5">
        <v>5</v>
      </c>
      <c r="J272" s="5">
        <v>5.3999999999999999E-2</v>
      </c>
      <c r="K272" s="5">
        <v>2.5999999999999999E-2</v>
      </c>
      <c r="L272" s="5">
        <v>0</v>
      </c>
      <c r="M272" s="5">
        <v>5.5999999999999999E-3</v>
      </c>
      <c r="N272" s="12">
        <f>(J272-K272)/J272</f>
        <v>0.51851851851851849</v>
      </c>
    </row>
    <row r="273" spans="1:14" x14ac:dyDescent="0.3">
      <c r="A273" s="4" t="s">
        <v>248</v>
      </c>
      <c r="B273" s="5">
        <v>8</v>
      </c>
      <c r="C273" s="5">
        <v>1.4E-2</v>
      </c>
      <c r="D273" s="5">
        <v>3.9E-2</v>
      </c>
      <c r="E273" s="5">
        <v>0.127</v>
      </c>
      <c r="F273" s="6">
        <v>4.0000000000000001E-3</v>
      </c>
      <c r="H273" s="4" t="s">
        <v>873</v>
      </c>
      <c r="I273" s="5">
        <v>5</v>
      </c>
      <c r="J273" s="5">
        <v>5.3999999999999999E-2</v>
      </c>
      <c r="K273" s="5">
        <v>2.5999999999999999E-2</v>
      </c>
      <c r="L273" s="5">
        <v>0</v>
      </c>
      <c r="M273" s="5">
        <v>5.0000000000000001E-3</v>
      </c>
      <c r="N273" s="12">
        <f>(J273-K273)/J273</f>
        <v>0.51851851851851849</v>
      </c>
    </row>
    <row r="274" spans="1:14" x14ac:dyDescent="0.3">
      <c r="A274" s="4" t="s">
        <v>249</v>
      </c>
      <c r="B274" s="5">
        <v>8</v>
      </c>
      <c r="C274" s="5">
        <v>7.9000000000000001E-2</v>
      </c>
      <c r="D274" s="5">
        <v>0</v>
      </c>
      <c r="E274" s="5">
        <v>0.122</v>
      </c>
      <c r="F274" s="5">
        <v>4.1999999999999997E-3</v>
      </c>
      <c r="H274" s="4" t="s">
        <v>776</v>
      </c>
      <c r="I274" s="5">
        <v>7</v>
      </c>
      <c r="J274" s="5">
        <v>1.7999999999999999E-2</v>
      </c>
      <c r="K274" s="5">
        <v>8.0000000000000002E-3</v>
      </c>
      <c r="L274" s="5">
        <v>4.9000000000000002E-2</v>
      </c>
      <c r="M274" s="5">
        <v>8.9999999999999993E-3</v>
      </c>
      <c r="N274" s="12">
        <f>(J274-K274)/J274</f>
        <v>0.55555555555555547</v>
      </c>
    </row>
    <row r="275" spans="1:14" x14ac:dyDescent="0.3">
      <c r="A275" s="4" t="s">
        <v>250</v>
      </c>
      <c r="B275" s="5">
        <v>8</v>
      </c>
      <c r="C275" s="5">
        <v>0</v>
      </c>
      <c r="D275" s="5">
        <v>0</v>
      </c>
      <c r="E275" s="5">
        <v>0.214</v>
      </c>
      <c r="F275" s="5">
        <v>2E-3</v>
      </c>
      <c r="H275" s="4" t="s">
        <v>733</v>
      </c>
      <c r="I275" s="5">
        <v>8</v>
      </c>
      <c r="J275" s="5">
        <v>9.5000000000000001E-2</v>
      </c>
      <c r="K275" s="5">
        <v>4.2000000000000003E-2</v>
      </c>
      <c r="L275" s="5">
        <v>0</v>
      </c>
      <c r="M275" s="5">
        <v>1.1999999999999999E-3</v>
      </c>
      <c r="N275" s="12">
        <f>(J275-K275)/J275</f>
        <v>0.55789473684210522</v>
      </c>
    </row>
    <row r="276" spans="1:14" x14ac:dyDescent="0.3">
      <c r="A276" s="4" t="s">
        <v>251</v>
      </c>
      <c r="B276" s="5">
        <v>8</v>
      </c>
      <c r="C276" s="5">
        <v>0</v>
      </c>
      <c r="D276" s="5">
        <v>0.23100000000000001</v>
      </c>
      <c r="E276" s="5">
        <v>0</v>
      </c>
      <c r="F276" s="5">
        <v>4.0000000000000002E-4</v>
      </c>
      <c r="H276" s="4" t="s">
        <v>744</v>
      </c>
      <c r="I276" s="5">
        <v>8</v>
      </c>
      <c r="J276" s="5">
        <v>9.5000000000000001E-2</v>
      </c>
      <c r="K276" s="5">
        <v>4.2000000000000003E-2</v>
      </c>
      <c r="L276" s="5">
        <v>0</v>
      </c>
      <c r="M276" s="5">
        <v>4.0000000000000001E-3</v>
      </c>
      <c r="N276" s="12">
        <f>(J276-K276)/J276</f>
        <v>0.55789473684210522</v>
      </c>
    </row>
    <row r="277" spans="1:14" x14ac:dyDescent="0.3">
      <c r="A277" s="4" t="s">
        <v>252</v>
      </c>
      <c r="B277" s="5">
        <v>8</v>
      </c>
      <c r="C277" s="5">
        <v>0</v>
      </c>
      <c r="D277" s="5">
        <v>0</v>
      </c>
      <c r="E277" s="5">
        <v>0.214</v>
      </c>
      <c r="F277" s="6">
        <v>1.1999999999999999E-3</v>
      </c>
      <c r="H277" s="4" t="s">
        <v>582</v>
      </c>
      <c r="I277" s="5">
        <v>25</v>
      </c>
      <c r="J277" s="5">
        <v>9.4E-2</v>
      </c>
      <c r="K277" s="5">
        <v>3.9E-2</v>
      </c>
      <c r="L277" s="5">
        <v>5.1999999999999998E-2</v>
      </c>
      <c r="M277" s="5">
        <v>3.8E-3</v>
      </c>
      <c r="N277" s="12">
        <f>(J277-K277)/J277</f>
        <v>0.58510638297872342</v>
      </c>
    </row>
    <row r="278" spans="1:14" x14ac:dyDescent="0.3">
      <c r="A278" s="4" t="s">
        <v>253</v>
      </c>
      <c r="B278" s="5">
        <v>8</v>
      </c>
      <c r="C278" s="5">
        <v>2.5999999999999999E-2</v>
      </c>
      <c r="D278" s="5">
        <v>0.11</v>
      </c>
      <c r="E278" s="5">
        <v>0</v>
      </c>
      <c r="F278" s="5">
        <v>6.1999999999999998E-3</v>
      </c>
      <c r="H278" s="4" t="s">
        <v>525</v>
      </c>
      <c r="I278" s="5">
        <v>71</v>
      </c>
      <c r="J278" s="5">
        <v>0.47199999999999998</v>
      </c>
      <c r="K278" s="5">
        <v>0.19</v>
      </c>
      <c r="L278" s="5">
        <v>0</v>
      </c>
      <c r="M278" s="5">
        <v>2.0000000000000001E-4</v>
      </c>
      <c r="N278" s="12">
        <f>(J278-K278)/J278</f>
        <v>0.59745762711864403</v>
      </c>
    </row>
    <row r="279" spans="1:14" x14ac:dyDescent="0.3">
      <c r="A279" s="4" t="s">
        <v>932</v>
      </c>
      <c r="B279" s="5">
        <v>8</v>
      </c>
      <c r="C279" s="5">
        <v>0.27300000000000002</v>
      </c>
      <c r="D279" s="5">
        <v>0</v>
      </c>
      <c r="E279" s="5">
        <v>0</v>
      </c>
      <c r="F279" s="5">
        <v>1E-3</v>
      </c>
      <c r="H279" s="4" t="s">
        <v>810</v>
      </c>
      <c r="I279" s="5">
        <v>6</v>
      </c>
      <c r="J279" s="5">
        <v>5.0000000000000001E-3</v>
      </c>
      <c r="K279" s="5">
        <v>2E-3</v>
      </c>
      <c r="L279" s="5">
        <v>0.251</v>
      </c>
      <c r="M279" s="5">
        <v>1.6000000000000001E-3</v>
      </c>
      <c r="N279" s="12">
        <f>(J279-K279)/J279</f>
        <v>0.6</v>
      </c>
    </row>
    <row r="280" spans="1:14" x14ac:dyDescent="0.3">
      <c r="A280" s="4" t="s">
        <v>254</v>
      </c>
      <c r="B280" s="5">
        <v>8</v>
      </c>
      <c r="C280" s="5">
        <v>0</v>
      </c>
      <c r="D280" s="5">
        <v>0.46200000000000002</v>
      </c>
      <c r="E280" s="5">
        <v>0</v>
      </c>
      <c r="F280" s="6">
        <v>4.0000000000000002E-4</v>
      </c>
      <c r="H280" s="4" t="s">
        <v>818</v>
      </c>
      <c r="I280" s="5">
        <v>6</v>
      </c>
      <c r="J280" s="5">
        <v>5.0000000000000001E-3</v>
      </c>
      <c r="K280" s="5">
        <v>2E-3</v>
      </c>
      <c r="L280" s="5">
        <v>0.16700000000000001</v>
      </c>
      <c r="M280" s="5">
        <v>3.0000000000000001E-3</v>
      </c>
      <c r="N280" s="12">
        <f>(J280-K280)/J280</f>
        <v>0.6</v>
      </c>
    </row>
    <row r="281" spans="1:14" x14ac:dyDescent="0.3">
      <c r="A281" s="4" t="s">
        <v>255</v>
      </c>
      <c r="B281" s="5">
        <v>8</v>
      </c>
      <c r="C281" s="5">
        <v>0</v>
      </c>
      <c r="D281" s="5">
        <v>0</v>
      </c>
      <c r="E281" s="5">
        <v>7.0999999999999994E-2</v>
      </c>
      <c r="F281" s="6">
        <v>7.6E-3</v>
      </c>
      <c r="H281" s="4" t="s">
        <v>601</v>
      </c>
      <c r="I281" s="5">
        <v>19</v>
      </c>
      <c r="J281" s="5">
        <v>0.13900000000000001</v>
      </c>
      <c r="K281" s="5">
        <v>5.5E-2</v>
      </c>
      <c r="L281" s="5">
        <v>1.2E-2</v>
      </c>
      <c r="M281" s="5">
        <v>2.5999999999999999E-3</v>
      </c>
      <c r="N281" s="12">
        <f>(J281-K281)/J281</f>
        <v>0.60431654676259006</v>
      </c>
    </row>
    <row r="282" spans="1:14" x14ac:dyDescent="0.3">
      <c r="A282" s="4" t="s">
        <v>256</v>
      </c>
      <c r="B282" s="5">
        <v>8</v>
      </c>
      <c r="C282" s="5">
        <v>0</v>
      </c>
      <c r="D282" s="5">
        <v>0.01</v>
      </c>
      <c r="E282" s="5">
        <v>0.124</v>
      </c>
      <c r="F282" s="5">
        <v>4.1999999999999997E-3</v>
      </c>
      <c r="H282" s="4" t="s">
        <v>497</v>
      </c>
      <c r="I282" s="5">
        <v>56</v>
      </c>
      <c r="J282" s="5">
        <v>0.14599999999999999</v>
      </c>
      <c r="K282" s="5">
        <v>5.3999999999999999E-2</v>
      </c>
      <c r="L282" s="5">
        <v>0</v>
      </c>
      <c r="M282" s="5">
        <v>4.4000000000000003E-3</v>
      </c>
      <c r="N282" s="12">
        <f>(J282-K282)/J282</f>
        <v>0.63013698630136994</v>
      </c>
    </row>
    <row r="283" spans="1:14" x14ac:dyDescent="0.3">
      <c r="A283" s="4" t="s">
        <v>257</v>
      </c>
      <c r="B283" s="5">
        <v>8</v>
      </c>
      <c r="C283" s="5">
        <v>0.16200000000000001</v>
      </c>
      <c r="D283" s="5">
        <v>8.0000000000000002E-3</v>
      </c>
      <c r="E283" s="5">
        <v>0</v>
      </c>
      <c r="F283" s="5">
        <v>2.8E-3</v>
      </c>
      <c r="H283" s="4" t="s">
        <v>1010</v>
      </c>
      <c r="I283" s="5">
        <v>15</v>
      </c>
      <c r="J283" s="5">
        <v>0.13300000000000001</v>
      </c>
      <c r="K283" s="5">
        <v>4.8000000000000001E-2</v>
      </c>
      <c r="L283" s="5">
        <v>0</v>
      </c>
      <c r="M283" s="5">
        <v>2.2000000000000001E-3</v>
      </c>
      <c r="N283" s="12">
        <f>(J283-K283)/J283</f>
        <v>0.63909774436090228</v>
      </c>
    </row>
    <row r="284" spans="1:14" x14ac:dyDescent="0.3">
      <c r="A284" s="4" t="s">
        <v>933</v>
      </c>
      <c r="B284" s="5">
        <v>8</v>
      </c>
      <c r="C284" s="5">
        <v>0</v>
      </c>
      <c r="D284" s="5">
        <v>0.03</v>
      </c>
      <c r="E284" s="5">
        <v>8.6999999999999994E-2</v>
      </c>
      <c r="F284" s="5">
        <v>5.7999999999999996E-3</v>
      </c>
      <c r="H284" s="4" t="s">
        <v>712</v>
      </c>
      <c r="I284" s="5">
        <v>9</v>
      </c>
      <c r="J284" s="5">
        <v>0.10299999999999999</v>
      </c>
      <c r="K284" s="5">
        <v>3.5999999999999997E-2</v>
      </c>
      <c r="L284" s="5">
        <v>0</v>
      </c>
      <c r="M284" s="5">
        <v>2.5999999999999999E-3</v>
      </c>
      <c r="N284" s="12">
        <f>(J284-K284)/J284</f>
        <v>0.65048543689320393</v>
      </c>
    </row>
    <row r="285" spans="1:14" x14ac:dyDescent="0.3">
      <c r="A285" s="4" t="s">
        <v>934</v>
      </c>
      <c r="B285" s="5">
        <v>8</v>
      </c>
      <c r="C285" s="5">
        <v>1.4E-2</v>
      </c>
      <c r="D285" s="5">
        <v>0</v>
      </c>
      <c r="E285" s="5">
        <v>0.06</v>
      </c>
      <c r="F285" s="5">
        <v>1.0200000000000001E-2</v>
      </c>
      <c r="H285" s="4" t="s">
        <v>113</v>
      </c>
      <c r="I285" s="5">
        <v>41</v>
      </c>
      <c r="J285" s="5">
        <v>0.219</v>
      </c>
      <c r="K285" s="5">
        <v>7.4999999999999997E-2</v>
      </c>
      <c r="L285" s="5">
        <v>0</v>
      </c>
      <c r="M285" s="5">
        <v>1.6000000000000001E-3</v>
      </c>
      <c r="N285" s="12">
        <f>(J285-K285)/J285</f>
        <v>0.65753424657534254</v>
      </c>
    </row>
    <row r="286" spans="1:14" x14ac:dyDescent="0.3">
      <c r="A286" s="4" t="s">
        <v>935</v>
      </c>
      <c r="B286" s="5">
        <v>8</v>
      </c>
      <c r="C286" s="5">
        <v>0.21299999999999999</v>
      </c>
      <c r="D286" s="5">
        <v>3.4000000000000002E-2</v>
      </c>
      <c r="E286" s="5">
        <v>0</v>
      </c>
      <c r="F286" s="5">
        <v>1E-3</v>
      </c>
      <c r="H286" s="4" t="s">
        <v>829</v>
      </c>
      <c r="I286" s="5">
        <v>9</v>
      </c>
      <c r="J286" s="5">
        <v>3.0000000000000001E-3</v>
      </c>
      <c r="K286" s="5">
        <v>1E-3</v>
      </c>
      <c r="L286" s="5">
        <v>0.27</v>
      </c>
      <c r="M286" s="5">
        <v>2.0000000000000001E-4</v>
      </c>
      <c r="N286" s="12">
        <f>(J286-K286)/J286</f>
        <v>0.66666666666666663</v>
      </c>
    </row>
    <row r="287" spans="1:14" x14ac:dyDescent="0.3">
      <c r="A287" s="4" t="s">
        <v>258</v>
      </c>
      <c r="B287" s="5">
        <v>8</v>
      </c>
      <c r="C287" s="5">
        <v>0</v>
      </c>
      <c r="D287" s="5">
        <v>0</v>
      </c>
      <c r="E287" s="5">
        <v>0.214</v>
      </c>
      <c r="F287" s="5">
        <v>4.0000000000000002E-4</v>
      </c>
      <c r="H287" s="4" t="s">
        <v>835</v>
      </c>
      <c r="I287" s="5">
        <v>5</v>
      </c>
      <c r="J287" s="5">
        <v>3.9E-2</v>
      </c>
      <c r="K287" s="5">
        <v>1.2999999999999999E-2</v>
      </c>
      <c r="L287" s="5">
        <v>3.9E-2</v>
      </c>
      <c r="M287" s="5">
        <v>1.18E-2</v>
      </c>
      <c r="N287" s="12">
        <f>(J287-K287)/J287</f>
        <v>0.66666666666666674</v>
      </c>
    </row>
    <row r="288" spans="1:14" x14ac:dyDescent="0.3">
      <c r="A288" s="4" t="s">
        <v>259</v>
      </c>
      <c r="B288" s="5">
        <v>8</v>
      </c>
      <c r="C288" s="5">
        <v>0</v>
      </c>
      <c r="D288" s="5">
        <v>0</v>
      </c>
      <c r="E288" s="5">
        <v>7.0999999999999994E-2</v>
      </c>
      <c r="F288" s="5">
        <v>1.1599999999999999E-2</v>
      </c>
      <c r="H288" s="9" t="s">
        <v>71</v>
      </c>
      <c r="I288" s="5">
        <v>91</v>
      </c>
      <c r="J288" s="5">
        <v>0.38300000000000001</v>
      </c>
      <c r="K288" s="5">
        <v>0.127</v>
      </c>
      <c r="L288" s="5">
        <v>3.0000000000000001E-3</v>
      </c>
      <c r="M288" s="5">
        <v>4.0000000000000002E-4</v>
      </c>
      <c r="N288" s="12">
        <f>(J288-K288)/J288</f>
        <v>0.66840731070496084</v>
      </c>
    </row>
    <row r="289" spans="1:14" x14ac:dyDescent="0.3">
      <c r="A289" s="4" t="s">
        <v>936</v>
      </c>
      <c r="B289" s="5">
        <v>8</v>
      </c>
      <c r="C289" s="5">
        <v>0</v>
      </c>
      <c r="D289" s="5">
        <v>0</v>
      </c>
      <c r="E289" s="5">
        <v>0.28599999999999998</v>
      </c>
      <c r="F289" s="5">
        <v>5.9999999999999995E-4</v>
      </c>
      <c r="H289" s="4" t="s">
        <v>1151</v>
      </c>
      <c r="I289" s="5">
        <v>4</v>
      </c>
      <c r="J289" s="5">
        <v>6.4000000000000001E-2</v>
      </c>
      <c r="K289" s="5">
        <v>2.1000000000000001E-2</v>
      </c>
      <c r="L289" s="5">
        <v>0</v>
      </c>
      <c r="M289" s="5">
        <v>6.7999999999999996E-3</v>
      </c>
      <c r="N289" s="12">
        <f>(J289-K289)/J289</f>
        <v>0.67187499999999989</v>
      </c>
    </row>
    <row r="290" spans="1:14" x14ac:dyDescent="0.3">
      <c r="A290" s="4" t="s">
        <v>260</v>
      </c>
      <c r="B290" s="5">
        <v>8</v>
      </c>
      <c r="C290" s="5">
        <v>1.2999999999999999E-2</v>
      </c>
      <c r="D290" s="5">
        <v>9.6000000000000002E-2</v>
      </c>
      <c r="E290" s="5">
        <v>3.3000000000000002E-2</v>
      </c>
      <c r="F290" s="6">
        <v>5.7999999999999996E-3</v>
      </c>
      <c r="H290" s="4" t="s">
        <v>265</v>
      </c>
      <c r="I290" s="5">
        <v>17</v>
      </c>
      <c r="J290" s="5">
        <v>0.16500000000000001</v>
      </c>
      <c r="K290" s="5">
        <v>5.3999999999999999E-2</v>
      </c>
      <c r="L290" s="5">
        <v>1.4E-2</v>
      </c>
      <c r="M290" s="5">
        <v>1.4E-3</v>
      </c>
      <c r="N290" s="12">
        <f>(J290-K290)/J290</f>
        <v>0.67272727272727284</v>
      </c>
    </row>
    <row r="291" spans="1:14" x14ac:dyDescent="0.3">
      <c r="A291" s="4" t="s">
        <v>261</v>
      </c>
      <c r="B291" s="5">
        <v>8</v>
      </c>
      <c r="C291" s="5">
        <v>1.2999999999999999E-2</v>
      </c>
      <c r="D291" s="5">
        <v>0.114</v>
      </c>
      <c r="E291" s="5">
        <v>8.0000000000000002E-3</v>
      </c>
      <c r="F291" s="5">
        <v>4.7999999999999996E-3</v>
      </c>
      <c r="H291" s="4" t="s">
        <v>748</v>
      </c>
      <c r="I291" s="5">
        <v>8</v>
      </c>
      <c r="J291" s="5">
        <v>3.4000000000000002E-2</v>
      </c>
      <c r="K291" s="5">
        <v>1.0999999999999999E-2</v>
      </c>
      <c r="L291" s="5">
        <v>4.5999999999999999E-2</v>
      </c>
      <c r="M291" s="5">
        <v>8.3999999999999995E-3</v>
      </c>
      <c r="N291" s="12">
        <f>(J291-K291)/J291</f>
        <v>0.67647058823529416</v>
      </c>
    </row>
    <row r="292" spans="1:14" x14ac:dyDescent="0.3">
      <c r="A292" s="4" t="s">
        <v>262</v>
      </c>
      <c r="B292" s="5">
        <v>8</v>
      </c>
      <c r="C292" s="5">
        <v>3.9E-2</v>
      </c>
      <c r="D292" s="5">
        <v>8.9999999999999993E-3</v>
      </c>
      <c r="E292" s="5">
        <v>6.4000000000000001E-2</v>
      </c>
      <c r="F292" s="5">
        <v>1.06E-2</v>
      </c>
      <c r="H292" s="4" t="s">
        <v>887</v>
      </c>
      <c r="I292" s="5">
        <v>4</v>
      </c>
      <c r="J292" s="5">
        <v>3.2000000000000001E-2</v>
      </c>
      <c r="K292" s="5">
        <v>0.01</v>
      </c>
      <c r="L292" s="5">
        <v>0</v>
      </c>
      <c r="M292" s="5">
        <v>1.12E-2</v>
      </c>
      <c r="N292" s="12">
        <f>(J292-K292)/J292</f>
        <v>0.6875</v>
      </c>
    </row>
    <row r="293" spans="1:14" x14ac:dyDescent="0.3">
      <c r="A293" s="4" t="s">
        <v>263</v>
      </c>
      <c r="B293" s="5">
        <v>8</v>
      </c>
      <c r="C293" s="5">
        <v>0</v>
      </c>
      <c r="D293" s="5">
        <v>4.1000000000000002E-2</v>
      </c>
      <c r="E293" s="5">
        <v>0.26300000000000001</v>
      </c>
      <c r="F293" s="5">
        <v>8.0000000000000004E-4</v>
      </c>
      <c r="H293" s="4" t="s">
        <v>430</v>
      </c>
      <c r="I293" s="5">
        <v>32</v>
      </c>
      <c r="J293" s="5">
        <v>0.20699999999999999</v>
      </c>
      <c r="K293" s="5">
        <v>6.3E-2</v>
      </c>
      <c r="L293" s="5">
        <v>5.1999999999999998E-2</v>
      </c>
      <c r="M293" s="5">
        <v>3.0000000000000001E-3</v>
      </c>
      <c r="N293" s="12">
        <f>(J293-K293)/J293</f>
        <v>0.69565217391304346</v>
      </c>
    </row>
    <row r="294" spans="1:14" x14ac:dyDescent="0.3">
      <c r="A294" s="4" t="s">
        <v>264</v>
      </c>
      <c r="B294" s="5">
        <v>8</v>
      </c>
      <c r="C294" s="5">
        <v>0.182</v>
      </c>
      <c r="D294" s="5">
        <v>0</v>
      </c>
      <c r="E294" s="5">
        <v>0</v>
      </c>
      <c r="F294" s="6">
        <v>3.5999999999999999E-3</v>
      </c>
      <c r="H294" s="4" t="s">
        <v>741</v>
      </c>
      <c r="I294" s="5">
        <v>8</v>
      </c>
      <c r="J294" s="5">
        <v>7.3999999999999996E-2</v>
      </c>
      <c r="K294" s="5">
        <v>2.1999999999999999E-2</v>
      </c>
      <c r="L294" s="5">
        <v>0</v>
      </c>
      <c r="M294" s="5">
        <v>7.1999999999999998E-3</v>
      </c>
      <c r="N294" s="12">
        <f>(J294-K294)/J294</f>
        <v>0.70270270270270274</v>
      </c>
    </row>
    <row r="295" spans="1:14" x14ac:dyDescent="0.3">
      <c r="A295" s="4" t="s">
        <v>265</v>
      </c>
      <c r="B295" s="5">
        <v>8</v>
      </c>
      <c r="C295" s="5">
        <v>1.2999999999999999E-2</v>
      </c>
      <c r="D295" s="5">
        <v>0.191</v>
      </c>
      <c r="E295" s="5">
        <v>3.3000000000000002E-2</v>
      </c>
      <c r="F295" s="5">
        <v>2E-3</v>
      </c>
      <c r="H295" s="4" t="s">
        <v>1015</v>
      </c>
      <c r="I295" s="5">
        <v>14</v>
      </c>
      <c r="J295" s="5">
        <v>7.5999999999999998E-2</v>
      </c>
      <c r="K295" s="5">
        <v>2.1000000000000001E-2</v>
      </c>
      <c r="L295" s="5">
        <v>0</v>
      </c>
      <c r="M295" s="5">
        <v>3.8E-3</v>
      </c>
      <c r="N295" s="12">
        <f>(J295-K295)/J295</f>
        <v>0.72368421052631571</v>
      </c>
    </row>
    <row r="296" spans="1:14" x14ac:dyDescent="0.3">
      <c r="A296" s="4" t="s">
        <v>266</v>
      </c>
      <c r="B296" s="5">
        <v>8</v>
      </c>
      <c r="C296" s="5">
        <v>0</v>
      </c>
      <c r="D296" s="5">
        <v>0</v>
      </c>
      <c r="E296" s="5">
        <v>0.35699999999999998</v>
      </c>
      <c r="F296" s="5">
        <v>4.0000000000000002E-4</v>
      </c>
      <c r="H296" s="4" t="s">
        <v>130</v>
      </c>
      <c r="I296" s="5">
        <v>12</v>
      </c>
      <c r="J296" s="5">
        <v>0.159</v>
      </c>
      <c r="K296" s="5">
        <v>4.2000000000000003E-2</v>
      </c>
      <c r="L296" s="5">
        <v>0</v>
      </c>
      <c r="M296" s="5">
        <v>1.1999999999999999E-3</v>
      </c>
      <c r="N296" s="12">
        <f>(J296-K296)/J296</f>
        <v>0.73584905660377353</v>
      </c>
    </row>
    <row r="297" spans="1:14" x14ac:dyDescent="0.3">
      <c r="A297" s="4" t="s">
        <v>267</v>
      </c>
      <c r="B297" s="5">
        <v>8</v>
      </c>
      <c r="C297" s="5">
        <v>0.182</v>
      </c>
      <c r="D297" s="5">
        <v>0</v>
      </c>
      <c r="E297" s="5">
        <v>0</v>
      </c>
      <c r="F297" s="6">
        <v>3.3999999999999998E-3</v>
      </c>
      <c r="H297" s="9" t="s">
        <v>515</v>
      </c>
      <c r="I297" s="5">
        <v>95</v>
      </c>
      <c r="J297" s="5">
        <v>0.27500000000000002</v>
      </c>
      <c r="K297" s="5">
        <v>7.0999999999999994E-2</v>
      </c>
      <c r="L297" s="5">
        <v>0</v>
      </c>
      <c r="M297" s="5">
        <v>2.0000000000000001E-4</v>
      </c>
      <c r="N297" s="12">
        <f>(J297-K297)/J297</f>
        <v>0.74181818181818182</v>
      </c>
    </row>
    <row r="298" spans="1:14" x14ac:dyDescent="0.3">
      <c r="A298" s="4" t="s">
        <v>268</v>
      </c>
      <c r="B298" s="5">
        <v>8</v>
      </c>
      <c r="C298" s="5">
        <v>9.8000000000000004E-2</v>
      </c>
      <c r="D298" s="5">
        <v>0.106</v>
      </c>
      <c r="E298" s="5">
        <v>0</v>
      </c>
      <c r="F298" s="5">
        <v>6.7999999999999996E-3</v>
      </c>
      <c r="H298" s="4" t="s">
        <v>707</v>
      </c>
      <c r="I298" s="5">
        <v>11</v>
      </c>
      <c r="J298" s="5">
        <v>6.6000000000000003E-2</v>
      </c>
      <c r="K298" s="5">
        <v>1.7000000000000001E-2</v>
      </c>
      <c r="L298" s="5">
        <v>7.0999999999999994E-2</v>
      </c>
      <c r="M298" s="5">
        <v>5.1999999999999998E-3</v>
      </c>
      <c r="N298" s="12">
        <f>(J298-K298)/J298</f>
        <v>0.74242424242424243</v>
      </c>
    </row>
    <row r="299" spans="1:14" x14ac:dyDescent="0.3">
      <c r="A299" s="4" t="s">
        <v>269</v>
      </c>
      <c r="B299" s="5">
        <v>8</v>
      </c>
      <c r="C299" s="5">
        <v>0</v>
      </c>
      <c r="D299" s="5">
        <v>0</v>
      </c>
      <c r="E299" s="5">
        <v>0.35699999999999998</v>
      </c>
      <c r="F299" s="5">
        <v>2.0000000000000001E-4</v>
      </c>
      <c r="H299" s="4" t="s">
        <v>567</v>
      </c>
      <c r="I299" s="5">
        <v>32</v>
      </c>
      <c r="J299" s="5">
        <v>4.0000000000000001E-3</v>
      </c>
      <c r="K299" s="5">
        <v>1E-3</v>
      </c>
      <c r="L299" s="5">
        <v>0.54600000000000004</v>
      </c>
      <c r="M299" s="5">
        <v>2.0000000000000001E-4</v>
      </c>
      <c r="N299" s="12">
        <f>(J299-K299)/J299</f>
        <v>0.75</v>
      </c>
    </row>
    <row r="300" spans="1:14" x14ac:dyDescent="0.3">
      <c r="A300" s="4" t="s">
        <v>270</v>
      </c>
      <c r="B300" s="5">
        <v>8</v>
      </c>
      <c r="C300" s="5">
        <v>0.32400000000000001</v>
      </c>
      <c r="D300" s="5">
        <v>8.0000000000000002E-3</v>
      </c>
      <c r="E300" s="5">
        <v>0</v>
      </c>
      <c r="F300" s="6">
        <v>8.0000000000000004E-4</v>
      </c>
      <c r="H300" s="4" t="s">
        <v>519</v>
      </c>
      <c r="I300" s="5">
        <v>82</v>
      </c>
      <c r="J300" s="5">
        <v>1.2E-2</v>
      </c>
      <c r="K300" s="5">
        <v>3.0000000000000001E-3</v>
      </c>
      <c r="L300" s="5">
        <v>0.64400000000000002</v>
      </c>
      <c r="M300" s="5">
        <v>2.0000000000000001E-4</v>
      </c>
      <c r="N300" s="12">
        <f>(J300-K300)/J300</f>
        <v>0.75000000000000011</v>
      </c>
    </row>
    <row r="301" spans="1:14" x14ac:dyDescent="0.3">
      <c r="A301" s="4" t="s">
        <v>271</v>
      </c>
      <c r="B301" s="5">
        <v>8</v>
      </c>
      <c r="C301" s="5">
        <v>0</v>
      </c>
      <c r="D301" s="5">
        <v>0</v>
      </c>
      <c r="E301" s="5">
        <v>0.214</v>
      </c>
      <c r="F301" s="6">
        <v>1.1999999999999999E-3</v>
      </c>
      <c r="H301" s="4" t="s">
        <v>690</v>
      </c>
      <c r="I301" s="5">
        <v>11</v>
      </c>
      <c r="J301" s="5">
        <v>2.9000000000000001E-2</v>
      </c>
      <c r="K301" s="5">
        <v>7.0000000000000001E-3</v>
      </c>
      <c r="L301" s="5">
        <v>5.8000000000000003E-2</v>
      </c>
      <c r="M301" s="5">
        <v>5.4000000000000003E-3</v>
      </c>
      <c r="N301" s="12">
        <f>(J301-K301)/J301</f>
        <v>0.75862068965517249</v>
      </c>
    </row>
    <row r="302" spans="1:14" x14ac:dyDescent="0.3">
      <c r="A302" s="4" t="s">
        <v>272</v>
      </c>
      <c r="B302" s="5">
        <v>8</v>
      </c>
      <c r="C302" s="5">
        <v>0</v>
      </c>
      <c r="D302" s="5">
        <v>0.308</v>
      </c>
      <c r="E302" s="5">
        <v>0</v>
      </c>
      <c r="F302" s="5">
        <v>8.0000000000000004E-4</v>
      </c>
      <c r="H302" s="4" t="s">
        <v>847</v>
      </c>
      <c r="I302" s="5">
        <v>5</v>
      </c>
      <c r="J302" s="5">
        <v>5.3999999999999999E-2</v>
      </c>
      <c r="K302" s="5">
        <v>1.2999999999999999E-2</v>
      </c>
      <c r="L302" s="5">
        <v>0</v>
      </c>
      <c r="M302" s="5">
        <v>4.4000000000000003E-3</v>
      </c>
      <c r="N302" s="12">
        <f>(J302-K302)/J302</f>
        <v>0.7592592592592593</v>
      </c>
    </row>
    <row r="303" spans="1:14" x14ac:dyDescent="0.3">
      <c r="A303" s="4" t="s">
        <v>273</v>
      </c>
      <c r="B303" s="5">
        <v>8</v>
      </c>
      <c r="C303" s="5">
        <v>1.2999999999999999E-2</v>
      </c>
      <c r="D303" s="5">
        <v>0.26300000000000001</v>
      </c>
      <c r="E303" s="5">
        <v>0</v>
      </c>
      <c r="F303" s="5">
        <v>1.1999999999999999E-3</v>
      </c>
      <c r="H303" s="4" t="s">
        <v>526</v>
      </c>
      <c r="I303" s="5">
        <v>68</v>
      </c>
      <c r="J303" s="5">
        <v>5.1999999999999998E-2</v>
      </c>
      <c r="K303" s="5">
        <v>1.2E-2</v>
      </c>
      <c r="L303" s="5">
        <v>0.224</v>
      </c>
      <c r="M303" s="5">
        <v>1.6000000000000001E-3</v>
      </c>
      <c r="N303" s="12">
        <f>(J303-K303)/J303</f>
        <v>0.76923076923076916</v>
      </c>
    </row>
    <row r="304" spans="1:14" x14ac:dyDescent="0.3">
      <c r="A304" s="4" t="s">
        <v>274</v>
      </c>
      <c r="B304" s="5">
        <v>8</v>
      </c>
      <c r="C304" s="5">
        <v>1.2999999999999999E-2</v>
      </c>
      <c r="D304" s="5">
        <v>0.11600000000000001</v>
      </c>
      <c r="E304" s="5">
        <v>0.05</v>
      </c>
      <c r="F304" s="5">
        <v>5.4000000000000003E-3</v>
      </c>
      <c r="H304" s="4" t="s">
        <v>1011</v>
      </c>
      <c r="I304" s="5">
        <v>15</v>
      </c>
      <c r="J304" s="5">
        <v>7.1999999999999995E-2</v>
      </c>
      <c r="K304" s="5">
        <v>1.6E-2</v>
      </c>
      <c r="L304" s="5">
        <v>0</v>
      </c>
      <c r="M304" s="5">
        <v>4.4000000000000003E-3</v>
      </c>
      <c r="N304" s="12">
        <f>(J304-K304)/J304</f>
        <v>0.77777777777777779</v>
      </c>
    </row>
    <row r="305" spans="1:14" x14ac:dyDescent="0.3">
      <c r="A305" s="4" t="s">
        <v>275</v>
      </c>
      <c r="B305" s="5">
        <v>8</v>
      </c>
      <c r="C305" s="5">
        <v>0.151</v>
      </c>
      <c r="D305" s="5">
        <v>8.9999999999999993E-3</v>
      </c>
      <c r="E305" s="5">
        <v>4.7E-2</v>
      </c>
      <c r="F305" s="5">
        <v>2.2000000000000001E-3</v>
      </c>
      <c r="H305" s="4" t="s">
        <v>1080</v>
      </c>
      <c r="I305" s="5">
        <v>5</v>
      </c>
      <c r="J305" s="5">
        <v>7.1999999999999995E-2</v>
      </c>
      <c r="K305" s="5">
        <v>1.6E-2</v>
      </c>
      <c r="L305" s="5">
        <v>0</v>
      </c>
      <c r="M305" s="5">
        <v>3.5999999999999999E-3</v>
      </c>
      <c r="N305" s="12">
        <f>(J305-K305)/J305</f>
        <v>0.77777777777777779</v>
      </c>
    </row>
    <row r="306" spans="1:14" x14ac:dyDescent="0.3">
      <c r="A306" s="4" t="s">
        <v>276</v>
      </c>
      <c r="B306" s="5">
        <v>8</v>
      </c>
      <c r="C306" s="5">
        <v>0.113</v>
      </c>
      <c r="D306" s="5">
        <v>0.22500000000000001</v>
      </c>
      <c r="E306" s="5">
        <v>0</v>
      </c>
      <c r="F306" s="5">
        <v>1.6000000000000001E-3</v>
      </c>
      <c r="H306" s="4" t="s">
        <v>1027</v>
      </c>
      <c r="I306" s="5">
        <v>10</v>
      </c>
      <c r="J306" s="5">
        <v>0.109</v>
      </c>
      <c r="K306" s="5">
        <v>2.4E-2</v>
      </c>
      <c r="L306" s="5">
        <v>0</v>
      </c>
      <c r="M306" s="5">
        <v>2E-3</v>
      </c>
      <c r="N306" s="12">
        <f>(J306-K306)/J306</f>
        <v>0.77981651376146777</v>
      </c>
    </row>
    <row r="307" spans="1:14" x14ac:dyDescent="0.3">
      <c r="A307" s="4" t="s">
        <v>277</v>
      </c>
      <c r="B307" s="5">
        <v>8</v>
      </c>
      <c r="C307" s="5">
        <v>0</v>
      </c>
      <c r="D307" s="5">
        <v>0.08</v>
      </c>
      <c r="E307" s="5">
        <v>6.9000000000000006E-2</v>
      </c>
      <c r="F307" s="5">
        <v>8.0000000000000002E-3</v>
      </c>
      <c r="H307" s="4" t="s">
        <v>540</v>
      </c>
      <c r="I307" s="5">
        <v>52</v>
      </c>
      <c r="J307" s="5">
        <v>0.28499999999999998</v>
      </c>
      <c r="K307" s="5">
        <v>6.2E-2</v>
      </c>
      <c r="L307" s="5">
        <v>4.0000000000000001E-3</v>
      </c>
      <c r="M307" s="5">
        <v>2.0000000000000001E-4</v>
      </c>
      <c r="N307" s="12">
        <f>(J307-K307)/J307</f>
        <v>0.78245614035087718</v>
      </c>
    </row>
    <row r="308" spans="1:14" x14ac:dyDescent="0.3">
      <c r="A308" s="4" t="s">
        <v>278</v>
      </c>
      <c r="B308" s="5">
        <v>8</v>
      </c>
      <c r="C308" s="5">
        <v>0</v>
      </c>
      <c r="D308" s="5">
        <v>0.38500000000000001</v>
      </c>
      <c r="E308" s="5">
        <v>0</v>
      </c>
      <c r="F308" s="5">
        <v>5.9999999999999995E-4</v>
      </c>
      <c r="H308" s="4" t="s">
        <v>826</v>
      </c>
      <c r="I308" s="5">
        <v>6</v>
      </c>
      <c r="J308" s="5">
        <v>2.4E-2</v>
      </c>
      <c r="K308" s="5">
        <v>5.0000000000000001E-3</v>
      </c>
      <c r="L308" s="5">
        <v>3.3000000000000002E-2</v>
      </c>
      <c r="M308" s="5">
        <v>8.8000000000000005E-3</v>
      </c>
      <c r="N308" s="12">
        <f>(J308-K308)/J308</f>
        <v>0.79166666666666663</v>
      </c>
    </row>
    <row r="309" spans="1:14" x14ac:dyDescent="0.3">
      <c r="A309" s="4" t="s">
        <v>937</v>
      </c>
      <c r="B309" s="5">
        <v>8</v>
      </c>
      <c r="C309" s="5">
        <v>0.121</v>
      </c>
      <c r="D309" s="5">
        <v>7.8E-2</v>
      </c>
      <c r="E309" s="5">
        <v>0</v>
      </c>
      <c r="F309" s="6">
        <v>2.2000000000000001E-3</v>
      </c>
      <c r="H309" s="4" t="s">
        <v>562</v>
      </c>
      <c r="I309" s="5">
        <v>33</v>
      </c>
      <c r="J309" s="5">
        <v>0.17299999999999999</v>
      </c>
      <c r="K309" s="5">
        <v>3.4000000000000002E-2</v>
      </c>
      <c r="L309" s="5">
        <v>7.0000000000000001E-3</v>
      </c>
      <c r="M309" s="5">
        <v>1.1999999999999999E-3</v>
      </c>
      <c r="N309" s="12">
        <f>(J309-K309)/J309</f>
        <v>0.80346820809248554</v>
      </c>
    </row>
    <row r="310" spans="1:14" x14ac:dyDescent="0.3">
      <c r="A310" s="4" t="s">
        <v>279</v>
      </c>
      <c r="B310" s="5">
        <v>8</v>
      </c>
      <c r="C310" s="5">
        <v>0</v>
      </c>
      <c r="D310" s="5">
        <v>0.23100000000000001</v>
      </c>
      <c r="E310" s="5">
        <v>0</v>
      </c>
      <c r="F310" s="5">
        <v>2.3999999999999998E-3</v>
      </c>
      <c r="H310" s="4" t="s">
        <v>606</v>
      </c>
      <c r="I310" s="5">
        <v>18</v>
      </c>
      <c r="J310" s="5">
        <v>0.22</v>
      </c>
      <c r="K310" s="5">
        <v>3.7999999999999999E-2</v>
      </c>
      <c r="L310" s="5">
        <v>0</v>
      </c>
      <c r="M310" s="5">
        <v>4.0000000000000002E-4</v>
      </c>
      <c r="N310" s="12">
        <f>(J310-K310)/J310</f>
        <v>0.82727272727272727</v>
      </c>
    </row>
    <row r="311" spans="1:14" x14ac:dyDescent="0.3">
      <c r="A311" s="4" t="s">
        <v>280</v>
      </c>
      <c r="B311" s="5">
        <v>8</v>
      </c>
      <c r="C311" s="5">
        <v>0</v>
      </c>
      <c r="D311" s="5">
        <v>0.01</v>
      </c>
      <c r="E311" s="5">
        <v>0.248</v>
      </c>
      <c r="F311" s="5">
        <v>1.6000000000000001E-3</v>
      </c>
      <c r="H311" s="4" t="s">
        <v>539</v>
      </c>
      <c r="I311" s="5">
        <v>54</v>
      </c>
      <c r="J311" s="5">
        <v>6.0000000000000001E-3</v>
      </c>
      <c r="K311" s="5">
        <v>1E-3</v>
      </c>
      <c r="L311" s="5">
        <v>0.189</v>
      </c>
      <c r="M311" s="5">
        <v>2.8E-3</v>
      </c>
      <c r="N311" s="12">
        <f>(J311-K311)/J311</f>
        <v>0.83333333333333337</v>
      </c>
    </row>
    <row r="312" spans="1:14" x14ac:dyDescent="0.3">
      <c r="A312" s="4" t="s">
        <v>281</v>
      </c>
      <c r="B312" s="5">
        <v>8</v>
      </c>
      <c r="C312" s="5">
        <v>0.15</v>
      </c>
      <c r="D312" s="5">
        <v>1.7999999999999999E-2</v>
      </c>
      <c r="E312" s="5">
        <v>1.4999999999999999E-2</v>
      </c>
      <c r="F312" s="5">
        <v>4.1999999999999997E-3</v>
      </c>
      <c r="H312" s="4" t="s">
        <v>700</v>
      </c>
      <c r="I312" s="5">
        <v>10</v>
      </c>
      <c r="J312" s="5">
        <v>6.0000000000000001E-3</v>
      </c>
      <c r="K312" s="5">
        <v>1E-3</v>
      </c>
      <c r="L312" s="5">
        <v>8.4000000000000005E-2</v>
      </c>
      <c r="M312" s="5">
        <v>3.5999999999999999E-3</v>
      </c>
      <c r="N312" s="12">
        <f>(J312-K312)/J312</f>
        <v>0.83333333333333337</v>
      </c>
    </row>
    <row r="313" spans="1:14" x14ac:dyDescent="0.3">
      <c r="A313" s="4" t="s">
        <v>282</v>
      </c>
      <c r="B313" s="5">
        <v>8</v>
      </c>
      <c r="C313" s="5">
        <v>0.40600000000000003</v>
      </c>
      <c r="D313" s="5">
        <v>8.0000000000000002E-3</v>
      </c>
      <c r="E313" s="5">
        <v>0</v>
      </c>
      <c r="F313" s="5">
        <v>5.9999999999999995E-4</v>
      </c>
      <c r="H313" s="4" t="s">
        <v>1028</v>
      </c>
      <c r="I313" s="5">
        <v>10</v>
      </c>
      <c r="J313" s="5">
        <v>4.3999999999999997E-2</v>
      </c>
      <c r="K313" s="5">
        <v>7.0000000000000001E-3</v>
      </c>
      <c r="L313" s="5">
        <v>0</v>
      </c>
      <c r="M313" s="5">
        <v>6.0000000000000001E-3</v>
      </c>
      <c r="N313" s="12">
        <f>(J313-K313)/J313</f>
        <v>0.84090909090909094</v>
      </c>
    </row>
    <row r="314" spans="1:14" x14ac:dyDescent="0.3">
      <c r="A314" s="4" t="s">
        <v>283</v>
      </c>
      <c r="B314" s="5">
        <v>7</v>
      </c>
      <c r="C314" s="5">
        <v>9.0999999999999998E-2</v>
      </c>
      <c r="D314" s="5">
        <v>0</v>
      </c>
      <c r="E314" s="5">
        <v>0</v>
      </c>
      <c r="F314" s="6">
        <v>6.7999999999999996E-3</v>
      </c>
      <c r="H314" s="4" t="s">
        <v>696</v>
      </c>
      <c r="I314" s="5">
        <v>10</v>
      </c>
      <c r="J314" s="5">
        <v>6.4000000000000001E-2</v>
      </c>
      <c r="K314" s="5">
        <v>0.01</v>
      </c>
      <c r="L314" s="5">
        <v>0</v>
      </c>
      <c r="M314" s="5">
        <v>2.8E-3</v>
      </c>
      <c r="N314" s="12">
        <f>(J314-K314)/J314</f>
        <v>0.84375</v>
      </c>
    </row>
    <row r="315" spans="1:14" x14ac:dyDescent="0.3">
      <c r="A315" s="4" t="s">
        <v>284</v>
      </c>
      <c r="B315" s="5">
        <v>7</v>
      </c>
      <c r="C315" s="5">
        <v>1.6E-2</v>
      </c>
      <c r="D315" s="5">
        <v>1.0999999999999999E-2</v>
      </c>
      <c r="E315" s="5">
        <v>4.9000000000000002E-2</v>
      </c>
      <c r="F315" s="5">
        <v>7.0000000000000001E-3</v>
      </c>
      <c r="H315" s="4" t="s">
        <v>820</v>
      </c>
      <c r="I315" s="5">
        <v>6</v>
      </c>
      <c r="J315" s="5">
        <v>6.4000000000000001E-2</v>
      </c>
      <c r="K315" s="5">
        <v>0.01</v>
      </c>
      <c r="L315" s="5">
        <v>0</v>
      </c>
      <c r="M315" s="5">
        <v>3.0000000000000001E-3</v>
      </c>
      <c r="N315" s="12">
        <f>(J315-K315)/J315</f>
        <v>0.84375</v>
      </c>
    </row>
    <row r="316" spans="1:14" x14ac:dyDescent="0.3">
      <c r="A316" s="4" t="s">
        <v>285</v>
      </c>
      <c r="B316" s="5">
        <v>7</v>
      </c>
      <c r="C316" s="5">
        <v>0</v>
      </c>
      <c r="D316" s="5">
        <v>0.38500000000000001</v>
      </c>
      <c r="E316" s="5">
        <v>0</v>
      </c>
      <c r="F316" s="5">
        <v>5.9999999999999995E-4</v>
      </c>
      <c r="H316" s="4" t="s">
        <v>1146</v>
      </c>
      <c r="I316" s="5">
        <v>4</v>
      </c>
      <c r="J316" s="5">
        <v>6.4000000000000001E-2</v>
      </c>
      <c r="K316" s="5">
        <v>0.01</v>
      </c>
      <c r="L316" s="5">
        <v>0</v>
      </c>
      <c r="M316" s="5">
        <v>4.0000000000000001E-3</v>
      </c>
      <c r="N316" s="12">
        <f>(J316-K316)/J316</f>
        <v>0.84375</v>
      </c>
    </row>
    <row r="317" spans="1:14" x14ac:dyDescent="0.3">
      <c r="A317" s="4" t="s">
        <v>286</v>
      </c>
      <c r="B317" s="5">
        <v>7</v>
      </c>
      <c r="C317" s="5">
        <v>0.03</v>
      </c>
      <c r="D317" s="5">
        <v>1.0999999999999999E-2</v>
      </c>
      <c r="E317" s="5">
        <v>0.112</v>
      </c>
      <c r="F317" s="5">
        <v>3.2000000000000002E-3</v>
      </c>
      <c r="H317" s="4" t="s">
        <v>1156</v>
      </c>
      <c r="I317" s="5">
        <v>4</v>
      </c>
      <c r="J317" s="5">
        <v>6.4000000000000001E-2</v>
      </c>
      <c r="K317" s="5">
        <v>0.01</v>
      </c>
      <c r="L317" s="5">
        <v>0</v>
      </c>
      <c r="M317" s="5">
        <v>3.8E-3</v>
      </c>
      <c r="N317" s="12">
        <f>(J317-K317)/J317</f>
        <v>0.84375</v>
      </c>
    </row>
    <row r="318" spans="1:14" x14ac:dyDescent="0.3">
      <c r="A318" s="4" t="s">
        <v>287</v>
      </c>
      <c r="B318" s="5">
        <v>7</v>
      </c>
      <c r="C318" s="5">
        <v>0</v>
      </c>
      <c r="D318" s="5">
        <v>0.38500000000000001</v>
      </c>
      <c r="E318" s="5">
        <v>0</v>
      </c>
      <c r="F318" s="5">
        <v>4.0000000000000002E-4</v>
      </c>
      <c r="H318" s="4" t="s">
        <v>795</v>
      </c>
      <c r="I318" s="5">
        <v>6</v>
      </c>
      <c r="J318" s="5">
        <v>3.9E-2</v>
      </c>
      <c r="K318" s="5">
        <v>6.0000000000000001E-3</v>
      </c>
      <c r="L318" s="5">
        <v>0</v>
      </c>
      <c r="M318" s="5">
        <v>5.7999999999999996E-3</v>
      </c>
      <c r="N318" s="12">
        <f>(J318-K318)/J318</f>
        <v>0.84615384615384615</v>
      </c>
    </row>
    <row r="319" spans="1:14" x14ac:dyDescent="0.3">
      <c r="A319" s="4" t="s">
        <v>288</v>
      </c>
      <c r="B319" s="5">
        <v>7</v>
      </c>
      <c r="C319" s="5">
        <v>0</v>
      </c>
      <c r="D319" s="5">
        <v>0.26600000000000001</v>
      </c>
      <c r="E319" s="5">
        <v>0.01</v>
      </c>
      <c r="F319" s="6">
        <v>4.0000000000000002E-4</v>
      </c>
      <c r="H319" s="4" t="s">
        <v>1043</v>
      </c>
      <c r="I319" s="5">
        <v>8</v>
      </c>
      <c r="J319" s="5">
        <v>0.14899999999999999</v>
      </c>
      <c r="K319" s="5">
        <v>2.1999999999999999E-2</v>
      </c>
      <c r="L319" s="5">
        <v>0</v>
      </c>
      <c r="M319" s="5">
        <v>5.9999999999999995E-4</v>
      </c>
      <c r="N319" s="12">
        <f>(J319-K319)/J319</f>
        <v>0.85234899328859071</v>
      </c>
    </row>
    <row r="320" spans="1:14" x14ac:dyDescent="0.3">
      <c r="A320" s="4" t="s">
        <v>289</v>
      </c>
      <c r="B320" s="5">
        <v>7</v>
      </c>
      <c r="C320" s="5">
        <v>1.4999999999999999E-2</v>
      </c>
      <c r="D320" s="5">
        <v>9.9000000000000005E-2</v>
      </c>
      <c r="E320" s="5">
        <v>2.9000000000000001E-2</v>
      </c>
      <c r="F320" s="6">
        <v>3.2000000000000002E-3</v>
      </c>
      <c r="H320" s="4" t="s">
        <v>1082</v>
      </c>
      <c r="I320" s="5">
        <v>5</v>
      </c>
      <c r="J320" s="5">
        <v>0.109</v>
      </c>
      <c r="K320" s="5">
        <v>1.6E-2</v>
      </c>
      <c r="L320" s="5">
        <v>0</v>
      </c>
      <c r="M320" s="5">
        <v>4.1999999999999997E-3</v>
      </c>
      <c r="N320" s="12">
        <f>(J320-K320)/J320</f>
        <v>0.85321100917431192</v>
      </c>
    </row>
    <row r="321" spans="1:14" x14ac:dyDescent="0.3">
      <c r="A321" s="4" t="s">
        <v>290</v>
      </c>
      <c r="B321" s="5">
        <v>7</v>
      </c>
      <c r="C321" s="5">
        <v>1.4999999999999999E-2</v>
      </c>
      <c r="D321" s="5">
        <v>0.17499999999999999</v>
      </c>
      <c r="E321" s="5">
        <v>1.9E-2</v>
      </c>
      <c r="F321" s="5">
        <v>3.5999999999999999E-3</v>
      </c>
      <c r="H321" s="4" t="s">
        <v>1107</v>
      </c>
      <c r="I321" s="5">
        <v>5</v>
      </c>
      <c r="J321" s="5">
        <v>0.109</v>
      </c>
      <c r="K321" s="5">
        <v>1.6E-2</v>
      </c>
      <c r="L321" s="5">
        <v>0</v>
      </c>
      <c r="M321" s="5">
        <v>2.3999999999999998E-3</v>
      </c>
      <c r="N321" s="12">
        <f>(J321-K321)/J321</f>
        <v>0.85321100917431192</v>
      </c>
    </row>
    <row r="322" spans="1:14" x14ac:dyDescent="0.3">
      <c r="A322" s="4" t="s">
        <v>291</v>
      </c>
      <c r="B322" s="5">
        <v>7</v>
      </c>
      <c r="C322" s="5">
        <v>1.6E-2</v>
      </c>
      <c r="D322" s="5">
        <v>0</v>
      </c>
      <c r="E322" s="5">
        <v>5.8999999999999997E-2</v>
      </c>
      <c r="F322" s="5">
        <v>7.7999999999999996E-3</v>
      </c>
      <c r="H322" s="4" t="s">
        <v>903</v>
      </c>
      <c r="I322" s="5">
        <v>4</v>
      </c>
      <c r="J322" s="5">
        <v>4.2000000000000003E-2</v>
      </c>
      <c r="K322" s="5">
        <v>5.0000000000000001E-3</v>
      </c>
      <c r="L322" s="5">
        <v>0</v>
      </c>
      <c r="M322" s="5">
        <v>4.5999999999999999E-3</v>
      </c>
      <c r="N322" s="12">
        <f>(J322-K322)/J322</f>
        <v>0.88095238095238104</v>
      </c>
    </row>
    <row r="323" spans="1:14" x14ac:dyDescent="0.3">
      <c r="A323" s="4" t="s">
        <v>292</v>
      </c>
      <c r="B323" s="5">
        <v>7</v>
      </c>
      <c r="C323" s="5">
        <v>5.8999999999999997E-2</v>
      </c>
      <c r="D323" s="5">
        <v>0.127</v>
      </c>
      <c r="E323" s="5">
        <v>8.9999999999999993E-3</v>
      </c>
      <c r="F323" s="5">
        <v>7.0000000000000001E-3</v>
      </c>
      <c r="H323" s="9" t="s">
        <v>511</v>
      </c>
      <c r="I323" s="5">
        <v>158</v>
      </c>
      <c r="J323" s="5">
        <v>0.26100000000000001</v>
      </c>
      <c r="K323" s="5">
        <v>2.4E-2</v>
      </c>
      <c r="L323" s="5">
        <v>8.5999999999999993E-2</v>
      </c>
      <c r="M323" s="5">
        <v>1.1999999999999999E-3</v>
      </c>
      <c r="N323" s="12">
        <f>(J323-K323)/J323</f>
        <v>0.90804597701149425</v>
      </c>
    </row>
    <row r="324" spans="1:14" x14ac:dyDescent="0.3">
      <c r="A324" s="4" t="s">
        <v>293</v>
      </c>
      <c r="B324" s="5">
        <v>7</v>
      </c>
      <c r="C324" s="5">
        <v>0.36399999999999999</v>
      </c>
      <c r="D324" s="5">
        <v>0</v>
      </c>
      <c r="E324" s="5">
        <v>0</v>
      </c>
      <c r="F324" s="5">
        <v>1E-3</v>
      </c>
      <c r="H324" s="9" t="s">
        <v>596</v>
      </c>
      <c r="I324" s="5">
        <v>20</v>
      </c>
      <c r="J324" s="5">
        <v>0.252</v>
      </c>
      <c r="K324" s="5">
        <v>2.3E-2</v>
      </c>
      <c r="L324" s="5">
        <v>0</v>
      </c>
      <c r="M324" s="5">
        <v>2.0000000000000001E-4</v>
      </c>
      <c r="N324" s="12">
        <f>(J324-K324)/J324</f>
        <v>0.90873015873015872</v>
      </c>
    </row>
    <row r="325" spans="1:14" x14ac:dyDescent="0.3">
      <c r="A325" s="4" t="s">
        <v>294</v>
      </c>
      <c r="B325" s="5">
        <v>7</v>
      </c>
      <c r="C325" s="5">
        <v>0</v>
      </c>
      <c r="D325" s="5">
        <v>0.154</v>
      </c>
      <c r="E325" s="5">
        <v>0</v>
      </c>
      <c r="F325" s="6">
        <v>3.8E-3</v>
      </c>
      <c r="H325" s="4" t="s">
        <v>858</v>
      </c>
      <c r="I325" s="5">
        <v>5</v>
      </c>
      <c r="J325" s="5">
        <v>4.3999999999999997E-2</v>
      </c>
      <c r="K325" s="5">
        <v>4.0000000000000001E-3</v>
      </c>
      <c r="L325" s="5">
        <v>0</v>
      </c>
      <c r="M325" s="5">
        <v>5.4000000000000003E-3</v>
      </c>
      <c r="N325" s="12">
        <f>(J325-K325)/J325</f>
        <v>0.90909090909090895</v>
      </c>
    </row>
    <row r="326" spans="1:14" x14ac:dyDescent="0.3">
      <c r="A326" s="4" t="s">
        <v>295</v>
      </c>
      <c r="B326" s="5">
        <v>7</v>
      </c>
      <c r="C326" s="5">
        <v>0.13200000000000001</v>
      </c>
      <c r="D326" s="5">
        <v>0.01</v>
      </c>
      <c r="E326" s="5">
        <v>2.7E-2</v>
      </c>
      <c r="F326" s="5">
        <v>3.0000000000000001E-3</v>
      </c>
      <c r="H326" s="4" t="s">
        <v>764</v>
      </c>
      <c r="I326" s="5">
        <v>7</v>
      </c>
      <c r="J326" s="5">
        <v>5.6000000000000001E-2</v>
      </c>
      <c r="K326" s="5">
        <v>5.0000000000000001E-3</v>
      </c>
      <c r="L326" s="5">
        <v>2.8000000000000001E-2</v>
      </c>
      <c r="M326" s="5">
        <v>5.5999999999999999E-3</v>
      </c>
      <c r="N326" s="12">
        <f>(J326-K326)/J326</f>
        <v>0.91071428571428581</v>
      </c>
    </row>
    <row r="327" spans="1:14" x14ac:dyDescent="0.3">
      <c r="A327" s="4" t="s">
        <v>296</v>
      </c>
      <c r="B327" s="5">
        <v>7</v>
      </c>
      <c r="C327" s="5">
        <v>0</v>
      </c>
      <c r="D327" s="5">
        <v>0.10299999999999999</v>
      </c>
      <c r="E327" s="5">
        <v>7.9000000000000001E-2</v>
      </c>
      <c r="F327" s="5">
        <v>4.4000000000000003E-3</v>
      </c>
      <c r="H327" s="4" t="s">
        <v>365</v>
      </c>
      <c r="I327" s="5">
        <v>176</v>
      </c>
      <c r="J327" s="5">
        <v>0.50600000000000001</v>
      </c>
      <c r="K327" s="5">
        <v>4.4999999999999998E-2</v>
      </c>
      <c r="L327" s="5">
        <v>0</v>
      </c>
      <c r="M327" s="5">
        <v>2.0000000000000001E-4</v>
      </c>
      <c r="N327" s="12">
        <f>(J327-K327)/J327</f>
        <v>0.9110671936758894</v>
      </c>
    </row>
    <row r="328" spans="1:14" x14ac:dyDescent="0.3">
      <c r="A328" s="4" t="s">
        <v>297</v>
      </c>
      <c r="B328" s="5">
        <v>7</v>
      </c>
      <c r="C328" s="5">
        <v>0</v>
      </c>
      <c r="D328" s="5">
        <v>3.4000000000000002E-2</v>
      </c>
      <c r="E328" s="5">
        <v>0.11899999999999999</v>
      </c>
      <c r="F328" s="5">
        <v>1.8E-3</v>
      </c>
      <c r="H328" s="4" t="s">
        <v>179</v>
      </c>
      <c r="I328" s="5">
        <v>7</v>
      </c>
      <c r="J328" s="5">
        <v>2.3E-2</v>
      </c>
      <c r="K328" s="5">
        <v>2E-3</v>
      </c>
      <c r="L328" s="5">
        <v>4.7E-2</v>
      </c>
      <c r="M328" s="5">
        <v>7.7999999999999996E-3</v>
      </c>
      <c r="N328" s="12">
        <f>(J328-K328)/J328</f>
        <v>0.91304347826086951</v>
      </c>
    </row>
    <row r="329" spans="1:14" x14ac:dyDescent="0.3">
      <c r="A329" s="4" t="s">
        <v>298</v>
      </c>
      <c r="B329" s="5">
        <v>7</v>
      </c>
      <c r="C329" s="5">
        <v>0</v>
      </c>
      <c r="D329" s="5">
        <v>0</v>
      </c>
      <c r="E329" s="5">
        <v>7.0999999999999994E-2</v>
      </c>
      <c r="F329" s="5">
        <v>9.1999999999999998E-3</v>
      </c>
      <c r="H329" s="4" t="s">
        <v>825</v>
      </c>
      <c r="I329" s="5">
        <v>6</v>
      </c>
      <c r="J329" s="5">
        <v>2.3E-2</v>
      </c>
      <c r="K329" s="5">
        <v>2E-3</v>
      </c>
      <c r="L329" s="5">
        <v>0.21</v>
      </c>
      <c r="M329" s="5">
        <v>1.1999999999999999E-3</v>
      </c>
      <c r="N329" s="12">
        <f>(J329-K329)/J329</f>
        <v>0.91304347826086951</v>
      </c>
    </row>
    <row r="330" spans="1:14" x14ac:dyDescent="0.3">
      <c r="A330" s="4" t="s">
        <v>299</v>
      </c>
      <c r="B330" s="5">
        <v>7</v>
      </c>
      <c r="C330" s="5">
        <v>0</v>
      </c>
      <c r="D330" s="5">
        <v>0.38500000000000001</v>
      </c>
      <c r="E330" s="5">
        <v>0</v>
      </c>
      <c r="F330" s="5">
        <v>8.0000000000000004E-4</v>
      </c>
      <c r="H330" s="4" t="s">
        <v>36</v>
      </c>
      <c r="I330" s="5">
        <v>6</v>
      </c>
      <c r="J330" s="5">
        <v>0.156</v>
      </c>
      <c r="K330" s="5">
        <v>1.2999999999999999E-2</v>
      </c>
      <c r="L330" s="5">
        <v>0</v>
      </c>
      <c r="M330" s="5">
        <v>1.4E-3</v>
      </c>
      <c r="N330" s="12">
        <f>(J330-K330)/J330</f>
        <v>0.91666666666666663</v>
      </c>
    </row>
    <row r="331" spans="1:14" x14ac:dyDescent="0.3">
      <c r="A331" s="4" t="s">
        <v>300</v>
      </c>
      <c r="B331" s="5">
        <v>7</v>
      </c>
      <c r="C331" s="5">
        <v>0.128</v>
      </c>
      <c r="D331" s="5">
        <v>0.122</v>
      </c>
      <c r="E331" s="5">
        <v>0</v>
      </c>
      <c r="F331" s="6">
        <v>4.0000000000000001E-3</v>
      </c>
      <c r="H331" s="4" t="s">
        <v>772</v>
      </c>
      <c r="I331" s="5">
        <v>7</v>
      </c>
      <c r="J331" s="5">
        <v>5.5E-2</v>
      </c>
      <c r="K331" s="5">
        <v>4.0000000000000001E-3</v>
      </c>
      <c r="L331" s="5">
        <v>4.9000000000000002E-2</v>
      </c>
      <c r="M331" s="5">
        <v>5.5999999999999999E-3</v>
      </c>
      <c r="N331" s="12">
        <f>(J331-K331)/J331</f>
        <v>0.92727272727272736</v>
      </c>
    </row>
    <row r="332" spans="1:14" x14ac:dyDescent="0.3">
      <c r="A332" s="4" t="s">
        <v>301</v>
      </c>
      <c r="B332" s="5">
        <v>7</v>
      </c>
      <c r="C332" s="5">
        <v>0.13700000000000001</v>
      </c>
      <c r="D332" s="5">
        <v>0.01</v>
      </c>
      <c r="E332" s="5">
        <v>8.0000000000000002E-3</v>
      </c>
      <c r="F332" s="5">
        <v>2.8E-3</v>
      </c>
      <c r="H332" s="4" t="s">
        <v>816</v>
      </c>
      <c r="I332" s="5">
        <v>6</v>
      </c>
      <c r="J332" s="5">
        <v>4.4999999999999998E-2</v>
      </c>
      <c r="K332" s="5">
        <v>3.0000000000000001E-3</v>
      </c>
      <c r="L332" s="5">
        <v>0</v>
      </c>
      <c r="M332" s="5">
        <v>6.7999999999999996E-3</v>
      </c>
      <c r="N332" s="12">
        <f>(J332-K332)/J332</f>
        <v>0.93333333333333324</v>
      </c>
    </row>
    <row r="333" spans="1:14" x14ac:dyDescent="0.3">
      <c r="A333" s="4" t="s">
        <v>302</v>
      </c>
      <c r="B333" s="5">
        <v>7</v>
      </c>
      <c r="C333" s="5">
        <v>0.16700000000000001</v>
      </c>
      <c r="D333" s="5">
        <v>0.06</v>
      </c>
      <c r="E333" s="5">
        <v>0</v>
      </c>
      <c r="F333" s="5">
        <v>1.4E-3</v>
      </c>
      <c r="H333" s="9" t="s">
        <v>431</v>
      </c>
      <c r="I333" s="5">
        <v>9</v>
      </c>
      <c r="J333" s="5">
        <v>0.13700000000000001</v>
      </c>
      <c r="K333" s="5">
        <v>8.9999999999999993E-3</v>
      </c>
      <c r="L333" s="5">
        <v>0</v>
      </c>
      <c r="M333" s="5">
        <v>1E-3</v>
      </c>
      <c r="N333" s="12">
        <f>(J333-K333)/J333</f>
        <v>0.93430656934306566</v>
      </c>
    </row>
    <row r="334" spans="1:14" x14ac:dyDescent="0.3">
      <c r="A334" s="4" t="s">
        <v>938</v>
      </c>
      <c r="B334" s="5">
        <v>7</v>
      </c>
      <c r="C334" s="5">
        <v>5.7000000000000002E-2</v>
      </c>
      <c r="D334" s="5">
        <v>0</v>
      </c>
      <c r="E334" s="5">
        <v>2.5999999999999999E-2</v>
      </c>
      <c r="F334" s="5">
        <v>3.0000000000000001E-3</v>
      </c>
      <c r="H334" s="4" t="s">
        <v>751</v>
      </c>
      <c r="I334" s="5">
        <v>8</v>
      </c>
      <c r="J334" s="5">
        <v>1.6E-2</v>
      </c>
      <c r="K334" s="5">
        <v>1E-3</v>
      </c>
      <c r="L334" s="5">
        <v>0.23899999999999999</v>
      </c>
      <c r="M334" s="5">
        <v>4.0000000000000002E-4</v>
      </c>
      <c r="N334" s="12">
        <f>(J334-K334)/J334</f>
        <v>0.9375</v>
      </c>
    </row>
    <row r="335" spans="1:14" x14ac:dyDescent="0.3">
      <c r="A335" s="4" t="s">
        <v>303</v>
      </c>
      <c r="B335" s="5">
        <v>7</v>
      </c>
      <c r="C335" s="5">
        <v>0</v>
      </c>
      <c r="D335" s="5">
        <v>0</v>
      </c>
      <c r="E335" s="5">
        <v>0.28599999999999998</v>
      </c>
      <c r="F335" s="5">
        <v>1.1999999999999999E-3</v>
      </c>
      <c r="H335" s="4" t="s">
        <v>638</v>
      </c>
      <c r="I335" s="5">
        <v>16</v>
      </c>
      <c r="J335" s="5">
        <v>9.9000000000000005E-2</v>
      </c>
      <c r="K335" s="5">
        <v>6.0000000000000001E-3</v>
      </c>
      <c r="L335" s="5">
        <v>4.8000000000000001E-2</v>
      </c>
      <c r="M335" s="5">
        <v>2.8E-3</v>
      </c>
      <c r="N335" s="12">
        <f>(J335-K335)/J335</f>
        <v>0.93939393939393934</v>
      </c>
    </row>
    <row r="336" spans="1:14" x14ac:dyDescent="0.3">
      <c r="A336" s="4" t="s">
        <v>304</v>
      </c>
      <c r="B336" s="5">
        <v>7</v>
      </c>
      <c r="C336" s="5">
        <v>1.4999999999999999E-2</v>
      </c>
      <c r="D336" s="5">
        <v>0.216</v>
      </c>
      <c r="E336" s="5">
        <v>8.9999999999999993E-3</v>
      </c>
      <c r="F336" s="5">
        <v>1E-3</v>
      </c>
      <c r="H336" s="4" t="s">
        <v>1113</v>
      </c>
      <c r="I336" s="5">
        <v>4</v>
      </c>
      <c r="J336" s="5">
        <v>8.4000000000000005E-2</v>
      </c>
      <c r="K336" s="5">
        <v>5.0000000000000001E-3</v>
      </c>
      <c r="L336" s="5">
        <v>0</v>
      </c>
      <c r="M336" s="5">
        <v>2E-3</v>
      </c>
      <c r="N336" s="12">
        <f>(J336-K336)/J336</f>
        <v>0.94047619047619047</v>
      </c>
    </row>
    <row r="337" spans="1:14" x14ac:dyDescent="0.3">
      <c r="A337" s="4" t="s">
        <v>305</v>
      </c>
      <c r="B337" s="5">
        <v>7</v>
      </c>
      <c r="C337" s="5">
        <v>0</v>
      </c>
      <c r="D337" s="5">
        <v>0.38500000000000001</v>
      </c>
      <c r="E337" s="5">
        <v>0</v>
      </c>
      <c r="F337" s="6">
        <v>2.0000000000000001E-4</v>
      </c>
      <c r="H337" s="4" t="s">
        <v>1126</v>
      </c>
      <c r="I337" s="5">
        <v>4</v>
      </c>
      <c r="J337" s="5">
        <v>8.4000000000000005E-2</v>
      </c>
      <c r="K337" s="5">
        <v>5.0000000000000001E-3</v>
      </c>
      <c r="L337" s="5">
        <v>0</v>
      </c>
      <c r="M337" s="5">
        <v>3.3999999999999998E-3</v>
      </c>
      <c r="N337" s="12">
        <f>(J337-K337)/J337</f>
        <v>0.94047619047619047</v>
      </c>
    </row>
    <row r="338" spans="1:14" x14ac:dyDescent="0.3">
      <c r="A338" s="4" t="s">
        <v>306</v>
      </c>
      <c r="B338" s="5">
        <v>7</v>
      </c>
      <c r="C338" s="5">
        <v>0</v>
      </c>
      <c r="D338" s="5">
        <v>0.154</v>
      </c>
      <c r="E338" s="5">
        <v>0</v>
      </c>
      <c r="F338" s="6">
        <v>2.3999999999999998E-3</v>
      </c>
      <c r="H338" s="4" t="s">
        <v>898</v>
      </c>
      <c r="I338" s="5">
        <v>4</v>
      </c>
      <c r="J338" s="5">
        <v>8.4000000000000005E-2</v>
      </c>
      <c r="K338" s="5">
        <v>5.0000000000000001E-3</v>
      </c>
      <c r="L338" s="5">
        <v>0</v>
      </c>
      <c r="M338" s="5">
        <v>3.0000000000000001E-3</v>
      </c>
      <c r="N338" s="12">
        <f>(J338-K338)/J338</f>
        <v>0.94047619047619047</v>
      </c>
    </row>
    <row r="339" spans="1:14" x14ac:dyDescent="0.3">
      <c r="A339" s="4" t="s">
        <v>307</v>
      </c>
      <c r="B339" s="5">
        <v>7</v>
      </c>
      <c r="C339" s="5">
        <v>1.4999999999999999E-2</v>
      </c>
      <c r="D339" s="5">
        <v>0.129</v>
      </c>
      <c r="E339" s="5">
        <v>0</v>
      </c>
      <c r="F339" s="5">
        <v>4.5999999999999999E-3</v>
      </c>
      <c r="H339" s="4" t="s">
        <v>1153</v>
      </c>
      <c r="I339" s="5">
        <v>4</v>
      </c>
      <c r="J339" s="5">
        <v>8.4000000000000005E-2</v>
      </c>
      <c r="K339" s="5">
        <v>5.0000000000000001E-3</v>
      </c>
      <c r="L339" s="5">
        <v>0</v>
      </c>
      <c r="M339" s="5">
        <v>4.4000000000000003E-3</v>
      </c>
      <c r="N339" s="12">
        <f>(J339-K339)/J339</f>
        <v>0.94047619047619047</v>
      </c>
    </row>
    <row r="340" spans="1:14" x14ac:dyDescent="0.3">
      <c r="A340" s="4" t="s">
        <v>308</v>
      </c>
      <c r="B340" s="5">
        <v>7</v>
      </c>
      <c r="C340" s="5">
        <v>2.9000000000000001E-2</v>
      </c>
      <c r="D340" s="5">
        <v>0.104</v>
      </c>
      <c r="E340" s="5">
        <v>0</v>
      </c>
      <c r="F340" s="5">
        <v>3.3999999999999998E-3</v>
      </c>
      <c r="H340" s="4" t="s">
        <v>482</v>
      </c>
      <c r="I340" s="5">
        <v>14</v>
      </c>
      <c r="J340" s="5">
        <v>9.0999999999999998E-2</v>
      </c>
      <c r="K340" s="5">
        <v>5.0000000000000001E-3</v>
      </c>
      <c r="L340" s="5">
        <v>0</v>
      </c>
      <c r="M340" s="5">
        <v>3.8E-3</v>
      </c>
      <c r="N340" s="12">
        <f>(J340-K340)/J340</f>
        <v>0.94505494505494503</v>
      </c>
    </row>
    <row r="341" spans="1:14" x14ac:dyDescent="0.3">
      <c r="A341" s="4" t="s">
        <v>309</v>
      </c>
      <c r="B341" s="5">
        <v>7</v>
      </c>
      <c r="C341" s="5">
        <v>0</v>
      </c>
      <c r="D341" s="5">
        <v>0.23100000000000001</v>
      </c>
      <c r="E341" s="5">
        <v>0</v>
      </c>
      <c r="F341" s="5">
        <v>4.0000000000000002E-4</v>
      </c>
      <c r="H341" s="4" t="s">
        <v>619</v>
      </c>
      <c r="I341" s="5">
        <v>17</v>
      </c>
      <c r="J341" s="5">
        <v>0.17</v>
      </c>
      <c r="K341" s="5">
        <v>8.9999999999999993E-3</v>
      </c>
      <c r="L341" s="5">
        <v>0</v>
      </c>
      <c r="M341" s="5">
        <v>1E-3</v>
      </c>
      <c r="N341" s="12">
        <f>(J341-K341)/J341</f>
        <v>0.94705882352941173</v>
      </c>
    </row>
    <row r="342" spans="1:14" x14ac:dyDescent="0.3">
      <c r="A342" s="4" t="s">
        <v>310</v>
      </c>
      <c r="B342" s="5">
        <v>7</v>
      </c>
      <c r="C342" s="5">
        <v>4.3999999999999997E-2</v>
      </c>
      <c r="D342" s="5">
        <v>0.01</v>
      </c>
      <c r="E342" s="5">
        <v>8.1000000000000003E-2</v>
      </c>
      <c r="F342" s="6">
        <v>3.8E-3</v>
      </c>
      <c r="H342" s="4" t="s">
        <v>621</v>
      </c>
      <c r="I342" s="5">
        <v>17</v>
      </c>
      <c r="J342" s="5">
        <v>5.8000000000000003E-2</v>
      </c>
      <c r="K342" s="5">
        <v>3.0000000000000001E-3</v>
      </c>
      <c r="L342" s="5">
        <v>0.19900000000000001</v>
      </c>
      <c r="M342" s="5">
        <v>1.4E-3</v>
      </c>
      <c r="N342" s="12">
        <f>(J342-K342)/J342</f>
        <v>0.94827586206896552</v>
      </c>
    </row>
    <row r="343" spans="1:14" x14ac:dyDescent="0.3">
      <c r="A343" s="4" t="s">
        <v>311</v>
      </c>
      <c r="B343" s="5">
        <v>7</v>
      </c>
      <c r="C343" s="5">
        <v>8.5000000000000006E-2</v>
      </c>
      <c r="D343" s="5">
        <v>4.1000000000000002E-2</v>
      </c>
      <c r="E343" s="5">
        <v>0</v>
      </c>
      <c r="F343" s="5">
        <v>4.0000000000000001E-3</v>
      </c>
      <c r="H343" s="4" t="s">
        <v>657</v>
      </c>
      <c r="I343" s="5">
        <v>13</v>
      </c>
      <c r="J343" s="5">
        <v>0.17100000000000001</v>
      </c>
      <c r="K343" s="5">
        <v>8.0000000000000002E-3</v>
      </c>
      <c r="L343" s="5">
        <v>0</v>
      </c>
      <c r="M343" s="5">
        <v>1E-3</v>
      </c>
      <c r="N343" s="12">
        <f>(J343-K343)/J343</f>
        <v>0.95321637426900585</v>
      </c>
    </row>
    <row r="344" spans="1:14" x14ac:dyDescent="0.3">
      <c r="A344" s="4" t="s">
        <v>312</v>
      </c>
      <c r="B344" s="5">
        <v>7</v>
      </c>
      <c r="C344" s="5">
        <v>0</v>
      </c>
      <c r="D344" s="5">
        <v>0</v>
      </c>
      <c r="E344" s="5">
        <v>0.14299999999999999</v>
      </c>
      <c r="F344" s="5">
        <v>4.1999999999999997E-3</v>
      </c>
      <c r="H344" s="4" t="s">
        <v>717</v>
      </c>
      <c r="I344" s="5">
        <v>9</v>
      </c>
      <c r="J344" s="5">
        <v>8.5999999999999993E-2</v>
      </c>
      <c r="K344" s="5">
        <v>4.0000000000000001E-3</v>
      </c>
      <c r="L344" s="5">
        <v>0</v>
      </c>
      <c r="M344" s="5">
        <v>1.8E-3</v>
      </c>
      <c r="N344" s="12">
        <f>(J344-K344)/J344</f>
        <v>0.95348837209302317</v>
      </c>
    </row>
    <row r="345" spans="1:14" x14ac:dyDescent="0.3">
      <c r="A345" s="4" t="s">
        <v>939</v>
      </c>
      <c r="B345" s="5">
        <v>7</v>
      </c>
      <c r="C345" s="5">
        <v>0</v>
      </c>
      <c r="D345" s="5">
        <v>0</v>
      </c>
      <c r="E345" s="5">
        <v>0.35699999999999998</v>
      </c>
      <c r="F345" s="5">
        <v>5.9999999999999995E-4</v>
      </c>
      <c r="H345" s="4" t="s">
        <v>659</v>
      </c>
      <c r="I345" s="5">
        <v>13</v>
      </c>
      <c r="J345" s="5">
        <v>8.7999999999999995E-2</v>
      </c>
      <c r="K345" s="5">
        <v>4.0000000000000001E-3</v>
      </c>
      <c r="L345" s="5">
        <v>0.17499999999999999</v>
      </c>
      <c r="M345" s="5">
        <v>2.8E-3</v>
      </c>
      <c r="N345" s="12">
        <f>(J345-K345)/J345</f>
        <v>0.95454545454545447</v>
      </c>
    </row>
    <row r="346" spans="1:14" x14ac:dyDescent="0.3">
      <c r="A346" s="4" t="s">
        <v>313</v>
      </c>
      <c r="B346" s="5">
        <v>7</v>
      </c>
      <c r="C346" s="5">
        <v>1.6E-2</v>
      </c>
      <c r="D346" s="5">
        <v>1.0999999999999999E-2</v>
      </c>
      <c r="E346" s="5">
        <v>9.7000000000000003E-2</v>
      </c>
      <c r="F346" s="6">
        <v>4.7999999999999996E-3</v>
      </c>
      <c r="H346" s="4" t="s">
        <v>616</v>
      </c>
      <c r="I346" s="5">
        <v>17</v>
      </c>
      <c r="J346" s="5">
        <v>0.223</v>
      </c>
      <c r="K346" s="5">
        <v>8.9999999999999993E-3</v>
      </c>
      <c r="L346" s="5">
        <v>0</v>
      </c>
      <c r="M346" s="5">
        <v>4.0000000000000002E-4</v>
      </c>
      <c r="N346" s="12">
        <f>(J346-K346)/J346</f>
        <v>0.95964125560538116</v>
      </c>
    </row>
    <row r="347" spans="1:14" x14ac:dyDescent="0.3">
      <c r="A347" s="4" t="s">
        <v>314</v>
      </c>
      <c r="B347" s="5">
        <v>7</v>
      </c>
      <c r="C347" s="5">
        <v>4.2999999999999997E-2</v>
      </c>
      <c r="D347" s="5">
        <v>9.2999999999999999E-2</v>
      </c>
      <c r="E347" s="5">
        <v>8.9999999999999993E-3</v>
      </c>
      <c r="F347" s="5">
        <v>4.7999999999999996E-3</v>
      </c>
      <c r="H347" s="4" t="s">
        <v>1139</v>
      </c>
      <c r="I347" s="5">
        <v>4</v>
      </c>
      <c r="J347" s="5">
        <v>0.126</v>
      </c>
      <c r="K347" s="5">
        <v>5.0000000000000001E-3</v>
      </c>
      <c r="L347" s="5">
        <v>0</v>
      </c>
      <c r="M347" s="5">
        <v>1.8E-3</v>
      </c>
      <c r="N347" s="12">
        <f>(J347-K347)/J347</f>
        <v>0.96031746031746024</v>
      </c>
    </row>
    <row r="348" spans="1:14" x14ac:dyDescent="0.3">
      <c r="A348" s="4" t="s">
        <v>315</v>
      </c>
      <c r="B348" s="5">
        <v>7</v>
      </c>
      <c r="C348" s="5">
        <v>1.4999999999999999E-2</v>
      </c>
      <c r="D348" s="5">
        <v>0.27</v>
      </c>
      <c r="E348" s="5">
        <v>8.9999999999999993E-3</v>
      </c>
      <c r="F348" s="5">
        <v>2E-3</v>
      </c>
      <c r="H348" s="4" t="s">
        <v>1145</v>
      </c>
      <c r="I348" s="5">
        <v>4</v>
      </c>
      <c r="J348" s="5">
        <v>0.126</v>
      </c>
      <c r="K348" s="5">
        <v>5.0000000000000001E-3</v>
      </c>
      <c r="L348" s="5">
        <v>0</v>
      </c>
      <c r="M348" s="5">
        <v>3.2000000000000002E-3</v>
      </c>
      <c r="N348" s="12">
        <f>(J348-K348)/J348</f>
        <v>0.96031746031746024</v>
      </c>
    </row>
    <row r="349" spans="1:14" x14ac:dyDescent="0.3">
      <c r="A349" s="4" t="s">
        <v>316</v>
      </c>
      <c r="B349" s="5">
        <v>7</v>
      </c>
      <c r="C349" s="5">
        <v>0.182</v>
      </c>
      <c r="D349" s="5">
        <v>0</v>
      </c>
      <c r="E349" s="5">
        <v>0</v>
      </c>
      <c r="F349" s="5">
        <v>2E-3</v>
      </c>
      <c r="H349" s="4" t="s">
        <v>1044</v>
      </c>
      <c r="I349" s="5">
        <v>8</v>
      </c>
      <c r="J349" s="5">
        <v>5.1999999999999998E-2</v>
      </c>
      <c r="K349" s="5">
        <v>2E-3</v>
      </c>
      <c r="L349" s="5">
        <v>4.2000000000000003E-2</v>
      </c>
      <c r="M349" s="5">
        <v>3.3999999999999998E-3</v>
      </c>
      <c r="N349" s="12">
        <f>(J349-K349)/J349</f>
        <v>0.96153846153846145</v>
      </c>
    </row>
    <row r="350" spans="1:14" x14ac:dyDescent="0.3">
      <c r="A350" s="4" t="s">
        <v>317</v>
      </c>
      <c r="B350" s="5">
        <v>7</v>
      </c>
      <c r="C350" s="5">
        <v>6.0999999999999999E-2</v>
      </c>
      <c r="D350" s="5">
        <v>1.0999999999999999E-2</v>
      </c>
      <c r="E350" s="5">
        <v>7.4999999999999997E-2</v>
      </c>
      <c r="F350" s="5">
        <v>5.7999999999999996E-3</v>
      </c>
      <c r="H350" s="4" t="s">
        <v>1003</v>
      </c>
      <c r="I350" s="5">
        <v>26</v>
      </c>
      <c r="J350" s="5">
        <v>2.8000000000000001E-2</v>
      </c>
      <c r="K350" s="5">
        <v>1E-3</v>
      </c>
      <c r="L350" s="5">
        <v>0.129</v>
      </c>
      <c r="M350" s="5">
        <v>3.0000000000000001E-3</v>
      </c>
      <c r="N350" s="12">
        <f>(J350-K350)/J350</f>
        <v>0.9642857142857143</v>
      </c>
    </row>
    <row r="351" spans="1:14" x14ac:dyDescent="0.3">
      <c r="A351" s="4" t="s">
        <v>318</v>
      </c>
      <c r="B351" s="5">
        <v>7</v>
      </c>
      <c r="C351" s="5">
        <v>0.31900000000000001</v>
      </c>
      <c r="D351" s="5">
        <v>0.01</v>
      </c>
      <c r="E351" s="5">
        <v>0</v>
      </c>
      <c r="F351" s="5">
        <v>2.0000000000000001E-4</v>
      </c>
      <c r="H351" s="4" t="s">
        <v>663</v>
      </c>
      <c r="I351" s="5">
        <v>17</v>
      </c>
      <c r="J351" s="5">
        <v>8.2000000000000003E-2</v>
      </c>
      <c r="K351" s="5">
        <v>2E-3</v>
      </c>
      <c r="L351" s="5">
        <v>0.04</v>
      </c>
      <c r="M351" s="5">
        <v>4.4000000000000003E-3</v>
      </c>
      <c r="N351" s="12">
        <f>(J351-K351)/J351</f>
        <v>0.97560975609756095</v>
      </c>
    </row>
    <row r="352" spans="1:14" x14ac:dyDescent="0.3">
      <c r="A352" s="4" t="s">
        <v>319</v>
      </c>
      <c r="B352" s="5">
        <v>7</v>
      </c>
      <c r="C352" s="5">
        <v>1.6E-2</v>
      </c>
      <c r="D352" s="5">
        <v>0</v>
      </c>
      <c r="E352" s="5">
        <v>0.23599999999999999</v>
      </c>
      <c r="F352" s="6">
        <v>1.6000000000000001E-3</v>
      </c>
      <c r="H352" s="4" t="s">
        <v>754</v>
      </c>
      <c r="I352" s="5">
        <v>8</v>
      </c>
      <c r="J352" s="5">
        <v>0.21</v>
      </c>
      <c r="K352" s="5">
        <v>5.0000000000000001E-3</v>
      </c>
      <c r="L352" s="5">
        <v>0</v>
      </c>
      <c r="M352" s="5">
        <v>1E-3</v>
      </c>
      <c r="N352" s="12">
        <f>(J352-K352)/J352</f>
        <v>0.97619047619047616</v>
      </c>
    </row>
    <row r="353" spans="1:14" x14ac:dyDescent="0.3">
      <c r="A353" s="4" t="s">
        <v>940</v>
      </c>
      <c r="B353" s="5">
        <v>6</v>
      </c>
      <c r="C353" s="5">
        <v>0.182</v>
      </c>
      <c r="D353" s="5">
        <v>0</v>
      </c>
      <c r="E353" s="5">
        <v>0</v>
      </c>
      <c r="F353" s="5">
        <v>2.8E-3</v>
      </c>
      <c r="H353" s="4" t="s">
        <v>661</v>
      </c>
      <c r="I353" s="5">
        <v>13</v>
      </c>
      <c r="J353" s="5">
        <v>0.22600000000000001</v>
      </c>
      <c r="K353" s="5">
        <v>5.0000000000000001E-3</v>
      </c>
      <c r="L353" s="5">
        <v>0</v>
      </c>
      <c r="M353" s="5">
        <v>4.0000000000000002E-4</v>
      </c>
      <c r="N353" s="12">
        <f>(J353-K353)/J353</f>
        <v>0.97787610619469023</v>
      </c>
    </row>
    <row r="354" spans="1:14" x14ac:dyDescent="0.3">
      <c r="A354" s="4" t="s">
        <v>320</v>
      </c>
      <c r="B354" s="5">
        <v>6</v>
      </c>
      <c r="C354" s="5">
        <v>0</v>
      </c>
      <c r="D354" s="5">
        <v>7.6999999999999999E-2</v>
      </c>
      <c r="E354" s="5">
        <v>0</v>
      </c>
      <c r="F354" s="5">
        <v>7.7999999999999996E-3</v>
      </c>
      <c r="H354" s="4" t="s">
        <v>302</v>
      </c>
      <c r="I354" s="5">
        <v>7</v>
      </c>
      <c r="J354" s="5">
        <v>9.0999999999999998E-2</v>
      </c>
      <c r="K354" s="5">
        <v>2E-3</v>
      </c>
      <c r="L354" s="5">
        <v>0</v>
      </c>
      <c r="M354" s="5">
        <v>1.4E-3</v>
      </c>
      <c r="N354" s="12">
        <f>(J354-K354)/J354</f>
        <v>0.97802197802197799</v>
      </c>
    </row>
    <row r="355" spans="1:14" x14ac:dyDescent="0.3">
      <c r="A355" s="4" t="s">
        <v>321</v>
      </c>
      <c r="B355" s="5">
        <v>6</v>
      </c>
      <c r="C355" s="5">
        <v>0.27300000000000002</v>
      </c>
      <c r="D355" s="5">
        <v>0</v>
      </c>
      <c r="E355" s="5">
        <v>0</v>
      </c>
      <c r="F355" s="5">
        <v>1.1999999999999999E-3</v>
      </c>
      <c r="H355" s="4" t="s">
        <v>1059</v>
      </c>
      <c r="I355" s="5">
        <v>7</v>
      </c>
      <c r="J355" s="5">
        <v>9.0999999999999998E-2</v>
      </c>
      <c r="K355" s="5">
        <v>2E-3</v>
      </c>
      <c r="L355" s="5">
        <v>0</v>
      </c>
      <c r="M355" s="5">
        <v>2.2000000000000001E-3</v>
      </c>
      <c r="N355" s="12">
        <f>(J355-K355)/J355</f>
        <v>0.97802197802197799</v>
      </c>
    </row>
    <row r="356" spans="1:14" x14ac:dyDescent="0.3">
      <c r="A356" s="4" t="s">
        <v>941</v>
      </c>
      <c r="B356" s="5">
        <v>6</v>
      </c>
      <c r="C356" s="5">
        <v>0.182</v>
      </c>
      <c r="D356" s="5">
        <v>0</v>
      </c>
      <c r="E356" s="5">
        <v>0</v>
      </c>
      <c r="F356" s="6">
        <v>3.8E-3</v>
      </c>
      <c r="H356" s="4" t="s">
        <v>644</v>
      </c>
      <c r="I356" s="5">
        <v>14</v>
      </c>
      <c r="J356" s="5">
        <v>0.22800000000000001</v>
      </c>
      <c r="K356" s="5">
        <v>5.0000000000000001E-3</v>
      </c>
      <c r="L356" s="5">
        <v>0</v>
      </c>
      <c r="M356" s="5">
        <v>4.0000000000000002E-4</v>
      </c>
      <c r="N356" s="12">
        <f>(J356-K356)/J356</f>
        <v>0.97807017543859642</v>
      </c>
    </row>
    <row r="357" spans="1:14" x14ac:dyDescent="0.3">
      <c r="A357" s="4" t="s">
        <v>322</v>
      </c>
      <c r="B357" s="5">
        <v>6</v>
      </c>
      <c r="C357" s="5">
        <v>0</v>
      </c>
      <c r="D357" s="5">
        <v>0.19500000000000001</v>
      </c>
      <c r="E357" s="5">
        <v>1.0999999999999999E-2</v>
      </c>
      <c r="F357" s="5">
        <v>2.5999999999999999E-3</v>
      </c>
      <c r="H357" s="4" t="s">
        <v>532</v>
      </c>
      <c r="I357" s="5">
        <v>58</v>
      </c>
      <c r="J357" s="5">
        <v>0.46400000000000002</v>
      </c>
      <c r="K357" s="5">
        <v>0.01</v>
      </c>
      <c r="L357" s="5">
        <v>0</v>
      </c>
      <c r="M357" s="5">
        <v>2.0000000000000001E-4</v>
      </c>
      <c r="N357" s="12">
        <f>(J357-K357)/J357</f>
        <v>0.97844827586206895</v>
      </c>
    </row>
    <row r="358" spans="1:14" x14ac:dyDescent="0.3">
      <c r="A358" s="4" t="s">
        <v>323</v>
      </c>
      <c r="B358" s="5">
        <v>6</v>
      </c>
      <c r="C358" s="5">
        <v>0</v>
      </c>
      <c r="D358" s="5">
        <v>0</v>
      </c>
      <c r="E358" s="5">
        <v>0.14299999999999999</v>
      </c>
      <c r="F358" s="5">
        <v>3.2000000000000002E-3</v>
      </c>
      <c r="H358" s="4" t="s">
        <v>652</v>
      </c>
      <c r="I358" s="5">
        <v>13</v>
      </c>
      <c r="J358" s="5">
        <v>4.8000000000000001E-2</v>
      </c>
      <c r="K358" s="5">
        <v>1E-3</v>
      </c>
      <c r="L358" s="5">
        <v>0</v>
      </c>
      <c r="M358" s="5">
        <v>6.4000000000000003E-3</v>
      </c>
      <c r="N358" s="12">
        <f>(J358-K358)/J358</f>
        <v>0.97916666666666663</v>
      </c>
    </row>
    <row r="359" spans="1:14" x14ac:dyDescent="0.3">
      <c r="A359" s="4" t="s">
        <v>324</v>
      </c>
      <c r="B359" s="5">
        <v>6</v>
      </c>
      <c r="C359" s="5">
        <v>0</v>
      </c>
      <c r="D359" s="5">
        <v>0.08</v>
      </c>
      <c r="E359" s="5">
        <v>3.4000000000000002E-2</v>
      </c>
      <c r="F359" s="5">
        <v>7.0000000000000001E-3</v>
      </c>
      <c r="H359" s="4" t="s">
        <v>1019</v>
      </c>
      <c r="I359" s="5">
        <v>12</v>
      </c>
      <c r="J359" s="5">
        <v>4.8000000000000001E-2</v>
      </c>
      <c r="K359" s="5">
        <v>1E-3</v>
      </c>
      <c r="L359" s="5">
        <v>0</v>
      </c>
      <c r="M359" s="5">
        <v>4.1999999999999997E-3</v>
      </c>
      <c r="N359" s="12">
        <f>(J359-K359)/J359</f>
        <v>0.97916666666666663</v>
      </c>
    </row>
    <row r="360" spans="1:14" x14ac:dyDescent="0.3">
      <c r="A360" s="4" t="s">
        <v>325</v>
      </c>
      <c r="B360" s="5">
        <v>6</v>
      </c>
      <c r="C360" s="5">
        <v>0</v>
      </c>
      <c r="D360" s="5">
        <v>0.08</v>
      </c>
      <c r="E360" s="5">
        <v>6.9000000000000006E-2</v>
      </c>
      <c r="F360" s="5">
        <v>3.3999999999999998E-3</v>
      </c>
      <c r="H360" s="4" t="s">
        <v>821</v>
      </c>
      <c r="I360" s="5">
        <v>6</v>
      </c>
      <c r="J360" s="5">
        <v>0.17899999999999999</v>
      </c>
      <c r="K360" s="5">
        <v>3.0000000000000001E-3</v>
      </c>
      <c r="L360" s="5">
        <v>0</v>
      </c>
      <c r="M360" s="5">
        <v>4.0000000000000002E-4</v>
      </c>
      <c r="N360" s="12">
        <f>(J360-K360)/J360</f>
        <v>0.98324022346368711</v>
      </c>
    </row>
    <row r="361" spans="1:14" x14ac:dyDescent="0.3">
      <c r="A361" s="4" t="s">
        <v>326</v>
      </c>
      <c r="B361" s="5">
        <v>6</v>
      </c>
      <c r="C361" s="5">
        <v>0</v>
      </c>
      <c r="D361" s="5">
        <v>0.25900000000000001</v>
      </c>
      <c r="E361" s="5">
        <v>1.0999999999999999E-2</v>
      </c>
      <c r="F361" s="5">
        <v>5.9999999999999995E-4</v>
      </c>
      <c r="H361" s="4" t="s">
        <v>765</v>
      </c>
      <c r="I361" s="5">
        <v>7</v>
      </c>
      <c r="J361" s="5">
        <v>0.13200000000000001</v>
      </c>
      <c r="K361" s="5">
        <v>2E-3</v>
      </c>
      <c r="L361" s="5">
        <v>2.5999999999999999E-2</v>
      </c>
      <c r="M361" s="5">
        <v>2E-3</v>
      </c>
      <c r="N361" s="12">
        <f>(J361-K361)/J361</f>
        <v>0.98484848484848486</v>
      </c>
    </row>
    <row r="362" spans="1:14" x14ac:dyDescent="0.3">
      <c r="A362" s="4" t="s">
        <v>327</v>
      </c>
      <c r="B362" s="5">
        <v>6</v>
      </c>
      <c r="C362" s="5">
        <v>0</v>
      </c>
      <c r="D362" s="5">
        <v>0.38500000000000001</v>
      </c>
      <c r="E362" s="5">
        <v>0</v>
      </c>
      <c r="F362" s="6">
        <v>2.0000000000000001E-4</v>
      </c>
      <c r="H362" s="4" t="s">
        <v>354</v>
      </c>
      <c r="I362" s="5">
        <v>8</v>
      </c>
      <c r="J362" s="5">
        <v>0.13900000000000001</v>
      </c>
      <c r="K362" s="5">
        <v>2E-3</v>
      </c>
      <c r="L362" s="5">
        <v>0</v>
      </c>
      <c r="M362" s="5">
        <v>1.6000000000000001E-3</v>
      </c>
      <c r="N362" s="12">
        <f>(J362-K362)/J362</f>
        <v>0.98561151079136688</v>
      </c>
    </row>
    <row r="363" spans="1:14" x14ac:dyDescent="0.3">
      <c r="A363" s="4" t="s">
        <v>328</v>
      </c>
      <c r="B363" s="5">
        <v>6</v>
      </c>
      <c r="C363" s="5">
        <v>0</v>
      </c>
      <c r="D363" s="5">
        <v>0.154</v>
      </c>
      <c r="E363" s="5">
        <v>0</v>
      </c>
      <c r="F363" s="6">
        <v>2.8E-3</v>
      </c>
      <c r="H363" s="4" t="s">
        <v>774</v>
      </c>
      <c r="I363" s="5">
        <v>7</v>
      </c>
      <c r="J363" s="5">
        <v>0.183</v>
      </c>
      <c r="K363" s="5">
        <v>2E-3</v>
      </c>
      <c r="L363" s="5">
        <v>0</v>
      </c>
      <c r="M363" s="5">
        <v>4.0000000000000002E-4</v>
      </c>
      <c r="N363" s="12">
        <f>(J363-K363)/J363</f>
        <v>0.98907103825136611</v>
      </c>
    </row>
    <row r="364" spans="1:14" x14ac:dyDescent="0.3">
      <c r="A364" s="4" t="s">
        <v>329</v>
      </c>
      <c r="B364" s="5">
        <v>6</v>
      </c>
      <c r="C364" s="5">
        <v>6.8000000000000005E-2</v>
      </c>
      <c r="D364" s="5">
        <v>0.193</v>
      </c>
      <c r="E364" s="5">
        <v>0</v>
      </c>
      <c r="F364" s="5">
        <v>3.5999999999999999E-3</v>
      </c>
      <c r="H364" s="4" t="s">
        <v>122</v>
      </c>
      <c r="I364" s="5">
        <v>8</v>
      </c>
      <c r="J364" s="5">
        <v>0.185</v>
      </c>
      <c r="K364" s="5">
        <v>2E-3</v>
      </c>
      <c r="L364" s="5">
        <v>0</v>
      </c>
      <c r="M364" s="5">
        <v>8.0000000000000004E-4</v>
      </c>
      <c r="N364" s="12">
        <f>(J364-K364)/J364</f>
        <v>0.98918918918918919</v>
      </c>
    </row>
    <row r="365" spans="1:14" x14ac:dyDescent="0.3">
      <c r="A365" s="4" t="s">
        <v>330</v>
      </c>
      <c r="B365" s="5">
        <v>6</v>
      </c>
      <c r="C365" s="5">
        <v>0.14899999999999999</v>
      </c>
      <c r="D365" s="5">
        <v>4.8000000000000001E-2</v>
      </c>
      <c r="E365" s="5">
        <v>0.01</v>
      </c>
      <c r="F365" s="5">
        <v>5.5999999999999999E-3</v>
      </c>
      <c r="H365" s="4" t="s">
        <v>623</v>
      </c>
      <c r="I365" s="5">
        <v>16</v>
      </c>
      <c r="J365" s="5">
        <v>9.7000000000000003E-2</v>
      </c>
      <c r="K365" s="5">
        <v>1E-3</v>
      </c>
      <c r="L365" s="5">
        <v>3.2000000000000001E-2</v>
      </c>
      <c r="M365" s="5">
        <v>8.0000000000000004E-4</v>
      </c>
      <c r="N365" s="12">
        <f>(J365-K365)/J365</f>
        <v>0.98969072164948457</v>
      </c>
    </row>
    <row r="366" spans="1:14" x14ac:dyDescent="0.3">
      <c r="A366" s="4" t="s">
        <v>331</v>
      </c>
      <c r="B366" s="5">
        <v>6</v>
      </c>
      <c r="C366" s="5">
        <v>0</v>
      </c>
      <c r="D366" s="5">
        <v>1.4E-2</v>
      </c>
      <c r="E366" s="5">
        <v>5.8999999999999997E-2</v>
      </c>
      <c r="F366" s="5">
        <v>6.4000000000000003E-3</v>
      </c>
      <c r="H366" s="4" t="s">
        <v>645</v>
      </c>
      <c r="I366" s="5">
        <v>14</v>
      </c>
      <c r="J366" s="5">
        <v>0.14399999999999999</v>
      </c>
      <c r="K366" s="5">
        <v>1E-3</v>
      </c>
      <c r="L366" s="5">
        <v>0</v>
      </c>
      <c r="M366" s="5">
        <v>5.9999999999999995E-4</v>
      </c>
      <c r="N366" s="12">
        <f>(J366-K366)/J366</f>
        <v>0.99305555555555558</v>
      </c>
    </row>
    <row r="367" spans="1:14" x14ac:dyDescent="0.3">
      <c r="A367" s="4" t="s">
        <v>332</v>
      </c>
      <c r="B367" s="5">
        <v>6</v>
      </c>
      <c r="C367" s="5">
        <v>9.0999999999999998E-2</v>
      </c>
      <c r="D367" s="5">
        <v>0</v>
      </c>
      <c r="E367" s="5">
        <v>0</v>
      </c>
      <c r="F367" s="5">
        <v>6.1999999999999998E-3</v>
      </c>
      <c r="H367" s="4" t="s">
        <v>620</v>
      </c>
      <c r="I367" s="5">
        <v>16</v>
      </c>
      <c r="J367" s="5">
        <v>0.24099999999999999</v>
      </c>
      <c r="K367" s="5">
        <v>1E-3</v>
      </c>
      <c r="L367" s="5">
        <v>0</v>
      </c>
      <c r="M367" s="5">
        <v>2.0000000000000001E-4</v>
      </c>
      <c r="N367" s="12">
        <f>(J367-K367)/J367</f>
        <v>0.99585062240663902</v>
      </c>
    </row>
    <row r="368" spans="1:14" x14ac:dyDescent="0.3">
      <c r="A368" s="4" t="s">
        <v>333</v>
      </c>
      <c r="B368" s="5">
        <v>6</v>
      </c>
      <c r="C368" s="5">
        <v>0</v>
      </c>
      <c r="D368" s="5">
        <v>0.46200000000000002</v>
      </c>
      <c r="E368" s="5">
        <v>0</v>
      </c>
      <c r="F368" s="5">
        <v>4.0000000000000002E-4</v>
      </c>
      <c r="H368" s="4" t="s">
        <v>563</v>
      </c>
      <c r="I368" s="5">
        <v>33</v>
      </c>
      <c r="J368" s="5">
        <v>0.246</v>
      </c>
      <c r="K368" s="5">
        <v>1E-3</v>
      </c>
      <c r="L368" s="5">
        <v>0</v>
      </c>
      <c r="M368" s="5">
        <v>2.0000000000000001E-4</v>
      </c>
      <c r="N368" s="12">
        <f>(J368-K368)/J368</f>
        <v>0.99593495934959353</v>
      </c>
    </row>
    <row r="369" spans="1:14" x14ac:dyDescent="0.3">
      <c r="A369" s="4" t="s">
        <v>334</v>
      </c>
      <c r="B369" s="5">
        <v>6</v>
      </c>
      <c r="C369" s="5">
        <v>0</v>
      </c>
      <c r="D369" s="5">
        <v>0</v>
      </c>
      <c r="E369" s="5">
        <v>0.214</v>
      </c>
      <c r="F369" s="6">
        <v>2.3999999999999998E-3</v>
      </c>
      <c r="H369" s="4" t="s">
        <v>437</v>
      </c>
      <c r="I369" s="5">
        <v>28</v>
      </c>
      <c r="J369" s="5">
        <v>0.254</v>
      </c>
      <c r="K369" s="5">
        <v>1E-3</v>
      </c>
      <c r="L369" s="5">
        <v>1.4E-2</v>
      </c>
      <c r="M369" s="5">
        <v>2.0000000000000001E-4</v>
      </c>
      <c r="N369" s="12">
        <f>(J369-K369)/J369</f>
        <v>0.99606299212598426</v>
      </c>
    </row>
    <row r="370" spans="1:14" x14ac:dyDescent="0.3">
      <c r="A370" s="4" t="s">
        <v>335</v>
      </c>
      <c r="B370" s="5">
        <v>6</v>
      </c>
      <c r="C370" s="5">
        <v>0.156</v>
      </c>
      <c r="D370" s="5">
        <v>1.0999999999999999E-2</v>
      </c>
      <c r="E370" s="5">
        <v>0</v>
      </c>
      <c r="F370" s="5">
        <v>1.6000000000000001E-3</v>
      </c>
      <c r="H370" s="4" t="s">
        <v>536</v>
      </c>
      <c r="I370" s="5">
        <v>56</v>
      </c>
      <c r="J370" s="5">
        <v>0.318</v>
      </c>
      <c r="K370" s="5">
        <v>1E-3</v>
      </c>
      <c r="L370" s="5">
        <v>7.0000000000000001E-3</v>
      </c>
      <c r="M370" s="5">
        <v>2.0000000000000001E-4</v>
      </c>
      <c r="N370" s="12">
        <f>(J370-K370)/J370</f>
        <v>0.99685534591194969</v>
      </c>
    </row>
    <row r="371" spans="1:14" x14ac:dyDescent="0.3">
      <c r="A371" s="4" t="s">
        <v>336</v>
      </c>
      <c r="B371" s="5">
        <v>6</v>
      </c>
      <c r="C371" s="5">
        <v>0.27300000000000002</v>
      </c>
      <c r="D371" s="5">
        <v>0</v>
      </c>
      <c r="E371" s="5">
        <v>0</v>
      </c>
      <c r="F371" s="5">
        <v>4.0000000000000002E-4</v>
      </c>
      <c r="H371" s="9" t="s">
        <v>579</v>
      </c>
      <c r="I371" s="5">
        <v>27</v>
      </c>
      <c r="J371" s="5">
        <v>0.44</v>
      </c>
      <c r="K371" s="5">
        <v>1E-3</v>
      </c>
      <c r="L371" s="5">
        <v>0</v>
      </c>
      <c r="M371" s="5">
        <v>2.0000000000000001E-4</v>
      </c>
      <c r="N371" s="12">
        <f>(J371-K371)/J371</f>
        <v>0.99772727272727268</v>
      </c>
    </row>
    <row r="372" spans="1:14" x14ac:dyDescent="0.3">
      <c r="A372" s="4" t="s">
        <v>337</v>
      </c>
      <c r="B372" s="5">
        <v>6</v>
      </c>
      <c r="C372" s="5">
        <v>0</v>
      </c>
      <c r="D372" s="5">
        <v>0</v>
      </c>
      <c r="E372" s="5">
        <v>0.28599999999999998</v>
      </c>
      <c r="F372" s="6">
        <v>4.0000000000000002E-4</v>
      </c>
      <c r="H372" s="4" t="s">
        <v>504</v>
      </c>
      <c r="I372" s="5">
        <v>666</v>
      </c>
      <c r="J372" s="5">
        <v>0.89800000000000002</v>
      </c>
      <c r="K372" s="5">
        <v>0</v>
      </c>
      <c r="L372" s="5">
        <v>0</v>
      </c>
      <c r="M372" s="5">
        <v>2.0000000000000001E-4</v>
      </c>
      <c r="N372" s="12">
        <f>(J372-K372)/J372</f>
        <v>1</v>
      </c>
    </row>
    <row r="373" spans="1:14" x14ac:dyDescent="0.3">
      <c r="A373" s="4" t="s">
        <v>942</v>
      </c>
      <c r="B373" s="5">
        <v>6</v>
      </c>
      <c r="C373" s="5">
        <v>0.45500000000000002</v>
      </c>
      <c r="D373" s="5">
        <v>0</v>
      </c>
      <c r="E373" s="5">
        <v>0</v>
      </c>
      <c r="F373" s="6">
        <v>4.0000000000000002E-4</v>
      </c>
      <c r="H373" s="4" t="s">
        <v>505</v>
      </c>
      <c r="I373" s="5">
        <v>519</v>
      </c>
      <c r="J373" s="5">
        <v>5.0000000000000001E-3</v>
      </c>
      <c r="K373" s="5">
        <v>0</v>
      </c>
      <c r="L373" s="5">
        <v>0.77200000000000002</v>
      </c>
      <c r="M373" s="5">
        <v>2.0000000000000001E-4</v>
      </c>
      <c r="N373" s="12">
        <f>(J373-K373)/J373</f>
        <v>1</v>
      </c>
    </row>
    <row r="374" spans="1:14" x14ac:dyDescent="0.3">
      <c r="A374" s="4" t="s">
        <v>943</v>
      </c>
      <c r="B374" s="5">
        <v>6</v>
      </c>
      <c r="C374" s="5">
        <v>0</v>
      </c>
      <c r="D374" s="5">
        <v>0</v>
      </c>
      <c r="E374" s="5">
        <v>0.28599999999999998</v>
      </c>
      <c r="F374" s="6">
        <v>5.9999999999999995E-4</v>
      </c>
      <c r="H374" s="4" t="s">
        <v>506</v>
      </c>
      <c r="I374" s="5">
        <v>209</v>
      </c>
      <c r="J374" s="5">
        <v>4.0000000000000001E-3</v>
      </c>
      <c r="K374" s="5">
        <v>0</v>
      </c>
      <c r="L374" s="5">
        <v>0.78100000000000003</v>
      </c>
      <c r="M374" s="5">
        <v>2.0000000000000001E-4</v>
      </c>
      <c r="N374" s="12">
        <f>(J374-K374)/J374</f>
        <v>1</v>
      </c>
    </row>
    <row r="375" spans="1:14" x14ac:dyDescent="0.3">
      <c r="A375" s="4" t="s">
        <v>338</v>
      </c>
      <c r="B375" s="5">
        <v>6</v>
      </c>
      <c r="C375" s="5">
        <v>1.7000000000000001E-2</v>
      </c>
      <c r="D375" s="5">
        <v>0.249</v>
      </c>
      <c r="E375" s="5">
        <v>0</v>
      </c>
      <c r="F375" s="5">
        <v>1.8E-3</v>
      </c>
      <c r="H375" s="4" t="s">
        <v>508</v>
      </c>
      <c r="I375" s="5">
        <v>133</v>
      </c>
      <c r="J375" s="5">
        <v>1E-3</v>
      </c>
      <c r="K375" s="5">
        <v>0</v>
      </c>
      <c r="L375" s="5">
        <v>0.39500000000000002</v>
      </c>
      <c r="M375" s="5">
        <v>2.0000000000000001E-4</v>
      </c>
      <c r="N375" s="12">
        <f>(J375-K375)/J375</f>
        <v>1</v>
      </c>
    </row>
    <row r="376" spans="1:14" x14ac:dyDescent="0.3">
      <c r="A376" s="4" t="s">
        <v>339</v>
      </c>
      <c r="B376" s="5">
        <v>6</v>
      </c>
      <c r="C376" s="5">
        <v>9.8000000000000004E-2</v>
      </c>
      <c r="D376" s="5">
        <v>7.0999999999999994E-2</v>
      </c>
      <c r="E376" s="5">
        <v>0</v>
      </c>
      <c r="F376" s="5">
        <v>7.4000000000000003E-3</v>
      </c>
      <c r="H376" s="9" t="s">
        <v>510</v>
      </c>
      <c r="I376" s="5">
        <v>122</v>
      </c>
      <c r="J376" s="5">
        <v>0.79600000000000004</v>
      </c>
      <c r="K376" s="5">
        <v>0</v>
      </c>
      <c r="L376" s="5">
        <v>0</v>
      </c>
      <c r="M376" s="5">
        <v>2.0000000000000001E-4</v>
      </c>
      <c r="N376" s="12">
        <f>(J376-K376)/J376</f>
        <v>1</v>
      </c>
    </row>
    <row r="377" spans="1:14" x14ac:dyDescent="0.3">
      <c r="A377" s="4" t="s">
        <v>340</v>
      </c>
      <c r="B377" s="5">
        <v>6</v>
      </c>
      <c r="C377" s="5">
        <v>0</v>
      </c>
      <c r="D377" s="5">
        <v>0.04</v>
      </c>
      <c r="E377" s="5">
        <v>3.4000000000000002E-2</v>
      </c>
      <c r="F377" s="5">
        <v>7.1999999999999998E-3</v>
      </c>
      <c r="H377" s="4" t="s">
        <v>453</v>
      </c>
      <c r="I377" s="5">
        <v>71</v>
      </c>
      <c r="J377" s="5">
        <v>1E-3</v>
      </c>
      <c r="K377" s="5">
        <v>0</v>
      </c>
      <c r="L377" s="5">
        <v>0.49099999999999999</v>
      </c>
      <c r="M377" s="5">
        <v>2.0000000000000001E-4</v>
      </c>
      <c r="N377" s="12">
        <f>(J377-K377)/J377</f>
        <v>1</v>
      </c>
    </row>
    <row r="378" spans="1:14" x14ac:dyDescent="0.3">
      <c r="A378" s="4" t="s">
        <v>341</v>
      </c>
      <c r="B378" s="5">
        <v>6</v>
      </c>
      <c r="C378" s="5">
        <v>1.7000000000000001E-2</v>
      </c>
      <c r="D378" s="5">
        <v>0.249</v>
      </c>
      <c r="E378" s="5">
        <v>0</v>
      </c>
      <c r="F378" s="5">
        <v>1.1999999999999999E-3</v>
      </c>
      <c r="H378" s="4" t="s">
        <v>996</v>
      </c>
      <c r="I378" s="5">
        <v>71</v>
      </c>
      <c r="J378" s="5">
        <v>1E-3</v>
      </c>
      <c r="K378" s="5">
        <v>0</v>
      </c>
      <c r="L378" s="5">
        <v>0.29599999999999999</v>
      </c>
      <c r="M378" s="5">
        <v>2.0000000000000001E-4</v>
      </c>
      <c r="N378" s="12">
        <f>(J378-K378)/J378</f>
        <v>1</v>
      </c>
    </row>
    <row r="379" spans="1:14" x14ac:dyDescent="0.3">
      <c r="A379" s="4" t="s">
        <v>342</v>
      </c>
      <c r="B379" s="5">
        <v>6</v>
      </c>
      <c r="C379" s="5">
        <v>0.10100000000000001</v>
      </c>
      <c r="D379" s="5">
        <v>1.2E-2</v>
      </c>
      <c r="E379" s="5">
        <v>4.1000000000000002E-2</v>
      </c>
      <c r="F379" s="5">
        <v>5.4000000000000003E-3</v>
      </c>
      <c r="H379" s="4" t="s">
        <v>574</v>
      </c>
      <c r="I379" s="5">
        <v>46</v>
      </c>
      <c r="J379" s="5">
        <v>2.1999999999999999E-2</v>
      </c>
      <c r="K379" s="5">
        <v>0</v>
      </c>
      <c r="L379" s="5">
        <v>0.44600000000000001</v>
      </c>
      <c r="M379" s="5">
        <v>2.0000000000000001E-4</v>
      </c>
      <c r="N379" s="12">
        <f>(J379-K379)/J379</f>
        <v>1</v>
      </c>
    </row>
    <row r="380" spans="1:14" x14ac:dyDescent="0.3">
      <c r="A380" s="4" t="s">
        <v>343</v>
      </c>
      <c r="B380" s="5">
        <v>6</v>
      </c>
      <c r="C380" s="5">
        <v>0</v>
      </c>
      <c r="D380" s="5">
        <v>0.154</v>
      </c>
      <c r="E380" s="5">
        <v>0</v>
      </c>
      <c r="F380" s="5">
        <v>5.0000000000000001E-3</v>
      </c>
      <c r="H380" s="9" t="s">
        <v>375</v>
      </c>
      <c r="I380" s="5">
        <v>37</v>
      </c>
      <c r="J380" s="5">
        <v>0.54100000000000004</v>
      </c>
      <c r="K380" s="5">
        <v>0</v>
      </c>
      <c r="L380" s="5">
        <v>0</v>
      </c>
      <c r="M380" s="5">
        <v>2.0000000000000001E-4</v>
      </c>
      <c r="N380" s="12">
        <f>(J380-K380)/J380</f>
        <v>1</v>
      </c>
    </row>
    <row r="381" spans="1:14" x14ac:dyDescent="0.3">
      <c r="A381" s="4" t="s">
        <v>344</v>
      </c>
      <c r="B381" s="5">
        <v>6</v>
      </c>
      <c r="C381" s="5">
        <v>0</v>
      </c>
      <c r="D381" s="5">
        <v>0.23100000000000001</v>
      </c>
      <c r="E381" s="5">
        <v>0</v>
      </c>
      <c r="F381" s="5">
        <v>1.1999999999999999E-3</v>
      </c>
      <c r="H381" s="4" t="s">
        <v>125</v>
      </c>
      <c r="I381" s="5">
        <v>36</v>
      </c>
      <c r="J381" s="5">
        <v>0.4</v>
      </c>
      <c r="K381" s="5">
        <v>0</v>
      </c>
      <c r="L381" s="5">
        <v>0</v>
      </c>
      <c r="M381" s="5">
        <v>2.0000000000000001E-4</v>
      </c>
      <c r="N381" s="12">
        <f>(J381-K381)/J381</f>
        <v>1</v>
      </c>
    </row>
    <row r="382" spans="1:14" x14ac:dyDescent="0.3">
      <c r="A382" s="4" t="s">
        <v>345</v>
      </c>
      <c r="B382" s="5">
        <v>6</v>
      </c>
      <c r="C382" s="5">
        <v>0.05</v>
      </c>
      <c r="D382" s="5">
        <v>2.4E-2</v>
      </c>
      <c r="E382" s="5">
        <v>0.01</v>
      </c>
      <c r="F382" s="5">
        <v>8.8000000000000005E-3</v>
      </c>
      <c r="H382" s="4" t="s">
        <v>557</v>
      </c>
      <c r="I382" s="5">
        <v>36</v>
      </c>
      <c r="J382" s="5">
        <v>0.14799999999999999</v>
      </c>
      <c r="K382" s="5">
        <v>0</v>
      </c>
      <c r="L382" s="5">
        <v>0</v>
      </c>
      <c r="M382" s="5">
        <v>8.0000000000000004E-4</v>
      </c>
      <c r="N382" s="12">
        <f>(J382-K382)/J382</f>
        <v>1</v>
      </c>
    </row>
    <row r="383" spans="1:14" x14ac:dyDescent="0.3">
      <c r="A383" s="4" t="s">
        <v>346</v>
      </c>
      <c r="B383" s="5">
        <v>6</v>
      </c>
      <c r="C383" s="5">
        <v>0.25600000000000001</v>
      </c>
      <c r="D383" s="5">
        <v>2.3E-2</v>
      </c>
      <c r="E383" s="5">
        <v>0</v>
      </c>
      <c r="F383" s="5">
        <v>5.9999999999999995E-4</v>
      </c>
      <c r="H383" s="4" t="s">
        <v>998</v>
      </c>
      <c r="I383" s="5">
        <v>34</v>
      </c>
      <c r="J383" s="5">
        <v>1E-3</v>
      </c>
      <c r="K383" s="5">
        <v>0</v>
      </c>
      <c r="L383" s="5">
        <v>0.29599999999999999</v>
      </c>
      <c r="M383" s="5">
        <v>1.6000000000000001E-3</v>
      </c>
      <c r="N383" s="12">
        <f>(J383-K383)/J383</f>
        <v>1</v>
      </c>
    </row>
    <row r="384" spans="1:14" x14ac:dyDescent="0.3">
      <c r="A384" s="4" t="s">
        <v>347</v>
      </c>
      <c r="B384" s="5">
        <v>6</v>
      </c>
      <c r="C384" s="5">
        <v>0</v>
      </c>
      <c r="D384" s="5">
        <v>0.23100000000000001</v>
      </c>
      <c r="E384" s="5">
        <v>0</v>
      </c>
      <c r="F384" s="6">
        <v>1.6000000000000001E-3</v>
      </c>
      <c r="H384" s="4" t="s">
        <v>999</v>
      </c>
      <c r="I384" s="5">
        <v>34</v>
      </c>
      <c r="J384" s="5">
        <v>1E-3</v>
      </c>
      <c r="K384" s="5">
        <v>0</v>
      </c>
      <c r="L384" s="5">
        <v>0.19700000000000001</v>
      </c>
      <c r="M384" s="5">
        <v>1.4E-3</v>
      </c>
      <c r="N384" s="12">
        <f>(J384-K384)/J384</f>
        <v>1</v>
      </c>
    </row>
    <row r="385" spans="1:14" x14ac:dyDescent="0.3">
      <c r="A385" s="4" t="s">
        <v>348</v>
      </c>
      <c r="B385" s="5">
        <v>6</v>
      </c>
      <c r="C385" s="5">
        <v>1.7000000000000001E-2</v>
      </c>
      <c r="D385" s="5">
        <v>0.187</v>
      </c>
      <c r="E385" s="5">
        <v>0</v>
      </c>
      <c r="F385" s="5">
        <v>1.8E-3</v>
      </c>
      <c r="H385" s="4" t="s">
        <v>568</v>
      </c>
      <c r="I385" s="5">
        <v>32</v>
      </c>
      <c r="J385" s="5">
        <v>1E-3</v>
      </c>
      <c r="K385" s="5">
        <v>0</v>
      </c>
      <c r="L385" s="5">
        <v>0.39400000000000002</v>
      </c>
      <c r="M385" s="5">
        <v>2.0000000000000001E-4</v>
      </c>
      <c r="N385" s="12">
        <f>(J385-K385)/J385</f>
        <v>1</v>
      </c>
    </row>
    <row r="386" spans="1:14" x14ac:dyDescent="0.3">
      <c r="A386" s="4" t="s">
        <v>349</v>
      </c>
      <c r="B386" s="5">
        <v>6</v>
      </c>
      <c r="C386" s="5">
        <v>1.7000000000000001E-2</v>
      </c>
      <c r="D386" s="5">
        <v>0.124</v>
      </c>
      <c r="E386" s="5">
        <v>0</v>
      </c>
      <c r="F386" s="6">
        <v>3.2000000000000002E-3</v>
      </c>
      <c r="H386" s="4" t="s">
        <v>1000</v>
      </c>
      <c r="I386" s="5">
        <v>31</v>
      </c>
      <c r="J386" s="5">
        <v>1E-3</v>
      </c>
      <c r="K386" s="5">
        <v>0</v>
      </c>
      <c r="L386" s="5">
        <v>0.29199999999999998</v>
      </c>
      <c r="M386" s="5">
        <v>1E-3</v>
      </c>
      <c r="N386" s="12">
        <f>(J386-K386)/J386</f>
        <v>1</v>
      </c>
    </row>
    <row r="387" spans="1:14" x14ac:dyDescent="0.3">
      <c r="A387" s="4" t="s">
        <v>350</v>
      </c>
      <c r="B387" s="5">
        <v>6</v>
      </c>
      <c r="C387" s="5">
        <v>0.128</v>
      </c>
      <c r="D387" s="5">
        <v>4.5999999999999999E-2</v>
      </c>
      <c r="E387" s="5">
        <v>0</v>
      </c>
      <c r="F387" s="5">
        <v>2.8E-3</v>
      </c>
      <c r="H387" s="4" t="s">
        <v>1004</v>
      </c>
      <c r="I387" s="5">
        <v>26</v>
      </c>
      <c r="J387" s="5">
        <v>0.15</v>
      </c>
      <c r="K387" s="5">
        <v>0</v>
      </c>
      <c r="L387" s="5">
        <v>0</v>
      </c>
      <c r="M387" s="5">
        <v>5.9999999999999995E-4</v>
      </c>
      <c r="N387" s="12">
        <f>(J387-K387)/J387</f>
        <v>1</v>
      </c>
    </row>
    <row r="388" spans="1:14" x14ac:dyDescent="0.3">
      <c r="A388" s="4" t="s">
        <v>351</v>
      </c>
      <c r="B388" s="5">
        <v>6</v>
      </c>
      <c r="C388" s="5">
        <v>0</v>
      </c>
      <c r="D388" s="5">
        <v>0.38500000000000001</v>
      </c>
      <c r="E388" s="5">
        <v>0</v>
      </c>
      <c r="F388" s="5">
        <v>4.0000000000000002E-4</v>
      </c>
      <c r="H388" s="4" t="s">
        <v>1005</v>
      </c>
      <c r="I388" s="5">
        <v>25</v>
      </c>
      <c r="J388" s="5">
        <v>0.2</v>
      </c>
      <c r="K388" s="5">
        <v>0</v>
      </c>
      <c r="L388" s="5">
        <v>0</v>
      </c>
      <c r="M388" s="5">
        <v>2.0000000000000001E-4</v>
      </c>
      <c r="N388" s="12">
        <f>(J388-K388)/J388</f>
        <v>1</v>
      </c>
    </row>
    <row r="389" spans="1:14" x14ac:dyDescent="0.3">
      <c r="A389" s="4" t="s">
        <v>352</v>
      </c>
      <c r="B389" s="5">
        <v>6</v>
      </c>
      <c r="C389" s="5">
        <v>0.14799999999999999</v>
      </c>
      <c r="D389" s="5">
        <v>7.0999999999999994E-2</v>
      </c>
      <c r="E389" s="5">
        <v>0</v>
      </c>
      <c r="F389" s="5">
        <v>2E-3</v>
      </c>
      <c r="H389" s="4" t="s">
        <v>585</v>
      </c>
      <c r="I389" s="5">
        <v>23</v>
      </c>
      <c r="J389" s="5">
        <v>0.1</v>
      </c>
      <c r="K389" s="5">
        <v>0</v>
      </c>
      <c r="L389" s="5">
        <v>0</v>
      </c>
      <c r="M389" s="5">
        <v>3.2000000000000002E-3</v>
      </c>
      <c r="N389" s="12">
        <f>(J389-K389)/J389</f>
        <v>1</v>
      </c>
    </row>
    <row r="390" spans="1:14" x14ac:dyDescent="0.3">
      <c r="A390" s="4" t="s">
        <v>353</v>
      </c>
      <c r="B390" s="5">
        <v>6</v>
      </c>
      <c r="C390" s="5">
        <v>0</v>
      </c>
      <c r="D390" s="5">
        <v>0.154</v>
      </c>
      <c r="E390" s="5">
        <v>0</v>
      </c>
      <c r="F390" s="5">
        <v>2.8E-3</v>
      </c>
      <c r="H390" s="4" t="s">
        <v>589</v>
      </c>
      <c r="I390" s="5">
        <v>22</v>
      </c>
      <c r="J390" s="5">
        <v>6.7000000000000004E-2</v>
      </c>
      <c r="K390" s="5">
        <v>0</v>
      </c>
      <c r="L390" s="5">
        <v>0.2</v>
      </c>
      <c r="M390" s="5">
        <v>1.8E-3</v>
      </c>
      <c r="N390" s="12">
        <f>(J390-K390)/J390</f>
        <v>1</v>
      </c>
    </row>
    <row r="391" spans="1:14" x14ac:dyDescent="0.3">
      <c r="A391" s="4" t="s">
        <v>354</v>
      </c>
      <c r="B391" s="5">
        <v>6</v>
      </c>
      <c r="C391" s="5">
        <v>0.182</v>
      </c>
      <c r="D391" s="5">
        <v>0</v>
      </c>
      <c r="E391" s="5">
        <v>0</v>
      </c>
      <c r="F391" s="5">
        <v>2.2000000000000001E-3</v>
      </c>
      <c r="H391" s="4" t="s">
        <v>590</v>
      </c>
      <c r="I391" s="5">
        <v>22</v>
      </c>
      <c r="J391" s="5">
        <v>0.19</v>
      </c>
      <c r="K391" s="5">
        <v>0</v>
      </c>
      <c r="L391" s="5">
        <v>2.4E-2</v>
      </c>
      <c r="M391" s="5">
        <v>2.0000000000000001E-4</v>
      </c>
      <c r="N391" s="12">
        <f>(J391-K391)/J391</f>
        <v>1</v>
      </c>
    </row>
    <row r="392" spans="1:14" x14ac:dyDescent="0.3">
      <c r="A392" s="4" t="s">
        <v>355</v>
      </c>
      <c r="B392" s="5">
        <v>6</v>
      </c>
      <c r="C392" s="5">
        <v>6.8000000000000005E-2</v>
      </c>
      <c r="D392" s="5">
        <v>9.7000000000000003E-2</v>
      </c>
      <c r="E392" s="5">
        <v>0</v>
      </c>
      <c r="F392" s="5">
        <v>7.7999999999999996E-3</v>
      </c>
      <c r="H392" s="4" t="s">
        <v>888</v>
      </c>
      <c r="I392" s="5">
        <v>21</v>
      </c>
      <c r="J392" s="5">
        <v>4.0000000000000001E-3</v>
      </c>
      <c r="K392" s="5">
        <v>0</v>
      </c>
      <c r="L392" s="5">
        <v>0.18099999999999999</v>
      </c>
      <c r="M392" s="5">
        <v>1.6000000000000001E-3</v>
      </c>
      <c r="N392" s="12">
        <f>(J392-K392)/J392</f>
        <v>1</v>
      </c>
    </row>
    <row r="393" spans="1:14" x14ac:dyDescent="0.3">
      <c r="A393" s="4" t="s">
        <v>356</v>
      </c>
      <c r="B393" s="5">
        <v>6</v>
      </c>
      <c r="C393" s="5">
        <v>0.151</v>
      </c>
      <c r="D393" s="5">
        <v>1.2E-2</v>
      </c>
      <c r="E393" s="5">
        <v>4.1000000000000002E-2</v>
      </c>
      <c r="F393" s="5">
        <v>4.0000000000000001E-3</v>
      </c>
      <c r="H393" s="4" t="s">
        <v>594</v>
      </c>
      <c r="I393" s="5">
        <v>21</v>
      </c>
      <c r="J393" s="5">
        <v>1.0999999999999999E-2</v>
      </c>
      <c r="K393" s="5">
        <v>0</v>
      </c>
      <c r="L393" s="5">
        <v>0.17899999999999999</v>
      </c>
      <c r="M393" s="5">
        <v>1.1999999999999999E-3</v>
      </c>
      <c r="N393" s="12">
        <f>(J393-K393)/J393</f>
        <v>1</v>
      </c>
    </row>
    <row r="394" spans="1:14" x14ac:dyDescent="0.3">
      <c r="A394" s="4" t="s">
        <v>357</v>
      </c>
      <c r="B394" s="5">
        <v>6</v>
      </c>
      <c r="C394" s="5">
        <v>0.128</v>
      </c>
      <c r="D394" s="5">
        <v>2.3E-2</v>
      </c>
      <c r="E394" s="5">
        <v>0</v>
      </c>
      <c r="F394" s="5">
        <v>2.8E-3</v>
      </c>
      <c r="H394" s="4" t="s">
        <v>1008</v>
      </c>
      <c r="I394" s="5">
        <v>17</v>
      </c>
      <c r="J394" s="5">
        <v>0.1</v>
      </c>
      <c r="K394" s="5">
        <v>0</v>
      </c>
      <c r="L394" s="5">
        <v>0</v>
      </c>
      <c r="M394" s="5">
        <v>2.5999999999999999E-3</v>
      </c>
      <c r="N394" s="12">
        <f>(J394-K394)/J394</f>
        <v>1</v>
      </c>
    </row>
    <row r="395" spans="1:14" x14ac:dyDescent="0.3">
      <c r="A395" s="4" t="s">
        <v>358</v>
      </c>
      <c r="B395" s="5">
        <v>6</v>
      </c>
      <c r="C395" s="5">
        <v>0.182</v>
      </c>
      <c r="D395" s="5">
        <v>0</v>
      </c>
      <c r="E395" s="5">
        <v>0</v>
      </c>
      <c r="F395" s="5">
        <v>2.3999999999999998E-3</v>
      </c>
      <c r="H395" s="4" t="s">
        <v>13</v>
      </c>
      <c r="I395" s="5">
        <v>15</v>
      </c>
      <c r="J395" s="5">
        <v>0.25</v>
      </c>
      <c r="K395" s="5">
        <v>0</v>
      </c>
      <c r="L395" s="5">
        <v>0</v>
      </c>
      <c r="M395" s="5">
        <v>2.0000000000000001E-4</v>
      </c>
      <c r="N395" s="12">
        <f>(J395-K395)/J395</f>
        <v>1</v>
      </c>
    </row>
    <row r="396" spans="1:14" x14ac:dyDescent="0.3">
      <c r="A396" s="4" t="s">
        <v>944</v>
      </c>
      <c r="B396" s="5">
        <v>6</v>
      </c>
      <c r="C396" s="5">
        <v>0</v>
      </c>
      <c r="D396" s="5">
        <v>1.4E-2</v>
      </c>
      <c r="E396" s="5">
        <v>0.17599999999999999</v>
      </c>
      <c r="F396" s="5">
        <v>1E-3</v>
      </c>
      <c r="H396" s="4" t="s">
        <v>648</v>
      </c>
      <c r="I396" s="5">
        <v>13</v>
      </c>
      <c r="J396" s="5">
        <v>0.35</v>
      </c>
      <c r="K396" s="5">
        <v>0</v>
      </c>
      <c r="L396" s="5">
        <v>0</v>
      </c>
      <c r="M396" s="5">
        <v>2.0000000000000001E-4</v>
      </c>
      <c r="N396" s="12">
        <f>(J396-K396)/J396</f>
        <v>1</v>
      </c>
    </row>
    <row r="397" spans="1:14" x14ac:dyDescent="0.3">
      <c r="A397" s="4" t="s">
        <v>359</v>
      </c>
      <c r="B397" s="5">
        <v>6</v>
      </c>
      <c r="C397" s="5">
        <v>0</v>
      </c>
      <c r="D397" s="5">
        <v>0</v>
      </c>
      <c r="E397" s="5">
        <v>0.28599999999999998</v>
      </c>
      <c r="F397" s="5">
        <v>2.0000000000000001E-4</v>
      </c>
      <c r="H397" s="4" t="s">
        <v>649</v>
      </c>
      <c r="I397" s="5">
        <v>13</v>
      </c>
      <c r="J397" s="5">
        <v>0.1</v>
      </c>
      <c r="K397" s="5">
        <v>0</v>
      </c>
      <c r="L397" s="5">
        <v>0</v>
      </c>
      <c r="M397" s="5">
        <v>3.5999999999999999E-3</v>
      </c>
      <c r="N397" s="12">
        <f>(J397-K397)/J397</f>
        <v>1</v>
      </c>
    </row>
    <row r="398" spans="1:14" x14ac:dyDescent="0.3">
      <c r="A398" s="4" t="s">
        <v>360</v>
      </c>
      <c r="B398" s="5">
        <v>6</v>
      </c>
      <c r="C398" s="5">
        <v>4.9000000000000002E-2</v>
      </c>
      <c r="D398" s="5">
        <v>7.0999999999999994E-2</v>
      </c>
      <c r="E398" s="5">
        <v>0</v>
      </c>
      <c r="F398" s="5">
        <v>7.1999999999999998E-3</v>
      </c>
      <c r="H398" s="4" t="s">
        <v>1017</v>
      </c>
      <c r="I398" s="5">
        <v>13</v>
      </c>
      <c r="J398" s="5">
        <v>0.1</v>
      </c>
      <c r="K398" s="5">
        <v>0</v>
      </c>
      <c r="L398" s="5">
        <v>0</v>
      </c>
      <c r="M398" s="5">
        <v>2.2000000000000001E-3</v>
      </c>
      <c r="N398" s="12">
        <f>(J398-K398)/J398</f>
        <v>1</v>
      </c>
    </row>
    <row r="399" spans="1:14" x14ac:dyDescent="0.3">
      <c r="A399" s="4" t="s">
        <v>361</v>
      </c>
      <c r="B399" s="5">
        <v>6</v>
      </c>
      <c r="C399" s="5">
        <v>3.5000000000000003E-2</v>
      </c>
      <c r="D399" s="5">
        <v>0</v>
      </c>
      <c r="E399" s="5">
        <v>0.13100000000000001</v>
      </c>
      <c r="F399" s="5">
        <v>2.8E-3</v>
      </c>
      <c r="H399" s="4" t="s">
        <v>665</v>
      </c>
      <c r="I399" s="5">
        <v>13</v>
      </c>
      <c r="J399" s="5">
        <v>0.13200000000000001</v>
      </c>
      <c r="K399" s="5">
        <v>0</v>
      </c>
      <c r="L399" s="5">
        <v>9.4E-2</v>
      </c>
      <c r="M399" s="5">
        <v>8.0000000000000004E-4</v>
      </c>
      <c r="N399" s="12">
        <f>(J399-K399)/J399</f>
        <v>1</v>
      </c>
    </row>
    <row r="400" spans="1:14" x14ac:dyDescent="0.3">
      <c r="A400" s="4" t="s">
        <v>362</v>
      </c>
      <c r="B400" s="5">
        <v>6</v>
      </c>
      <c r="C400" s="5">
        <v>0</v>
      </c>
      <c r="D400" s="5">
        <v>0.308</v>
      </c>
      <c r="E400" s="5">
        <v>0</v>
      </c>
      <c r="F400" s="5">
        <v>2.0000000000000001E-4</v>
      </c>
      <c r="H400" s="4" t="s">
        <v>1022</v>
      </c>
      <c r="I400" s="5">
        <v>12</v>
      </c>
      <c r="J400" s="5">
        <v>2E-3</v>
      </c>
      <c r="K400" s="5">
        <v>0</v>
      </c>
      <c r="L400" s="5">
        <v>0.191</v>
      </c>
      <c r="M400" s="5">
        <v>3.0000000000000001E-3</v>
      </c>
      <c r="N400" s="12">
        <f>(J400-K400)/J400</f>
        <v>1</v>
      </c>
    </row>
    <row r="401" spans="1:14" x14ac:dyDescent="0.3">
      <c r="A401" s="4" t="s">
        <v>363</v>
      </c>
      <c r="B401" s="5">
        <v>6</v>
      </c>
      <c r="C401" s="5">
        <v>0.13100000000000001</v>
      </c>
      <c r="D401" s="5">
        <v>0</v>
      </c>
      <c r="E401" s="5">
        <v>0.02</v>
      </c>
      <c r="F401" s="6">
        <v>4.1999999999999997E-3</v>
      </c>
      <c r="H401" s="4" t="s">
        <v>237</v>
      </c>
      <c r="I401" s="5">
        <v>12</v>
      </c>
      <c r="J401" s="5">
        <v>0.15</v>
      </c>
      <c r="K401" s="5">
        <v>0</v>
      </c>
      <c r="L401" s="5">
        <v>0</v>
      </c>
      <c r="M401" s="5">
        <v>8.0000000000000004E-4</v>
      </c>
      <c r="N401" s="12">
        <f>(J401-K401)/J401</f>
        <v>1</v>
      </c>
    </row>
    <row r="402" spans="1:14" x14ac:dyDescent="0.3">
      <c r="A402" s="4" t="s">
        <v>364</v>
      </c>
      <c r="B402" s="5">
        <v>6</v>
      </c>
      <c r="C402" s="5">
        <v>0</v>
      </c>
      <c r="D402" s="5">
        <v>0.154</v>
      </c>
      <c r="E402" s="5">
        <v>0</v>
      </c>
      <c r="F402" s="5">
        <v>3.5999999999999999E-3</v>
      </c>
      <c r="H402" s="4" t="s">
        <v>709</v>
      </c>
      <c r="I402" s="5">
        <v>10</v>
      </c>
      <c r="J402" s="5">
        <v>0.05</v>
      </c>
      <c r="K402" s="5">
        <v>0</v>
      </c>
      <c r="L402" s="5">
        <v>0</v>
      </c>
      <c r="M402" s="5">
        <v>7.7999999999999996E-3</v>
      </c>
      <c r="N402" s="12">
        <f>(J402-K402)/J402</f>
        <v>1</v>
      </c>
    </row>
    <row r="403" spans="1:14" x14ac:dyDescent="0.3">
      <c r="A403" s="4" t="s">
        <v>945</v>
      </c>
      <c r="B403" s="5">
        <v>6</v>
      </c>
      <c r="C403" s="5">
        <v>0</v>
      </c>
      <c r="D403" s="5">
        <v>0</v>
      </c>
      <c r="E403" s="5">
        <v>0.14299999999999999</v>
      </c>
      <c r="F403" s="5">
        <v>2.2000000000000001E-3</v>
      </c>
      <c r="H403" s="4" t="s">
        <v>1033</v>
      </c>
      <c r="I403" s="5">
        <v>9</v>
      </c>
      <c r="J403" s="5">
        <v>3.0000000000000001E-3</v>
      </c>
      <c r="K403" s="5">
        <v>0</v>
      </c>
      <c r="L403" s="5">
        <v>0.28199999999999997</v>
      </c>
      <c r="M403" s="5">
        <v>8.0000000000000004E-4</v>
      </c>
      <c r="N403" s="12">
        <f>(J403-K403)/J403</f>
        <v>1</v>
      </c>
    </row>
    <row r="404" spans="1:14" x14ac:dyDescent="0.3">
      <c r="A404" s="4" t="s">
        <v>365</v>
      </c>
      <c r="B404" s="5">
        <v>6</v>
      </c>
      <c r="C404" s="5">
        <v>0.182</v>
      </c>
      <c r="D404" s="5">
        <v>0</v>
      </c>
      <c r="E404" s="5">
        <v>0</v>
      </c>
      <c r="F404" s="5">
        <v>1E-3</v>
      </c>
      <c r="H404" s="4" t="s">
        <v>757</v>
      </c>
      <c r="I404" s="5">
        <v>8</v>
      </c>
      <c r="J404" s="5">
        <v>0.05</v>
      </c>
      <c r="K404" s="5">
        <v>0</v>
      </c>
      <c r="L404" s="5">
        <v>0</v>
      </c>
      <c r="M404" s="5">
        <v>7.7999999999999996E-3</v>
      </c>
      <c r="N404" s="12">
        <f>(J404-K404)/J404</f>
        <v>1</v>
      </c>
    </row>
    <row r="405" spans="1:14" x14ac:dyDescent="0.3">
      <c r="A405" s="4" t="s">
        <v>946</v>
      </c>
      <c r="B405" s="5">
        <v>6</v>
      </c>
      <c r="C405" s="5">
        <v>0.27300000000000002</v>
      </c>
      <c r="D405" s="5">
        <v>0</v>
      </c>
      <c r="E405" s="5">
        <v>0</v>
      </c>
      <c r="F405" s="5">
        <v>2E-3</v>
      </c>
      <c r="H405" s="4" t="s">
        <v>758</v>
      </c>
      <c r="I405" s="5">
        <v>8</v>
      </c>
      <c r="J405" s="5">
        <v>0.09</v>
      </c>
      <c r="K405" s="5">
        <v>0</v>
      </c>
      <c r="L405" s="5">
        <v>0.08</v>
      </c>
      <c r="M405" s="5">
        <v>2E-3</v>
      </c>
      <c r="N405" s="12">
        <f>(J405-K405)/J405</f>
        <v>1</v>
      </c>
    </row>
    <row r="406" spans="1:14" x14ac:dyDescent="0.3">
      <c r="A406" s="4" t="s">
        <v>366</v>
      </c>
      <c r="B406" s="5">
        <v>5</v>
      </c>
      <c r="C406" s="5">
        <v>0.182</v>
      </c>
      <c r="D406" s="5">
        <v>0</v>
      </c>
      <c r="E406" s="5">
        <v>0</v>
      </c>
      <c r="F406" s="6">
        <v>2.2000000000000001E-3</v>
      </c>
      <c r="H406" s="4" t="s">
        <v>1062</v>
      </c>
      <c r="I406" s="5">
        <v>7</v>
      </c>
      <c r="J406" s="5">
        <v>0.2</v>
      </c>
      <c r="K406" s="5">
        <v>0</v>
      </c>
      <c r="L406" s="5">
        <v>0</v>
      </c>
      <c r="M406" s="5">
        <v>8.0000000000000004E-4</v>
      </c>
      <c r="N406" s="12">
        <f>(J406-K406)/J406</f>
        <v>1</v>
      </c>
    </row>
    <row r="407" spans="1:14" x14ac:dyDescent="0.3">
      <c r="A407" s="4" t="s">
        <v>367</v>
      </c>
      <c r="B407" s="5">
        <v>5</v>
      </c>
      <c r="C407" s="5">
        <v>4.1000000000000002E-2</v>
      </c>
      <c r="D407" s="5">
        <v>2.9000000000000001E-2</v>
      </c>
      <c r="E407" s="5">
        <v>1.2999999999999999E-2</v>
      </c>
      <c r="F407" s="5">
        <v>8.2000000000000007E-3</v>
      </c>
      <c r="H407" s="4" t="s">
        <v>800</v>
      </c>
      <c r="I407" s="5">
        <v>6</v>
      </c>
      <c r="J407" s="5">
        <v>0.05</v>
      </c>
      <c r="K407" s="5">
        <v>0</v>
      </c>
      <c r="L407" s="5">
        <v>0</v>
      </c>
      <c r="M407" s="5">
        <v>5.5999999999999999E-3</v>
      </c>
      <c r="N407" s="12">
        <f>(J407-K407)/J407</f>
        <v>1</v>
      </c>
    </row>
    <row r="408" spans="1:14" x14ac:dyDescent="0.3">
      <c r="A408" s="4" t="s">
        <v>947</v>
      </c>
      <c r="B408" s="5">
        <v>5</v>
      </c>
      <c r="C408" s="5">
        <v>0.15</v>
      </c>
      <c r="D408" s="5">
        <v>1.2999999999999999E-2</v>
      </c>
      <c r="E408" s="5">
        <v>0</v>
      </c>
      <c r="F408" s="5">
        <v>1.1999999999999999E-3</v>
      </c>
      <c r="H408" s="4" t="s">
        <v>805</v>
      </c>
      <c r="I408" s="5">
        <v>6</v>
      </c>
      <c r="J408" s="5">
        <v>5.0000000000000001E-3</v>
      </c>
      <c r="K408" s="5">
        <v>0</v>
      </c>
      <c r="L408" s="5">
        <v>9.0999999999999998E-2</v>
      </c>
      <c r="M408" s="5">
        <v>4.7999999999999996E-3</v>
      </c>
      <c r="N408" s="12">
        <f>(J408-K408)/J408</f>
        <v>1</v>
      </c>
    </row>
    <row r="409" spans="1:14" x14ac:dyDescent="0.3">
      <c r="A409" s="4" t="s">
        <v>368</v>
      </c>
      <c r="B409" s="5">
        <v>5</v>
      </c>
      <c r="C409" s="5">
        <v>0.04</v>
      </c>
      <c r="D409" s="5">
        <v>8.5999999999999993E-2</v>
      </c>
      <c r="E409" s="5">
        <v>0</v>
      </c>
      <c r="F409" s="5">
        <v>7.0000000000000001E-3</v>
      </c>
      <c r="H409" s="4" t="s">
        <v>806</v>
      </c>
      <c r="I409" s="5">
        <v>6</v>
      </c>
      <c r="J409" s="5">
        <v>7.0999999999999994E-2</v>
      </c>
      <c r="K409" s="5">
        <v>0</v>
      </c>
      <c r="L409" s="5">
        <v>2.9000000000000001E-2</v>
      </c>
      <c r="M409" s="5">
        <v>2.5999999999999999E-3</v>
      </c>
      <c r="N409" s="12">
        <f>(J409-K409)/J409</f>
        <v>1</v>
      </c>
    </row>
    <row r="410" spans="1:14" x14ac:dyDescent="0.3">
      <c r="A410" s="4" t="s">
        <v>369</v>
      </c>
      <c r="B410" s="5">
        <v>5</v>
      </c>
      <c r="C410" s="5">
        <v>0</v>
      </c>
      <c r="D410" s="5">
        <v>0.23100000000000001</v>
      </c>
      <c r="E410" s="5">
        <v>0</v>
      </c>
      <c r="F410" s="5">
        <v>3.0000000000000001E-3</v>
      </c>
      <c r="H410" s="4" t="s">
        <v>812</v>
      </c>
      <c r="I410" s="5">
        <v>6</v>
      </c>
      <c r="J410" s="5">
        <v>5.0000000000000001E-3</v>
      </c>
      <c r="K410" s="5">
        <v>0</v>
      </c>
      <c r="L410" s="5">
        <v>0.182</v>
      </c>
      <c r="M410" s="5">
        <v>3.3999999999999998E-3</v>
      </c>
      <c r="N410" s="12">
        <f>(J410-K410)/J410</f>
        <v>1</v>
      </c>
    </row>
    <row r="411" spans="1:14" x14ac:dyDescent="0.3">
      <c r="A411" s="4" t="s">
        <v>370</v>
      </c>
      <c r="B411" s="5">
        <v>5</v>
      </c>
      <c r="C411" s="5">
        <v>0</v>
      </c>
      <c r="D411" s="5">
        <v>0</v>
      </c>
      <c r="E411" s="5">
        <v>0.14299999999999999</v>
      </c>
      <c r="F411" s="5">
        <v>3.8E-3</v>
      </c>
      <c r="H411" s="4" t="s">
        <v>1073</v>
      </c>
      <c r="I411" s="5">
        <v>6</v>
      </c>
      <c r="J411" s="5">
        <v>0.2</v>
      </c>
      <c r="K411" s="5">
        <v>0</v>
      </c>
      <c r="L411" s="5">
        <v>0</v>
      </c>
      <c r="M411" s="5">
        <v>4.0000000000000002E-4</v>
      </c>
      <c r="N411" s="12">
        <f>(J411-K411)/J411</f>
        <v>1</v>
      </c>
    </row>
    <row r="412" spans="1:14" x14ac:dyDescent="0.3">
      <c r="A412" s="4" t="s">
        <v>371</v>
      </c>
      <c r="B412" s="5">
        <v>5</v>
      </c>
      <c r="C412" s="5">
        <v>7.5999999999999998E-2</v>
      </c>
      <c r="D412" s="5">
        <v>0</v>
      </c>
      <c r="E412" s="5">
        <v>1.2E-2</v>
      </c>
      <c r="F412" s="5">
        <v>5.7999999999999996E-3</v>
      </c>
      <c r="H412" s="4" t="s">
        <v>1077</v>
      </c>
      <c r="I412" s="5">
        <v>6</v>
      </c>
      <c r="J412" s="5">
        <v>0.1</v>
      </c>
      <c r="K412" s="5">
        <v>0</v>
      </c>
      <c r="L412" s="5">
        <v>0</v>
      </c>
      <c r="M412" s="5">
        <v>3.5999999999999999E-3</v>
      </c>
      <c r="N412" s="12">
        <f>(J412-K412)/J412</f>
        <v>1</v>
      </c>
    </row>
    <row r="413" spans="1:14" x14ac:dyDescent="0.3">
      <c r="A413" s="4" t="s">
        <v>948</v>
      </c>
      <c r="B413" s="5">
        <v>5</v>
      </c>
      <c r="C413" s="5">
        <v>0.04</v>
      </c>
      <c r="D413" s="5">
        <v>8.5999999999999993E-2</v>
      </c>
      <c r="E413" s="5">
        <v>0</v>
      </c>
      <c r="F413" s="5">
        <v>8.2000000000000007E-3</v>
      </c>
      <c r="H413" s="4" t="s">
        <v>1079</v>
      </c>
      <c r="I413" s="5">
        <v>6</v>
      </c>
      <c r="J413" s="5">
        <v>0.15</v>
      </c>
      <c r="K413" s="5">
        <v>0</v>
      </c>
      <c r="L413" s="5">
        <v>0</v>
      </c>
      <c r="M413" s="5">
        <v>1.1999999999999999E-3</v>
      </c>
      <c r="N413" s="12">
        <f>(J413-K413)/J413</f>
        <v>1</v>
      </c>
    </row>
    <row r="414" spans="1:14" x14ac:dyDescent="0.3">
      <c r="A414" s="4" t="s">
        <v>949</v>
      </c>
      <c r="B414" s="5">
        <v>5</v>
      </c>
      <c r="C414" s="5">
        <v>0.17399999999999999</v>
      </c>
      <c r="D414" s="5">
        <v>5.5E-2</v>
      </c>
      <c r="E414" s="5">
        <v>0</v>
      </c>
      <c r="F414" s="5">
        <v>2.3999999999999998E-3</v>
      </c>
      <c r="H414" s="4" t="s">
        <v>827</v>
      </c>
      <c r="I414" s="5">
        <v>5</v>
      </c>
      <c r="J414" s="5">
        <v>6.7000000000000004E-2</v>
      </c>
      <c r="K414" s="5">
        <v>0</v>
      </c>
      <c r="L414" s="5">
        <v>3.3000000000000002E-2</v>
      </c>
      <c r="M414" s="5">
        <v>2.5999999999999999E-3</v>
      </c>
      <c r="N414" s="12">
        <f>(J414-K414)/J414</f>
        <v>1</v>
      </c>
    </row>
    <row r="415" spans="1:14" x14ac:dyDescent="0.3">
      <c r="A415" s="4" t="s">
        <v>950</v>
      </c>
      <c r="B415" s="5">
        <v>5</v>
      </c>
      <c r="C415" s="5">
        <v>0.22500000000000001</v>
      </c>
      <c r="D415" s="5">
        <v>1.2999999999999999E-2</v>
      </c>
      <c r="E415" s="5">
        <v>0</v>
      </c>
      <c r="F415" s="5">
        <v>1.1999999999999999E-3</v>
      </c>
      <c r="H415" s="4" t="s">
        <v>840</v>
      </c>
      <c r="I415" s="5">
        <v>5</v>
      </c>
      <c r="J415" s="5">
        <v>0.15</v>
      </c>
      <c r="K415" s="5">
        <v>0</v>
      </c>
      <c r="L415" s="5">
        <v>0</v>
      </c>
      <c r="M415" s="5">
        <v>4.0000000000000002E-4</v>
      </c>
      <c r="N415" s="12">
        <f>(J415-K415)/J415</f>
        <v>1</v>
      </c>
    </row>
    <row r="416" spans="1:14" x14ac:dyDescent="0.3">
      <c r="A416" s="4" t="s">
        <v>372</v>
      </c>
      <c r="B416" s="5">
        <v>5</v>
      </c>
      <c r="C416" s="5">
        <v>0</v>
      </c>
      <c r="D416" s="5">
        <v>0.23100000000000001</v>
      </c>
      <c r="E416" s="5">
        <v>0</v>
      </c>
      <c r="F416" s="5">
        <v>2E-3</v>
      </c>
      <c r="H416" s="4" t="s">
        <v>1087</v>
      </c>
      <c r="I416" s="5">
        <v>5</v>
      </c>
      <c r="J416" s="5">
        <v>0.1</v>
      </c>
      <c r="K416" s="5">
        <v>0</v>
      </c>
      <c r="L416" s="5">
        <v>0</v>
      </c>
      <c r="M416" s="5">
        <v>3.8E-3</v>
      </c>
      <c r="N416" s="12">
        <f>(J416-K416)/J416</f>
        <v>1</v>
      </c>
    </row>
    <row r="417" spans="1:14" x14ac:dyDescent="0.3">
      <c r="A417" s="4" t="s">
        <v>373</v>
      </c>
      <c r="B417" s="5">
        <v>5</v>
      </c>
      <c r="C417" s="5">
        <v>0</v>
      </c>
      <c r="D417" s="5">
        <v>0.23100000000000001</v>
      </c>
      <c r="E417" s="5">
        <v>0</v>
      </c>
      <c r="F417" s="5">
        <v>1.8E-3</v>
      </c>
      <c r="H417" s="4" t="s">
        <v>1093</v>
      </c>
      <c r="I417" s="5">
        <v>5</v>
      </c>
      <c r="J417" s="5">
        <v>0.05</v>
      </c>
      <c r="K417" s="5">
        <v>0</v>
      </c>
      <c r="L417" s="5">
        <v>0</v>
      </c>
      <c r="M417" s="5">
        <v>7.6E-3</v>
      </c>
      <c r="N417" s="12">
        <f>(J417-K417)/J417</f>
        <v>1</v>
      </c>
    </row>
    <row r="418" spans="1:14" x14ac:dyDescent="0.3">
      <c r="A418" s="4" t="s">
        <v>374</v>
      </c>
      <c r="B418" s="5">
        <v>5</v>
      </c>
      <c r="C418" s="5">
        <v>0</v>
      </c>
      <c r="D418" s="5">
        <v>0.154</v>
      </c>
      <c r="E418" s="5">
        <v>0</v>
      </c>
      <c r="F418" s="5">
        <v>6.6E-3</v>
      </c>
      <c r="H418" s="4" t="s">
        <v>127</v>
      </c>
      <c r="I418" s="5">
        <v>5</v>
      </c>
      <c r="J418" s="5">
        <v>0.1</v>
      </c>
      <c r="K418" s="5">
        <v>0</v>
      </c>
      <c r="L418" s="5">
        <v>0</v>
      </c>
      <c r="M418" s="5">
        <v>1.4E-3</v>
      </c>
      <c r="N418" s="12">
        <f>(J418-K418)/J418</f>
        <v>1</v>
      </c>
    </row>
    <row r="419" spans="1:14" x14ac:dyDescent="0.3">
      <c r="A419" s="4" t="s">
        <v>375</v>
      </c>
      <c r="B419" s="5">
        <v>5</v>
      </c>
      <c r="C419" s="5">
        <v>0</v>
      </c>
      <c r="D419" s="5">
        <v>0.308</v>
      </c>
      <c r="E419" s="5">
        <v>0</v>
      </c>
      <c r="F419" s="5">
        <v>1.4E-3</v>
      </c>
      <c r="H419" s="4" t="s">
        <v>1098</v>
      </c>
      <c r="I419" s="5">
        <v>5</v>
      </c>
      <c r="J419" s="5">
        <v>0.1</v>
      </c>
      <c r="K419" s="5">
        <v>0</v>
      </c>
      <c r="L419" s="5">
        <v>0</v>
      </c>
      <c r="M419" s="5">
        <v>2.2000000000000001E-3</v>
      </c>
      <c r="N419" s="12">
        <f>(J419-K419)/J419</f>
        <v>1</v>
      </c>
    </row>
    <row r="420" spans="1:14" x14ac:dyDescent="0.3">
      <c r="A420" s="4" t="s">
        <v>951</v>
      </c>
      <c r="B420" s="5">
        <v>5</v>
      </c>
      <c r="C420" s="5">
        <v>0.11600000000000001</v>
      </c>
      <c r="D420" s="5">
        <v>2.8000000000000001E-2</v>
      </c>
      <c r="E420" s="5">
        <v>0</v>
      </c>
      <c r="F420" s="5">
        <v>5.4000000000000003E-3</v>
      </c>
      <c r="H420" s="4" t="s">
        <v>1100</v>
      </c>
      <c r="I420" s="5">
        <v>5</v>
      </c>
      <c r="J420" s="5">
        <v>6.0000000000000001E-3</v>
      </c>
      <c r="K420" s="5">
        <v>0</v>
      </c>
      <c r="L420" s="5">
        <v>0.17799999999999999</v>
      </c>
      <c r="M420" s="5">
        <v>1.8E-3</v>
      </c>
      <c r="N420" s="12">
        <f>(J420-K420)/J420</f>
        <v>1</v>
      </c>
    </row>
    <row r="421" spans="1:14" x14ac:dyDescent="0.3">
      <c r="A421" s="4" t="s">
        <v>952</v>
      </c>
      <c r="B421" s="5">
        <v>5</v>
      </c>
      <c r="C421" s="5">
        <v>0.27300000000000002</v>
      </c>
      <c r="D421" s="5">
        <v>0</v>
      </c>
      <c r="E421" s="5">
        <v>0</v>
      </c>
      <c r="F421" s="5">
        <v>1E-3</v>
      </c>
      <c r="H421" s="4" t="s">
        <v>857</v>
      </c>
      <c r="I421" s="5">
        <v>5</v>
      </c>
      <c r="J421" s="5">
        <v>2.5000000000000001E-2</v>
      </c>
      <c r="K421" s="5">
        <v>0</v>
      </c>
      <c r="L421" s="5">
        <v>0.15</v>
      </c>
      <c r="M421" s="5">
        <v>1.8E-3</v>
      </c>
      <c r="N421" s="12">
        <f>(J421-K421)/J421</f>
        <v>1</v>
      </c>
    </row>
    <row r="422" spans="1:14" x14ac:dyDescent="0.3">
      <c r="A422" s="4" t="s">
        <v>953</v>
      </c>
      <c r="B422" s="5">
        <v>5</v>
      </c>
      <c r="C422" s="5">
        <v>0.182</v>
      </c>
      <c r="D422" s="5">
        <v>0</v>
      </c>
      <c r="E422" s="5">
        <v>0</v>
      </c>
      <c r="F422" s="6">
        <v>1.1999999999999999E-3</v>
      </c>
      <c r="H422" s="4" t="s">
        <v>1108</v>
      </c>
      <c r="I422" s="5">
        <v>5</v>
      </c>
      <c r="J422" s="5">
        <v>0.1</v>
      </c>
      <c r="K422" s="5">
        <v>0</v>
      </c>
      <c r="L422" s="5">
        <v>0</v>
      </c>
      <c r="M422" s="5">
        <v>3.5999999999999999E-3</v>
      </c>
      <c r="N422" s="12">
        <f>(J422-K422)/J422</f>
        <v>1</v>
      </c>
    </row>
    <row r="423" spans="1:14" x14ac:dyDescent="0.3">
      <c r="A423" s="4" t="s">
        <v>376</v>
      </c>
      <c r="B423" s="5">
        <v>5</v>
      </c>
      <c r="C423" s="5">
        <v>0.22500000000000001</v>
      </c>
      <c r="D423" s="5">
        <v>1.2999999999999999E-2</v>
      </c>
      <c r="E423" s="5">
        <v>0</v>
      </c>
      <c r="F423" s="5">
        <v>1.6000000000000001E-3</v>
      </c>
      <c r="H423" s="4" t="s">
        <v>865</v>
      </c>
      <c r="I423" s="5">
        <v>5</v>
      </c>
      <c r="J423" s="5">
        <v>0.05</v>
      </c>
      <c r="K423" s="5">
        <v>0</v>
      </c>
      <c r="L423" s="5">
        <v>0</v>
      </c>
      <c r="M423" s="5">
        <v>5.5999999999999999E-3</v>
      </c>
      <c r="N423" s="12">
        <f>(J423-K423)/J423</f>
        <v>1</v>
      </c>
    </row>
    <row r="424" spans="1:14" x14ac:dyDescent="0.3">
      <c r="A424" s="4" t="s">
        <v>377</v>
      </c>
      <c r="B424" s="5">
        <v>5</v>
      </c>
      <c r="C424" s="5">
        <v>0.11899999999999999</v>
      </c>
      <c r="D424" s="5">
        <v>0</v>
      </c>
      <c r="E424" s="5">
        <v>4.9000000000000002E-2</v>
      </c>
      <c r="F424" s="5">
        <v>3.5999999999999999E-3</v>
      </c>
      <c r="H424" s="4" t="s">
        <v>329</v>
      </c>
      <c r="I424" s="5">
        <v>4</v>
      </c>
      <c r="J424" s="5">
        <v>0.1</v>
      </c>
      <c r="K424" s="5">
        <v>0</v>
      </c>
      <c r="L424" s="5">
        <v>0</v>
      </c>
      <c r="M424" s="5">
        <v>1.6000000000000001E-3</v>
      </c>
      <c r="N424" s="12">
        <f>(J424-K424)/J424</f>
        <v>1</v>
      </c>
    </row>
    <row r="425" spans="1:14" x14ac:dyDescent="0.3">
      <c r="A425" s="4" t="s">
        <v>378</v>
      </c>
      <c r="B425" s="5">
        <v>5</v>
      </c>
      <c r="C425" s="5">
        <v>0</v>
      </c>
      <c r="D425" s="5">
        <v>0.23100000000000001</v>
      </c>
      <c r="E425" s="5">
        <v>0</v>
      </c>
      <c r="F425" s="5">
        <v>3.2000000000000002E-3</v>
      </c>
      <c r="H425" s="4" t="s">
        <v>1129</v>
      </c>
      <c r="I425" s="5">
        <v>4</v>
      </c>
      <c r="J425" s="5">
        <v>0.05</v>
      </c>
      <c r="K425" s="5">
        <v>0</v>
      </c>
      <c r="L425" s="5">
        <v>0</v>
      </c>
      <c r="M425" s="5">
        <v>7.6E-3</v>
      </c>
      <c r="N425" s="12">
        <f>(J425-K425)/J425</f>
        <v>1</v>
      </c>
    </row>
    <row r="426" spans="1:14" x14ac:dyDescent="0.3">
      <c r="A426" s="4" t="s">
        <v>379</v>
      </c>
      <c r="B426" s="5">
        <v>5</v>
      </c>
      <c r="C426" s="5">
        <v>0</v>
      </c>
      <c r="D426" s="5">
        <v>0.308</v>
      </c>
      <c r="E426" s="5">
        <v>0</v>
      </c>
      <c r="F426" s="5">
        <v>1.1999999999999999E-3</v>
      </c>
      <c r="H426" s="4" t="s">
        <v>885</v>
      </c>
      <c r="I426" s="5">
        <v>4</v>
      </c>
      <c r="J426" s="5">
        <v>0.05</v>
      </c>
      <c r="K426" s="5">
        <v>0</v>
      </c>
      <c r="L426" s="5">
        <v>0</v>
      </c>
      <c r="M426" s="5">
        <v>8.0000000000000002E-3</v>
      </c>
      <c r="N426" s="12">
        <f>(J426-K426)/J426</f>
        <v>1</v>
      </c>
    </row>
    <row r="427" spans="1:14" x14ac:dyDescent="0.3">
      <c r="A427" s="4" t="s">
        <v>380</v>
      </c>
      <c r="B427" s="5">
        <v>5</v>
      </c>
      <c r="C427" s="5">
        <v>0</v>
      </c>
      <c r="D427" s="5">
        <v>0</v>
      </c>
      <c r="E427" s="5">
        <v>0.14299999999999999</v>
      </c>
      <c r="F427" s="5">
        <v>3.8E-3</v>
      </c>
      <c r="H427" s="4" t="s">
        <v>1136</v>
      </c>
      <c r="I427" s="5">
        <v>4</v>
      </c>
      <c r="J427" s="5">
        <v>0.05</v>
      </c>
      <c r="K427" s="5">
        <v>0</v>
      </c>
      <c r="L427" s="5">
        <v>0</v>
      </c>
      <c r="M427" s="5">
        <v>7.6E-3</v>
      </c>
      <c r="N427" s="12">
        <f>(J427-K427)/J427</f>
        <v>1</v>
      </c>
    </row>
    <row r="428" spans="1:14" x14ac:dyDescent="0.3">
      <c r="A428" s="4" t="s">
        <v>954</v>
      </c>
      <c r="B428" s="5">
        <v>5</v>
      </c>
      <c r="C428" s="5">
        <v>0</v>
      </c>
      <c r="D428" s="5">
        <v>0</v>
      </c>
      <c r="E428" s="5">
        <v>0.28599999999999998</v>
      </c>
      <c r="F428" s="5">
        <v>1E-3</v>
      </c>
      <c r="H428" s="4" t="s">
        <v>1138</v>
      </c>
      <c r="I428" s="5">
        <v>4</v>
      </c>
      <c r="J428" s="5">
        <v>0.05</v>
      </c>
      <c r="K428" s="5">
        <v>0</v>
      </c>
      <c r="L428" s="5">
        <v>0</v>
      </c>
      <c r="M428" s="5">
        <v>6.1999999999999998E-3</v>
      </c>
      <c r="N428" s="12">
        <f>(J428-K428)/J428</f>
        <v>1</v>
      </c>
    </row>
    <row r="429" spans="1:14" x14ac:dyDescent="0.3">
      <c r="A429" s="4" t="s">
        <v>381</v>
      </c>
      <c r="B429" s="5">
        <v>5</v>
      </c>
      <c r="C429" s="5">
        <v>2.1000000000000001E-2</v>
      </c>
      <c r="D429" s="5">
        <v>0.23799999999999999</v>
      </c>
      <c r="E429" s="5">
        <v>0</v>
      </c>
      <c r="F429" s="5">
        <v>1.8E-3</v>
      </c>
      <c r="H429" s="4" t="s">
        <v>543</v>
      </c>
      <c r="I429" s="5">
        <v>101</v>
      </c>
      <c r="J429" s="5">
        <v>0</v>
      </c>
      <c r="K429" s="5">
        <v>0</v>
      </c>
      <c r="L429" s="5">
        <v>0.3</v>
      </c>
      <c r="M429" s="5">
        <v>4.0000000000000002E-4</v>
      </c>
      <c r="N429" s="12" t="e">
        <f>(J429-K429)/J429</f>
        <v>#DIV/0!</v>
      </c>
    </row>
    <row r="430" spans="1:14" x14ac:dyDescent="0.3">
      <c r="A430" s="4" t="s">
        <v>382</v>
      </c>
      <c r="B430" s="5">
        <v>5</v>
      </c>
      <c r="C430" s="5">
        <v>2.1000000000000001E-2</v>
      </c>
      <c r="D430" s="5">
        <v>0.17799999999999999</v>
      </c>
      <c r="E430" s="5">
        <v>0</v>
      </c>
      <c r="F430" s="5">
        <v>3.0000000000000001E-3</v>
      </c>
      <c r="H430" s="4" t="s">
        <v>995</v>
      </c>
      <c r="I430" s="5">
        <v>75</v>
      </c>
      <c r="J430" s="5">
        <v>0</v>
      </c>
      <c r="K430" s="5">
        <v>0</v>
      </c>
      <c r="L430" s="5">
        <v>0.4</v>
      </c>
      <c r="M430" s="5">
        <v>4.0000000000000002E-4</v>
      </c>
      <c r="N430" s="12" t="e">
        <f>(J430-K430)/J430</f>
        <v>#DIV/0!</v>
      </c>
    </row>
    <row r="431" spans="1:14" x14ac:dyDescent="0.3">
      <c r="A431" s="4" t="s">
        <v>955</v>
      </c>
      <c r="B431" s="5">
        <v>5</v>
      </c>
      <c r="C431" s="5">
        <v>0.04</v>
      </c>
      <c r="D431" s="5">
        <v>8.5999999999999993E-2</v>
      </c>
      <c r="E431" s="5">
        <v>0</v>
      </c>
      <c r="F431" s="5">
        <v>5.4000000000000003E-3</v>
      </c>
      <c r="H431" s="4" t="s">
        <v>522</v>
      </c>
      <c r="I431" s="5">
        <v>74</v>
      </c>
      <c r="J431" s="5">
        <v>0</v>
      </c>
      <c r="K431" s="5">
        <v>4.0000000000000001E-3</v>
      </c>
      <c r="L431" s="5">
        <v>0.58099999999999996</v>
      </c>
      <c r="M431" s="5">
        <v>2.0000000000000001E-4</v>
      </c>
      <c r="N431" s="12" t="e">
        <f>(J431-K431)/J431</f>
        <v>#DIV/0!</v>
      </c>
    </row>
    <row r="432" spans="1:14" x14ac:dyDescent="0.3">
      <c r="A432" s="4" t="s">
        <v>383</v>
      </c>
      <c r="B432" s="5">
        <v>5</v>
      </c>
      <c r="C432" s="5">
        <v>9.0999999999999998E-2</v>
      </c>
      <c r="D432" s="5">
        <v>0</v>
      </c>
      <c r="E432" s="5">
        <v>0</v>
      </c>
      <c r="F432" s="5">
        <v>6.7999999999999996E-3</v>
      </c>
      <c r="H432" s="4" t="s">
        <v>393</v>
      </c>
      <c r="I432" s="5">
        <v>64</v>
      </c>
      <c r="J432" s="5">
        <v>0</v>
      </c>
      <c r="K432" s="5">
        <v>0</v>
      </c>
      <c r="L432" s="5">
        <v>0.29799999999999999</v>
      </c>
      <c r="M432" s="5">
        <v>5.9999999999999995E-4</v>
      </c>
      <c r="N432" s="12" t="e">
        <f>(J432-K432)/J432</f>
        <v>#DIV/0!</v>
      </c>
    </row>
    <row r="433" spans="1:14" x14ac:dyDescent="0.3">
      <c r="A433" s="4" t="s">
        <v>384</v>
      </c>
      <c r="B433" s="5">
        <v>5</v>
      </c>
      <c r="C433" s="5">
        <v>0</v>
      </c>
      <c r="D433" s="5">
        <v>0.154</v>
      </c>
      <c r="E433" s="5">
        <v>0</v>
      </c>
      <c r="F433" s="5">
        <v>1E-3</v>
      </c>
      <c r="H433" s="4" t="s">
        <v>997</v>
      </c>
      <c r="I433" s="5">
        <v>63</v>
      </c>
      <c r="J433" s="5">
        <v>0</v>
      </c>
      <c r="K433" s="5">
        <v>0</v>
      </c>
      <c r="L433" s="5">
        <v>0.3</v>
      </c>
      <c r="M433" s="5">
        <v>1E-3</v>
      </c>
      <c r="N433" s="12" t="e">
        <f>(J433-K433)/J433</f>
        <v>#DIV/0!</v>
      </c>
    </row>
    <row r="434" spans="1:14" x14ac:dyDescent="0.3">
      <c r="A434" s="4" t="s">
        <v>385</v>
      </c>
      <c r="B434" s="5">
        <v>5</v>
      </c>
      <c r="C434" s="5">
        <v>0</v>
      </c>
      <c r="D434" s="5">
        <v>7.6999999999999999E-2</v>
      </c>
      <c r="E434" s="5">
        <v>0</v>
      </c>
      <c r="F434" s="5">
        <v>7.4000000000000003E-3</v>
      </c>
      <c r="H434" s="4" t="s">
        <v>552</v>
      </c>
      <c r="I434" s="5">
        <v>50</v>
      </c>
      <c r="J434" s="5">
        <v>0</v>
      </c>
      <c r="K434" s="5">
        <v>0.03</v>
      </c>
      <c r="L434" s="5">
        <v>0.441</v>
      </c>
      <c r="M434" s="5">
        <v>2.0000000000000001E-4</v>
      </c>
      <c r="N434" s="12" t="e">
        <f>(J434-K434)/J434</f>
        <v>#DIV/0!</v>
      </c>
    </row>
    <row r="435" spans="1:14" x14ac:dyDescent="0.3">
      <c r="A435" s="4" t="s">
        <v>956</v>
      </c>
      <c r="B435" s="5">
        <v>5</v>
      </c>
      <c r="C435" s="5">
        <v>0.04</v>
      </c>
      <c r="D435" s="5">
        <v>8.5999999999999993E-2</v>
      </c>
      <c r="E435" s="5">
        <v>0</v>
      </c>
      <c r="F435" s="5">
        <v>2.8E-3</v>
      </c>
      <c r="H435" s="4" t="s">
        <v>545</v>
      </c>
      <c r="I435" s="5">
        <v>47</v>
      </c>
      <c r="J435" s="5">
        <v>0</v>
      </c>
      <c r="K435" s="5">
        <v>0</v>
      </c>
      <c r="L435" s="5">
        <v>0.3</v>
      </c>
      <c r="M435" s="5">
        <v>2.0000000000000001E-4</v>
      </c>
      <c r="N435" s="12" t="e">
        <f>(J435-K435)/J435</f>
        <v>#DIV/0!</v>
      </c>
    </row>
    <row r="436" spans="1:14" x14ac:dyDescent="0.3">
      <c r="A436" s="4" t="s">
        <v>957</v>
      </c>
      <c r="B436" s="5">
        <v>5</v>
      </c>
      <c r="C436" s="5">
        <v>4.2000000000000003E-2</v>
      </c>
      <c r="D436" s="5">
        <v>0</v>
      </c>
      <c r="E436" s="5">
        <v>0.11600000000000001</v>
      </c>
      <c r="F436" s="5">
        <v>3.0000000000000001E-3</v>
      </c>
      <c r="H436" s="4" t="s">
        <v>548</v>
      </c>
      <c r="I436" s="5">
        <v>45</v>
      </c>
      <c r="J436" s="5">
        <v>0</v>
      </c>
      <c r="K436" s="5">
        <v>5.7000000000000002E-2</v>
      </c>
      <c r="L436" s="5">
        <v>0</v>
      </c>
      <c r="M436" s="5">
        <v>3.8E-3</v>
      </c>
      <c r="N436" s="12" t="e">
        <f>(J436-K436)/J436</f>
        <v>#DIV/0!</v>
      </c>
    </row>
    <row r="437" spans="1:14" x14ac:dyDescent="0.3">
      <c r="A437" s="4" t="s">
        <v>958</v>
      </c>
      <c r="B437" s="5">
        <v>5</v>
      </c>
      <c r="C437" s="5">
        <v>7.4999999999999997E-2</v>
      </c>
      <c r="D437" s="5">
        <v>1.2999999999999999E-2</v>
      </c>
      <c r="E437" s="5">
        <v>0</v>
      </c>
      <c r="F437" s="5">
        <v>8.8000000000000005E-3</v>
      </c>
      <c r="H437" s="4" t="s">
        <v>553</v>
      </c>
      <c r="I437" s="5">
        <v>40</v>
      </c>
      <c r="J437" s="5">
        <v>0</v>
      </c>
      <c r="K437" s="5">
        <v>0</v>
      </c>
      <c r="L437" s="5">
        <v>0.2</v>
      </c>
      <c r="M437" s="5">
        <v>1.8E-3</v>
      </c>
      <c r="N437" s="12" t="e">
        <f>(J437-K437)/J437</f>
        <v>#DIV/0!</v>
      </c>
    </row>
    <row r="438" spans="1:14" x14ac:dyDescent="0.3">
      <c r="A438" s="4" t="s">
        <v>386</v>
      </c>
      <c r="B438" s="5">
        <v>5</v>
      </c>
      <c r="C438" s="5">
        <v>0</v>
      </c>
      <c r="D438" s="5">
        <v>0.308</v>
      </c>
      <c r="E438" s="5">
        <v>0</v>
      </c>
      <c r="F438" s="5">
        <v>1.6000000000000001E-3</v>
      </c>
      <c r="H438" s="4" t="s">
        <v>561</v>
      </c>
      <c r="I438" s="5">
        <v>34</v>
      </c>
      <c r="J438" s="5">
        <v>0</v>
      </c>
      <c r="K438" s="5">
        <v>0.4</v>
      </c>
      <c r="L438" s="5">
        <v>0</v>
      </c>
      <c r="M438" s="5">
        <v>2.0000000000000001E-4</v>
      </c>
      <c r="N438" s="12" t="e">
        <f>(J438-K438)/J438</f>
        <v>#DIV/0!</v>
      </c>
    </row>
    <row r="439" spans="1:14" x14ac:dyDescent="0.3">
      <c r="A439" s="4" t="s">
        <v>959</v>
      </c>
      <c r="B439" s="5">
        <v>5</v>
      </c>
      <c r="C439" s="5">
        <v>0</v>
      </c>
      <c r="D439" s="5">
        <v>0</v>
      </c>
      <c r="E439" s="5">
        <v>0.28599999999999998</v>
      </c>
      <c r="F439" s="5">
        <v>8.0000000000000004E-4</v>
      </c>
      <c r="H439" s="4" t="s">
        <v>564</v>
      </c>
      <c r="I439" s="5">
        <v>32</v>
      </c>
      <c r="J439" s="5">
        <v>0</v>
      </c>
      <c r="K439" s="5">
        <v>0.4</v>
      </c>
      <c r="L439" s="5">
        <v>0</v>
      </c>
      <c r="M439" s="5">
        <v>2.0000000000000001E-4</v>
      </c>
      <c r="N439" s="12" t="e">
        <f>(J439-K439)/J439</f>
        <v>#DIV/0!</v>
      </c>
    </row>
    <row r="440" spans="1:14" x14ac:dyDescent="0.3">
      <c r="A440" s="4" t="s">
        <v>387</v>
      </c>
      <c r="B440" s="5">
        <v>5</v>
      </c>
      <c r="C440" s="5">
        <v>0</v>
      </c>
      <c r="D440" s="5">
        <v>0.23100000000000001</v>
      </c>
      <c r="E440" s="5">
        <v>0</v>
      </c>
      <c r="F440" s="6">
        <v>1E-3</v>
      </c>
      <c r="H440" s="4" t="s">
        <v>565</v>
      </c>
      <c r="I440" s="5">
        <v>32</v>
      </c>
      <c r="J440" s="5">
        <v>0</v>
      </c>
      <c r="K440" s="5">
        <v>0</v>
      </c>
      <c r="L440" s="5">
        <v>0.1</v>
      </c>
      <c r="M440" s="5">
        <v>6.0000000000000001E-3</v>
      </c>
      <c r="N440" s="12" t="e">
        <f>(J440-K440)/J440</f>
        <v>#DIV/0!</v>
      </c>
    </row>
    <row r="441" spans="1:14" x14ac:dyDescent="0.3">
      <c r="A441" s="4" t="s">
        <v>388</v>
      </c>
      <c r="B441" s="5">
        <v>5</v>
      </c>
      <c r="C441" s="5">
        <v>0</v>
      </c>
      <c r="D441" s="5">
        <v>0.308</v>
      </c>
      <c r="E441" s="5">
        <v>0</v>
      </c>
      <c r="F441" s="5">
        <v>5.9999999999999995E-4</v>
      </c>
      <c r="H441" s="4" t="s">
        <v>1001</v>
      </c>
      <c r="I441" s="5">
        <v>29</v>
      </c>
      <c r="J441" s="5">
        <v>0</v>
      </c>
      <c r="K441" s="5">
        <v>0</v>
      </c>
      <c r="L441" s="5">
        <v>9.9000000000000005E-2</v>
      </c>
      <c r="M441" s="5">
        <v>3.2000000000000002E-3</v>
      </c>
      <c r="N441" s="12" t="e">
        <f>(J441-K441)/J441</f>
        <v>#DIV/0!</v>
      </c>
    </row>
    <row r="442" spans="1:14" x14ac:dyDescent="0.3">
      <c r="A442" s="4" t="s">
        <v>389</v>
      </c>
      <c r="B442" s="5">
        <v>5</v>
      </c>
      <c r="C442" s="5">
        <v>2.1000000000000001E-2</v>
      </c>
      <c r="D442" s="5">
        <v>0.11899999999999999</v>
      </c>
      <c r="E442" s="5">
        <v>0</v>
      </c>
      <c r="F442" s="6">
        <v>3.8E-3</v>
      </c>
      <c r="H442" s="4" t="s">
        <v>1002</v>
      </c>
      <c r="I442" s="5">
        <v>27</v>
      </c>
      <c r="J442" s="5">
        <v>0</v>
      </c>
      <c r="K442" s="5">
        <v>8.5999999999999993E-2</v>
      </c>
      <c r="L442" s="5">
        <v>0</v>
      </c>
      <c r="M442" s="5">
        <v>5.4000000000000003E-3</v>
      </c>
      <c r="N442" s="12" t="e">
        <f>(J442-K442)/J442</f>
        <v>#DIV/0!</v>
      </c>
    </row>
    <row r="443" spans="1:14" x14ac:dyDescent="0.3">
      <c r="A443" s="4" t="s">
        <v>390</v>
      </c>
      <c r="B443" s="5">
        <v>5</v>
      </c>
      <c r="C443" s="5">
        <v>2.1000000000000001E-2</v>
      </c>
      <c r="D443" s="5">
        <v>0.11899999999999999</v>
      </c>
      <c r="E443" s="5">
        <v>0</v>
      </c>
      <c r="F443" s="5">
        <v>4.4000000000000003E-3</v>
      </c>
      <c r="H443" s="4" t="s">
        <v>1006</v>
      </c>
      <c r="I443" s="5">
        <v>23</v>
      </c>
      <c r="J443" s="5">
        <v>0</v>
      </c>
      <c r="K443" s="5">
        <v>0</v>
      </c>
      <c r="L443" s="5">
        <v>0.19700000000000001</v>
      </c>
      <c r="M443" s="5">
        <v>1.8E-3</v>
      </c>
      <c r="N443" s="12" t="e">
        <f>(J443-K443)/J443</f>
        <v>#DIV/0!</v>
      </c>
    </row>
    <row r="444" spans="1:14" x14ac:dyDescent="0.3">
      <c r="A444" s="4" t="s">
        <v>391</v>
      </c>
      <c r="B444" s="5">
        <v>5</v>
      </c>
      <c r="C444" s="5">
        <v>0</v>
      </c>
      <c r="D444" s="5">
        <v>0.125</v>
      </c>
      <c r="E444" s="5">
        <v>1.2999999999999999E-2</v>
      </c>
      <c r="F444" s="5">
        <v>4.0000000000000001E-3</v>
      </c>
      <c r="H444" s="4" t="s">
        <v>588</v>
      </c>
      <c r="I444" s="5">
        <v>22</v>
      </c>
      <c r="J444" s="5">
        <v>0</v>
      </c>
      <c r="K444" s="5">
        <v>0.16600000000000001</v>
      </c>
      <c r="L444" s="5">
        <v>3.5999999999999997E-2</v>
      </c>
      <c r="M444" s="5">
        <v>1.1999999999999999E-3</v>
      </c>
      <c r="N444" s="12" t="e">
        <f>(J444-K444)/J444</f>
        <v>#DIV/0!</v>
      </c>
    </row>
    <row r="445" spans="1:14" x14ac:dyDescent="0.3">
      <c r="A445" s="4" t="s">
        <v>392</v>
      </c>
      <c r="B445" s="5">
        <v>5</v>
      </c>
      <c r="C445" s="5">
        <v>0</v>
      </c>
      <c r="D445" s="5">
        <v>7.6999999999999999E-2</v>
      </c>
      <c r="E445" s="5">
        <v>0</v>
      </c>
      <c r="F445" s="5">
        <v>0.01</v>
      </c>
      <c r="H445" s="4" t="s">
        <v>422</v>
      </c>
      <c r="I445" s="5">
        <v>21</v>
      </c>
      <c r="J445" s="5">
        <v>0</v>
      </c>
      <c r="K445" s="5">
        <v>0.157</v>
      </c>
      <c r="L445" s="5">
        <v>0.13500000000000001</v>
      </c>
      <c r="M445" s="5">
        <v>1.8E-3</v>
      </c>
      <c r="N445" s="12" t="e">
        <f>(J445-K445)/J445</f>
        <v>#DIV/0!</v>
      </c>
    </row>
    <row r="446" spans="1:14" x14ac:dyDescent="0.3">
      <c r="A446" s="4" t="s">
        <v>393</v>
      </c>
      <c r="B446" s="5">
        <v>5</v>
      </c>
      <c r="C446" s="5">
        <v>2.1999999999999999E-2</v>
      </c>
      <c r="D446" s="5">
        <v>0</v>
      </c>
      <c r="E446" s="5">
        <v>0.16300000000000001</v>
      </c>
      <c r="F446" s="5">
        <v>2.2000000000000001E-3</v>
      </c>
      <c r="H446" s="4" t="s">
        <v>592</v>
      </c>
      <c r="I446" s="5">
        <v>21</v>
      </c>
      <c r="J446" s="5">
        <v>0</v>
      </c>
      <c r="K446" s="5">
        <v>4.1000000000000002E-2</v>
      </c>
      <c r="L446" s="5">
        <v>7.9000000000000001E-2</v>
      </c>
      <c r="M446" s="5">
        <v>6.0000000000000001E-3</v>
      </c>
      <c r="N446" s="12" t="e">
        <f>(J446-K446)/J446</f>
        <v>#DIV/0!</v>
      </c>
    </row>
    <row r="447" spans="1:14" x14ac:dyDescent="0.3">
      <c r="A447" s="4" t="s">
        <v>394</v>
      </c>
      <c r="B447" s="5">
        <v>5</v>
      </c>
      <c r="C447" s="5">
        <v>0</v>
      </c>
      <c r="D447" s="5">
        <v>0.23100000000000001</v>
      </c>
      <c r="E447" s="5">
        <v>0</v>
      </c>
      <c r="F447" s="5">
        <v>1.8E-3</v>
      </c>
      <c r="H447" s="4" t="s">
        <v>593</v>
      </c>
      <c r="I447" s="5">
        <v>21</v>
      </c>
      <c r="J447" s="5">
        <v>0</v>
      </c>
      <c r="K447" s="5">
        <v>3.4000000000000002E-2</v>
      </c>
      <c r="L447" s="5">
        <v>0.17</v>
      </c>
      <c r="M447" s="5">
        <v>1.8E-3</v>
      </c>
      <c r="N447" s="12" t="e">
        <f>(J447-K447)/J447</f>
        <v>#DIV/0!</v>
      </c>
    </row>
    <row r="448" spans="1:14" x14ac:dyDescent="0.3">
      <c r="A448" s="4" t="s">
        <v>960</v>
      </c>
      <c r="B448" s="5">
        <v>5</v>
      </c>
      <c r="C448" s="5">
        <v>0</v>
      </c>
      <c r="D448" s="5">
        <v>0</v>
      </c>
      <c r="E448" s="5">
        <v>7.0999999999999994E-2</v>
      </c>
      <c r="F448" s="5">
        <v>8.0000000000000002E-3</v>
      </c>
      <c r="H448" s="4" t="s">
        <v>598</v>
      </c>
      <c r="I448" s="5">
        <v>19</v>
      </c>
      <c r="J448" s="5">
        <v>0</v>
      </c>
      <c r="K448" s="5">
        <v>0.114</v>
      </c>
      <c r="L448" s="5">
        <v>0</v>
      </c>
      <c r="M448" s="5">
        <v>2.2000000000000001E-3</v>
      </c>
      <c r="N448" s="12" t="e">
        <f>(J448-K448)/J448</f>
        <v>#DIV/0!</v>
      </c>
    </row>
    <row r="449" spans="1:14" x14ac:dyDescent="0.3">
      <c r="A449" s="4" t="s">
        <v>961</v>
      </c>
      <c r="B449" s="5">
        <v>5</v>
      </c>
      <c r="C449" s="5">
        <v>0</v>
      </c>
      <c r="D449" s="5">
        <v>0</v>
      </c>
      <c r="E449" s="5">
        <v>0.214</v>
      </c>
      <c r="F449" s="5">
        <v>1.1999999999999999E-3</v>
      </c>
      <c r="H449" s="4" t="s">
        <v>163</v>
      </c>
      <c r="I449" s="5">
        <v>18</v>
      </c>
      <c r="J449" s="5">
        <v>0</v>
      </c>
      <c r="K449" s="5">
        <v>0.314</v>
      </c>
      <c r="L449" s="5">
        <v>0</v>
      </c>
      <c r="M449" s="5">
        <v>2.0000000000000001E-4</v>
      </c>
      <c r="N449" s="12" t="e">
        <f>(J449-K449)/J449</f>
        <v>#DIV/0!</v>
      </c>
    </row>
    <row r="450" spans="1:14" x14ac:dyDescent="0.3">
      <c r="A450" s="4" t="s">
        <v>395</v>
      </c>
      <c r="B450" s="5">
        <v>5</v>
      </c>
      <c r="C450" s="5">
        <v>0</v>
      </c>
      <c r="D450" s="5">
        <v>1.6E-2</v>
      </c>
      <c r="E450" s="5">
        <v>0.16900000000000001</v>
      </c>
      <c r="F450" s="5">
        <v>1.6000000000000001E-3</v>
      </c>
      <c r="H450" s="4" t="s">
        <v>607</v>
      </c>
      <c r="I450" s="5">
        <v>18</v>
      </c>
      <c r="J450" s="5">
        <v>0</v>
      </c>
      <c r="K450" s="5">
        <v>0.25700000000000001</v>
      </c>
      <c r="L450" s="5">
        <v>0</v>
      </c>
      <c r="M450" s="5">
        <v>4.0000000000000002E-4</v>
      </c>
      <c r="N450" s="12" t="e">
        <f>(J450-K450)/J450</f>
        <v>#DIV/0!</v>
      </c>
    </row>
    <row r="451" spans="1:14" x14ac:dyDescent="0.3">
      <c r="A451" s="4" t="s">
        <v>396</v>
      </c>
      <c r="B451" s="5">
        <v>5</v>
      </c>
      <c r="C451" s="5">
        <v>0.04</v>
      </c>
      <c r="D451" s="5">
        <v>4.2999999999999997E-2</v>
      </c>
      <c r="E451" s="5">
        <v>0</v>
      </c>
      <c r="F451" s="5">
        <v>7.6E-3</v>
      </c>
      <c r="H451" s="4" t="s">
        <v>614</v>
      </c>
      <c r="I451" s="5">
        <v>17</v>
      </c>
      <c r="J451" s="5">
        <v>0</v>
      </c>
      <c r="K451" s="5">
        <v>0</v>
      </c>
      <c r="L451" s="5">
        <v>0.3</v>
      </c>
      <c r="M451" s="5">
        <v>8.0000000000000004E-4</v>
      </c>
      <c r="N451" s="12" t="e">
        <f>(J451-K451)/J451</f>
        <v>#DIV/0!</v>
      </c>
    </row>
    <row r="452" spans="1:14" x14ac:dyDescent="0.3">
      <c r="A452" s="4" t="s">
        <v>962</v>
      </c>
      <c r="B452" s="5">
        <v>5</v>
      </c>
      <c r="C452" s="5">
        <v>0</v>
      </c>
      <c r="D452" s="5">
        <v>1.6E-2</v>
      </c>
      <c r="E452" s="5">
        <v>0.22500000000000001</v>
      </c>
      <c r="F452" s="5">
        <v>1.4E-3</v>
      </c>
      <c r="H452" s="4" t="s">
        <v>615</v>
      </c>
      <c r="I452" s="5">
        <v>17</v>
      </c>
      <c r="J452" s="5">
        <v>0</v>
      </c>
      <c r="K452" s="5">
        <v>0.14299999999999999</v>
      </c>
      <c r="L452" s="5">
        <v>0</v>
      </c>
      <c r="M452" s="5">
        <v>5.9999999999999995E-4</v>
      </c>
      <c r="N452" s="12" t="e">
        <f>(J452-K452)/J452</f>
        <v>#DIV/0!</v>
      </c>
    </row>
    <row r="453" spans="1:14" x14ac:dyDescent="0.3">
      <c r="A453" s="4" t="s">
        <v>963</v>
      </c>
      <c r="B453" s="5">
        <v>5</v>
      </c>
      <c r="C453" s="5">
        <v>0</v>
      </c>
      <c r="D453" s="5">
        <v>0</v>
      </c>
      <c r="E453" s="5">
        <v>0.28599999999999998</v>
      </c>
      <c r="F453" s="5">
        <v>4.0000000000000002E-4</v>
      </c>
      <c r="H453" s="4" t="s">
        <v>622</v>
      </c>
      <c r="I453" s="5">
        <v>16</v>
      </c>
      <c r="J453" s="5">
        <v>0</v>
      </c>
      <c r="K453" s="5">
        <v>9.2999999999999999E-2</v>
      </c>
      <c r="L453" s="5">
        <v>1.9E-2</v>
      </c>
      <c r="M453" s="5">
        <v>1.4E-3</v>
      </c>
      <c r="N453" s="12" t="e">
        <f>(J453-K453)/J453</f>
        <v>#DIV/0!</v>
      </c>
    </row>
    <row r="454" spans="1:14" x14ac:dyDescent="0.3">
      <c r="A454" s="4" t="s">
        <v>397</v>
      </c>
      <c r="B454" s="5">
        <v>5</v>
      </c>
      <c r="C454" s="5">
        <v>2.1000000000000001E-2</v>
      </c>
      <c r="D454" s="5">
        <v>0.09</v>
      </c>
      <c r="E454" s="5">
        <v>1.2999999999999999E-2</v>
      </c>
      <c r="F454" s="6">
        <v>8.2000000000000007E-3</v>
      </c>
      <c r="H454" s="4" t="s">
        <v>628</v>
      </c>
      <c r="I454" s="5">
        <v>16</v>
      </c>
      <c r="J454" s="5">
        <v>0</v>
      </c>
      <c r="K454" s="5">
        <v>0.14299999999999999</v>
      </c>
      <c r="L454" s="5">
        <v>0</v>
      </c>
      <c r="M454" s="5">
        <v>1E-3</v>
      </c>
      <c r="N454" s="12" t="e">
        <f>(J454-K454)/J454</f>
        <v>#DIV/0!</v>
      </c>
    </row>
    <row r="455" spans="1:14" x14ac:dyDescent="0.3">
      <c r="A455" s="4" t="s">
        <v>398</v>
      </c>
      <c r="B455" s="5">
        <v>5</v>
      </c>
      <c r="C455" s="5">
        <v>0.27300000000000002</v>
      </c>
      <c r="D455" s="5">
        <v>0</v>
      </c>
      <c r="E455" s="5">
        <v>0</v>
      </c>
      <c r="F455" s="5">
        <v>8.0000000000000004E-4</v>
      </c>
      <c r="H455" s="4" t="s">
        <v>1009</v>
      </c>
      <c r="I455" s="5">
        <v>16</v>
      </c>
      <c r="J455" s="5">
        <v>0</v>
      </c>
      <c r="K455" s="5">
        <v>5.7000000000000002E-2</v>
      </c>
      <c r="L455" s="5">
        <v>0</v>
      </c>
      <c r="M455" s="5">
        <v>8.3999999999999995E-3</v>
      </c>
      <c r="N455" s="12" t="e">
        <f>(J455-K455)/J455</f>
        <v>#DIV/0!</v>
      </c>
    </row>
    <row r="456" spans="1:14" x14ac:dyDescent="0.3">
      <c r="A456" s="4" t="s">
        <v>399</v>
      </c>
      <c r="B456" s="5">
        <v>5</v>
      </c>
      <c r="C456" s="5">
        <v>0.182</v>
      </c>
      <c r="D456" s="5">
        <v>0</v>
      </c>
      <c r="E456" s="5">
        <v>0</v>
      </c>
      <c r="F456" s="6">
        <v>1.1999999999999999E-3</v>
      </c>
      <c r="H456" s="4" t="s">
        <v>689</v>
      </c>
      <c r="I456" s="5">
        <v>16</v>
      </c>
      <c r="J456" s="5">
        <v>0</v>
      </c>
      <c r="K456" s="5">
        <v>2.1000000000000001E-2</v>
      </c>
      <c r="L456" s="5">
        <v>0.34100000000000003</v>
      </c>
      <c r="M456" s="5">
        <v>2.0000000000000001E-4</v>
      </c>
      <c r="N456" s="12" t="e">
        <f>(J456-K456)/J456</f>
        <v>#DIV/0!</v>
      </c>
    </row>
    <row r="457" spans="1:14" x14ac:dyDescent="0.3">
      <c r="A457" s="4" t="s">
        <v>400</v>
      </c>
      <c r="B457" s="5">
        <v>5</v>
      </c>
      <c r="C457" s="5">
        <v>0</v>
      </c>
      <c r="D457" s="5">
        <v>0.23100000000000001</v>
      </c>
      <c r="E457" s="5">
        <v>0</v>
      </c>
      <c r="F457" s="5">
        <v>1.1999999999999999E-3</v>
      </c>
      <c r="H457" s="4" t="s">
        <v>633</v>
      </c>
      <c r="I457" s="5">
        <v>15</v>
      </c>
      <c r="J457" s="5">
        <v>0</v>
      </c>
      <c r="K457" s="5">
        <v>2.9000000000000001E-2</v>
      </c>
      <c r="L457" s="5">
        <v>0</v>
      </c>
      <c r="M457" s="5">
        <v>8.3999999999999995E-3</v>
      </c>
      <c r="N457" s="12" t="e">
        <f>(J457-K457)/J457</f>
        <v>#DIV/0!</v>
      </c>
    </row>
    <row r="458" spans="1:14" x14ac:dyDescent="0.3">
      <c r="A458" s="4" t="s">
        <v>401</v>
      </c>
      <c r="B458" s="5">
        <v>5</v>
      </c>
      <c r="C458" s="5">
        <v>0</v>
      </c>
      <c r="D458" s="5">
        <v>7.6999999999999999E-2</v>
      </c>
      <c r="E458" s="5">
        <v>0</v>
      </c>
      <c r="F458" s="5">
        <v>9.5999999999999992E-3</v>
      </c>
      <c r="H458" s="4" t="s">
        <v>637</v>
      </c>
      <c r="I458" s="5">
        <v>15</v>
      </c>
      <c r="J458" s="5">
        <v>0</v>
      </c>
      <c r="K458" s="5">
        <v>7.4999999999999997E-2</v>
      </c>
      <c r="L458" s="5">
        <v>0.112</v>
      </c>
      <c r="M458" s="5">
        <v>6.4000000000000003E-3</v>
      </c>
      <c r="N458" s="12" t="e">
        <f>(J458-K458)/J458</f>
        <v>#DIV/0!</v>
      </c>
    </row>
    <row r="459" spans="1:14" x14ac:dyDescent="0.3">
      <c r="A459" s="4" t="s">
        <v>402</v>
      </c>
      <c r="B459" s="5">
        <v>5</v>
      </c>
      <c r="C459" s="5">
        <v>0.36399999999999999</v>
      </c>
      <c r="D459" s="5">
        <v>0</v>
      </c>
      <c r="E459" s="5">
        <v>0</v>
      </c>
      <c r="F459" s="5">
        <v>5.9999999999999995E-4</v>
      </c>
      <c r="H459" s="4" t="s">
        <v>1012</v>
      </c>
      <c r="I459" s="5">
        <v>15</v>
      </c>
      <c r="J459" s="5">
        <v>0</v>
      </c>
      <c r="K459" s="5">
        <v>0</v>
      </c>
      <c r="L459" s="5">
        <v>0.4</v>
      </c>
      <c r="M459" s="5">
        <v>5.9999999999999995E-4</v>
      </c>
      <c r="N459" s="12" t="e">
        <f>(J459-K459)/J459</f>
        <v>#DIV/0!</v>
      </c>
    </row>
    <row r="460" spans="1:14" x14ac:dyDescent="0.3">
      <c r="A460" s="4" t="s">
        <v>403</v>
      </c>
      <c r="B460" s="5">
        <v>5</v>
      </c>
      <c r="C460" s="5">
        <v>0.11600000000000001</v>
      </c>
      <c r="D460" s="5">
        <v>2.8000000000000001E-2</v>
      </c>
      <c r="E460" s="5">
        <v>0</v>
      </c>
      <c r="F460" s="6">
        <v>5.0000000000000001E-3</v>
      </c>
      <c r="H460" s="4" t="s">
        <v>1013</v>
      </c>
      <c r="I460" s="5">
        <v>14</v>
      </c>
      <c r="J460" s="5">
        <v>0</v>
      </c>
      <c r="K460" s="5">
        <v>0</v>
      </c>
      <c r="L460" s="5">
        <v>0.5</v>
      </c>
      <c r="M460" s="5">
        <v>2.0000000000000001E-4</v>
      </c>
      <c r="N460" s="12" t="e">
        <f>(J460-K460)/J460</f>
        <v>#DIV/0!</v>
      </c>
    </row>
    <row r="461" spans="1:14" x14ac:dyDescent="0.3">
      <c r="A461" s="4" t="s">
        <v>404</v>
      </c>
      <c r="B461" s="5">
        <v>5</v>
      </c>
      <c r="C461" s="5">
        <v>4.1000000000000002E-2</v>
      </c>
      <c r="D461" s="5">
        <v>1.4999999999999999E-2</v>
      </c>
      <c r="E461" s="5">
        <v>5.0999999999999997E-2</v>
      </c>
      <c r="F461" s="5">
        <v>1.0800000000000001E-2</v>
      </c>
      <c r="H461" s="4" t="s">
        <v>1014</v>
      </c>
      <c r="I461" s="5">
        <v>14</v>
      </c>
      <c r="J461" s="5">
        <v>0</v>
      </c>
      <c r="K461" s="5">
        <v>8.5999999999999993E-2</v>
      </c>
      <c r="L461" s="5">
        <v>0</v>
      </c>
      <c r="M461" s="5">
        <v>6.1999999999999998E-3</v>
      </c>
      <c r="N461" s="12" t="e">
        <f>(J461-K461)/J461</f>
        <v>#DIV/0!</v>
      </c>
    </row>
    <row r="462" spans="1:14" x14ac:dyDescent="0.3">
      <c r="A462" s="4" t="s">
        <v>405</v>
      </c>
      <c r="B462" s="5">
        <v>5</v>
      </c>
      <c r="C462" s="5">
        <v>0</v>
      </c>
      <c r="D462" s="5">
        <v>0.23100000000000001</v>
      </c>
      <c r="E462" s="5">
        <v>0</v>
      </c>
      <c r="F462" s="5">
        <v>8.0000000000000004E-4</v>
      </c>
      <c r="H462" s="4" t="s">
        <v>640</v>
      </c>
      <c r="I462" s="5">
        <v>14</v>
      </c>
      <c r="J462" s="5">
        <v>0</v>
      </c>
      <c r="K462" s="5">
        <v>0.2</v>
      </c>
      <c r="L462" s="5">
        <v>0</v>
      </c>
      <c r="M462" s="5">
        <v>2.0000000000000001E-4</v>
      </c>
      <c r="N462" s="12" t="e">
        <f>(J462-K462)/J462</f>
        <v>#DIV/0!</v>
      </c>
    </row>
    <row r="463" spans="1:14" x14ac:dyDescent="0.3">
      <c r="A463" s="4" t="s">
        <v>406</v>
      </c>
      <c r="B463" s="5">
        <v>5</v>
      </c>
      <c r="C463" s="5">
        <v>0</v>
      </c>
      <c r="D463" s="5">
        <v>0.23100000000000001</v>
      </c>
      <c r="E463" s="5">
        <v>0</v>
      </c>
      <c r="F463" s="5">
        <v>3.3999999999999998E-3</v>
      </c>
      <c r="H463" s="4" t="s">
        <v>651</v>
      </c>
      <c r="I463" s="5">
        <v>14</v>
      </c>
      <c r="J463" s="5">
        <v>0</v>
      </c>
      <c r="K463" s="5">
        <v>0.18</v>
      </c>
      <c r="L463" s="5">
        <v>2.1000000000000001E-2</v>
      </c>
      <c r="M463" s="5">
        <v>2.2000000000000001E-3</v>
      </c>
      <c r="N463" s="12" t="e">
        <f>(J463-K463)/J463</f>
        <v>#DIV/0!</v>
      </c>
    </row>
    <row r="464" spans="1:14" x14ac:dyDescent="0.3">
      <c r="A464" s="4" t="s">
        <v>407</v>
      </c>
      <c r="B464" s="5">
        <v>5</v>
      </c>
      <c r="C464" s="5">
        <v>0</v>
      </c>
      <c r="D464" s="5">
        <v>0.154</v>
      </c>
      <c r="E464" s="5">
        <v>0</v>
      </c>
      <c r="F464" s="5">
        <v>2.3999999999999998E-3</v>
      </c>
      <c r="H464" s="4" t="s">
        <v>641</v>
      </c>
      <c r="I464" s="5">
        <v>14</v>
      </c>
      <c r="J464" s="5">
        <v>0</v>
      </c>
      <c r="K464" s="5">
        <v>0.28599999999999998</v>
      </c>
      <c r="L464" s="5">
        <v>0</v>
      </c>
      <c r="M464" s="5">
        <v>2.0000000000000001E-4</v>
      </c>
      <c r="N464" s="12" t="e">
        <f>(J464-K464)/J464</f>
        <v>#DIV/0!</v>
      </c>
    </row>
    <row r="465" spans="1:14" x14ac:dyDescent="0.3">
      <c r="A465" s="4" t="s">
        <v>408</v>
      </c>
      <c r="B465" s="5">
        <v>5</v>
      </c>
      <c r="C465" s="5">
        <v>0</v>
      </c>
      <c r="D465" s="5">
        <v>1.6E-2</v>
      </c>
      <c r="E465" s="5">
        <v>0.16900000000000001</v>
      </c>
      <c r="F465" s="5">
        <v>1.1999999999999999E-3</v>
      </c>
      <c r="H465" s="4" t="s">
        <v>1016</v>
      </c>
      <c r="I465" s="5">
        <v>14</v>
      </c>
      <c r="J465" s="5">
        <v>0</v>
      </c>
      <c r="K465" s="5">
        <v>0.17100000000000001</v>
      </c>
      <c r="L465" s="5">
        <v>0</v>
      </c>
      <c r="M465" s="5">
        <v>2.0000000000000001E-4</v>
      </c>
      <c r="N465" s="12" t="e">
        <f>(J465-K465)/J465</f>
        <v>#DIV/0!</v>
      </c>
    </row>
    <row r="466" spans="1:14" x14ac:dyDescent="0.3">
      <c r="A466" s="4" t="s">
        <v>409</v>
      </c>
      <c r="B466" s="5">
        <v>5</v>
      </c>
      <c r="C466" s="5">
        <v>0</v>
      </c>
      <c r="D466" s="5">
        <v>9.5000000000000001E-2</v>
      </c>
      <c r="E466" s="5">
        <v>5.5E-2</v>
      </c>
      <c r="F466" s="5">
        <v>4.0000000000000001E-3</v>
      </c>
      <c r="H466" s="4" t="s">
        <v>132</v>
      </c>
      <c r="I466" s="5">
        <v>14</v>
      </c>
      <c r="J466" s="5">
        <v>0</v>
      </c>
      <c r="K466" s="5">
        <v>0.17100000000000001</v>
      </c>
      <c r="L466" s="5">
        <v>0</v>
      </c>
      <c r="M466" s="5">
        <v>4.0000000000000002E-4</v>
      </c>
      <c r="N466" s="12" t="e">
        <f>(J466-K466)/J466</f>
        <v>#DIV/0!</v>
      </c>
    </row>
    <row r="467" spans="1:14" x14ac:dyDescent="0.3">
      <c r="A467" s="4" t="s">
        <v>410</v>
      </c>
      <c r="B467" s="5">
        <v>5</v>
      </c>
      <c r="C467" s="5">
        <v>9.0999999999999998E-2</v>
      </c>
      <c r="D467" s="5">
        <v>0</v>
      </c>
      <c r="E467" s="5">
        <v>0</v>
      </c>
      <c r="F467" s="5">
        <v>6.7999999999999996E-3</v>
      </c>
      <c r="H467" s="4" t="s">
        <v>647</v>
      </c>
      <c r="I467" s="5">
        <v>14</v>
      </c>
      <c r="J467" s="5">
        <v>0</v>
      </c>
      <c r="K467" s="5">
        <v>0.18</v>
      </c>
      <c r="L467" s="5">
        <v>2.1000000000000001E-2</v>
      </c>
      <c r="M467" s="5">
        <v>1E-3</v>
      </c>
      <c r="N467" s="12" t="e">
        <f>(J467-K467)/J467</f>
        <v>#DIV/0!</v>
      </c>
    </row>
    <row r="468" spans="1:14" x14ac:dyDescent="0.3">
      <c r="A468" s="4" t="s">
        <v>411</v>
      </c>
      <c r="B468" s="5">
        <v>5</v>
      </c>
      <c r="C468" s="5">
        <v>2.1000000000000001E-2</v>
      </c>
      <c r="D468" s="5">
        <v>0.17799999999999999</v>
      </c>
      <c r="E468" s="5">
        <v>0</v>
      </c>
      <c r="F468" s="5">
        <v>4.7999999999999996E-3</v>
      </c>
      <c r="H468" s="4" t="s">
        <v>137</v>
      </c>
      <c r="I468" s="5">
        <v>13</v>
      </c>
      <c r="J468" s="5">
        <v>0</v>
      </c>
      <c r="K468" s="5">
        <v>0.25700000000000001</v>
      </c>
      <c r="L468" s="5">
        <v>0</v>
      </c>
      <c r="M468" s="5">
        <v>2.0000000000000001E-4</v>
      </c>
      <c r="N468" s="12" t="e">
        <f>(J468-K468)/J468</f>
        <v>#DIV/0!</v>
      </c>
    </row>
    <row r="469" spans="1:14" x14ac:dyDescent="0.3">
      <c r="A469" s="4" t="s">
        <v>412</v>
      </c>
      <c r="B469" s="5">
        <v>5</v>
      </c>
      <c r="C469" s="5">
        <v>0</v>
      </c>
      <c r="D469" s="5">
        <v>0.308</v>
      </c>
      <c r="E469" s="5">
        <v>0</v>
      </c>
      <c r="F469" s="5">
        <v>1.4E-3</v>
      </c>
      <c r="H469" s="4" t="s">
        <v>650</v>
      </c>
      <c r="I469" s="5">
        <v>13</v>
      </c>
      <c r="J469" s="5">
        <v>0</v>
      </c>
      <c r="K469" s="5">
        <v>0.114</v>
      </c>
      <c r="L469" s="5">
        <v>0</v>
      </c>
      <c r="M469" s="5">
        <v>1.1999999999999999E-3</v>
      </c>
      <c r="N469" s="12" t="e">
        <f>(J469-K469)/J469</f>
        <v>#DIV/0!</v>
      </c>
    </row>
    <row r="470" spans="1:14" x14ac:dyDescent="0.3">
      <c r="A470" s="4" t="s">
        <v>413</v>
      </c>
      <c r="B470" s="5">
        <v>5</v>
      </c>
      <c r="C470" s="5">
        <v>0</v>
      </c>
      <c r="D470" s="5">
        <v>0</v>
      </c>
      <c r="E470" s="5">
        <v>0.214</v>
      </c>
      <c r="F470" s="5">
        <v>1.6000000000000001E-3</v>
      </c>
      <c r="H470" s="4" t="s">
        <v>658</v>
      </c>
      <c r="I470" s="5">
        <v>13</v>
      </c>
      <c r="J470" s="5">
        <v>0</v>
      </c>
      <c r="K470" s="5">
        <v>0.14299999999999999</v>
      </c>
      <c r="L470" s="5">
        <v>0</v>
      </c>
      <c r="M470" s="5">
        <v>1.1999999999999999E-3</v>
      </c>
      <c r="N470" s="12" t="e">
        <f>(J470-K470)/J470</f>
        <v>#DIV/0!</v>
      </c>
    </row>
    <row r="471" spans="1:14" x14ac:dyDescent="0.3">
      <c r="A471" s="4" t="s">
        <v>414</v>
      </c>
      <c r="B471" s="5">
        <v>5</v>
      </c>
      <c r="C471" s="5">
        <v>0</v>
      </c>
      <c r="D471" s="5">
        <v>0.23100000000000001</v>
      </c>
      <c r="E471" s="5">
        <v>0</v>
      </c>
      <c r="F471" s="6">
        <v>1.1999999999999999E-3</v>
      </c>
      <c r="H471" s="4" t="s">
        <v>706</v>
      </c>
      <c r="I471" s="5">
        <v>13</v>
      </c>
      <c r="J471" s="5">
        <v>0</v>
      </c>
      <c r="K471" s="5">
        <v>9.8000000000000004E-2</v>
      </c>
      <c r="L471" s="5">
        <v>5.0999999999999997E-2</v>
      </c>
      <c r="M471" s="5">
        <v>3.0000000000000001E-3</v>
      </c>
      <c r="N471" s="12" t="e">
        <f>(J471-K471)/J471</f>
        <v>#DIV/0!</v>
      </c>
    </row>
    <row r="472" spans="1:14" x14ac:dyDescent="0.3">
      <c r="A472" s="4" t="s">
        <v>415</v>
      </c>
      <c r="B472" s="5">
        <v>5</v>
      </c>
      <c r="C472" s="5">
        <v>0</v>
      </c>
      <c r="D472" s="5">
        <v>4.8000000000000001E-2</v>
      </c>
      <c r="E472" s="5">
        <v>2.7E-2</v>
      </c>
      <c r="F472" s="6">
        <v>6.0000000000000001E-3</v>
      </c>
      <c r="H472" s="4" t="s">
        <v>664</v>
      </c>
      <c r="I472" s="5">
        <v>13</v>
      </c>
      <c r="J472" s="5">
        <v>0</v>
      </c>
      <c r="K472" s="5">
        <v>4.0000000000000001E-3</v>
      </c>
      <c r="L472" s="5">
        <v>8.5000000000000006E-2</v>
      </c>
      <c r="M472" s="5">
        <v>4.4000000000000003E-3</v>
      </c>
      <c r="N472" s="12" t="e">
        <f>(J472-K472)/J472</f>
        <v>#DIV/0!</v>
      </c>
    </row>
    <row r="473" spans="1:14" x14ac:dyDescent="0.3">
      <c r="A473" s="4" t="s">
        <v>964</v>
      </c>
      <c r="B473" s="5">
        <v>5</v>
      </c>
      <c r="C473" s="5">
        <v>0</v>
      </c>
      <c r="D473" s="5">
        <v>1.6E-2</v>
      </c>
      <c r="E473" s="5">
        <v>0.113</v>
      </c>
      <c r="F473" s="5">
        <v>2.5999999999999999E-3</v>
      </c>
      <c r="H473" s="4" t="s">
        <v>99</v>
      </c>
      <c r="I473" s="5">
        <v>13</v>
      </c>
      <c r="J473" s="5">
        <v>0</v>
      </c>
      <c r="K473" s="5">
        <v>0.14000000000000001</v>
      </c>
      <c r="L473" s="5">
        <v>3.9E-2</v>
      </c>
      <c r="M473" s="5">
        <v>1.6000000000000001E-3</v>
      </c>
      <c r="N473" s="12" t="e">
        <f>(J473-K473)/J473</f>
        <v>#DIV/0!</v>
      </c>
    </row>
    <row r="474" spans="1:14" x14ac:dyDescent="0.3">
      <c r="A474" s="4" t="s">
        <v>416</v>
      </c>
      <c r="B474" s="5">
        <v>5</v>
      </c>
      <c r="C474" s="5">
        <v>0.182</v>
      </c>
      <c r="D474" s="5">
        <v>0</v>
      </c>
      <c r="E474" s="5">
        <v>0</v>
      </c>
      <c r="F474" s="5">
        <v>3.5999999999999999E-3</v>
      </c>
      <c r="H474" s="4" t="s">
        <v>667</v>
      </c>
      <c r="I474" s="5">
        <v>12</v>
      </c>
      <c r="J474" s="5">
        <v>0</v>
      </c>
      <c r="K474" s="5">
        <v>0.2</v>
      </c>
      <c r="L474" s="5">
        <v>0</v>
      </c>
      <c r="M474" s="5">
        <v>5.9999999999999995E-4</v>
      </c>
      <c r="N474" s="12" t="e">
        <f>(J474-K474)/J474</f>
        <v>#DIV/0!</v>
      </c>
    </row>
    <row r="475" spans="1:14" x14ac:dyDescent="0.3">
      <c r="A475" s="4" t="s">
        <v>417</v>
      </c>
      <c r="B475" s="5">
        <v>5</v>
      </c>
      <c r="C475" s="5">
        <v>0</v>
      </c>
      <c r="D475" s="5">
        <v>0</v>
      </c>
      <c r="E475" s="5">
        <v>0.214</v>
      </c>
      <c r="F475" s="5">
        <v>2.2000000000000001E-3</v>
      </c>
      <c r="H475" s="4" t="s">
        <v>669</v>
      </c>
      <c r="I475" s="5">
        <v>12</v>
      </c>
      <c r="J475" s="5">
        <v>0</v>
      </c>
      <c r="K475" s="5">
        <v>5.7000000000000002E-2</v>
      </c>
      <c r="L475" s="5">
        <v>0</v>
      </c>
      <c r="M475" s="5">
        <v>8.3999999999999995E-3</v>
      </c>
      <c r="N475" s="12" t="e">
        <f>(J475-K475)/J475</f>
        <v>#DIV/0!</v>
      </c>
    </row>
    <row r="476" spans="1:14" x14ac:dyDescent="0.3">
      <c r="A476" s="4" t="s">
        <v>418</v>
      </c>
      <c r="B476" s="5">
        <v>5</v>
      </c>
      <c r="C476" s="5">
        <v>0</v>
      </c>
      <c r="D476" s="5">
        <v>0.154</v>
      </c>
      <c r="E476" s="5">
        <v>0</v>
      </c>
      <c r="F476" s="5">
        <v>4.1999999999999997E-3</v>
      </c>
      <c r="H476" s="4" t="s">
        <v>1021</v>
      </c>
      <c r="I476" s="5">
        <v>12</v>
      </c>
      <c r="J476" s="5">
        <v>0</v>
      </c>
      <c r="K476" s="5">
        <v>0.2</v>
      </c>
      <c r="L476" s="5">
        <v>0</v>
      </c>
      <c r="M476" s="5">
        <v>2.0000000000000001E-4</v>
      </c>
      <c r="N476" s="12" t="e">
        <f>(J476-K476)/J476</f>
        <v>#DIV/0!</v>
      </c>
    </row>
    <row r="477" spans="1:14" x14ac:dyDescent="0.3">
      <c r="A477" s="4" t="s">
        <v>419</v>
      </c>
      <c r="B477" s="5">
        <v>5</v>
      </c>
      <c r="C477" s="5">
        <v>2.1000000000000001E-2</v>
      </c>
      <c r="D477" s="5">
        <v>0.11899999999999999</v>
      </c>
      <c r="E477" s="5">
        <v>0</v>
      </c>
      <c r="F477" s="5">
        <v>4.7999999999999996E-3</v>
      </c>
      <c r="H477" s="4" t="s">
        <v>673</v>
      </c>
      <c r="I477" s="5">
        <v>12</v>
      </c>
      <c r="J477" s="5">
        <v>0</v>
      </c>
      <c r="K477" s="5">
        <v>1.6E-2</v>
      </c>
      <c r="L477" s="5">
        <v>0.14299999999999999</v>
      </c>
      <c r="M477" s="5">
        <v>2.0000000000000001E-4</v>
      </c>
      <c r="N477" s="12" t="e">
        <f>(J477-K477)/J477</f>
        <v>#DIV/0!</v>
      </c>
    </row>
    <row r="478" spans="1:14" x14ac:dyDescent="0.3">
      <c r="A478" s="4" t="s">
        <v>420</v>
      </c>
      <c r="B478" s="5">
        <v>5</v>
      </c>
      <c r="C478" s="5">
        <v>0</v>
      </c>
      <c r="D478" s="5">
        <v>1.6E-2</v>
      </c>
      <c r="E478" s="5">
        <v>0.16900000000000001</v>
      </c>
      <c r="F478" s="5">
        <v>2E-3</v>
      </c>
      <c r="H478" s="4" t="s">
        <v>442</v>
      </c>
      <c r="I478" s="5">
        <v>11</v>
      </c>
      <c r="J478" s="5">
        <v>0</v>
      </c>
      <c r="K478" s="5">
        <v>0.14299999999999999</v>
      </c>
      <c r="L478" s="5">
        <v>0</v>
      </c>
      <c r="M478" s="5">
        <v>1.4E-3</v>
      </c>
      <c r="N478" s="12" t="e">
        <f>(J478-K478)/J478</f>
        <v>#DIV/0!</v>
      </c>
    </row>
    <row r="479" spans="1:14" x14ac:dyDescent="0.3">
      <c r="A479" s="4" t="s">
        <v>421</v>
      </c>
      <c r="B479" s="5">
        <v>5</v>
      </c>
      <c r="C479" s="5">
        <v>0</v>
      </c>
      <c r="D479" s="5">
        <v>7.6999999999999999E-2</v>
      </c>
      <c r="E479" s="5">
        <v>0</v>
      </c>
      <c r="F479" s="5">
        <v>7.4000000000000003E-3</v>
      </c>
      <c r="H479" s="4" t="s">
        <v>684</v>
      </c>
      <c r="I479" s="5">
        <v>11</v>
      </c>
      <c r="J479" s="5">
        <v>0</v>
      </c>
      <c r="K479" s="5">
        <v>1.6E-2</v>
      </c>
      <c r="L479" s="5">
        <v>0.25800000000000001</v>
      </c>
      <c r="M479" s="5">
        <v>2.0000000000000001E-4</v>
      </c>
      <c r="N479" s="12" t="e">
        <f>(J479-K479)/J479</f>
        <v>#DIV/0!</v>
      </c>
    </row>
    <row r="480" spans="1:14" x14ac:dyDescent="0.3">
      <c r="A480" s="4" t="s">
        <v>422</v>
      </c>
      <c r="B480" s="5">
        <v>4</v>
      </c>
      <c r="C480" s="5">
        <v>0</v>
      </c>
      <c r="D480" s="5">
        <v>0.154</v>
      </c>
      <c r="E480" s="5">
        <v>0</v>
      </c>
      <c r="F480" s="5">
        <v>2.8E-3</v>
      </c>
      <c r="H480" s="4" t="s">
        <v>686</v>
      </c>
      <c r="I480" s="5">
        <v>11</v>
      </c>
      <c r="J480" s="5">
        <v>0</v>
      </c>
      <c r="K480" s="5">
        <v>0.25700000000000001</v>
      </c>
      <c r="L480" s="5">
        <v>0</v>
      </c>
      <c r="M480" s="5">
        <v>2.0000000000000001E-4</v>
      </c>
      <c r="N480" s="12" t="e">
        <f>(J480-K480)/J480</f>
        <v>#DIV/0!</v>
      </c>
    </row>
    <row r="481" spans="1:14" x14ac:dyDescent="0.3">
      <c r="A481" s="4" t="s">
        <v>423</v>
      </c>
      <c r="B481" s="5">
        <v>4</v>
      </c>
      <c r="C481" s="5">
        <v>0</v>
      </c>
      <c r="D481" s="5">
        <v>0.04</v>
      </c>
      <c r="E481" s="5">
        <v>3.4000000000000002E-2</v>
      </c>
      <c r="F481" s="5">
        <v>6.1999999999999998E-3</v>
      </c>
      <c r="H481" s="4" t="s">
        <v>1024</v>
      </c>
      <c r="I481" s="5">
        <v>11</v>
      </c>
      <c r="J481" s="5">
        <v>0</v>
      </c>
      <c r="K481" s="5">
        <v>0.2</v>
      </c>
      <c r="L481" s="5">
        <v>0</v>
      </c>
      <c r="M481" s="5">
        <v>4.0000000000000002E-4</v>
      </c>
      <c r="N481" s="12" t="e">
        <f>(J481-K481)/J481</f>
        <v>#DIV/0!</v>
      </c>
    </row>
    <row r="482" spans="1:14" x14ac:dyDescent="0.3">
      <c r="A482" s="4" t="s">
        <v>424</v>
      </c>
      <c r="B482" s="5">
        <v>4</v>
      </c>
      <c r="C482" s="5">
        <v>4.9000000000000002E-2</v>
      </c>
      <c r="D482" s="5">
        <v>3.5000000000000003E-2</v>
      </c>
      <c r="E482" s="5">
        <v>0</v>
      </c>
      <c r="F482" s="5">
        <v>8.0000000000000002E-3</v>
      </c>
      <c r="H482" s="4" t="s">
        <v>688</v>
      </c>
      <c r="I482" s="5">
        <v>11</v>
      </c>
      <c r="J482" s="5">
        <v>0</v>
      </c>
      <c r="K482" s="5">
        <v>8.5999999999999993E-2</v>
      </c>
      <c r="L482" s="5">
        <v>0</v>
      </c>
      <c r="M482" s="5">
        <v>3.2000000000000002E-3</v>
      </c>
      <c r="N482" s="12" t="e">
        <f>(J482-K482)/J482</f>
        <v>#DIV/0!</v>
      </c>
    </row>
    <row r="483" spans="1:14" x14ac:dyDescent="0.3">
      <c r="A483" s="4" t="s">
        <v>425</v>
      </c>
      <c r="B483" s="5">
        <v>4</v>
      </c>
      <c r="C483" s="5">
        <v>0</v>
      </c>
      <c r="D483" s="5">
        <v>7.6999999999999999E-2</v>
      </c>
      <c r="E483" s="5">
        <v>0</v>
      </c>
      <c r="F483" s="5">
        <v>8.9999999999999993E-3</v>
      </c>
      <c r="H483" s="4" t="s">
        <v>1025</v>
      </c>
      <c r="I483" s="5">
        <v>10</v>
      </c>
      <c r="J483" s="5">
        <v>0</v>
      </c>
      <c r="K483" s="5">
        <v>0.2</v>
      </c>
      <c r="L483" s="5">
        <v>0</v>
      </c>
      <c r="M483" s="5">
        <v>2.0000000000000001E-4</v>
      </c>
      <c r="N483" s="12" t="e">
        <f>(J483-K483)/J483</f>
        <v>#DIV/0!</v>
      </c>
    </row>
    <row r="484" spans="1:14" x14ac:dyDescent="0.3">
      <c r="A484" s="4" t="s">
        <v>426</v>
      </c>
      <c r="B484" s="5">
        <v>4</v>
      </c>
      <c r="C484" s="5">
        <v>0.182</v>
      </c>
      <c r="D484" s="5">
        <v>0</v>
      </c>
      <c r="E484" s="5">
        <v>0</v>
      </c>
      <c r="F484" s="5">
        <v>1.4E-3</v>
      </c>
      <c r="H484" s="4" t="s">
        <v>731</v>
      </c>
      <c r="I484" s="5">
        <v>10</v>
      </c>
      <c r="J484" s="5">
        <v>0</v>
      </c>
      <c r="K484" s="5">
        <v>1.7999999999999999E-2</v>
      </c>
      <c r="L484" s="5">
        <v>0.504</v>
      </c>
      <c r="M484" s="5">
        <v>2.0000000000000001E-4</v>
      </c>
      <c r="N484" s="12" t="e">
        <f>(J484-K484)/J484</f>
        <v>#DIV/0!</v>
      </c>
    </row>
    <row r="485" spans="1:14" x14ac:dyDescent="0.3">
      <c r="A485" s="4" t="s">
        <v>427</v>
      </c>
      <c r="B485" s="5">
        <v>4</v>
      </c>
      <c r="C485" s="5">
        <v>0.182</v>
      </c>
      <c r="D485" s="5">
        <v>0</v>
      </c>
      <c r="E485" s="5">
        <v>0</v>
      </c>
      <c r="F485" s="5">
        <v>2.5999999999999999E-3</v>
      </c>
      <c r="H485" s="4" t="s">
        <v>693</v>
      </c>
      <c r="I485" s="5">
        <v>10</v>
      </c>
      <c r="J485" s="5">
        <v>0</v>
      </c>
      <c r="K485" s="5">
        <v>1.7000000000000001E-2</v>
      </c>
      <c r="L485" s="5">
        <v>7.0000000000000007E-2</v>
      </c>
      <c r="M485" s="5">
        <v>3.8E-3</v>
      </c>
      <c r="N485" s="12" t="e">
        <f>(J485-K485)/J485</f>
        <v>#DIV/0!</v>
      </c>
    </row>
    <row r="486" spans="1:14" x14ac:dyDescent="0.3">
      <c r="A486" s="4" t="s">
        <v>428</v>
      </c>
      <c r="B486" s="5">
        <v>4</v>
      </c>
      <c r="C486" s="5">
        <v>0</v>
      </c>
      <c r="D486" s="5">
        <v>0.23100000000000001</v>
      </c>
      <c r="E486" s="5">
        <v>0</v>
      </c>
      <c r="F486" s="5">
        <v>1.1999999999999999E-3</v>
      </c>
      <c r="H486" s="9" t="s">
        <v>694</v>
      </c>
      <c r="I486" s="5">
        <v>10</v>
      </c>
      <c r="J486" s="5">
        <v>0</v>
      </c>
      <c r="K486" s="5">
        <v>9.0999999999999998E-2</v>
      </c>
      <c r="L486" s="5">
        <v>4.7E-2</v>
      </c>
      <c r="M486" s="5">
        <v>1.1999999999999999E-3</v>
      </c>
      <c r="N486" s="12" t="e">
        <f>(J486-K486)/J486</f>
        <v>#DIV/0!</v>
      </c>
    </row>
    <row r="487" spans="1:14" x14ac:dyDescent="0.3">
      <c r="A487" s="4" t="s">
        <v>965</v>
      </c>
      <c r="B487" s="5">
        <v>4</v>
      </c>
      <c r="C487" s="5">
        <v>0</v>
      </c>
      <c r="D487" s="5">
        <v>0</v>
      </c>
      <c r="E487" s="5">
        <v>0.28599999999999998</v>
      </c>
      <c r="F487" s="6">
        <v>1.4E-3</v>
      </c>
      <c r="H487" s="4" t="s">
        <v>1029</v>
      </c>
      <c r="I487" s="5">
        <v>10</v>
      </c>
      <c r="J487" s="5">
        <v>0</v>
      </c>
      <c r="K487" s="5">
        <v>8.5999999999999993E-2</v>
      </c>
      <c r="L487" s="5">
        <v>0</v>
      </c>
      <c r="M487" s="5">
        <v>5.0000000000000001E-3</v>
      </c>
      <c r="N487" s="12" t="e">
        <f>(J487-K487)/J487</f>
        <v>#DIV/0!</v>
      </c>
    </row>
    <row r="488" spans="1:14" x14ac:dyDescent="0.3">
      <c r="A488" s="4" t="s">
        <v>429</v>
      </c>
      <c r="B488" s="5">
        <v>4</v>
      </c>
      <c r="C488" s="5">
        <v>9.0999999999999998E-2</v>
      </c>
      <c r="D488" s="5">
        <v>0</v>
      </c>
      <c r="E488" s="5">
        <v>0</v>
      </c>
      <c r="F488" s="6">
        <v>7.4000000000000003E-3</v>
      </c>
      <c r="H488" s="4" t="s">
        <v>697</v>
      </c>
      <c r="I488" s="5">
        <v>10</v>
      </c>
      <c r="J488" s="5">
        <v>0</v>
      </c>
      <c r="K488" s="5">
        <v>0</v>
      </c>
      <c r="L488" s="5">
        <v>0.2</v>
      </c>
      <c r="M488" s="5">
        <v>5.9999999999999995E-4</v>
      </c>
      <c r="N488" s="12" t="e">
        <f>(J488-K488)/J488</f>
        <v>#DIV/0!</v>
      </c>
    </row>
    <row r="489" spans="1:14" x14ac:dyDescent="0.3">
      <c r="A489" s="4" t="s">
        <v>430</v>
      </c>
      <c r="B489" s="5">
        <v>4</v>
      </c>
      <c r="C489" s="5">
        <v>2.5999999999999999E-2</v>
      </c>
      <c r="D489" s="5">
        <v>0.16600000000000001</v>
      </c>
      <c r="E489" s="5">
        <v>0</v>
      </c>
      <c r="F489" s="5">
        <v>2.5999999999999999E-3</v>
      </c>
      <c r="H489" s="4" t="s">
        <v>699</v>
      </c>
      <c r="I489" s="5">
        <v>10</v>
      </c>
      <c r="J489" s="5">
        <v>0</v>
      </c>
      <c r="K489" s="5">
        <v>0.14299999999999999</v>
      </c>
      <c r="L489" s="5">
        <v>0</v>
      </c>
      <c r="M489" s="5">
        <v>5.9999999999999995E-4</v>
      </c>
      <c r="N489" s="12" t="e">
        <f>(J489-K489)/J489</f>
        <v>#DIV/0!</v>
      </c>
    </row>
    <row r="490" spans="1:14" x14ac:dyDescent="0.3">
      <c r="A490" s="4" t="s">
        <v>431</v>
      </c>
      <c r="B490" s="5">
        <v>4</v>
      </c>
      <c r="C490" s="5">
        <v>0</v>
      </c>
      <c r="D490" s="5">
        <v>7.6999999999999999E-2</v>
      </c>
      <c r="E490" s="5">
        <v>0</v>
      </c>
      <c r="F490" s="5">
        <v>7.0000000000000001E-3</v>
      </c>
      <c r="H490" s="4" t="s">
        <v>702</v>
      </c>
      <c r="I490" s="5">
        <v>10</v>
      </c>
      <c r="J490" s="5">
        <v>0</v>
      </c>
      <c r="K490" s="5">
        <v>2E-3</v>
      </c>
      <c r="L490" s="5">
        <v>0.187</v>
      </c>
      <c r="M490" s="5">
        <v>1E-3</v>
      </c>
      <c r="N490" s="12" t="e">
        <f>(J490-K490)/J490</f>
        <v>#DIV/0!</v>
      </c>
    </row>
    <row r="491" spans="1:14" x14ac:dyDescent="0.3">
      <c r="A491" s="4" t="s">
        <v>432</v>
      </c>
      <c r="B491" s="5">
        <v>4</v>
      </c>
      <c r="C491" s="5">
        <v>0</v>
      </c>
      <c r="D491" s="5">
        <v>0.08</v>
      </c>
      <c r="E491" s="5">
        <v>6.9000000000000006E-2</v>
      </c>
      <c r="F491" s="5">
        <v>5.7999999999999996E-3</v>
      </c>
      <c r="H491" s="4" t="s">
        <v>705</v>
      </c>
      <c r="I491" s="5">
        <v>10</v>
      </c>
      <c r="J491" s="5">
        <v>0</v>
      </c>
      <c r="K491" s="5">
        <v>9.0999999999999998E-2</v>
      </c>
      <c r="L491" s="5">
        <v>4.7E-2</v>
      </c>
      <c r="M491" s="5">
        <v>4.0000000000000001E-3</v>
      </c>
      <c r="N491" s="12" t="e">
        <f>(J491-K491)/J491</f>
        <v>#DIV/0!</v>
      </c>
    </row>
    <row r="492" spans="1:14" x14ac:dyDescent="0.3">
      <c r="A492" s="4" t="s">
        <v>433</v>
      </c>
      <c r="B492" s="5">
        <v>4</v>
      </c>
      <c r="C492" s="5">
        <v>0</v>
      </c>
      <c r="D492" s="5">
        <v>0.23100000000000001</v>
      </c>
      <c r="E492" s="5">
        <v>0</v>
      </c>
      <c r="F492" s="5">
        <v>1.8E-3</v>
      </c>
      <c r="H492" s="4" t="s">
        <v>720</v>
      </c>
      <c r="I492" s="5">
        <v>10</v>
      </c>
      <c r="J492" s="5">
        <v>0</v>
      </c>
      <c r="K492" s="5">
        <v>3.2000000000000001E-2</v>
      </c>
      <c r="L492" s="5">
        <v>0.156</v>
      </c>
      <c r="M492" s="5">
        <v>2.0000000000000001E-4</v>
      </c>
      <c r="N492" s="12" t="e">
        <f>(J492-K492)/J492</f>
        <v>#DIV/0!</v>
      </c>
    </row>
    <row r="493" spans="1:14" x14ac:dyDescent="0.3">
      <c r="A493" s="4" t="s">
        <v>434</v>
      </c>
      <c r="B493" s="5">
        <v>4</v>
      </c>
      <c r="C493" s="5">
        <v>0</v>
      </c>
      <c r="D493" s="5">
        <v>0.23100000000000001</v>
      </c>
      <c r="E493" s="5">
        <v>0</v>
      </c>
      <c r="F493" s="5">
        <v>3.5999999999999999E-3</v>
      </c>
      <c r="H493" s="4" t="s">
        <v>1030</v>
      </c>
      <c r="I493" s="5">
        <v>10</v>
      </c>
      <c r="J493" s="5">
        <v>0</v>
      </c>
      <c r="K493" s="5">
        <v>0.14299999999999999</v>
      </c>
      <c r="L493" s="5">
        <v>0</v>
      </c>
      <c r="M493" s="5">
        <v>1.8E-3</v>
      </c>
      <c r="N493" s="12" t="e">
        <f>(J493-K493)/J493</f>
        <v>#DIV/0!</v>
      </c>
    </row>
    <row r="494" spans="1:14" x14ac:dyDescent="0.3">
      <c r="A494" s="4" t="s">
        <v>966</v>
      </c>
      <c r="B494" s="5">
        <v>4</v>
      </c>
      <c r="C494" s="5">
        <v>0.14199999999999999</v>
      </c>
      <c r="D494" s="5">
        <v>1.7000000000000001E-2</v>
      </c>
      <c r="E494" s="5">
        <v>0</v>
      </c>
      <c r="F494" s="5">
        <v>2.2000000000000001E-3</v>
      </c>
      <c r="H494" s="4" t="s">
        <v>710</v>
      </c>
      <c r="I494" s="5">
        <v>9</v>
      </c>
      <c r="J494" s="5">
        <v>0</v>
      </c>
      <c r="K494" s="5">
        <v>0.14299999999999999</v>
      </c>
      <c r="L494" s="5">
        <v>0</v>
      </c>
      <c r="M494" s="5">
        <v>1.1999999999999999E-3</v>
      </c>
      <c r="N494" s="12" t="e">
        <f>(J494-K494)/J494</f>
        <v>#DIV/0!</v>
      </c>
    </row>
    <row r="495" spans="1:14" x14ac:dyDescent="0.3">
      <c r="A495" s="4" t="s">
        <v>435</v>
      </c>
      <c r="B495" s="5">
        <v>4</v>
      </c>
      <c r="C495" s="5">
        <v>0</v>
      </c>
      <c r="D495" s="5">
        <v>0.02</v>
      </c>
      <c r="E495" s="5">
        <v>5.2999999999999999E-2</v>
      </c>
      <c r="F495" s="5">
        <v>4.5999999999999999E-3</v>
      </c>
      <c r="H495" s="4" t="s">
        <v>297</v>
      </c>
      <c r="I495" s="5">
        <v>9</v>
      </c>
      <c r="J495" s="5">
        <v>0</v>
      </c>
      <c r="K495" s="5">
        <v>0.03</v>
      </c>
      <c r="L495" s="5">
        <v>7.3999999999999996E-2</v>
      </c>
      <c r="M495" s="5">
        <v>3.5999999999999999E-3</v>
      </c>
      <c r="N495" s="12" t="e">
        <f>(J495-K495)/J495</f>
        <v>#DIV/0!</v>
      </c>
    </row>
    <row r="496" spans="1:14" x14ac:dyDescent="0.3">
      <c r="A496" s="4" t="s">
        <v>436</v>
      </c>
      <c r="B496" s="5">
        <v>4</v>
      </c>
      <c r="C496" s="5">
        <v>0</v>
      </c>
      <c r="D496" s="5">
        <v>7.6999999999999999E-2</v>
      </c>
      <c r="E496" s="5">
        <v>0</v>
      </c>
      <c r="F496" s="5">
        <v>6.4000000000000003E-3</v>
      </c>
      <c r="H496" s="4" t="s">
        <v>794</v>
      </c>
      <c r="I496" s="5">
        <v>9</v>
      </c>
      <c r="J496" s="5">
        <v>0</v>
      </c>
      <c r="K496" s="5">
        <v>4.0000000000000001E-3</v>
      </c>
      <c r="L496" s="5">
        <v>0.37</v>
      </c>
      <c r="M496" s="5">
        <v>2.0000000000000001E-4</v>
      </c>
      <c r="N496" s="12" t="e">
        <f>(J496-K496)/J496</f>
        <v>#DIV/0!</v>
      </c>
    </row>
    <row r="497" spans="1:14" x14ac:dyDescent="0.3">
      <c r="A497" s="4" t="s">
        <v>437</v>
      </c>
      <c r="B497" s="5">
        <v>4</v>
      </c>
      <c r="C497" s="5">
        <v>0</v>
      </c>
      <c r="D497" s="5">
        <v>0.308</v>
      </c>
      <c r="E497" s="5">
        <v>0</v>
      </c>
      <c r="F497" s="5">
        <v>1.8E-3</v>
      </c>
      <c r="H497" s="4" t="s">
        <v>449</v>
      </c>
      <c r="I497" s="5">
        <v>9</v>
      </c>
      <c r="J497" s="5">
        <v>0</v>
      </c>
      <c r="K497" s="5">
        <v>8.5999999999999993E-2</v>
      </c>
      <c r="L497" s="5">
        <v>0</v>
      </c>
      <c r="M497" s="5">
        <v>4.0000000000000001E-3</v>
      </c>
      <c r="N497" s="12" t="e">
        <f>(J497-K497)/J497</f>
        <v>#DIV/0!</v>
      </c>
    </row>
    <row r="498" spans="1:14" x14ac:dyDescent="0.3">
      <c r="A498" s="4" t="s">
        <v>438</v>
      </c>
      <c r="B498" s="5">
        <v>4</v>
      </c>
      <c r="C498" s="5">
        <v>0.182</v>
      </c>
      <c r="D498" s="5">
        <v>0</v>
      </c>
      <c r="E498" s="5">
        <v>0</v>
      </c>
      <c r="F498" s="6">
        <v>2.5999999999999999E-3</v>
      </c>
      <c r="H498" s="4" t="s">
        <v>384</v>
      </c>
      <c r="I498" s="5">
        <v>9</v>
      </c>
      <c r="J498" s="5">
        <v>0</v>
      </c>
      <c r="K498" s="5">
        <v>7.0000000000000001E-3</v>
      </c>
      <c r="L498" s="5">
        <v>8.7999999999999995E-2</v>
      </c>
      <c r="M498" s="5">
        <v>2.8E-3</v>
      </c>
      <c r="N498" s="12" t="e">
        <f>(J498-K498)/J498</f>
        <v>#DIV/0!</v>
      </c>
    </row>
    <row r="499" spans="1:14" x14ac:dyDescent="0.3">
      <c r="A499" s="4" t="s">
        <v>439</v>
      </c>
      <c r="B499" s="5">
        <v>4</v>
      </c>
      <c r="C499" s="5">
        <v>0</v>
      </c>
      <c r="D499" s="5">
        <v>0.23100000000000001</v>
      </c>
      <c r="E499" s="5">
        <v>0</v>
      </c>
      <c r="F499" s="5">
        <v>1.4E-3</v>
      </c>
      <c r="H499" s="4" t="s">
        <v>1032</v>
      </c>
      <c r="I499" s="5">
        <v>9</v>
      </c>
      <c r="J499" s="5">
        <v>0</v>
      </c>
      <c r="K499" s="5">
        <v>0</v>
      </c>
      <c r="L499" s="5">
        <v>0.3</v>
      </c>
      <c r="M499" s="5">
        <v>1E-3</v>
      </c>
      <c r="N499" s="12" t="e">
        <f>(J499-K499)/J499</f>
        <v>#DIV/0!</v>
      </c>
    </row>
    <row r="500" spans="1:14" x14ac:dyDescent="0.3">
      <c r="A500" s="4" t="s">
        <v>967</v>
      </c>
      <c r="B500" s="5">
        <v>4</v>
      </c>
      <c r="C500" s="5">
        <v>0</v>
      </c>
      <c r="D500" s="5">
        <v>0</v>
      </c>
      <c r="E500" s="5">
        <v>0.214</v>
      </c>
      <c r="F500" s="6">
        <v>1.6000000000000001E-3</v>
      </c>
      <c r="H500" s="4" t="s">
        <v>726</v>
      </c>
      <c r="I500" s="5">
        <v>9</v>
      </c>
      <c r="J500" s="5">
        <v>0</v>
      </c>
      <c r="K500" s="5">
        <v>0.11899999999999999</v>
      </c>
      <c r="L500" s="5">
        <v>0.03</v>
      </c>
      <c r="M500" s="5">
        <v>1.4E-3</v>
      </c>
      <c r="N500" s="12" t="e">
        <f>(J500-K500)/J500</f>
        <v>#DIV/0!</v>
      </c>
    </row>
    <row r="501" spans="1:14" x14ac:dyDescent="0.3">
      <c r="A501" s="4" t="s">
        <v>440</v>
      </c>
      <c r="B501" s="5">
        <v>4</v>
      </c>
      <c r="C501" s="5">
        <v>0.182</v>
      </c>
      <c r="D501" s="5">
        <v>0</v>
      </c>
      <c r="E501" s="5">
        <v>0</v>
      </c>
      <c r="F501" s="5">
        <v>1E-3</v>
      </c>
      <c r="H501" s="4" t="s">
        <v>315</v>
      </c>
      <c r="I501" s="5">
        <v>9</v>
      </c>
      <c r="J501" s="5">
        <v>0</v>
      </c>
      <c r="K501" s="5">
        <v>0.11899999999999999</v>
      </c>
      <c r="L501" s="5">
        <v>0.03</v>
      </c>
      <c r="M501" s="5">
        <v>2.5999999999999999E-3</v>
      </c>
      <c r="N501" s="12" t="e">
        <f>(J501-K501)/J501</f>
        <v>#DIV/0!</v>
      </c>
    </row>
    <row r="502" spans="1:14" x14ac:dyDescent="0.3">
      <c r="A502" s="4" t="s">
        <v>968</v>
      </c>
      <c r="B502" s="5">
        <v>4</v>
      </c>
      <c r="C502" s="5">
        <v>9.0999999999999998E-2</v>
      </c>
      <c r="D502" s="5">
        <v>0</v>
      </c>
      <c r="E502" s="5">
        <v>0</v>
      </c>
      <c r="F502" s="5">
        <v>7.6E-3</v>
      </c>
      <c r="H502" s="4" t="s">
        <v>728</v>
      </c>
      <c r="I502" s="5">
        <v>9</v>
      </c>
      <c r="J502" s="5">
        <v>0</v>
      </c>
      <c r="K502" s="5">
        <v>0.17100000000000001</v>
      </c>
      <c r="L502" s="5">
        <v>0</v>
      </c>
      <c r="M502" s="5">
        <v>1.1999999999999999E-3</v>
      </c>
      <c r="N502" s="12" t="e">
        <f>(J502-K502)/J502</f>
        <v>#DIV/0!</v>
      </c>
    </row>
    <row r="503" spans="1:14" x14ac:dyDescent="0.3">
      <c r="A503" s="4" t="s">
        <v>969</v>
      </c>
      <c r="B503" s="5">
        <v>4</v>
      </c>
      <c r="C503" s="5">
        <v>0.21299999999999999</v>
      </c>
      <c r="D503" s="5">
        <v>1.7000000000000001E-2</v>
      </c>
      <c r="E503" s="5">
        <v>0</v>
      </c>
      <c r="F503" s="5">
        <v>2.2000000000000001E-3</v>
      </c>
      <c r="H503" s="4" t="s">
        <v>729</v>
      </c>
      <c r="I503" s="5">
        <v>8</v>
      </c>
      <c r="J503" s="5">
        <v>0</v>
      </c>
      <c r="K503" s="5">
        <v>0.2</v>
      </c>
      <c r="L503" s="5">
        <v>0</v>
      </c>
      <c r="M503" s="5">
        <v>4.0000000000000002E-4</v>
      </c>
      <c r="N503" s="12" t="e">
        <f>(J503-K503)/J503</f>
        <v>#DIV/0!</v>
      </c>
    </row>
    <row r="504" spans="1:14" x14ac:dyDescent="0.3">
      <c r="A504" s="4" t="s">
        <v>970</v>
      </c>
      <c r="B504" s="5">
        <v>4</v>
      </c>
      <c r="C504" s="5">
        <v>9.0999999999999998E-2</v>
      </c>
      <c r="D504" s="5">
        <v>0</v>
      </c>
      <c r="E504" s="5">
        <v>0</v>
      </c>
      <c r="F504" s="5">
        <v>6.6E-3</v>
      </c>
      <c r="H504" s="4" t="s">
        <v>1036</v>
      </c>
      <c r="I504" s="5">
        <v>8</v>
      </c>
      <c r="J504" s="5">
        <v>0</v>
      </c>
      <c r="K504" s="5">
        <v>8.5999999999999993E-2</v>
      </c>
      <c r="L504" s="5">
        <v>0</v>
      </c>
      <c r="M504" s="5">
        <v>5.4000000000000003E-3</v>
      </c>
      <c r="N504" s="12" t="e">
        <f>(J504-K504)/J504</f>
        <v>#DIV/0!</v>
      </c>
    </row>
    <row r="505" spans="1:14" x14ac:dyDescent="0.3">
      <c r="A505" s="4" t="s">
        <v>441</v>
      </c>
      <c r="B505" s="5">
        <v>4</v>
      </c>
      <c r="C505" s="5">
        <v>0</v>
      </c>
      <c r="D505" s="5">
        <v>0.308</v>
      </c>
      <c r="E505" s="5">
        <v>0</v>
      </c>
      <c r="F505" s="5">
        <v>2.0000000000000001E-4</v>
      </c>
      <c r="H505" s="4" t="s">
        <v>322</v>
      </c>
      <c r="I505" s="5">
        <v>8</v>
      </c>
      <c r="J505" s="5">
        <v>0</v>
      </c>
      <c r="K505" s="5">
        <v>0.22900000000000001</v>
      </c>
      <c r="L505" s="5">
        <v>0</v>
      </c>
      <c r="M505" s="5">
        <v>2.0000000000000001E-4</v>
      </c>
      <c r="N505" s="12" t="e">
        <f>(J505-K505)/J505</f>
        <v>#DIV/0!</v>
      </c>
    </row>
    <row r="506" spans="1:14" x14ac:dyDescent="0.3">
      <c r="A506" s="4" t="s">
        <v>442</v>
      </c>
      <c r="B506" s="5">
        <v>4</v>
      </c>
      <c r="C506" s="5">
        <v>0</v>
      </c>
      <c r="D506" s="5">
        <v>0.23100000000000001</v>
      </c>
      <c r="E506" s="5">
        <v>0</v>
      </c>
      <c r="F506" s="6">
        <v>8.0000000000000004E-4</v>
      </c>
      <c r="H506" s="4" t="s">
        <v>1037</v>
      </c>
      <c r="I506" s="5">
        <v>8</v>
      </c>
      <c r="J506" s="5">
        <v>0</v>
      </c>
      <c r="K506" s="5">
        <v>5.7000000000000002E-2</v>
      </c>
      <c r="L506" s="5">
        <v>0</v>
      </c>
      <c r="M506" s="5">
        <v>8.8000000000000005E-3</v>
      </c>
      <c r="N506" s="12" t="e">
        <f>(J506-K506)/J506</f>
        <v>#DIV/0!</v>
      </c>
    </row>
    <row r="507" spans="1:14" x14ac:dyDescent="0.3">
      <c r="A507" s="4" t="s">
        <v>443</v>
      </c>
      <c r="B507" s="5">
        <v>4</v>
      </c>
      <c r="C507" s="5">
        <v>0</v>
      </c>
      <c r="D507" s="5">
        <v>0.154</v>
      </c>
      <c r="E507" s="5">
        <v>0</v>
      </c>
      <c r="F507" s="5">
        <v>5.1999999999999998E-3</v>
      </c>
      <c r="H507" s="4" t="s">
        <v>734</v>
      </c>
      <c r="I507" s="5">
        <v>8</v>
      </c>
      <c r="J507" s="5">
        <v>0</v>
      </c>
      <c r="K507" s="5">
        <v>0.17100000000000001</v>
      </c>
      <c r="L507" s="5">
        <v>0</v>
      </c>
      <c r="M507" s="5">
        <v>4.0000000000000002E-4</v>
      </c>
      <c r="N507" s="12" t="e">
        <f>(J507-K507)/J507</f>
        <v>#DIV/0!</v>
      </c>
    </row>
    <row r="508" spans="1:14" x14ac:dyDescent="0.3">
      <c r="A508" s="4" t="s">
        <v>444</v>
      </c>
      <c r="B508" s="5">
        <v>4</v>
      </c>
      <c r="C508" s="5">
        <v>0</v>
      </c>
      <c r="D508" s="5">
        <v>0.23100000000000001</v>
      </c>
      <c r="E508" s="5">
        <v>0</v>
      </c>
      <c r="F508" s="5">
        <v>1.6000000000000001E-3</v>
      </c>
      <c r="H508" s="4" t="s">
        <v>735</v>
      </c>
      <c r="I508" s="5">
        <v>8</v>
      </c>
      <c r="J508" s="5">
        <v>0</v>
      </c>
      <c r="K508" s="5">
        <v>0.114</v>
      </c>
      <c r="L508" s="5">
        <v>0</v>
      </c>
      <c r="M508" s="5">
        <v>1.8E-3</v>
      </c>
      <c r="N508" s="12" t="e">
        <f>(J508-K508)/J508</f>
        <v>#DIV/0!</v>
      </c>
    </row>
    <row r="509" spans="1:14" x14ac:dyDescent="0.3">
      <c r="A509" s="4" t="s">
        <v>445</v>
      </c>
      <c r="B509" s="5">
        <v>4</v>
      </c>
      <c r="C509" s="5">
        <v>0</v>
      </c>
      <c r="D509" s="5">
        <v>0.308</v>
      </c>
      <c r="E509" s="5">
        <v>0</v>
      </c>
      <c r="F509" s="5">
        <v>8.0000000000000004E-4</v>
      </c>
      <c r="H509" s="4" t="s">
        <v>1039</v>
      </c>
      <c r="I509" s="5">
        <v>8</v>
      </c>
      <c r="J509" s="5">
        <v>0</v>
      </c>
      <c r="K509" s="5">
        <v>0.14299999999999999</v>
      </c>
      <c r="L509" s="5">
        <v>0</v>
      </c>
      <c r="M509" s="5">
        <v>1.8E-3</v>
      </c>
      <c r="N509" s="12" t="e">
        <f>(J509-K509)/J509</f>
        <v>#DIV/0!</v>
      </c>
    </row>
    <row r="510" spans="1:14" x14ac:dyDescent="0.3">
      <c r="A510" s="4" t="s">
        <v>446</v>
      </c>
      <c r="B510" s="5">
        <v>4</v>
      </c>
      <c r="C510" s="5">
        <v>0</v>
      </c>
      <c r="D510" s="5">
        <v>7.6999999999999999E-2</v>
      </c>
      <c r="E510" s="5">
        <v>0</v>
      </c>
      <c r="F510" s="6">
        <v>8.3999999999999995E-3</v>
      </c>
      <c r="H510" s="4" t="s">
        <v>736</v>
      </c>
      <c r="I510" s="5">
        <v>8</v>
      </c>
      <c r="J510" s="5">
        <v>0</v>
      </c>
      <c r="K510" s="5">
        <v>1.9E-2</v>
      </c>
      <c r="L510" s="5">
        <v>7.8E-2</v>
      </c>
      <c r="M510" s="5">
        <v>3.3999999999999998E-3</v>
      </c>
      <c r="N510" s="12" t="e">
        <f>(J510-K510)/J510</f>
        <v>#DIV/0!</v>
      </c>
    </row>
    <row r="511" spans="1:14" x14ac:dyDescent="0.3">
      <c r="A511" s="4" t="s">
        <v>447</v>
      </c>
      <c r="B511" s="5">
        <v>4</v>
      </c>
      <c r="C511" s="5">
        <v>0</v>
      </c>
      <c r="D511" s="5">
        <v>0.308</v>
      </c>
      <c r="E511" s="5">
        <v>0</v>
      </c>
      <c r="F511" s="5">
        <v>2.2000000000000001E-3</v>
      </c>
      <c r="H511" s="4" t="s">
        <v>1040</v>
      </c>
      <c r="I511" s="5">
        <v>8</v>
      </c>
      <c r="J511" s="5">
        <v>0</v>
      </c>
      <c r="K511" s="5">
        <v>2.5000000000000001E-2</v>
      </c>
      <c r="L511" s="5">
        <v>0.23300000000000001</v>
      </c>
      <c r="M511" s="5">
        <v>8.0000000000000004E-4</v>
      </c>
      <c r="N511" s="12" t="e">
        <f>(J511-K511)/J511</f>
        <v>#DIV/0!</v>
      </c>
    </row>
    <row r="512" spans="1:14" x14ac:dyDescent="0.3">
      <c r="A512" s="4" t="s">
        <v>971</v>
      </c>
      <c r="B512" s="5">
        <v>4</v>
      </c>
      <c r="C512" s="5">
        <v>0</v>
      </c>
      <c r="D512" s="5">
        <v>0.17599999999999999</v>
      </c>
      <c r="E512" s="5">
        <v>1.7000000000000001E-2</v>
      </c>
      <c r="F512" s="5">
        <v>2.3999999999999998E-3</v>
      </c>
      <c r="H512" s="4" t="s">
        <v>739</v>
      </c>
      <c r="I512" s="5">
        <v>8</v>
      </c>
      <c r="J512" s="5">
        <v>0</v>
      </c>
      <c r="K512" s="5">
        <v>5.7000000000000002E-2</v>
      </c>
      <c r="L512" s="5">
        <v>0</v>
      </c>
      <c r="M512" s="5">
        <v>4.0000000000000001E-3</v>
      </c>
      <c r="N512" s="12" t="e">
        <f>(J512-K512)/J512</f>
        <v>#DIV/0!</v>
      </c>
    </row>
    <row r="513" spans="1:14" x14ac:dyDescent="0.3">
      <c r="A513" s="4" t="s">
        <v>448</v>
      </c>
      <c r="B513" s="5">
        <v>4</v>
      </c>
      <c r="C513" s="5">
        <v>0.14199999999999999</v>
      </c>
      <c r="D513" s="5">
        <v>1.7000000000000001E-2</v>
      </c>
      <c r="E513" s="5">
        <v>0</v>
      </c>
      <c r="F513" s="5">
        <v>2.2000000000000001E-3</v>
      </c>
      <c r="H513" s="4" t="s">
        <v>740</v>
      </c>
      <c r="I513" s="5">
        <v>8</v>
      </c>
      <c r="J513" s="5">
        <v>0</v>
      </c>
      <c r="K513" s="5">
        <v>0</v>
      </c>
      <c r="L513" s="5">
        <v>0.1</v>
      </c>
      <c r="M513" s="5">
        <v>3.8E-3</v>
      </c>
      <c r="N513" s="12" t="e">
        <f>(J513-K513)/J513</f>
        <v>#DIV/0!</v>
      </c>
    </row>
    <row r="514" spans="1:14" x14ac:dyDescent="0.3">
      <c r="A514" s="4" t="s">
        <v>449</v>
      </c>
      <c r="B514" s="5">
        <v>4</v>
      </c>
      <c r="C514" s="5">
        <v>0</v>
      </c>
      <c r="D514" s="5">
        <v>0.23100000000000001</v>
      </c>
      <c r="E514" s="5">
        <v>0</v>
      </c>
      <c r="F514" s="5">
        <v>1.8E-3</v>
      </c>
      <c r="H514" s="4" t="s">
        <v>1041</v>
      </c>
      <c r="I514" s="5">
        <v>8</v>
      </c>
      <c r="J514" s="5">
        <v>0</v>
      </c>
      <c r="K514" s="5">
        <v>0</v>
      </c>
      <c r="L514" s="5">
        <v>0.1</v>
      </c>
      <c r="M514" s="5">
        <v>1.12E-2</v>
      </c>
      <c r="N514" s="12" t="e">
        <f>(J514-K514)/J514</f>
        <v>#DIV/0!</v>
      </c>
    </row>
    <row r="515" spans="1:14" x14ac:dyDescent="0.3">
      <c r="A515" s="4" t="s">
        <v>450</v>
      </c>
      <c r="B515" s="5">
        <v>4</v>
      </c>
      <c r="C515" s="5">
        <v>0</v>
      </c>
      <c r="D515" s="5">
        <v>0.308</v>
      </c>
      <c r="E515" s="5">
        <v>0</v>
      </c>
      <c r="F515" s="5">
        <v>1.6000000000000001E-3</v>
      </c>
      <c r="H515" s="4" t="s">
        <v>743</v>
      </c>
      <c r="I515" s="5">
        <v>8</v>
      </c>
      <c r="J515" s="5">
        <v>0</v>
      </c>
      <c r="K515" s="5">
        <v>1E-3</v>
      </c>
      <c r="L515" s="5">
        <v>9.6000000000000002E-2</v>
      </c>
      <c r="M515" s="5">
        <v>4.4000000000000003E-3</v>
      </c>
      <c r="N515" s="12" t="e">
        <f>(J515-K515)/J515</f>
        <v>#DIV/0!</v>
      </c>
    </row>
    <row r="516" spans="1:14" x14ac:dyDescent="0.3">
      <c r="A516" s="4" t="s">
        <v>451</v>
      </c>
      <c r="B516" s="5">
        <v>4</v>
      </c>
      <c r="C516" s="5">
        <v>0</v>
      </c>
      <c r="D516" s="5">
        <v>5.8999999999999997E-2</v>
      </c>
      <c r="E516" s="5">
        <v>1.7000000000000001E-2</v>
      </c>
      <c r="F516" s="5">
        <v>4.1999999999999997E-3</v>
      </c>
      <c r="H516" s="4" t="s">
        <v>745</v>
      </c>
      <c r="I516" s="5">
        <v>8</v>
      </c>
      <c r="J516" s="5">
        <v>0</v>
      </c>
      <c r="K516" s="5">
        <v>8.5999999999999993E-2</v>
      </c>
      <c r="L516" s="5">
        <v>0</v>
      </c>
      <c r="M516" s="5">
        <v>2.5999999999999999E-3</v>
      </c>
      <c r="N516" s="12" t="e">
        <f>(J516-K516)/J516</f>
        <v>#DIV/0!</v>
      </c>
    </row>
    <row r="517" spans="1:14" x14ac:dyDescent="0.3">
      <c r="A517" s="4" t="s">
        <v>972</v>
      </c>
      <c r="B517" s="5">
        <v>4</v>
      </c>
      <c r="C517" s="5">
        <v>0.27300000000000002</v>
      </c>
      <c r="D517" s="5">
        <v>0</v>
      </c>
      <c r="E517" s="5">
        <v>0</v>
      </c>
      <c r="F517" s="5">
        <v>8.0000000000000004E-4</v>
      </c>
      <c r="H517" s="4" t="s">
        <v>746</v>
      </c>
      <c r="I517" s="5">
        <v>8</v>
      </c>
      <c r="J517" s="5">
        <v>0</v>
      </c>
      <c r="K517" s="5">
        <v>1E-3</v>
      </c>
      <c r="L517" s="5">
        <v>0.28799999999999998</v>
      </c>
      <c r="M517" s="5">
        <v>4.0000000000000002E-4</v>
      </c>
      <c r="N517" s="12" t="e">
        <f>(J517-K517)/J517</f>
        <v>#DIV/0!</v>
      </c>
    </row>
    <row r="518" spans="1:14" x14ac:dyDescent="0.3">
      <c r="A518" s="4" t="s">
        <v>452</v>
      </c>
      <c r="B518" s="5">
        <v>4</v>
      </c>
      <c r="C518" s="5">
        <v>0</v>
      </c>
      <c r="D518" s="5">
        <v>0.154</v>
      </c>
      <c r="E518" s="5">
        <v>0</v>
      </c>
      <c r="F518" s="5">
        <v>3.5999999999999999E-3</v>
      </c>
      <c r="H518" s="4" t="s">
        <v>747</v>
      </c>
      <c r="I518" s="5">
        <v>8</v>
      </c>
      <c r="J518" s="5">
        <v>0</v>
      </c>
      <c r="K518" s="5">
        <v>8.0000000000000002E-3</v>
      </c>
      <c r="L518" s="5">
        <v>0.17100000000000001</v>
      </c>
      <c r="M518" s="5">
        <v>1E-3</v>
      </c>
      <c r="N518" s="12" t="e">
        <f>(J518-K518)/J518</f>
        <v>#DIV/0!</v>
      </c>
    </row>
    <row r="519" spans="1:14" x14ac:dyDescent="0.3">
      <c r="A519" s="4" t="s">
        <v>453</v>
      </c>
      <c r="B519" s="5">
        <v>4</v>
      </c>
      <c r="C519" s="5">
        <v>0</v>
      </c>
      <c r="D519" s="5">
        <v>0</v>
      </c>
      <c r="E519" s="5">
        <v>0.14299999999999999</v>
      </c>
      <c r="F519" s="5">
        <v>4.0000000000000001E-3</v>
      </c>
      <c r="H519" s="4" t="s">
        <v>1042</v>
      </c>
      <c r="I519" s="5">
        <v>8</v>
      </c>
      <c r="J519" s="5">
        <v>0</v>
      </c>
      <c r="K519" s="5">
        <v>0.17100000000000001</v>
      </c>
      <c r="L519" s="5">
        <v>0</v>
      </c>
      <c r="M519" s="5">
        <v>2.3999999999999998E-3</v>
      </c>
      <c r="N519" s="12" t="e">
        <f>(J519-K519)/J519</f>
        <v>#DIV/0!</v>
      </c>
    </row>
    <row r="520" spans="1:14" x14ac:dyDescent="0.3">
      <c r="A520" s="4" t="s">
        <v>454</v>
      </c>
      <c r="B520" s="5">
        <v>4</v>
      </c>
      <c r="C520" s="5">
        <v>0</v>
      </c>
      <c r="D520" s="5">
        <v>0.02</v>
      </c>
      <c r="E520" s="5">
        <v>0.158</v>
      </c>
      <c r="F520" s="5">
        <v>2.3999999999999998E-3</v>
      </c>
      <c r="H520" s="4" t="s">
        <v>1048</v>
      </c>
      <c r="I520" s="5">
        <v>8</v>
      </c>
      <c r="J520" s="5">
        <v>0</v>
      </c>
      <c r="K520" s="5">
        <v>0.114</v>
      </c>
      <c r="L520" s="5">
        <v>0</v>
      </c>
      <c r="M520" s="5">
        <v>3.3999999999999998E-3</v>
      </c>
      <c r="N520" s="12" t="e">
        <f>(J520-K520)/J520</f>
        <v>#DIV/0!</v>
      </c>
    </row>
    <row r="521" spans="1:14" x14ac:dyDescent="0.3">
      <c r="A521" s="4" t="s">
        <v>973</v>
      </c>
      <c r="B521" s="5">
        <v>4</v>
      </c>
      <c r="C521" s="5">
        <v>0</v>
      </c>
      <c r="D521" s="5">
        <v>0</v>
      </c>
      <c r="E521" s="5">
        <v>0.14299999999999999</v>
      </c>
      <c r="F521" s="5">
        <v>4.1999999999999997E-3</v>
      </c>
      <c r="H521" s="4" t="s">
        <v>760</v>
      </c>
      <c r="I521" s="5">
        <v>8</v>
      </c>
      <c r="J521" s="5">
        <v>0</v>
      </c>
      <c r="K521" s="5">
        <v>8.5999999999999993E-2</v>
      </c>
      <c r="L521" s="5">
        <v>0</v>
      </c>
      <c r="M521" s="5">
        <v>3.2000000000000002E-3</v>
      </c>
      <c r="N521" s="12" t="e">
        <f>(J521-K521)/J521</f>
        <v>#DIV/0!</v>
      </c>
    </row>
    <row r="522" spans="1:14" x14ac:dyDescent="0.3">
      <c r="A522" s="4" t="s">
        <v>455</v>
      </c>
      <c r="B522" s="5">
        <v>4</v>
      </c>
      <c r="C522" s="5">
        <v>0</v>
      </c>
      <c r="D522" s="5">
        <v>0.154</v>
      </c>
      <c r="E522" s="5">
        <v>0</v>
      </c>
      <c r="F522" s="5">
        <v>3.8E-3</v>
      </c>
      <c r="H522" s="4" t="s">
        <v>766</v>
      </c>
      <c r="I522" s="5">
        <v>7</v>
      </c>
      <c r="J522" s="5">
        <v>0</v>
      </c>
      <c r="K522" s="5">
        <v>0.14299999999999999</v>
      </c>
      <c r="L522" s="5">
        <v>0</v>
      </c>
      <c r="M522" s="5">
        <v>8.0000000000000004E-4</v>
      </c>
      <c r="N522" s="12" t="e">
        <f>(J522-K522)/J522</f>
        <v>#DIV/0!</v>
      </c>
    </row>
    <row r="523" spans="1:14" x14ac:dyDescent="0.3">
      <c r="A523" s="4" t="s">
        <v>456</v>
      </c>
      <c r="B523" s="5">
        <v>4</v>
      </c>
      <c r="C523" s="5">
        <v>0</v>
      </c>
      <c r="D523" s="5">
        <v>0.02</v>
      </c>
      <c r="E523" s="5">
        <v>5.2999999999999999E-2</v>
      </c>
      <c r="F523" s="5">
        <v>5.7999999999999996E-3</v>
      </c>
      <c r="H523" s="4" t="s">
        <v>767</v>
      </c>
      <c r="I523" s="5">
        <v>7</v>
      </c>
      <c r="J523" s="5">
        <v>0</v>
      </c>
      <c r="K523" s="5">
        <v>0</v>
      </c>
      <c r="L523" s="5">
        <v>0.1</v>
      </c>
      <c r="M523" s="5">
        <v>3.8E-3</v>
      </c>
      <c r="N523" s="12" t="e">
        <f>(J523-K523)/J523</f>
        <v>#DIV/0!</v>
      </c>
    </row>
    <row r="524" spans="1:14" x14ac:dyDescent="0.3">
      <c r="A524" s="4" t="s">
        <v>974</v>
      </c>
      <c r="B524" s="5">
        <v>4</v>
      </c>
      <c r="C524" s="5">
        <v>0.10199999999999999</v>
      </c>
      <c r="D524" s="5">
        <v>0</v>
      </c>
      <c r="E524" s="5">
        <v>3.1E-2</v>
      </c>
      <c r="F524" s="5">
        <v>3.3999999999999998E-3</v>
      </c>
      <c r="H524" s="4" t="s">
        <v>768</v>
      </c>
      <c r="I524" s="5">
        <v>7</v>
      </c>
      <c r="J524" s="5">
        <v>0</v>
      </c>
      <c r="K524" s="5">
        <v>2.9000000000000001E-2</v>
      </c>
      <c r="L524" s="5">
        <v>0</v>
      </c>
      <c r="M524" s="5">
        <v>1.2E-2</v>
      </c>
      <c r="N524" s="12" t="e">
        <f>(J524-K524)/J524</f>
        <v>#DIV/0!</v>
      </c>
    </row>
    <row r="525" spans="1:14" x14ac:dyDescent="0.3">
      <c r="A525" s="4" t="s">
        <v>457</v>
      </c>
      <c r="B525" s="5">
        <v>4</v>
      </c>
      <c r="C525" s="5">
        <v>0</v>
      </c>
      <c r="D525" s="5">
        <v>0.23100000000000001</v>
      </c>
      <c r="E525" s="5">
        <v>0</v>
      </c>
      <c r="F525" s="5">
        <v>1.4E-3</v>
      </c>
      <c r="H525" s="4" t="s">
        <v>1052</v>
      </c>
      <c r="I525" s="5">
        <v>7</v>
      </c>
      <c r="J525" s="5">
        <v>0</v>
      </c>
      <c r="K525" s="5">
        <v>2.9000000000000001E-2</v>
      </c>
      <c r="L525" s="5">
        <v>0</v>
      </c>
      <c r="M525" s="5">
        <v>1.4200000000000001E-2</v>
      </c>
      <c r="N525" s="12" t="e">
        <f>(J525-K525)/J525</f>
        <v>#DIV/0!</v>
      </c>
    </row>
    <row r="526" spans="1:14" x14ac:dyDescent="0.3">
      <c r="A526" s="4" t="s">
        <v>975</v>
      </c>
      <c r="B526" s="5">
        <v>4</v>
      </c>
      <c r="C526" s="5">
        <v>0</v>
      </c>
      <c r="D526" s="5">
        <v>0.02</v>
      </c>
      <c r="E526" s="5">
        <v>5.2999999999999999E-2</v>
      </c>
      <c r="F526" s="5">
        <v>5.5999999999999999E-3</v>
      </c>
      <c r="H526" s="4" t="s">
        <v>771</v>
      </c>
      <c r="I526" s="5">
        <v>7</v>
      </c>
      <c r="J526" s="5">
        <v>0</v>
      </c>
      <c r="K526" s="5">
        <v>0.114</v>
      </c>
      <c r="L526" s="5">
        <v>0</v>
      </c>
      <c r="M526" s="5">
        <v>2E-3</v>
      </c>
      <c r="N526" s="12" t="e">
        <f>(J526-K526)/J526</f>
        <v>#DIV/0!</v>
      </c>
    </row>
    <row r="527" spans="1:14" x14ac:dyDescent="0.3">
      <c r="A527" s="4" t="s">
        <v>458</v>
      </c>
      <c r="B527" s="5">
        <v>4</v>
      </c>
      <c r="C527" s="5">
        <v>0.182</v>
      </c>
      <c r="D527" s="5">
        <v>0</v>
      </c>
      <c r="E527" s="5">
        <v>0</v>
      </c>
      <c r="F527" s="5">
        <v>2.3999999999999998E-3</v>
      </c>
      <c r="H527" s="4" t="s">
        <v>162</v>
      </c>
      <c r="I527" s="5">
        <v>7</v>
      </c>
      <c r="J527" s="5">
        <v>0</v>
      </c>
      <c r="K527" s="5">
        <v>0.17100000000000001</v>
      </c>
      <c r="L527" s="5">
        <v>0</v>
      </c>
      <c r="M527" s="5">
        <v>4.0000000000000002E-4</v>
      </c>
      <c r="N527" s="12" t="e">
        <f>(J527-K527)/J527</f>
        <v>#DIV/0!</v>
      </c>
    </row>
    <row r="528" spans="1:14" x14ac:dyDescent="0.3">
      <c r="A528" s="4" t="s">
        <v>459</v>
      </c>
      <c r="B528" s="5">
        <v>4</v>
      </c>
      <c r="C528" s="5">
        <v>0.182</v>
      </c>
      <c r="D528" s="5">
        <v>0</v>
      </c>
      <c r="E528" s="5">
        <v>0</v>
      </c>
      <c r="F528" s="5">
        <v>1E-3</v>
      </c>
      <c r="H528" s="4" t="s">
        <v>1053</v>
      </c>
      <c r="I528" s="5">
        <v>7</v>
      </c>
      <c r="J528" s="5">
        <v>0</v>
      </c>
      <c r="K528" s="5">
        <v>5.7000000000000002E-2</v>
      </c>
      <c r="L528" s="5">
        <v>0</v>
      </c>
      <c r="M528" s="5">
        <v>9.7999999999999997E-3</v>
      </c>
      <c r="N528" s="12" t="e">
        <f>(J528-K528)/J528</f>
        <v>#DIV/0!</v>
      </c>
    </row>
    <row r="529" spans="1:14" x14ac:dyDescent="0.3">
      <c r="A529" s="4" t="s">
        <v>976</v>
      </c>
      <c r="B529" s="5">
        <v>4</v>
      </c>
      <c r="C529" s="5">
        <v>0.21299999999999999</v>
      </c>
      <c r="D529" s="5">
        <v>1.7000000000000001E-2</v>
      </c>
      <c r="E529" s="5">
        <v>0</v>
      </c>
      <c r="F529" s="5">
        <v>1.4E-3</v>
      </c>
      <c r="H529" s="4" t="s">
        <v>1054</v>
      </c>
      <c r="I529" s="5">
        <v>7</v>
      </c>
      <c r="J529" s="5">
        <v>0</v>
      </c>
      <c r="K529" s="5">
        <v>0.114</v>
      </c>
      <c r="L529" s="5">
        <v>0</v>
      </c>
      <c r="M529" s="5">
        <v>3.8E-3</v>
      </c>
      <c r="N529" s="12" t="e">
        <f>(J529-K529)/J529</f>
        <v>#DIV/0!</v>
      </c>
    </row>
    <row r="530" spans="1:14" x14ac:dyDescent="0.3">
      <c r="A530" s="4" t="s">
        <v>460</v>
      </c>
      <c r="B530" s="5">
        <v>4</v>
      </c>
      <c r="C530" s="5">
        <v>0</v>
      </c>
      <c r="D530" s="5">
        <v>0.154</v>
      </c>
      <c r="E530" s="5">
        <v>0</v>
      </c>
      <c r="F530" s="5">
        <v>2.3999999999999998E-3</v>
      </c>
      <c r="H530" s="4" t="s">
        <v>775</v>
      </c>
      <c r="I530" s="5">
        <v>7</v>
      </c>
      <c r="J530" s="5">
        <v>0</v>
      </c>
      <c r="K530" s="5">
        <v>5.7000000000000002E-2</v>
      </c>
      <c r="L530" s="5">
        <v>0</v>
      </c>
      <c r="M530" s="5">
        <v>6.6E-3</v>
      </c>
      <c r="N530" s="12" t="e">
        <f>(J530-K530)/J530</f>
        <v>#DIV/0!</v>
      </c>
    </row>
    <row r="531" spans="1:14" x14ac:dyDescent="0.3">
      <c r="A531" s="4" t="s">
        <v>977</v>
      </c>
      <c r="B531" s="5">
        <v>4</v>
      </c>
      <c r="C531" s="5">
        <v>0.182</v>
      </c>
      <c r="D531" s="5">
        <v>0</v>
      </c>
      <c r="E531" s="5">
        <v>0</v>
      </c>
      <c r="F531" s="5">
        <v>1.4E-3</v>
      </c>
      <c r="H531" s="4" t="s">
        <v>24</v>
      </c>
      <c r="I531" s="5">
        <v>7</v>
      </c>
      <c r="J531" s="5">
        <v>0</v>
      </c>
      <c r="K531" s="5">
        <v>0.06</v>
      </c>
      <c r="L531" s="5">
        <v>5.8000000000000003E-2</v>
      </c>
      <c r="M531" s="5">
        <v>3.3999999999999998E-3</v>
      </c>
      <c r="N531" s="12" t="e">
        <f>(J531-K531)/J531</f>
        <v>#DIV/0!</v>
      </c>
    </row>
    <row r="532" spans="1:14" x14ac:dyDescent="0.3">
      <c r="A532" s="4" t="s">
        <v>978</v>
      </c>
      <c r="B532" s="5">
        <v>4</v>
      </c>
      <c r="C532" s="5">
        <v>0</v>
      </c>
      <c r="D532" s="5">
        <v>0</v>
      </c>
      <c r="E532" s="5">
        <v>0.14299999999999999</v>
      </c>
      <c r="F532" s="5">
        <v>2.5999999999999999E-3</v>
      </c>
      <c r="H532" s="4" t="s">
        <v>777</v>
      </c>
      <c r="I532" s="5">
        <v>7</v>
      </c>
      <c r="J532" s="5">
        <v>0</v>
      </c>
      <c r="K532" s="5">
        <v>0</v>
      </c>
      <c r="L532" s="5">
        <v>0.1</v>
      </c>
      <c r="M532" s="5">
        <v>3.8E-3</v>
      </c>
      <c r="N532" s="12" t="e">
        <f>(J532-K532)/J532</f>
        <v>#DIV/0!</v>
      </c>
    </row>
    <row r="533" spans="1:14" x14ac:dyDescent="0.3">
      <c r="A533" s="4" t="s">
        <v>461</v>
      </c>
      <c r="B533" s="5">
        <v>4</v>
      </c>
      <c r="C533" s="5">
        <v>0</v>
      </c>
      <c r="D533" s="5">
        <v>0.23100000000000001</v>
      </c>
      <c r="E533" s="5">
        <v>0</v>
      </c>
      <c r="F533" s="5">
        <v>1.1999999999999999E-3</v>
      </c>
      <c r="H533" s="4" t="s">
        <v>1056</v>
      </c>
      <c r="I533" s="5">
        <v>7</v>
      </c>
      <c r="J533" s="5">
        <v>0</v>
      </c>
      <c r="K533" s="5">
        <v>0.114</v>
      </c>
      <c r="L533" s="5">
        <v>0</v>
      </c>
      <c r="M533" s="5">
        <v>4.4000000000000003E-3</v>
      </c>
      <c r="N533" s="12" t="e">
        <f>(J533-K533)/J533</f>
        <v>#DIV/0!</v>
      </c>
    </row>
    <row r="534" spans="1:14" x14ac:dyDescent="0.3">
      <c r="A534" s="4" t="s">
        <v>462</v>
      </c>
      <c r="B534" s="5">
        <v>4</v>
      </c>
      <c r="C534" s="5">
        <v>0</v>
      </c>
      <c r="D534" s="5">
        <v>7.6999999999999999E-2</v>
      </c>
      <c r="E534" s="5">
        <v>0</v>
      </c>
      <c r="F534" s="6">
        <v>0.01</v>
      </c>
      <c r="H534" s="4" t="s">
        <v>1057</v>
      </c>
      <c r="I534" s="5">
        <v>7</v>
      </c>
      <c r="J534" s="5">
        <v>0</v>
      </c>
      <c r="K534" s="5">
        <v>1E-3</v>
      </c>
      <c r="L534" s="5">
        <v>0.28599999999999998</v>
      </c>
      <c r="M534" s="5">
        <v>1.4E-3</v>
      </c>
      <c r="N534" s="12" t="e">
        <f>(J534-K534)/J534</f>
        <v>#DIV/0!</v>
      </c>
    </row>
    <row r="535" spans="1:14" x14ac:dyDescent="0.3">
      <c r="A535" s="4" t="s">
        <v>463</v>
      </c>
      <c r="B535" s="5">
        <v>4</v>
      </c>
      <c r="C535" s="5">
        <v>0</v>
      </c>
      <c r="D535" s="5">
        <v>0.154</v>
      </c>
      <c r="E535" s="5">
        <v>0</v>
      </c>
      <c r="F535" s="5">
        <v>4.4000000000000003E-3</v>
      </c>
      <c r="H535" s="4" t="s">
        <v>780</v>
      </c>
      <c r="I535" s="5">
        <v>7</v>
      </c>
      <c r="J535" s="5">
        <v>0</v>
      </c>
      <c r="K535" s="5">
        <v>0.114</v>
      </c>
      <c r="L535" s="5">
        <v>0</v>
      </c>
      <c r="M535" s="5">
        <v>2.2000000000000001E-3</v>
      </c>
      <c r="N535" s="12" t="e">
        <f>(J535-K535)/J535</f>
        <v>#DIV/0!</v>
      </c>
    </row>
    <row r="536" spans="1:14" x14ac:dyDescent="0.3">
      <c r="A536" s="4" t="s">
        <v>464</v>
      </c>
      <c r="B536" s="5">
        <v>4</v>
      </c>
      <c r="C536" s="5">
        <v>0</v>
      </c>
      <c r="D536" s="5">
        <v>0.154</v>
      </c>
      <c r="E536" s="5">
        <v>0</v>
      </c>
      <c r="F536" s="5">
        <v>3.3999999999999998E-3</v>
      </c>
      <c r="H536" s="4" t="s">
        <v>782</v>
      </c>
      <c r="I536" s="5">
        <v>7</v>
      </c>
      <c r="J536" s="5">
        <v>0</v>
      </c>
      <c r="K536" s="5">
        <v>0</v>
      </c>
      <c r="L536" s="5">
        <v>0.1</v>
      </c>
      <c r="M536" s="5">
        <v>6.0000000000000001E-3</v>
      </c>
      <c r="N536" s="12" t="e">
        <f>(J536-K536)/J536</f>
        <v>#DIV/0!</v>
      </c>
    </row>
    <row r="537" spans="1:14" x14ac:dyDescent="0.3">
      <c r="A537" s="4" t="s">
        <v>979</v>
      </c>
      <c r="B537" s="5">
        <v>4</v>
      </c>
      <c r="C537" s="5">
        <v>0</v>
      </c>
      <c r="D537" s="5">
        <v>0.08</v>
      </c>
      <c r="E537" s="5">
        <v>6.9000000000000006E-2</v>
      </c>
      <c r="F537" s="5">
        <v>5.5999999999999999E-3</v>
      </c>
      <c r="H537" s="4" t="s">
        <v>1060</v>
      </c>
      <c r="I537" s="5">
        <v>7</v>
      </c>
      <c r="J537" s="5">
        <v>0</v>
      </c>
      <c r="K537" s="5">
        <v>0.14299999999999999</v>
      </c>
      <c r="L537" s="5">
        <v>0</v>
      </c>
      <c r="M537" s="5">
        <v>1.4E-3</v>
      </c>
      <c r="N537" s="12" t="e">
        <f>(J537-K537)/J537</f>
        <v>#DIV/0!</v>
      </c>
    </row>
    <row r="538" spans="1:14" x14ac:dyDescent="0.3">
      <c r="A538" s="4" t="s">
        <v>465</v>
      </c>
      <c r="B538" s="5">
        <v>4</v>
      </c>
      <c r="C538" s="5">
        <v>2.5999999999999999E-2</v>
      </c>
      <c r="D538" s="5">
        <v>3.6999999999999998E-2</v>
      </c>
      <c r="E538" s="5">
        <v>1.6E-2</v>
      </c>
      <c r="F538" s="5">
        <v>6.4000000000000003E-3</v>
      </c>
      <c r="H538" s="4" t="s">
        <v>783</v>
      </c>
      <c r="I538" s="5">
        <v>7</v>
      </c>
      <c r="J538" s="5">
        <v>0</v>
      </c>
      <c r="K538" s="5">
        <v>5.7000000000000002E-2</v>
      </c>
      <c r="L538" s="5">
        <v>0</v>
      </c>
      <c r="M538" s="5">
        <v>3.0000000000000001E-3</v>
      </c>
      <c r="N538" s="12" t="e">
        <f>(J538-K538)/J538</f>
        <v>#DIV/0!</v>
      </c>
    </row>
    <row r="539" spans="1:14" x14ac:dyDescent="0.3">
      <c r="A539" s="4" t="s">
        <v>466</v>
      </c>
      <c r="B539" s="5">
        <v>4</v>
      </c>
      <c r="C539" s="5">
        <v>9.0999999999999998E-2</v>
      </c>
      <c r="D539" s="5">
        <v>0</v>
      </c>
      <c r="E539" s="5">
        <v>0</v>
      </c>
      <c r="F539" s="5">
        <v>6.7999999999999996E-3</v>
      </c>
      <c r="H539" s="4" t="s">
        <v>785</v>
      </c>
      <c r="I539" s="5">
        <v>7</v>
      </c>
      <c r="J539" s="5">
        <v>0</v>
      </c>
      <c r="K539" s="5">
        <v>8.5999999999999993E-2</v>
      </c>
      <c r="L539" s="5">
        <v>0</v>
      </c>
      <c r="M539" s="5">
        <v>2.8E-3</v>
      </c>
      <c r="N539" s="12" t="e">
        <f>(J539-K539)/J539</f>
        <v>#DIV/0!</v>
      </c>
    </row>
    <row r="540" spans="1:14" x14ac:dyDescent="0.3">
      <c r="A540" s="4" t="s">
        <v>980</v>
      </c>
      <c r="B540" s="5">
        <v>4</v>
      </c>
      <c r="C540" s="5">
        <v>2.5999999999999999E-2</v>
      </c>
      <c r="D540" s="5">
        <v>7.4999999999999997E-2</v>
      </c>
      <c r="E540" s="5">
        <v>1.6E-2</v>
      </c>
      <c r="F540" s="5">
        <v>6.7999999999999996E-3</v>
      </c>
      <c r="H540" s="4" t="s">
        <v>1061</v>
      </c>
      <c r="I540" s="5">
        <v>7</v>
      </c>
      <c r="J540" s="5">
        <v>0</v>
      </c>
      <c r="K540" s="5">
        <v>5.7000000000000002E-2</v>
      </c>
      <c r="L540" s="5">
        <v>0</v>
      </c>
      <c r="M540" s="5">
        <v>8.8000000000000005E-3</v>
      </c>
      <c r="N540" s="12" t="e">
        <f>(J540-K540)/J540</f>
        <v>#DIV/0!</v>
      </c>
    </row>
    <row r="541" spans="1:14" x14ac:dyDescent="0.3">
      <c r="A541" s="4" t="s">
        <v>981</v>
      </c>
      <c r="B541" s="5">
        <v>4</v>
      </c>
      <c r="C541" s="5">
        <v>2.7E-2</v>
      </c>
      <c r="D541" s="5">
        <v>0</v>
      </c>
      <c r="E541" s="5">
        <v>0.05</v>
      </c>
      <c r="F541" s="5">
        <v>7.7999999999999996E-3</v>
      </c>
      <c r="H541" s="4" t="s">
        <v>213</v>
      </c>
      <c r="I541" s="5">
        <v>7</v>
      </c>
      <c r="J541" s="5">
        <v>0</v>
      </c>
      <c r="K541" s="5">
        <v>3.5999999999999997E-2</v>
      </c>
      <c r="L541" s="5">
        <v>5.8000000000000003E-2</v>
      </c>
      <c r="M541" s="5">
        <v>7.7999999999999996E-3</v>
      </c>
      <c r="N541" s="12" t="e">
        <f>(J541-K541)/J541</f>
        <v>#DIV/0!</v>
      </c>
    </row>
    <row r="542" spans="1:14" x14ac:dyDescent="0.3">
      <c r="A542" s="4" t="s">
        <v>467</v>
      </c>
      <c r="B542" s="5">
        <v>4</v>
      </c>
      <c r="C542" s="5">
        <v>9.0999999999999998E-2</v>
      </c>
      <c r="D542" s="5">
        <v>0</v>
      </c>
      <c r="E542" s="5">
        <v>0</v>
      </c>
      <c r="F542" s="5">
        <v>6.7999999999999996E-3</v>
      </c>
      <c r="H542" s="4" t="s">
        <v>1063</v>
      </c>
      <c r="I542" s="5">
        <v>7</v>
      </c>
      <c r="J542" s="5">
        <v>0</v>
      </c>
      <c r="K542" s="5">
        <v>6.0000000000000001E-3</v>
      </c>
      <c r="L542" s="5">
        <v>0.09</v>
      </c>
      <c r="M542" s="5">
        <v>5.1999999999999998E-3</v>
      </c>
      <c r="N542" s="12" t="e">
        <f>(J542-K542)/J542</f>
        <v>#DIV/0!</v>
      </c>
    </row>
    <row r="543" spans="1:14" x14ac:dyDescent="0.3">
      <c r="A543" s="4" t="s">
        <v>982</v>
      </c>
      <c r="B543" s="5">
        <v>4</v>
      </c>
      <c r="C543" s="5">
        <v>0</v>
      </c>
      <c r="D543" s="5">
        <v>0</v>
      </c>
      <c r="E543" s="5">
        <v>0.214</v>
      </c>
      <c r="F543" s="5">
        <v>1.6000000000000001E-3</v>
      </c>
      <c r="H543" s="4" t="s">
        <v>788</v>
      </c>
      <c r="I543" s="5">
        <v>6</v>
      </c>
      <c r="J543" s="5">
        <v>0</v>
      </c>
      <c r="K543" s="5">
        <v>5.7000000000000002E-2</v>
      </c>
      <c r="L543" s="5">
        <v>0</v>
      </c>
      <c r="M543" s="5">
        <v>6.0000000000000001E-3</v>
      </c>
      <c r="N543" s="12" t="e">
        <f>(J543-K543)/J543</f>
        <v>#DIV/0!</v>
      </c>
    </row>
    <row r="544" spans="1:14" x14ac:dyDescent="0.3">
      <c r="A544" s="4" t="s">
        <v>468</v>
      </c>
      <c r="B544" s="5">
        <v>4</v>
      </c>
      <c r="C544" s="5">
        <v>0</v>
      </c>
      <c r="D544" s="5">
        <v>0.23100000000000001</v>
      </c>
      <c r="E544" s="5">
        <v>0</v>
      </c>
      <c r="F544" s="5">
        <v>1E-3</v>
      </c>
      <c r="H544" s="4" t="s">
        <v>203</v>
      </c>
      <c r="I544" s="5">
        <v>6</v>
      </c>
      <c r="J544" s="5">
        <v>0</v>
      </c>
      <c r="K544" s="5">
        <v>8.5999999999999993E-2</v>
      </c>
      <c r="L544" s="5">
        <v>0</v>
      </c>
      <c r="M544" s="5">
        <v>4.0000000000000001E-3</v>
      </c>
      <c r="N544" s="12" t="e">
        <f>(J544-K544)/J544</f>
        <v>#DIV/0!</v>
      </c>
    </row>
    <row r="545" spans="1:14" x14ac:dyDescent="0.3">
      <c r="A545" s="4" t="s">
        <v>469</v>
      </c>
      <c r="B545" s="5">
        <v>4</v>
      </c>
      <c r="C545" s="5">
        <v>0</v>
      </c>
      <c r="D545" s="5">
        <v>0.17599999999999999</v>
      </c>
      <c r="E545" s="5">
        <v>1.7000000000000001E-2</v>
      </c>
      <c r="F545" s="5">
        <v>3.5999999999999999E-3</v>
      </c>
      <c r="H545" s="4" t="s">
        <v>1065</v>
      </c>
      <c r="I545" s="5">
        <v>6</v>
      </c>
      <c r="J545" s="5">
        <v>0</v>
      </c>
      <c r="K545" s="5">
        <v>0.14299999999999999</v>
      </c>
      <c r="L545" s="5">
        <v>0</v>
      </c>
      <c r="M545" s="5">
        <v>2.2000000000000001E-3</v>
      </c>
      <c r="N545" s="12" t="e">
        <f>(J545-K545)/J545</f>
        <v>#DIV/0!</v>
      </c>
    </row>
    <row r="546" spans="1:14" x14ac:dyDescent="0.3">
      <c r="A546" s="4" t="s">
        <v>470</v>
      </c>
      <c r="B546" s="5">
        <v>4</v>
      </c>
      <c r="C546" s="5">
        <v>0</v>
      </c>
      <c r="D546" s="5">
        <v>7.6999999999999999E-2</v>
      </c>
      <c r="E546" s="5">
        <v>0</v>
      </c>
      <c r="F546" s="5">
        <v>9.5999999999999992E-3</v>
      </c>
      <c r="H546" s="4" t="s">
        <v>1066</v>
      </c>
      <c r="I546" s="5">
        <v>6</v>
      </c>
      <c r="J546" s="5">
        <v>0</v>
      </c>
      <c r="K546" s="5">
        <v>0.14299999999999999</v>
      </c>
      <c r="L546" s="5">
        <v>0</v>
      </c>
      <c r="M546" s="5">
        <v>2.8E-3</v>
      </c>
      <c r="N546" s="12" t="e">
        <f>(J546-K546)/J546</f>
        <v>#DIV/0!</v>
      </c>
    </row>
    <row r="547" spans="1:14" x14ac:dyDescent="0.3">
      <c r="A547" s="4" t="s">
        <v>983</v>
      </c>
      <c r="B547" s="5">
        <v>4</v>
      </c>
      <c r="C547" s="5">
        <v>0.21299999999999999</v>
      </c>
      <c r="D547" s="5">
        <v>1.7000000000000001E-2</v>
      </c>
      <c r="E547" s="5">
        <v>0</v>
      </c>
      <c r="F547" s="5">
        <v>1.4E-3</v>
      </c>
      <c r="H547" s="4" t="s">
        <v>789</v>
      </c>
      <c r="I547" s="5">
        <v>6</v>
      </c>
      <c r="J547" s="5">
        <v>0</v>
      </c>
      <c r="K547" s="5">
        <v>0.14299999999999999</v>
      </c>
      <c r="L547" s="5">
        <v>0</v>
      </c>
      <c r="M547" s="5">
        <v>5.9999999999999995E-4</v>
      </c>
      <c r="N547" s="12" t="e">
        <f>(J547-K547)/J547</f>
        <v>#DIV/0!</v>
      </c>
    </row>
    <row r="548" spans="1:14" x14ac:dyDescent="0.3">
      <c r="A548" s="4" t="s">
        <v>471</v>
      </c>
      <c r="B548" s="5">
        <v>4</v>
      </c>
      <c r="C548" s="5">
        <v>0</v>
      </c>
      <c r="D548" s="5">
        <v>0.23100000000000001</v>
      </c>
      <c r="E548" s="5">
        <v>0</v>
      </c>
      <c r="F548" s="5">
        <v>2.5999999999999999E-3</v>
      </c>
      <c r="H548" s="4" t="s">
        <v>1067</v>
      </c>
      <c r="I548" s="5">
        <v>6</v>
      </c>
      <c r="J548" s="5">
        <v>0</v>
      </c>
      <c r="K548" s="5">
        <v>0.114</v>
      </c>
      <c r="L548" s="5">
        <v>0</v>
      </c>
      <c r="M548" s="5">
        <v>4.0000000000000001E-3</v>
      </c>
      <c r="N548" s="12" t="e">
        <f>(J548-K548)/J548</f>
        <v>#DIV/0!</v>
      </c>
    </row>
    <row r="549" spans="1:14" x14ac:dyDescent="0.3">
      <c r="A549" s="4" t="s">
        <v>472</v>
      </c>
      <c r="B549" s="5">
        <v>4</v>
      </c>
      <c r="C549" s="5">
        <v>9.8000000000000004E-2</v>
      </c>
      <c r="D549" s="5">
        <v>3.5000000000000003E-2</v>
      </c>
      <c r="E549" s="5">
        <v>0</v>
      </c>
      <c r="F549" s="5">
        <v>4.0000000000000001E-3</v>
      </c>
      <c r="H549" s="4" t="s">
        <v>790</v>
      </c>
      <c r="I549" s="5">
        <v>6</v>
      </c>
      <c r="J549" s="5">
        <v>0</v>
      </c>
      <c r="K549" s="5">
        <v>4.0000000000000001E-3</v>
      </c>
      <c r="L549" s="5">
        <v>0.17499999999999999</v>
      </c>
      <c r="M549" s="5">
        <v>1.4E-3</v>
      </c>
      <c r="N549" s="12" t="e">
        <f>(J549-K549)/J549</f>
        <v>#DIV/0!</v>
      </c>
    </row>
    <row r="550" spans="1:14" x14ac:dyDescent="0.3">
      <c r="A550" s="4" t="s">
        <v>473</v>
      </c>
      <c r="B550" s="5">
        <v>4</v>
      </c>
      <c r="C550" s="5">
        <v>0</v>
      </c>
      <c r="D550" s="5">
        <v>7.6999999999999999E-2</v>
      </c>
      <c r="E550" s="5">
        <v>0</v>
      </c>
      <c r="F550" s="5">
        <v>8.9999999999999993E-3</v>
      </c>
      <c r="H550" s="4" t="s">
        <v>439</v>
      </c>
      <c r="I550" s="5">
        <v>6</v>
      </c>
      <c r="J550" s="5">
        <v>0</v>
      </c>
      <c r="K550" s="5">
        <v>3.1E-2</v>
      </c>
      <c r="L550" s="5">
        <v>6.4000000000000001E-2</v>
      </c>
      <c r="M550" s="5">
        <v>4.0000000000000001E-3</v>
      </c>
      <c r="N550" s="12" t="e">
        <f>(J550-K550)/J550</f>
        <v>#DIV/0!</v>
      </c>
    </row>
    <row r="551" spans="1:14" x14ac:dyDescent="0.3">
      <c r="A551" s="4" t="s">
        <v>474</v>
      </c>
      <c r="B551" s="5">
        <v>4</v>
      </c>
      <c r="C551" s="5">
        <v>0</v>
      </c>
      <c r="D551" s="5">
        <v>0.02</v>
      </c>
      <c r="E551" s="5">
        <v>5.2999999999999999E-2</v>
      </c>
      <c r="F551" s="5">
        <v>4.5999999999999999E-3</v>
      </c>
      <c r="H551" s="4" t="s">
        <v>792</v>
      </c>
      <c r="I551" s="5">
        <v>6</v>
      </c>
      <c r="J551" s="5">
        <v>0</v>
      </c>
      <c r="K551" s="5">
        <v>2.1000000000000001E-2</v>
      </c>
      <c r="L551" s="5">
        <v>6.4000000000000001E-2</v>
      </c>
      <c r="M551" s="5">
        <v>5.1999999999999998E-3</v>
      </c>
      <c r="N551" s="12" t="e">
        <f>(J551-K551)/J551</f>
        <v>#DIV/0!</v>
      </c>
    </row>
    <row r="552" spans="1:14" x14ac:dyDescent="0.3">
      <c r="A552" s="4" t="s">
        <v>475</v>
      </c>
      <c r="B552" s="5">
        <v>4</v>
      </c>
      <c r="C552" s="5">
        <v>2.5999999999999999E-2</v>
      </c>
      <c r="D552" s="5">
        <v>5.5E-2</v>
      </c>
      <c r="E552" s="5">
        <v>0</v>
      </c>
      <c r="F552" s="5">
        <v>8.3999999999999995E-3</v>
      </c>
      <c r="H552" s="4" t="s">
        <v>1068</v>
      </c>
      <c r="I552" s="5">
        <v>6</v>
      </c>
      <c r="J552" s="5">
        <v>0</v>
      </c>
      <c r="K552" s="5">
        <v>7.0000000000000001E-3</v>
      </c>
      <c r="L552" s="5">
        <v>0.26200000000000001</v>
      </c>
      <c r="M552" s="5">
        <v>1.1999999999999999E-3</v>
      </c>
      <c r="N552" s="12" t="e">
        <f>(J552-K552)/J552</f>
        <v>#DIV/0!</v>
      </c>
    </row>
    <row r="553" spans="1:14" x14ac:dyDescent="0.3">
      <c r="A553" s="4" t="s">
        <v>476</v>
      </c>
      <c r="B553" s="5">
        <v>4</v>
      </c>
      <c r="C553" s="5">
        <v>0</v>
      </c>
      <c r="D553" s="5">
        <v>0.23100000000000001</v>
      </c>
      <c r="E553" s="5">
        <v>0</v>
      </c>
      <c r="F553" s="5">
        <v>8.0000000000000004E-4</v>
      </c>
      <c r="H553" s="4" t="s">
        <v>378</v>
      </c>
      <c r="I553" s="5">
        <v>6</v>
      </c>
      <c r="J553" s="5">
        <v>0</v>
      </c>
      <c r="K553" s="5">
        <v>5.7000000000000002E-2</v>
      </c>
      <c r="L553" s="5">
        <v>0</v>
      </c>
      <c r="M553" s="5">
        <v>6.6E-3</v>
      </c>
      <c r="N553" s="12" t="e">
        <f>(J553-K553)/J553</f>
        <v>#DIV/0!</v>
      </c>
    </row>
    <row r="554" spans="1:14" x14ac:dyDescent="0.3">
      <c r="A554" s="4" t="s">
        <v>984</v>
      </c>
      <c r="B554" s="5">
        <v>4</v>
      </c>
      <c r="C554" s="5">
        <v>7.0999999999999994E-2</v>
      </c>
      <c r="D554" s="5">
        <v>1.7000000000000001E-2</v>
      </c>
      <c r="E554" s="5">
        <v>0</v>
      </c>
      <c r="F554" s="5">
        <v>5.7999999999999996E-3</v>
      </c>
      <c r="H554" s="4" t="s">
        <v>801</v>
      </c>
      <c r="I554" s="5">
        <v>6</v>
      </c>
      <c r="J554" s="5">
        <v>0</v>
      </c>
      <c r="K554" s="5">
        <v>0.114</v>
      </c>
      <c r="L554" s="5">
        <v>0</v>
      </c>
      <c r="M554" s="5">
        <v>2.2000000000000001E-3</v>
      </c>
      <c r="N554" s="12" t="e">
        <f>(J554-K554)/J554</f>
        <v>#DIV/0!</v>
      </c>
    </row>
    <row r="555" spans="1:14" x14ac:dyDescent="0.3">
      <c r="A555" s="4" t="s">
        <v>477</v>
      </c>
      <c r="B555" s="5">
        <v>4</v>
      </c>
      <c r="C555" s="5">
        <v>0</v>
      </c>
      <c r="D555" s="5">
        <v>0</v>
      </c>
      <c r="E555" s="5">
        <v>0.214</v>
      </c>
      <c r="F555" s="5">
        <v>1.6000000000000001E-3</v>
      </c>
      <c r="H555" s="4" t="s">
        <v>1070</v>
      </c>
      <c r="I555" s="5">
        <v>6</v>
      </c>
      <c r="J555" s="5">
        <v>0</v>
      </c>
      <c r="K555" s="5">
        <v>0</v>
      </c>
      <c r="L555" s="5">
        <v>0.1</v>
      </c>
      <c r="M555" s="5">
        <v>8.0000000000000002E-3</v>
      </c>
      <c r="N555" s="12" t="e">
        <f>(J555-K555)/J555</f>
        <v>#DIV/0!</v>
      </c>
    </row>
    <row r="556" spans="1:14" x14ac:dyDescent="0.3">
      <c r="A556" s="4" t="s">
        <v>478</v>
      </c>
      <c r="B556" s="5">
        <v>4</v>
      </c>
      <c r="C556" s="5">
        <v>0.05</v>
      </c>
      <c r="D556" s="5">
        <v>1.7999999999999999E-2</v>
      </c>
      <c r="E556" s="5">
        <v>1.4999999999999999E-2</v>
      </c>
      <c r="F556" s="5">
        <v>6.1999999999999998E-3</v>
      </c>
      <c r="H556" s="4" t="s">
        <v>178</v>
      </c>
      <c r="I556" s="5">
        <v>6</v>
      </c>
      <c r="J556" s="5">
        <v>0</v>
      </c>
      <c r="K556" s="5">
        <v>6.0000000000000001E-3</v>
      </c>
      <c r="L556" s="5">
        <v>0.23300000000000001</v>
      </c>
      <c r="M556" s="5">
        <v>2.0000000000000001E-4</v>
      </c>
      <c r="N556" s="12" t="e">
        <f>(J556-K556)/J556</f>
        <v>#DIV/0!</v>
      </c>
    </row>
    <row r="557" spans="1:14" x14ac:dyDescent="0.3">
      <c r="A557" s="4" t="s">
        <v>479</v>
      </c>
      <c r="B557" s="5">
        <v>4</v>
      </c>
      <c r="C557" s="5">
        <v>0.182</v>
      </c>
      <c r="D557" s="5">
        <v>0</v>
      </c>
      <c r="E557" s="5">
        <v>0</v>
      </c>
      <c r="F557" s="5">
        <v>1.6000000000000001E-3</v>
      </c>
      <c r="H557" s="4" t="s">
        <v>804</v>
      </c>
      <c r="I557" s="5">
        <v>6</v>
      </c>
      <c r="J557" s="5">
        <v>0</v>
      </c>
      <c r="K557" s="5">
        <v>5.7000000000000002E-2</v>
      </c>
      <c r="L557" s="5">
        <v>0</v>
      </c>
      <c r="M557" s="5">
        <v>7.0000000000000001E-3</v>
      </c>
      <c r="N557" s="12" t="e">
        <f>(J557-K557)/J557</f>
        <v>#DIV/0!</v>
      </c>
    </row>
    <row r="558" spans="1:14" x14ac:dyDescent="0.3">
      <c r="A558" s="4" t="s">
        <v>985</v>
      </c>
      <c r="B558" s="5">
        <v>4</v>
      </c>
      <c r="C558" s="5">
        <v>2.5999999999999999E-2</v>
      </c>
      <c r="D558" s="5">
        <v>0.16600000000000001</v>
      </c>
      <c r="E558" s="5">
        <v>0</v>
      </c>
      <c r="F558" s="5">
        <v>2.8E-3</v>
      </c>
      <c r="H558" s="4" t="s">
        <v>1071</v>
      </c>
      <c r="I558" s="5">
        <v>6</v>
      </c>
      <c r="J558" s="5">
        <v>0</v>
      </c>
      <c r="K558" s="5">
        <v>0.14299999999999999</v>
      </c>
      <c r="L558" s="5">
        <v>0</v>
      </c>
      <c r="M558" s="5">
        <v>1E-3</v>
      </c>
      <c r="N558" s="12" t="e">
        <f>(J558-K558)/J558</f>
        <v>#DIV/0!</v>
      </c>
    </row>
    <row r="559" spans="1:14" x14ac:dyDescent="0.3">
      <c r="A559" s="4" t="s">
        <v>480</v>
      </c>
      <c r="B559" s="5">
        <v>4</v>
      </c>
      <c r="C559" s="5">
        <v>7.0999999999999994E-2</v>
      </c>
      <c r="D559" s="5">
        <v>1.7000000000000001E-2</v>
      </c>
      <c r="E559" s="5">
        <v>0</v>
      </c>
      <c r="F559" s="5">
        <v>7.1999999999999998E-3</v>
      </c>
      <c r="H559" s="4" t="s">
        <v>808</v>
      </c>
      <c r="I559" s="5">
        <v>6</v>
      </c>
      <c r="J559" s="5">
        <v>0</v>
      </c>
      <c r="K559" s="5">
        <v>8.5999999999999993E-2</v>
      </c>
      <c r="L559" s="5">
        <v>0</v>
      </c>
      <c r="M559" s="5">
        <v>2.5999999999999999E-3</v>
      </c>
      <c r="N559" s="12" t="e">
        <f>(J559-K559)/J559</f>
        <v>#DIV/0!</v>
      </c>
    </row>
    <row r="560" spans="1:14" x14ac:dyDescent="0.3">
      <c r="A560" s="4" t="s">
        <v>481</v>
      </c>
      <c r="B560" s="5">
        <v>4</v>
      </c>
      <c r="C560" s="5">
        <v>0</v>
      </c>
      <c r="D560" s="5">
        <v>0.154</v>
      </c>
      <c r="E560" s="5">
        <v>0</v>
      </c>
      <c r="F560" s="5">
        <v>1.6000000000000001E-3</v>
      </c>
      <c r="H560" s="4" t="s">
        <v>809</v>
      </c>
      <c r="I560" s="5">
        <v>6</v>
      </c>
      <c r="J560" s="5">
        <v>0</v>
      </c>
      <c r="K560" s="5">
        <v>0.114</v>
      </c>
      <c r="L560" s="5">
        <v>0</v>
      </c>
      <c r="M560" s="5">
        <v>1.6000000000000001E-3</v>
      </c>
      <c r="N560" s="12" t="e">
        <f>(J560-K560)/J560</f>
        <v>#DIV/0!</v>
      </c>
    </row>
    <row r="561" spans="1:14" x14ac:dyDescent="0.3">
      <c r="A561" s="4" t="s">
        <v>482</v>
      </c>
      <c r="B561" s="5">
        <v>4</v>
      </c>
      <c r="C561" s="5">
        <v>7.0999999999999994E-2</v>
      </c>
      <c r="D561" s="5">
        <v>1.7000000000000001E-2</v>
      </c>
      <c r="E561" s="5">
        <v>0</v>
      </c>
      <c r="F561" s="5">
        <v>9.5999999999999992E-3</v>
      </c>
      <c r="H561" s="4" t="s">
        <v>852</v>
      </c>
      <c r="I561" s="5">
        <v>6</v>
      </c>
      <c r="J561" s="5">
        <v>0</v>
      </c>
      <c r="K561" s="5">
        <v>0</v>
      </c>
      <c r="L561" s="5">
        <v>0.4</v>
      </c>
      <c r="M561" s="5">
        <v>4.0000000000000002E-4</v>
      </c>
      <c r="N561" s="12" t="e">
        <f>(J561-K561)/J561</f>
        <v>#DIV/0!</v>
      </c>
    </row>
    <row r="562" spans="1:14" x14ac:dyDescent="0.3">
      <c r="A562" s="4" t="s">
        <v>483</v>
      </c>
      <c r="B562" s="5">
        <v>4</v>
      </c>
      <c r="C562" s="5">
        <v>0</v>
      </c>
      <c r="D562" s="5">
        <v>0.154</v>
      </c>
      <c r="E562" s="5">
        <v>0</v>
      </c>
      <c r="F562" s="5">
        <v>7.0000000000000001E-3</v>
      </c>
      <c r="H562" s="4" t="s">
        <v>811</v>
      </c>
      <c r="I562" s="5">
        <v>6</v>
      </c>
      <c r="J562" s="5">
        <v>0</v>
      </c>
      <c r="K562" s="5">
        <v>8.5999999999999993E-2</v>
      </c>
      <c r="L562" s="5">
        <v>0</v>
      </c>
      <c r="M562" s="5">
        <v>2.3999999999999998E-3</v>
      </c>
      <c r="N562" s="12" t="e">
        <f>(J562-K562)/J562</f>
        <v>#DIV/0!</v>
      </c>
    </row>
    <row r="563" spans="1:14" x14ac:dyDescent="0.3">
      <c r="A563" s="4" t="s">
        <v>986</v>
      </c>
      <c r="B563" s="5">
        <v>4</v>
      </c>
      <c r="C563" s="5">
        <v>0</v>
      </c>
      <c r="D563" s="5">
        <v>0</v>
      </c>
      <c r="E563" s="5">
        <v>0.14299999999999999</v>
      </c>
      <c r="F563" s="5">
        <v>2.2000000000000001E-3</v>
      </c>
      <c r="H563" s="4" t="s">
        <v>814</v>
      </c>
      <c r="I563" s="5">
        <v>6</v>
      </c>
      <c r="J563" s="5">
        <v>0</v>
      </c>
      <c r="K563" s="5">
        <v>0</v>
      </c>
      <c r="L563" s="5">
        <v>0.1</v>
      </c>
      <c r="M563" s="5">
        <v>8.9999999999999993E-3</v>
      </c>
      <c r="N563" s="12" t="e">
        <f>(J563-K563)/J563</f>
        <v>#DIV/0!</v>
      </c>
    </row>
    <row r="564" spans="1:14" x14ac:dyDescent="0.3">
      <c r="A564" s="4" t="s">
        <v>484</v>
      </c>
      <c r="B564" s="5">
        <v>4</v>
      </c>
      <c r="C564" s="5">
        <v>0</v>
      </c>
      <c r="D564" s="5">
        <v>0.04</v>
      </c>
      <c r="E564" s="5">
        <v>3.4000000000000002E-2</v>
      </c>
      <c r="F564" s="5">
        <v>8.0000000000000002E-3</v>
      </c>
      <c r="H564" s="4" t="s">
        <v>1074</v>
      </c>
      <c r="I564" s="5">
        <v>6</v>
      </c>
      <c r="J564" s="5">
        <v>0</v>
      </c>
      <c r="K564" s="5">
        <v>1.9E-2</v>
      </c>
      <c r="L564" s="5">
        <v>7.8E-2</v>
      </c>
      <c r="M564" s="5">
        <v>4.7999999999999996E-3</v>
      </c>
      <c r="N564" s="12" t="e">
        <f>(J564-K564)/J564</f>
        <v>#DIV/0!</v>
      </c>
    </row>
    <row r="565" spans="1:14" x14ac:dyDescent="0.3">
      <c r="A565" s="4" t="s">
        <v>485</v>
      </c>
      <c r="B565" s="5">
        <v>4</v>
      </c>
      <c r="C565" s="5">
        <v>0</v>
      </c>
      <c r="D565" s="5">
        <v>0.23100000000000001</v>
      </c>
      <c r="E565" s="5">
        <v>0</v>
      </c>
      <c r="F565" s="5">
        <v>1E-3</v>
      </c>
      <c r="H565" s="4" t="s">
        <v>815</v>
      </c>
      <c r="I565" s="5">
        <v>6</v>
      </c>
      <c r="J565" s="5">
        <v>0</v>
      </c>
      <c r="K565" s="5">
        <v>0.14299999999999999</v>
      </c>
      <c r="L565" s="5">
        <v>0</v>
      </c>
      <c r="M565" s="5">
        <v>1.4E-3</v>
      </c>
      <c r="N565" s="12" t="e">
        <f>(J565-K565)/J565</f>
        <v>#DIV/0!</v>
      </c>
    </row>
    <row r="566" spans="1:14" x14ac:dyDescent="0.3">
      <c r="A566" s="4" t="s">
        <v>987</v>
      </c>
      <c r="B566" s="5">
        <v>4</v>
      </c>
      <c r="C566" s="5">
        <v>0</v>
      </c>
      <c r="D566" s="5">
        <v>0.11700000000000001</v>
      </c>
      <c r="E566" s="5">
        <v>1.7000000000000001E-2</v>
      </c>
      <c r="F566" s="5">
        <v>1.4E-3</v>
      </c>
      <c r="H566" s="4" t="s">
        <v>819</v>
      </c>
      <c r="I566" s="5">
        <v>6</v>
      </c>
      <c r="J566" s="5">
        <v>0</v>
      </c>
      <c r="K566" s="5">
        <v>0.114</v>
      </c>
      <c r="L566" s="5">
        <v>0</v>
      </c>
      <c r="M566" s="5">
        <v>1.8E-3</v>
      </c>
      <c r="N566" s="12" t="e">
        <f>(J566-K566)/J566</f>
        <v>#DIV/0!</v>
      </c>
    </row>
    <row r="567" spans="1:14" x14ac:dyDescent="0.3">
      <c r="A567" s="4" t="s">
        <v>988</v>
      </c>
      <c r="B567" s="5">
        <v>4</v>
      </c>
      <c r="C567" s="5">
        <v>0</v>
      </c>
      <c r="D567" s="5">
        <v>0</v>
      </c>
      <c r="E567" s="5">
        <v>0.214</v>
      </c>
      <c r="F567" s="5">
        <v>8.0000000000000004E-4</v>
      </c>
      <c r="H567" s="4" t="s">
        <v>1075</v>
      </c>
      <c r="I567" s="5">
        <v>6</v>
      </c>
      <c r="J567" s="5">
        <v>0</v>
      </c>
      <c r="K567" s="5">
        <v>0.114</v>
      </c>
      <c r="L567" s="5">
        <v>0</v>
      </c>
      <c r="M567" s="5">
        <v>2.8E-3</v>
      </c>
      <c r="N567" s="12" t="e">
        <f>(J567-K567)/J567</f>
        <v>#DIV/0!</v>
      </c>
    </row>
    <row r="568" spans="1:14" x14ac:dyDescent="0.3">
      <c r="A568" s="4" t="s">
        <v>989</v>
      </c>
      <c r="B568" s="5">
        <v>4</v>
      </c>
      <c r="C568" s="5">
        <v>0.182</v>
      </c>
      <c r="D568" s="5">
        <v>0</v>
      </c>
      <c r="E568" s="5">
        <v>0</v>
      </c>
      <c r="F568" s="5">
        <v>3.2000000000000002E-3</v>
      </c>
      <c r="H568" s="4" t="s">
        <v>824</v>
      </c>
      <c r="I568" s="5">
        <v>6</v>
      </c>
      <c r="J568" s="5">
        <v>0</v>
      </c>
      <c r="K568" s="5">
        <v>2.9000000000000001E-2</v>
      </c>
      <c r="L568" s="5">
        <v>0</v>
      </c>
      <c r="M568" s="5">
        <v>1.18E-2</v>
      </c>
      <c r="N568" s="12" t="e">
        <f>(J568-K568)/J568</f>
        <v>#DIV/0!</v>
      </c>
    </row>
    <row r="569" spans="1:14" x14ac:dyDescent="0.3">
      <c r="A569" s="4" t="s">
        <v>486</v>
      </c>
      <c r="B569" s="5">
        <v>4</v>
      </c>
      <c r="C569" s="5">
        <v>0.14199999999999999</v>
      </c>
      <c r="D569" s="5">
        <v>1.7000000000000001E-2</v>
      </c>
      <c r="E569" s="5">
        <v>0</v>
      </c>
      <c r="F569" s="5">
        <v>2.5999999999999999E-3</v>
      </c>
      <c r="H569" s="4" t="s">
        <v>276</v>
      </c>
      <c r="I569" s="5">
        <v>6</v>
      </c>
      <c r="J569" s="5">
        <v>0</v>
      </c>
      <c r="K569" s="5">
        <v>0.114</v>
      </c>
      <c r="L569" s="5">
        <v>0</v>
      </c>
      <c r="M569" s="5">
        <v>1.8E-3</v>
      </c>
      <c r="N569" s="12" t="e">
        <f>(J569-K569)/J569</f>
        <v>#DIV/0!</v>
      </c>
    </row>
    <row r="570" spans="1:14" x14ac:dyDescent="0.3">
      <c r="A570" s="4" t="s">
        <v>487</v>
      </c>
      <c r="B570" s="5">
        <v>4</v>
      </c>
      <c r="C570" s="5">
        <v>0</v>
      </c>
      <c r="D570" s="5">
        <v>0</v>
      </c>
      <c r="E570" s="5">
        <v>7.0999999999999994E-2</v>
      </c>
      <c r="F570" s="5">
        <v>8.6E-3</v>
      </c>
      <c r="H570" s="4" t="s">
        <v>100</v>
      </c>
      <c r="I570" s="5">
        <v>6</v>
      </c>
      <c r="J570" s="5">
        <v>0</v>
      </c>
      <c r="K570" s="5">
        <v>0.17100000000000001</v>
      </c>
      <c r="L570" s="5">
        <v>0</v>
      </c>
      <c r="M570" s="5">
        <v>4.0000000000000002E-4</v>
      </c>
      <c r="N570" s="12" t="e">
        <f>(J570-K570)/J570</f>
        <v>#DIV/0!</v>
      </c>
    </row>
    <row r="571" spans="1:14" x14ac:dyDescent="0.3">
      <c r="A571" s="4" t="s">
        <v>990</v>
      </c>
      <c r="B571" s="5">
        <v>4</v>
      </c>
      <c r="C571" s="5">
        <v>0.27300000000000002</v>
      </c>
      <c r="D571" s="5">
        <v>0</v>
      </c>
      <c r="E571" s="5">
        <v>0</v>
      </c>
      <c r="F571" s="5">
        <v>4.0000000000000002E-4</v>
      </c>
      <c r="H571" s="4" t="s">
        <v>1076</v>
      </c>
      <c r="I571" s="5">
        <v>6</v>
      </c>
      <c r="J571" s="5">
        <v>0</v>
      </c>
      <c r="K571" s="5">
        <v>5.7000000000000002E-2</v>
      </c>
      <c r="L571" s="5">
        <v>0</v>
      </c>
      <c r="M571" s="5">
        <v>1.0800000000000001E-2</v>
      </c>
      <c r="N571" s="12" t="e">
        <f>(J571-K571)/J571</f>
        <v>#DIV/0!</v>
      </c>
    </row>
    <row r="572" spans="1:14" x14ac:dyDescent="0.3">
      <c r="A572" s="4" t="s">
        <v>991</v>
      </c>
      <c r="B572" s="5">
        <v>4</v>
      </c>
      <c r="C572" s="5">
        <v>0.1</v>
      </c>
      <c r="D572" s="5">
        <v>1.7999999999999999E-2</v>
      </c>
      <c r="E572" s="5">
        <v>1.4999999999999999E-2</v>
      </c>
      <c r="F572" s="6">
        <v>5.5999999999999999E-3</v>
      </c>
      <c r="H572" s="4" t="s">
        <v>872</v>
      </c>
      <c r="I572" s="5">
        <v>6</v>
      </c>
      <c r="J572" s="5">
        <v>0</v>
      </c>
      <c r="K572" s="5">
        <v>0</v>
      </c>
      <c r="L572" s="5">
        <v>0.2</v>
      </c>
      <c r="M572" s="5">
        <v>8.0000000000000004E-4</v>
      </c>
      <c r="N572" s="12" t="e">
        <f>(J572-K572)/J572</f>
        <v>#DIV/0!</v>
      </c>
    </row>
    <row r="573" spans="1:14" x14ac:dyDescent="0.3">
      <c r="A573" s="4" t="s">
        <v>488</v>
      </c>
      <c r="B573" s="5">
        <v>4</v>
      </c>
      <c r="C573" s="5">
        <v>0</v>
      </c>
      <c r="D573" s="5">
        <v>0.154</v>
      </c>
      <c r="E573" s="5">
        <v>0</v>
      </c>
      <c r="F573" s="5">
        <v>2.5999999999999999E-3</v>
      </c>
      <c r="H573" s="4" t="s">
        <v>1078</v>
      </c>
      <c r="I573" s="5">
        <v>6</v>
      </c>
      <c r="J573" s="5">
        <v>0</v>
      </c>
      <c r="K573" s="5">
        <v>0.14299999999999999</v>
      </c>
      <c r="L573" s="5">
        <v>0</v>
      </c>
      <c r="M573" s="5">
        <v>1.8E-3</v>
      </c>
      <c r="N573" s="12" t="e">
        <f>(J573-K573)/J573</f>
        <v>#DIV/0!</v>
      </c>
    </row>
    <row r="574" spans="1:14" x14ac:dyDescent="0.3">
      <c r="A574" s="4" t="s">
        <v>489</v>
      </c>
      <c r="B574" s="5">
        <v>4</v>
      </c>
      <c r="C574" s="5">
        <v>0</v>
      </c>
      <c r="D574" s="5">
        <v>0.17599999999999999</v>
      </c>
      <c r="E574" s="5">
        <v>1.7000000000000001E-2</v>
      </c>
      <c r="F574" s="5">
        <v>1.8E-3</v>
      </c>
      <c r="H574" s="4" t="s">
        <v>828</v>
      </c>
      <c r="I574" s="5">
        <v>5</v>
      </c>
      <c r="J574" s="5">
        <v>0</v>
      </c>
      <c r="K574" s="5">
        <v>5.7000000000000002E-2</v>
      </c>
      <c r="L574" s="5">
        <v>0</v>
      </c>
      <c r="M574" s="5">
        <v>5.1999999999999998E-3</v>
      </c>
      <c r="N574" s="12" t="e">
        <f>(J574-K574)/J574</f>
        <v>#DIV/0!</v>
      </c>
    </row>
    <row r="575" spans="1:14" x14ac:dyDescent="0.3">
      <c r="A575" s="4" t="s">
        <v>490</v>
      </c>
      <c r="B575" s="5">
        <v>4</v>
      </c>
      <c r="C575" s="5">
        <v>9.0999999999999998E-2</v>
      </c>
      <c r="D575" s="5">
        <v>0</v>
      </c>
      <c r="E575" s="5">
        <v>0</v>
      </c>
      <c r="F575" s="5">
        <v>6.1999999999999998E-3</v>
      </c>
      <c r="H575" s="4" t="s">
        <v>1081</v>
      </c>
      <c r="I575" s="5">
        <v>5</v>
      </c>
      <c r="J575" s="5">
        <v>0</v>
      </c>
      <c r="K575" s="5">
        <v>0.114</v>
      </c>
      <c r="L575" s="5">
        <v>0</v>
      </c>
      <c r="M575" s="5">
        <v>2.8E-3</v>
      </c>
      <c r="N575" s="12" t="e">
        <f>(J575-K575)/J575</f>
        <v>#DIV/0!</v>
      </c>
    </row>
    <row r="576" spans="1:14" x14ac:dyDescent="0.3">
      <c r="A576" s="4" t="s">
        <v>491</v>
      </c>
      <c r="B576" s="5">
        <v>4</v>
      </c>
      <c r="C576" s="5">
        <v>4.9000000000000002E-2</v>
      </c>
      <c r="D576" s="5">
        <v>3.5000000000000003E-2</v>
      </c>
      <c r="E576" s="5">
        <v>0</v>
      </c>
      <c r="F576" s="5">
        <v>9.7999999999999997E-3</v>
      </c>
      <c r="H576" s="4" t="s">
        <v>830</v>
      </c>
      <c r="I576" s="5">
        <v>5</v>
      </c>
      <c r="J576" s="5">
        <v>0</v>
      </c>
      <c r="K576" s="5">
        <v>0.114</v>
      </c>
      <c r="L576" s="5">
        <v>0</v>
      </c>
      <c r="M576" s="5">
        <v>1.1999999999999999E-3</v>
      </c>
      <c r="N576" s="12" t="e">
        <f>(J576-K576)/J576</f>
        <v>#DIV/0!</v>
      </c>
    </row>
    <row r="577" spans="1:14" x14ac:dyDescent="0.3">
      <c r="A577" s="4" t="s">
        <v>492</v>
      </c>
      <c r="B577" s="5">
        <v>4</v>
      </c>
      <c r="C577" s="5">
        <v>0</v>
      </c>
      <c r="D577" s="5">
        <v>0.23100000000000001</v>
      </c>
      <c r="E577" s="5">
        <v>0</v>
      </c>
      <c r="F577" s="5">
        <v>1.6000000000000001E-3</v>
      </c>
      <c r="H577" s="4" t="s">
        <v>832</v>
      </c>
      <c r="I577" s="5">
        <v>5</v>
      </c>
      <c r="J577" s="5">
        <v>0</v>
      </c>
      <c r="K577" s="5">
        <v>5.7000000000000002E-2</v>
      </c>
      <c r="L577" s="5">
        <v>0</v>
      </c>
      <c r="M577" s="5">
        <v>6.1999999999999998E-3</v>
      </c>
      <c r="N577" s="12" t="e">
        <f>(J577-K577)/J577</f>
        <v>#DIV/0!</v>
      </c>
    </row>
    <row r="578" spans="1:14" x14ac:dyDescent="0.3">
      <c r="A578" s="4" t="s">
        <v>493</v>
      </c>
      <c r="B578" s="5">
        <v>4</v>
      </c>
      <c r="C578" s="5">
        <v>0</v>
      </c>
      <c r="D578" s="5">
        <v>0.23100000000000001</v>
      </c>
      <c r="E578" s="5">
        <v>0</v>
      </c>
      <c r="F578" s="6">
        <v>2.2000000000000001E-3</v>
      </c>
      <c r="H578" s="4" t="s">
        <v>28</v>
      </c>
      <c r="I578" s="5">
        <v>5</v>
      </c>
      <c r="J578" s="5">
        <v>0</v>
      </c>
      <c r="K578" s="5">
        <v>4.5999999999999999E-2</v>
      </c>
      <c r="L578" s="5">
        <v>4.7E-2</v>
      </c>
      <c r="M578" s="5">
        <v>7.0000000000000001E-3</v>
      </c>
      <c r="N578" s="12" t="e">
        <f>(J578-K578)/J578</f>
        <v>#DIV/0!</v>
      </c>
    </row>
    <row r="579" spans="1:14" x14ac:dyDescent="0.3">
      <c r="A579" s="4" t="s">
        <v>494</v>
      </c>
      <c r="B579" s="5">
        <v>4</v>
      </c>
      <c r="C579" s="5">
        <v>0</v>
      </c>
      <c r="D579" s="5">
        <v>0.154</v>
      </c>
      <c r="E579" s="5">
        <v>0</v>
      </c>
      <c r="F579" s="5">
        <v>3.5999999999999999E-3</v>
      </c>
      <c r="H579" s="4" t="s">
        <v>834</v>
      </c>
      <c r="I579" s="5">
        <v>5</v>
      </c>
      <c r="J579" s="5">
        <v>0</v>
      </c>
      <c r="K579" s="5">
        <v>2E-3</v>
      </c>
      <c r="L579" s="5">
        <v>9.2999999999999999E-2</v>
      </c>
      <c r="M579" s="5">
        <v>4.0000000000000001E-3</v>
      </c>
      <c r="N579" s="12" t="e">
        <f>(J579-K579)/J579</f>
        <v>#DIV/0!</v>
      </c>
    </row>
    <row r="580" spans="1:14" x14ac:dyDescent="0.3">
      <c r="A580" s="4" t="s">
        <v>495</v>
      </c>
      <c r="B580" s="5">
        <v>4</v>
      </c>
      <c r="C580" s="5">
        <v>0.21299999999999999</v>
      </c>
      <c r="D580" s="5">
        <v>1.7000000000000001E-2</v>
      </c>
      <c r="E580" s="5">
        <v>0</v>
      </c>
      <c r="F580" s="5">
        <v>1.4E-3</v>
      </c>
      <c r="H580" s="4" t="s">
        <v>838</v>
      </c>
      <c r="I580" s="5">
        <v>5</v>
      </c>
      <c r="J580" s="5">
        <v>0</v>
      </c>
      <c r="K580" s="5">
        <v>8.5999999999999993E-2</v>
      </c>
      <c r="L580" s="5">
        <v>0</v>
      </c>
      <c r="M580" s="5">
        <v>2.2000000000000001E-3</v>
      </c>
      <c r="N580" s="12" t="e">
        <f>(J580-K580)/J580</f>
        <v>#DIV/0!</v>
      </c>
    </row>
    <row r="581" spans="1:14" x14ac:dyDescent="0.3">
      <c r="A581" s="4" t="s">
        <v>496</v>
      </c>
      <c r="B581" s="5">
        <v>4</v>
      </c>
      <c r="C581" s="5">
        <v>9.0999999999999998E-2</v>
      </c>
      <c r="D581" s="5">
        <v>0</v>
      </c>
      <c r="E581" s="5">
        <v>0</v>
      </c>
      <c r="F581" s="5">
        <v>7.1999999999999998E-3</v>
      </c>
      <c r="H581" s="4" t="s">
        <v>1084</v>
      </c>
      <c r="I581" s="5">
        <v>5</v>
      </c>
      <c r="J581" s="5">
        <v>0</v>
      </c>
      <c r="K581" s="5">
        <v>0.114</v>
      </c>
      <c r="L581" s="5">
        <v>0</v>
      </c>
      <c r="M581" s="5">
        <v>2.8E-3</v>
      </c>
      <c r="N581" s="12" t="e">
        <f>(J581-K581)/J581</f>
        <v>#DIV/0!</v>
      </c>
    </row>
    <row r="582" spans="1:14" x14ac:dyDescent="0.3">
      <c r="A582" s="4" t="s">
        <v>497</v>
      </c>
      <c r="B582" s="5">
        <v>4</v>
      </c>
      <c r="C582" s="5">
        <v>0.182</v>
      </c>
      <c r="D582" s="5">
        <v>0</v>
      </c>
      <c r="E582" s="5">
        <v>0</v>
      </c>
      <c r="F582" s="5">
        <v>2.2000000000000001E-3</v>
      </c>
      <c r="H582" s="4" t="s">
        <v>839</v>
      </c>
      <c r="I582" s="5">
        <v>5</v>
      </c>
      <c r="J582" s="5">
        <v>0</v>
      </c>
      <c r="K582" s="5">
        <v>2.9000000000000001E-2</v>
      </c>
      <c r="L582" s="5">
        <v>0</v>
      </c>
      <c r="M582" s="5">
        <v>1.04E-2</v>
      </c>
      <c r="N582" s="12" t="e">
        <f>(J582-K582)/J582</f>
        <v>#DIV/0!</v>
      </c>
    </row>
    <row r="583" spans="1:14" x14ac:dyDescent="0.3">
      <c r="A583" s="4" t="s">
        <v>498</v>
      </c>
      <c r="B583" s="5">
        <v>4</v>
      </c>
      <c r="C583" s="5">
        <v>0.182</v>
      </c>
      <c r="D583" s="5">
        <v>0</v>
      </c>
      <c r="E583" s="5">
        <v>0</v>
      </c>
      <c r="F583" s="5">
        <v>1E-3</v>
      </c>
      <c r="H583" s="4" t="s">
        <v>1085</v>
      </c>
      <c r="I583" s="5">
        <v>5</v>
      </c>
      <c r="J583" s="5">
        <v>0</v>
      </c>
      <c r="K583" s="5">
        <v>8.5999999999999993E-2</v>
      </c>
      <c r="L583" s="5">
        <v>0</v>
      </c>
      <c r="M583" s="5">
        <v>5.0000000000000001E-3</v>
      </c>
      <c r="N583" s="12" t="e">
        <f>(J583-K583)/J583</f>
        <v>#DIV/0!</v>
      </c>
    </row>
    <row r="584" spans="1:14" x14ac:dyDescent="0.3">
      <c r="A584" s="4" t="s">
        <v>499</v>
      </c>
      <c r="B584" s="5">
        <v>4</v>
      </c>
      <c r="C584" s="5">
        <v>0</v>
      </c>
      <c r="D584" s="5">
        <v>0.08</v>
      </c>
      <c r="E584" s="5">
        <v>6.9000000000000006E-2</v>
      </c>
      <c r="F584" s="5">
        <v>4.5999999999999999E-3</v>
      </c>
      <c r="H584" s="4" t="s">
        <v>841</v>
      </c>
      <c r="I584" s="5">
        <v>5</v>
      </c>
      <c r="J584" s="5">
        <v>0</v>
      </c>
      <c r="K584" s="5">
        <v>0.114</v>
      </c>
      <c r="L584" s="5">
        <v>0</v>
      </c>
      <c r="M584" s="5">
        <v>1.8E-3</v>
      </c>
      <c r="N584" s="12" t="e">
        <f>(J584-K584)/J584</f>
        <v>#DIV/0!</v>
      </c>
    </row>
    <row r="585" spans="1:14" x14ac:dyDescent="0.3">
      <c r="A585" s="4" t="s">
        <v>992</v>
      </c>
      <c r="B585" s="5">
        <v>4</v>
      </c>
      <c r="C585" s="5">
        <v>0</v>
      </c>
      <c r="D585" s="5">
        <v>0.02</v>
      </c>
      <c r="E585" s="5">
        <v>0.105</v>
      </c>
      <c r="F585" s="5">
        <v>4.0000000000000001E-3</v>
      </c>
      <c r="H585" s="4" t="s">
        <v>1086</v>
      </c>
      <c r="I585" s="5">
        <v>5</v>
      </c>
      <c r="J585" s="5">
        <v>0</v>
      </c>
      <c r="K585" s="5">
        <v>8.5999999999999993E-2</v>
      </c>
      <c r="L585" s="5">
        <v>0</v>
      </c>
      <c r="M585" s="5">
        <v>5.7999999999999996E-3</v>
      </c>
      <c r="N585" s="12" t="e">
        <f>(J585-K585)/J585</f>
        <v>#DIV/0!</v>
      </c>
    </row>
    <row r="586" spans="1:14" x14ac:dyDescent="0.3">
      <c r="A586" s="4" t="s">
        <v>993</v>
      </c>
      <c r="B586" s="5">
        <v>4</v>
      </c>
      <c r="C586" s="5">
        <v>0.05</v>
      </c>
      <c r="D586" s="5">
        <v>1.7999999999999999E-2</v>
      </c>
      <c r="E586" s="5">
        <v>1.4999999999999999E-2</v>
      </c>
      <c r="F586" s="5">
        <v>5.1999999999999998E-3</v>
      </c>
      <c r="H586" s="4" t="s">
        <v>1090</v>
      </c>
      <c r="I586" s="5">
        <v>5</v>
      </c>
      <c r="J586" s="5">
        <v>0</v>
      </c>
      <c r="K586" s="5">
        <v>8.5999999999999993E-2</v>
      </c>
      <c r="L586" s="5">
        <v>0</v>
      </c>
      <c r="M586" s="5">
        <v>6.0000000000000001E-3</v>
      </c>
      <c r="N586" s="12" t="e">
        <f>(J586-K586)/J586</f>
        <v>#DIV/0!</v>
      </c>
    </row>
    <row r="587" spans="1:14" x14ac:dyDescent="0.3">
      <c r="A587" s="4" t="s">
        <v>994</v>
      </c>
      <c r="B587" s="5">
        <v>4</v>
      </c>
      <c r="C587" s="5">
        <v>0.1</v>
      </c>
      <c r="D587" s="5">
        <v>1.7999999999999999E-2</v>
      </c>
      <c r="E587" s="5">
        <v>1.4999999999999999E-2</v>
      </c>
      <c r="F587" s="5">
        <v>8.0000000000000002E-3</v>
      </c>
      <c r="H587" s="4" t="s">
        <v>1091</v>
      </c>
      <c r="I587" s="5">
        <v>5</v>
      </c>
      <c r="J587" s="5">
        <v>0</v>
      </c>
      <c r="K587" s="5">
        <v>0.114</v>
      </c>
      <c r="L587" s="5">
        <v>0</v>
      </c>
      <c r="M587" s="5">
        <v>3.5999999999999999E-3</v>
      </c>
      <c r="N587" s="12" t="e">
        <f>(J587-K587)/J587</f>
        <v>#DIV/0!</v>
      </c>
    </row>
    <row r="588" spans="1:14" x14ac:dyDescent="0.3">
      <c r="A588" s="7"/>
      <c r="B588" s="8"/>
      <c r="C588" s="8"/>
      <c r="D588" s="8"/>
      <c r="E588" s="8"/>
      <c r="F588" s="8"/>
      <c r="H588" s="4" t="s">
        <v>845</v>
      </c>
      <c r="I588" s="5">
        <v>5</v>
      </c>
      <c r="J588" s="5">
        <v>0</v>
      </c>
      <c r="K588" s="5">
        <v>2.9000000000000001E-2</v>
      </c>
      <c r="L588" s="5">
        <v>0</v>
      </c>
      <c r="M588" s="5">
        <v>1.2999999999999999E-2</v>
      </c>
      <c r="N588" s="12" t="e">
        <f>(J588-K588)/J588</f>
        <v>#DIV/0!</v>
      </c>
    </row>
    <row r="589" spans="1:14" x14ac:dyDescent="0.3">
      <c r="H589" s="4" t="s">
        <v>1094</v>
      </c>
      <c r="I589" s="5">
        <v>5</v>
      </c>
      <c r="J589" s="5">
        <v>0</v>
      </c>
      <c r="K589" s="5">
        <v>0</v>
      </c>
      <c r="L589" s="5">
        <v>0.2</v>
      </c>
      <c r="M589" s="5">
        <v>3.5999999999999999E-3</v>
      </c>
      <c r="N589" s="12" t="e">
        <f>(J589-K589)/J589</f>
        <v>#DIV/0!</v>
      </c>
    </row>
    <row r="590" spans="1:14" x14ac:dyDescent="0.3">
      <c r="H590" s="4" t="s">
        <v>1095</v>
      </c>
      <c r="I590" s="5">
        <v>5</v>
      </c>
      <c r="J590" s="5">
        <v>0</v>
      </c>
      <c r="K590" s="5">
        <v>1.7000000000000001E-2</v>
      </c>
      <c r="L590" s="5">
        <v>7.0000000000000007E-2</v>
      </c>
      <c r="M590" s="5">
        <v>2.2000000000000001E-3</v>
      </c>
      <c r="N590" s="12" t="e">
        <f>(J590-K590)/J590</f>
        <v>#DIV/0!</v>
      </c>
    </row>
    <row r="591" spans="1:14" x14ac:dyDescent="0.3">
      <c r="H591" s="4" t="s">
        <v>1096</v>
      </c>
      <c r="I591" s="5">
        <v>5</v>
      </c>
      <c r="J591" s="5">
        <v>0</v>
      </c>
      <c r="K591" s="5">
        <v>5.7000000000000002E-2</v>
      </c>
      <c r="L591" s="5">
        <v>0</v>
      </c>
      <c r="M591" s="5">
        <v>9.4000000000000004E-3</v>
      </c>
      <c r="N591" s="12" t="e">
        <f>(J591-K591)/J591</f>
        <v>#DIV/0!</v>
      </c>
    </row>
    <row r="592" spans="1:14" x14ac:dyDescent="0.3">
      <c r="H592" s="4" t="s">
        <v>849</v>
      </c>
      <c r="I592" s="5">
        <v>5</v>
      </c>
      <c r="J592" s="5">
        <v>0</v>
      </c>
      <c r="K592" s="5">
        <v>5.7000000000000002E-2</v>
      </c>
      <c r="L592" s="5">
        <v>0</v>
      </c>
      <c r="M592" s="5">
        <v>7.0000000000000001E-3</v>
      </c>
      <c r="N592" s="12" t="e">
        <f>(J592-K592)/J592</f>
        <v>#DIV/0!</v>
      </c>
    </row>
    <row r="593" spans="8:14" x14ac:dyDescent="0.3">
      <c r="H593" s="4" t="s">
        <v>850</v>
      </c>
      <c r="I593" s="5">
        <v>5</v>
      </c>
      <c r="J593" s="5">
        <v>0</v>
      </c>
      <c r="K593" s="5">
        <v>5.7000000000000002E-2</v>
      </c>
      <c r="L593" s="5">
        <v>0</v>
      </c>
      <c r="M593" s="5">
        <v>3.5999999999999999E-3</v>
      </c>
      <c r="N593" s="12" t="e">
        <f>(J593-K593)/J593</f>
        <v>#DIV/0!</v>
      </c>
    </row>
    <row r="594" spans="8:14" x14ac:dyDescent="0.3">
      <c r="H594" s="4" t="s">
        <v>851</v>
      </c>
      <c r="I594" s="5">
        <v>5</v>
      </c>
      <c r="J594" s="5">
        <v>0</v>
      </c>
      <c r="K594" s="5">
        <v>2.9000000000000001E-2</v>
      </c>
      <c r="L594" s="5">
        <v>0</v>
      </c>
      <c r="M594" s="5">
        <v>1.2E-2</v>
      </c>
      <c r="N594" s="12" t="e">
        <f>(J594-K594)/J594</f>
        <v>#DIV/0!</v>
      </c>
    </row>
    <row r="595" spans="8:14" x14ac:dyDescent="0.3">
      <c r="H595" s="4" t="s">
        <v>1099</v>
      </c>
      <c r="I595" s="5">
        <v>5</v>
      </c>
      <c r="J595" s="5">
        <v>0</v>
      </c>
      <c r="K595" s="5">
        <v>0.14299999999999999</v>
      </c>
      <c r="L595" s="5">
        <v>0</v>
      </c>
      <c r="M595" s="5">
        <v>1.4E-3</v>
      </c>
      <c r="N595" s="12" t="e">
        <f>(J595-K595)/J595</f>
        <v>#DIV/0!</v>
      </c>
    </row>
    <row r="596" spans="8:14" x14ac:dyDescent="0.3">
      <c r="H596" s="4" t="s">
        <v>853</v>
      </c>
      <c r="I596" s="5">
        <v>5</v>
      </c>
      <c r="J596" s="5">
        <v>0</v>
      </c>
      <c r="K596" s="5">
        <v>0</v>
      </c>
      <c r="L596" s="5">
        <v>0.2</v>
      </c>
      <c r="M596" s="5">
        <v>4.0000000000000002E-4</v>
      </c>
      <c r="N596" s="12" t="e">
        <f>(J596-K596)/J596</f>
        <v>#DIV/0!</v>
      </c>
    </row>
    <row r="597" spans="8:14" x14ac:dyDescent="0.3">
      <c r="H597" s="4" t="s">
        <v>854</v>
      </c>
      <c r="I597" s="5">
        <v>5</v>
      </c>
      <c r="J597" s="5">
        <v>0</v>
      </c>
      <c r="K597" s="5">
        <v>8.5999999999999993E-2</v>
      </c>
      <c r="L597" s="5">
        <v>0</v>
      </c>
      <c r="M597" s="5">
        <v>3.3999999999999998E-3</v>
      </c>
      <c r="N597" s="12" t="e">
        <f>(J597-K597)/J597</f>
        <v>#DIV/0!</v>
      </c>
    </row>
    <row r="598" spans="8:14" x14ac:dyDescent="0.3">
      <c r="H598" s="4" t="s">
        <v>1102</v>
      </c>
      <c r="I598" s="5">
        <v>5</v>
      </c>
      <c r="J598" s="5">
        <v>0</v>
      </c>
      <c r="K598" s="5">
        <v>0</v>
      </c>
      <c r="L598" s="5">
        <v>0.1</v>
      </c>
      <c r="M598" s="5">
        <v>1.12E-2</v>
      </c>
      <c r="N598" s="12" t="e">
        <f>(J598-K598)/J598</f>
        <v>#DIV/0!</v>
      </c>
    </row>
    <row r="599" spans="8:14" x14ac:dyDescent="0.3">
      <c r="H599" s="4" t="s">
        <v>855</v>
      </c>
      <c r="I599" s="5">
        <v>5</v>
      </c>
      <c r="J599" s="5">
        <v>0</v>
      </c>
      <c r="K599" s="5">
        <v>8.5999999999999993E-2</v>
      </c>
      <c r="L599" s="5">
        <v>0</v>
      </c>
      <c r="M599" s="5">
        <v>4.7999999999999996E-3</v>
      </c>
      <c r="N599" s="12" t="e">
        <f>(J599-K599)/J599</f>
        <v>#DIV/0!</v>
      </c>
    </row>
    <row r="600" spans="8:14" x14ac:dyDescent="0.3">
      <c r="H600" s="4" t="s">
        <v>856</v>
      </c>
      <c r="I600" s="5">
        <v>5</v>
      </c>
      <c r="J600" s="5">
        <v>0</v>
      </c>
      <c r="K600" s="5">
        <v>8.5999999999999993E-2</v>
      </c>
      <c r="L600" s="5">
        <v>0</v>
      </c>
      <c r="M600" s="5">
        <v>3.0000000000000001E-3</v>
      </c>
      <c r="N600" s="12" t="e">
        <f>(J600-K600)/J600</f>
        <v>#DIV/0!</v>
      </c>
    </row>
    <row r="601" spans="8:14" x14ac:dyDescent="0.3">
      <c r="H601" s="4" t="s">
        <v>110</v>
      </c>
      <c r="I601" s="5">
        <v>5</v>
      </c>
      <c r="J601" s="5">
        <v>0</v>
      </c>
      <c r="K601" s="5">
        <v>8.5999999999999993E-2</v>
      </c>
      <c r="L601" s="5">
        <v>0</v>
      </c>
      <c r="M601" s="5">
        <v>3.0000000000000001E-3</v>
      </c>
      <c r="N601" s="12" t="e">
        <f>(J601-K601)/J601</f>
        <v>#DIV/0!</v>
      </c>
    </row>
    <row r="602" spans="8:14" x14ac:dyDescent="0.3">
      <c r="H602" s="4" t="s">
        <v>1103</v>
      </c>
      <c r="I602" s="5">
        <v>5</v>
      </c>
      <c r="J602" s="5">
        <v>0</v>
      </c>
      <c r="K602" s="5">
        <v>8.5999999999999993E-2</v>
      </c>
      <c r="L602" s="5">
        <v>0</v>
      </c>
      <c r="M602" s="5">
        <v>1E-3</v>
      </c>
      <c r="N602" s="12" t="e">
        <f>(J602-K602)/J602</f>
        <v>#DIV/0!</v>
      </c>
    </row>
    <row r="603" spans="8:14" x14ac:dyDescent="0.3">
      <c r="H603" s="4" t="s">
        <v>859</v>
      </c>
      <c r="I603" s="5">
        <v>5</v>
      </c>
      <c r="J603" s="5">
        <v>0</v>
      </c>
      <c r="K603" s="5">
        <v>2.9000000000000001E-2</v>
      </c>
      <c r="L603" s="5">
        <v>0</v>
      </c>
      <c r="M603" s="5">
        <v>8.3999999999999995E-3</v>
      </c>
      <c r="N603" s="12" t="e">
        <f>(J603-K603)/J603</f>
        <v>#DIV/0!</v>
      </c>
    </row>
    <row r="604" spans="8:14" x14ac:dyDescent="0.3">
      <c r="H604" s="4" t="s">
        <v>861</v>
      </c>
      <c r="I604" s="5">
        <v>5</v>
      </c>
      <c r="J604" s="5">
        <v>0</v>
      </c>
      <c r="K604" s="5">
        <v>5.7000000000000002E-2</v>
      </c>
      <c r="L604" s="5">
        <v>0</v>
      </c>
      <c r="M604" s="5">
        <v>5.7999999999999996E-3</v>
      </c>
      <c r="N604" s="12" t="e">
        <f>(J604-K604)/J604</f>
        <v>#DIV/0!</v>
      </c>
    </row>
    <row r="605" spans="8:14" x14ac:dyDescent="0.3">
      <c r="H605" s="4" t="s">
        <v>1105</v>
      </c>
      <c r="I605" s="5">
        <v>5</v>
      </c>
      <c r="J605" s="5">
        <v>0</v>
      </c>
      <c r="K605" s="5">
        <v>0.114</v>
      </c>
      <c r="L605" s="5">
        <v>0</v>
      </c>
      <c r="M605" s="5">
        <v>2.3999999999999998E-3</v>
      </c>
      <c r="N605" s="12" t="e">
        <f>(J605-K605)/J605</f>
        <v>#DIV/0!</v>
      </c>
    </row>
    <row r="606" spans="8:14" x14ac:dyDescent="0.3">
      <c r="H606" s="4" t="s">
        <v>1106</v>
      </c>
      <c r="I606" s="5">
        <v>5</v>
      </c>
      <c r="J606" s="5">
        <v>0</v>
      </c>
      <c r="K606" s="5">
        <v>8.5999999999999993E-2</v>
      </c>
      <c r="L606" s="5">
        <v>0</v>
      </c>
      <c r="M606" s="5">
        <v>1.6000000000000001E-3</v>
      </c>
      <c r="N606" s="12" t="e">
        <f>(J606-K606)/J606</f>
        <v>#DIV/0!</v>
      </c>
    </row>
    <row r="607" spans="8:14" x14ac:dyDescent="0.3">
      <c r="H607" s="4" t="s">
        <v>863</v>
      </c>
      <c r="I607" s="5">
        <v>5</v>
      </c>
      <c r="J607" s="5">
        <v>0</v>
      </c>
      <c r="K607" s="5">
        <v>5.7000000000000002E-2</v>
      </c>
      <c r="L607" s="5">
        <v>0</v>
      </c>
      <c r="M607" s="5">
        <v>4.7999999999999996E-3</v>
      </c>
      <c r="N607" s="12" t="e">
        <f>(J607-K607)/J607</f>
        <v>#DIV/0!</v>
      </c>
    </row>
    <row r="608" spans="8:14" x14ac:dyDescent="0.3">
      <c r="H608" s="4" t="s">
        <v>864</v>
      </c>
      <c r="I608" s="5">
        <v>5</v>
      </c>
      <c r="J608" s="5">
        <v>0</v>
      </c>
      <c r="K608" s="5">
        <v>8.5999999999999993E-2</v>
      </c>
      <c r="L608" s="5">
        <v>0</v>
      </c>
      <c r="M608" s="5">
        <v>2.2000000000000001E-3</v>
      </c>
      <c r="N608" s="12" t="e">
        <f>(J608-K608)/J608</f>
        <v>#DIV/0!</v>
      </c>
    </row>
    <row r="609" spans="8:14" x14ac:dyDescent="0.3">
      <c r="H609" s="4" t="s">
        <v>867</v>
      </c>
      <c r="I609" s="5">
        <v>5</v>
      </c>
      <c r="J609" s="5">
        <v>0</v>
      </c>
      <c r="K609" s="5">
        <v>0.14299999999999999</v>
      </c>
      <c r="L609" s="5">
        <v>0</v>
      </c>
      <c r="M609" s="5">
        <v>1.8E-3</v>
      </c>
      <c r="N609" s="12" t="e">
        <f>(J609-K609)/J609</f>
        <v>#DIV/0!</v>
      </c>
    </row>
    <row r="610" spans="8:14" x14ac:dyDescent="0.3">
      <c r="H610" s="4" t="s">
        <v>868</v>
      </c>
      <c r="I610" s="5">
        <v>5</v>
      </c>
      <c r="J610" s="5">
        <v>0</v>
      </c>
      <c r="K610" s="5">
        <v>0.14299999999999999</v>
      </c>
      <c r="L610" s="5">
        <v>0</v>
      </c>
      <c r="M610" s="5">
        <v>1.4E-3</v>
      </c>
      <c r="N610" s="12" t="e">
        <f>(J610-K610)/J610</f>
        <v>#DIV/0!</v>
      </c>
    </row>
    <row r="611" spans="8:14" x14ac:dyDescent="0.3">
      <c r="H611" s="4" t="s">
        <v>1110</v>
      </c>
      <c r="I611" s="5">
        <v>5</v>
      </c>
      <c r="J611" s="5">
        <v>0</v>
      </c>
      <c r="K611" s="5">
        <v>0.114</v>
      </c>
      <c r="L611" s="5">
        <v>0</v>
      </c>
      <c r="M611" s="5">
        <v>3.0000000000000001E-3</v>
      </c>
      <c r="N611" s="12" t="e">
        <f>(J611-K611)/J611</f>
        <v>#DIV/0!</v>
      </c>
    </row>
    <row r="612" spans="8:14" x14ac:dyDescent="0.3">
      <c r="H612" s="4" t="s">
        <v>869</v>
      </c>
      <c r="I612" s="5">
        <v>5</v>
      </c>
      <c r="J612" s="5">
        <v>0</v>
      </c>
      <c r="K612" s="5">
        <v>8.5999999999999993E-2</v>
      </c>
      <c r="L612" s="5">
        <v>0</v>
      </c>
      <c r="M612" s="5">
        <v>1.6000000000000001E-3</v>
      </c>
      <c r="N612" s="12" t="e">
        <f>(J612-K612)/J612</f>
        <v>#DIV/0!</v>
      </c>
    </row>
    <row r="613" spans="8:14" x14ac:dyDescent="0.3">
      <c r="H613" s="4" t="s">
        <v>870</v>
      </c>
      <c r="I613" s="5">
        <v>5</v>
      </c>
      <c r="J613" s="5">
        <v>0</v>
      </c>
      <c r="K613" s="5">
        <v>0.03</v>
      </c>
      <c r="L613" s="5">
        <v>4.7E-2</v>
      </c>
      <c r="M613" s="5">
        <v>4.5999999999999999E-3</v>
      </c>
      <c r="N613" s="12" t="e">
        <f>(J613-K613)/J613</f>
        <v>#DIV/0!</v>
      </c>
    </row>
    <row r="614" spans="8:14" x14ac:dyDescent="0.3">
      <c r="H614" s="4" t="s">
        <v>871</v>
      </c>
      <c r="I614" s="5">
        <v>5</v>
      </c>
      <c r="J614" s="5">
        <v>0</v>
      </c>
      <c r="K614" s="5">
        <v>0.114</v>
      </c>
      <c r="L614" s="5">
        <v>0</v>
      </c>
      <c r="M614" s="5">
        <v>5.9999999999999995E-4</v>
      </c>
      <c r="N614" s="12" t="e">
        <f>(J614-K614)/J614</f>
        <v>#DIV/0!</v>
      </c>
    </row>
    <row r="615" spans="8:14" x14ac:dyDescent="0.3">
      <c r="H615" s="4" t="s">
        <v>1111</v>
      </c>
      <c r="I615" s="5">
        <v>5</v>
      </c>
      <c r="J615" s="5">
        <v>0</v>
      </c>
      <c r="K615" s="5">
        <v>8.5999999999999993E-2</v>
      </c>
      <c r="L615" s="5">
        <v>0</v>
      </c>
      <c r="M615" s="5">
        <v>6.4000000000000003E-3</v>
      </c>
      <c r="N615" s="12" t="e">
        <f>(J615-K615)/J615</f>
        <v>#DIV/0!</v>
      </c>
    </row>
    <row r="616" spans="8:14" x14ac:dyDescent="0.3">
      <c r="H616" s="4" t="s">
        <v>1112</v>
      </c>
      <c r="I616" s="5">
        <v>4</v>
      </c>
      <c r="J616" s="5">
        <v>0</v>
      </c>
      <c r="K616" s="5">
        <v>2.5999999999999999E-2</v>
      </c>
      <c r="L616" s="5">
        <v>5.3999999999999999E-2</v>
      </c>
      <c r="M616" s="5">
        <v>4.7999999999999996E-3</v>
      </c>
      <c r="N616" s="12" t="e">
        <f>(J616-K616)/J616</f>
        <v>#DIV/0!</v>
      </c>
    </row>
    <row r="617" spans="8:14" x14ac:dyDescent="0.3">
      <c r="H617" s="4" t="s">
        <v>876</v>
      </c>
      <c r="I617" s="5">
        <v>4</v>
      </c>
      <c r="J617" s="5">
        <v>0</v>
      </c>
      <c r="K617" s="5">
        <v>0</v>
      </c>
      <c r="L617" s="5">
        <v>0.2</v>
      </c>
      <c r="M617" s="5">
        <v>2.5999999999999999E-3</v>
      </c>
      <c r="N617" s="12" t="e">
        <f>(J617-K617)/J617</f>
        <v>#DIV/0!</v>
      </c>
    </row>
    <row r="618" spans="8:14" x14ac:dyDescent="0.3">
      <c r="H618" s="4" t="s">
        <v>1114</v>
      </c>
      <c r="I618" s="5">
        <v>4</v>
      </c>
      <c r="J618" s="5">
        <v>0</v>
      </c>
      <c r="K618" s="5">
        <v>5.7000000000000002E-2</v>
      </c>
      <c r="L618" s="5">
        <v>0</v>
      </c>
      <c r="M618" s="5">
        <v>7.6E-3</v>
      </c>
      <c r="N618" s="12" t="e">
        <f>(J618-K618)/J618</f>
        <v>#DIV/0!</v>
      </c>
    </row>
    <row r="619" spans="8:14" x14ac:dyDescent="0.3">
      <c r="H619" s="4" t="s">
        <v>1115</v>
      </c>
      <c r="I619" s="5">
        <v>4</v>
      </c>
      <c r="J619" s="5">
        <v>0</v>
      </c>
      <c r="K619" s="5">
        <v>2.9000000000000001E-2</v>
      </c>
      <c r="L619" s="5">
        <v>0</v>
      </c>
      <c r="M619" s="5">
        <v>1.32E-2</v>
      </c>
      <c r="N619" s="12" t="e">
        <f>(J619-K619)/J619</f>
        <v>#DIV/0!</v>
      </c>
    </row>
    <row r="620" spans="8:14" x14ac:dyDescent="0.3">
      <c r="H620" s="4" t="s">
        <v>877</v>
      </c>
      <c r="I620" s="5">
        <v>4</v>
      </c>
      <c r="J620" s="5">
        <v>0</v>
      </c>
      <c r="K620" s="5">
        <v>8.5999999999999993E-2</v>
      </c>
      <c r="L620" s="5">
        <v>0</v>
      </c>
      <c r="M620" s="5">
        <v>3.5999999999999999E-3</v>
      </c>
      <c r="N620" s="12" t="e">
        <f>(J620-K620)/J620</f>
        <v>#DIV/0!</v>
      </c>
    </row>
    <row r="621" spans="8:14" x14ac:dyDescent="0.3">
      <c r="H621" s="4" t="s">
        <v>1116</v>
      </c>
      <c r="I621" s="5">
        <v>4</v>
      </c>
      <c r="J621" s="5">
        <v>0</v>
      </c>
      <c r="K621" s="5">
        <v>8.5999999999999993E-2</v>
      </c>
      <c r="L621" s="5">
        <v>0</v>
      </c>
      <c r="M621" s="5">
        <v>4.4000000000000003E-3</v>
      </c>
      <c r="N621" s="12" t="e">
        <f>(J621-K621)/J621</f>
        <v>#DIV/0!</v>
      </c>
    </row>
    <row r="622" spans="8:14" x14ac:dyDescent="0.3">
      <c r="H622" s="4" t="s">
        <v>1118</v>
      </c>
      <c r="I622" s="5">
        <v>4</v>
      </c>
      <c r="J622" s="5">
        <v>0</v>
      </c>
      <c r="K622" s="5">
        <v>5.7000000000000002E-2</v>
      </c>
      <c r="L622" s="5">
        <v>0</v>
      </c>
      <c r="M622" s="5">
        <v>7.4000000000000003E-3</v>
      </c>
      <c r="N622" s="12" t="e">
        <f>(J622-K622)/J622</f>
        <v>#DIV/0!</v>
      </c>
    </row>
    <row r="623" spans="8:14" x14ac:dyDescent="0.3">
      <c r="H623" s="4" t="s">
        <v>1119</v>
      </c>
      <c r="I623" s="5">
        <v>4</v>
      </c>
      <c r="J623" s="5">
        <v>0</v>
      </c>
      <c r="K623" s="5">
        <v>2.9000000000000001E-2</v>
      </c>
      <c r="L623" s="5">
        <v>0</v>
      </c>
      <c r="M623" s="5">
        <v>1.4200000000000001E-2</v>
      </c>
      <c r="N623" s="12" t="e">
        <f>(J623-K623)/J623</f>
        <v>#DIV/0!</v>
      </c>
    </row>
    <row r="624" spans="8:14" x14ac:dyDescent="0.3">
      <c r="H624" s="4" t="s">
        <v>878</v>
      </c>
      <c r="I624" s="5">
        <v>4</v>
      </c>
      <c r="J624" s="5">
        <v>0</v>
      </c>
      <c r="K624" s="5">
        <v>5.7000000000000002E-2</v>
      </c>
      <c r="L624" s="5">
        <v>0</v>
      </c>
      <c r="M624" s="5">
        <v>4.0000000000000001E-3</v>
      </c>
      <c r="N624" s="12" t="e">
        <f>(J624-K624)/J624</f>
        <v>#DIV/0!</v>
      </c>
    </row>
    <row r="625" spans="8:14" x14ac:dyDescent="0.3">
      <c r="H625" s="4" t="s">
        <v>1120</v>
      </c>
      <c r="I625" s="5">
        <v>4</v>
      </c>
      <c r="J625" s="5">
        <v>0</v>
      </c>
      <c r="K625" s="5">
        <v>0.114</v>
      </c>
      <c r="L625" s="5">
        <v>0</v>
      </c>
      <c r="M625" s="5">
        <v>1.1999999999999999E-3</v>
      </c>
      <c r="N625" s="12" t="e">
        <f>(J625-K625)/J625</f>
        <v>#DIV/0!</v>
      </c>
    </row>
    <row r="626" spans="8:14" x14ac:dyDescent="0.3">
      <c r="H626" s="4" t="s">
        <v>1121</v>
      </c>
      <c r="I626" s="5">
        <v>4</v>
      </c>
      <c r="J626" s="5">
        <v>0</v>
      </c>
      <c r="K626" s="5">
        <v>8.5999999999999993E-2</v>
      </c>
      <c r="L626" s="5">
        <v>0</v>
      </c>
      <c r="M626" s="5">
        <v>3.5999999999999999E-3</v>
      </c>
      <c r="N626" s="12" t="e">
        <f>(J626-K626)/J626</f>
        <v>#DIV/0!</v>
      </c>
    </row>
    <row r="627" spans="8:14" x14ac:dyDescent="0.3">
      <c r="H627" s="4" t="s">
        <v>1123</v>
      </c>
      <c r="I627" s="5">
        <v>4</v>
      </c>
      <c r="J627" s="5">
        <v>0</v>
      </c>
      <c r="K627" s="5">
        <v>0.114</v>
      </c>
      <c r="L627" s="5">
        <v>0</v>
      </c>
      <c r="M627" s="5">
        <v>3.2000000000000002E-3</v>
      </c>
      <c r="N627" s="12" t="e">
        <f>(J627-K627)/J627</f>
        <v>#DIV/0!</v>
      </c>
    </row>
    <row r="628" spans="8:14" x14ac:dyDescent="0.3">
      <c r="H628" s="4" t="s">
        <v>1124</v>
      </c>
      <c r="I628" s="5">
        <v>4</v>
      </c>
      <c r="J628" s="5">
        <v>0</v>
      </c>
      <c r="K628" s="5">
        <v>8.5999999999999993E-2</v>
      </c>
      <c r="L628" s="5">
        <v>0</v>
      </c>
      <c r="M628" s="5">
        <v>4.0000000000000001E-3</v>
      </c>
      <c r="N628" s="12" t="e">
        <f>(J628-K628)/J628</f>
        <v>#DIV/0!</v>
      </c>
    </row>
    <row r="629" spans="8:14" x14ac:dyDescent="0.3">
      <c r="H629" s="4" t="s">
        <v>1125</v>
      </c>
      <c r="I629" s="5">
        <v>4</v>
      </c>
      <c r="J629" s="5">
        <v>0</v>
      </c>
      <c r="K629" s="5">
        <v>2E-3</v>
      </c>
      <c r="L629" s="5">
        <v>0.183</v>
      </c>
      <c r="M629" s="5">
        <v>2.2000000000000001E-3</v>
      </c>
      <c r="N629" s="12" t="e">
        <f>(J629-K629)/J629</f>
        <v>#DIV/0!</v>
      </c>
    </row>
    <row r="630" spans="8:14" x14ac:dyDescent="0.3">
      <c r="H630" s="4" t="s">
        <v>881</v>
      </c>
      <c r="I630" s="5">
        <v>4</v>
      </c>
      <c r="J630" s="5">
        <v>0</v>
      </c>
      <c r="K630" s="5">
        <v>8.5999999999999993E-2</v>
      </c>
      <c r="L630" s="5">
        <v>0</v>
      </c>
      <c r="M630" s="5">
        <v>2.5999999999999999E-3</v>
      </c>
      <c r="N630" s="12" t="e">
        <f>(J630-K630)/J630</f>
        <v>#DIV/0!</v>
      </c>
    </row>
    <row r="631" spans="8:14" x14ac:dyDescent="0.3">
      <c r="H631" s="4" t="s">
        <v>882</v>
      </c>
      <c r="I631" s="5">
        <v>4</v>
      </c>
      <c r="J631" s="5">
        <v>0</v>
      </c>
      <c r="K631" s="5">
        <v>0.114</v>
      </c>
      <c r="L631" s="5">
        <v>0</v>
      </c>
      <c r="M631" s="5">
        <v>1.8E-3</v>
      </c>
      <c r="N631" s="12" t="e">
        <f>(J631-K631)/J631</f>
        <v>#DIV/0!</v>
      </c>
    </row>
    <row r="632" spans="8:14" x14ac:dyDescent="0.3">
      <c r="H632" s="4" t="s">
        <v>1127</v>
      </c>
      <c r="I632" s="5">
        <v>4</v>
      </c>
      <c r="J632" s="5">
        <v>0</v>
      </c>
      <c r="K632" s="5">
        <v>5.7000000000000002E-2</v>
      </c>
      <c r="L632" s="5">
        <v>0</v>
      </c>
      <c r="M632" s="5">
        <v>7.1999999999999998E-3</v>
      </c>
      <c r="N632" s="12" t="e">
        <f>(J632-K632)/J632</f>
        <v>#DIV/0!</v>
      </c>
    </row>
    <row r="633" spans="8:14" x14ac:dyDescent="0.3">
      <c r="H633" s="4" t="s">
        <v>1128</v>
      </c>
      <c r="I633" s="5">
        <v>4</v>
      </c>
      <c r="J633" s="5">
        <v>0</v>
      </c>
      <c r="K633" s="5">
        <v>0.114</v>
      </c>
      <c r="L633" s="5">
        <v>0</v>
      </c>
      <c r="M633" s="5">
        <v>2.8E-3</v>
      </c>
      <c r="N633" s="12" t="e">
        <f>(J633-K633)/J633</f>
        <v>#DIV/0!</v>
      </c>
    </row>
    <row r="634" spans="8:14" x14ac:dyDescent="0.3">
      <c r="H634" s="4" t="s">
        <v>884</v>
      </c>
      <c r="I634" s="5">
        <v>4</v>
      </c>
      <c r="J634" s="5">
        <v>0</v>
      </c>
      <c r="K634" s="5">
        <v>2.5999999999999999E-2</v>
      </c>
      <c r="L634" s="5">
        <v>5.3999999999999999E-2</v>
      </c>
      <c r="M634" s="5">
        <v>1.4E-3</v>
      </c>
      <c r="N634" s="12" t="e">
        <f>(J634-K634)/J634</f>
        <v>#DIV/0!</v>
      </c>
    </row>
    <row r="635" spans="8:14" x14ac:dyDescent="0.3">
      <c r="H635" s="4" t="s">
        <v>886</v>
      </c>
      <c r="I635" s="5">
        <v>4</v>
      </c>
      <c r="J635" s="5">
        <v>0</v>
      </c>
      <c r="K635" s="5">
        <v>8.5999999999999993E-2</v>
      </c>
      <c r="L635" s="5">
        <v>0</v>
      </c>
      <c r="M635" s="5">
        <v>3.0000000000000001E-3</v>
      </c>
      <c r="N635" s="12" t="e">
        <f>(J635-K635)/J635</f>
        <v>#DIV/0!</v>
      </c>
    </row>
    <row r="636" spans="8:14" x14ac:dyDescent="0.3">
      <c r="H636" s="4" t="s">
        <v>1130</v>
      </c>
      <c r="I636" s="5">
        <v>4</v>
      </c>
      <c r="J636" s="5">
        <v>0</v>
      </c>
      <c r="K636" s="5">
        <v>8.5999999999999993E-2</v>
      </c>
      <c r="L636" s="5">
        <v>0</v>
      </c>
      <c r="M636" s="5">
        <v>5.7999999999999996E-3</v>
      </c>
      <c r="N636" s="12" t="e">
        <f>(J636-K636)/J636</f>
        <v>#DIV/0!</v>
      </c>
    </row>
    <row r="637" spans="8:14" x14ac:dyDescent="0.3">
      <c r="H637" s="4" t="s">
        <v>1132</v>
      </c>
      <c r="I637" s="5">
        <v>4</v>
      </c>
      <c r="J637" s="5">
        <v>0</v>
      </c>
      <c r="K637" s="5">
        <v>0.114</v>
      </c>
      <c r="L637" s="5">
        <v>0</v>
      </c>
      <c r="M637" s="5">
        <v>2E-3</v>
      </c>
      <c r="N637" s="12" t="e">
        <f>(J637-K637)/J637</f>
        <v>#DIV/0!</v>
      </c>
    </row>
    <row r="638" spans="8:14" x14ac:dyDescent="0.3">
      <c r="H638" s="4" t="s">
        <v>889</v>
      </c>
      <c r="I638" s="5">
        <v>4</v>
      </c>
      <c r="J638" s="5">
        <v>0</v>
      </c>
      <c r="K638" s="5">
        <v>5.7000000000000002E-2</v>
      </c>
      <c r="L638" s="5">
        <v>0</v>
      </c>
      <c r="M638" s="5">
        <v>5.4000000000000003E-3</v>
      </c>
      <c r="N638" s="12" t="e">
        <f>(J638-K638)/J638</f>
        <v>#DIV/0!</v>
      </c>
    </row>
    <row r="639" spans="8:14" x14ac:dyDescent="0.3">
      <c r="H639" s="4" t="s">
        <v>890</v>
      </c>
      <c r="I639" s="5">
        <v>4</v>
      </c>
      <c r="J639" s="5">
        <v>0</v>
      </c>
      <c r="K639" s="5">
        <v>2.9000000000000001E-2</v>
      </c>
      <c r="L639" s="5">
        <v>0</v>
      </c>
      <c r="M639" s="5">
        <v>1.0800000000000001E-2</v>
      </c>
      <c r="N639" s="12" t="e">
        <f>(J639-K639)/J639</f>
        <v>#DIV/0!</v>
      </c>
    </row>
    <row r="640" spans="8:14" x14ac:dyDescent="0.3">
      <c r="H640" s="4" t="s">
        <v>1134</v>
      </c>
      <c r="I640" s="5">
        <v>4</v>
      </c>
      <c r="J640" s="5">
        <v>0</v>
      </c>
      <c r="K640" s="5">
        <v>8.5999999999999993E-2</v>
      </c>
      <c r="L640" s="5">
        <v>0</v>
      </c>
      <c r="M640" s="5">
        <v>6.1999999999999998E-3</v>
      </c>
      <c r="N640" s="12" t="e">
        <f>(J640-K640)/J640</f>
        <v>#DIV/0!</v>
      </c>
    </row>
    <row r="641" spans="8:14" x14ac:dyDescent="0.3">
      <c r="H641" s="4" t="s">
        <v>891</v>
      </c>
      <c r="I641" s="5">
        <v>4</v>
      </c>
      <c r="J641" s="5">
        <v>0</v>
      </c>
      <c r="K641" s="5">
        <v>5.7000000000000002E-2</v>
      </c>
      <c r="L641" s="5">
        <v>0</v>
      </c>
      <c r="M641" s="5">
        <v>5.1999999999999998E-3</v>
      </c>
      <c r="N641" s="12" t="e">
        <f>(J641-K641)/J641</f>
        <v>#DIV/0!</v>
      </c>
    </row>
    <row r="642" spans="8:14" x14ac:dyDescent="0.3">
      <c r="H642" s="4" t="s">
        <v>893</v>
      </c>
      <c r="I642" s="5">
        <v>4</v>
      </c>
      <c r="J642" s="5">
        <v>0</v>
      </c>
      <c r="K642" s="5">
        <v>8.5999999999999993E-2</v>
      </c>
      <c r="L642" s="5">
        <v>0</v>
      </c>
      <c r="M642" s="5">
        <v>3.0000000000000001E-3</v>
      </c>
      <c r="N642" s="12" t="e">
        <f>(J642-K642)/J642</f>
        <v>#DIV/0!</v>
      </c>
    </row>
    <row r="643" spans="8:14" x14ac:dyDescent="0.3">
      <c r="H643" s="4" t="s">
        <v>1135</v>
      </c>
      <c r="I643" s="5">
        <v>4</v>
      </c>
      <c r="J643" s="5">
        <v>0</v>
      </c>
      <c r="K643" s="5">
        <v>8.5999999999999993E-2</v>
      </c>
      <c r="L643" s="5">
        <v>0</v>
      </c>
      <c r="M643" s="5">
        <v>4.5999999999999999E-3</v>
      </c>
      <c r="N643" s="12" t="e">
        <f>(J643-K643)/J643</f>
        <v>#DIV/0!</v>
      </c>
    </row>
    <row r="644" spans="8:14" x14ac:dyDescent="0.3">
      <c r="H644" s="4" t="s">
        <v>1137</v>
      </c>
      <c r="I644" s="5">
        <v>4</v>
      </c>
      <c r="J644" s="5">
        <v>0</v>
      </c>
      <c r="K644" s="5">
        <v>2.5999999999999999E-2</v>
      </c>
      <c r="L644" s="5">
        <v>5.3999999999999999E-2</v>
      </c>
      <c r="M644" s="5">
        <v>2E-3</v>
      </c>
      <c r="N644" s="12" t="e">
        <f>(J644-K644)/J644</f>
        <v>#DIV/0!</v>
      </c>
    </row>
    <row r="645" spans="8:14" x14ac:dyDescent="0.3">
      <c r="H645" s="4" t="s">
        <v>1141</v>
      </c>
      <c r="I645" s="5">
        <v>4</v>
      </c>
      <c r="J645" s="5">
        <v>0</v>
      </c>
      <c r="K645" s="5">
        <v>0</v>
      </c>
      <c r="L645" s="5">
        <v>0.2</v>
      </c>
      <c r="M645" s="5">
        <v>2E-3</v>
      </c>
      <c r="N645" s="12" t="e">
        <f>(J645-K645)/J645</f>
        <v>#DIV/0!</v>
      </c>
    </row>
    <row r="646" spans="8:14" x14ac:dyDescent="0.3">
      <c r="H646" s="4" t="s">
        <v>1144</v>
      </c>
      <c r="I646" s="5">
        <v>4</v>
      </c>
      <c r="J646" s="5">
        <v>0</v>
      </c>
      <c r="K646" s="5">
        <v>6.0000000000000001E-3</v>
      </c>
      <c r="L646" s="5">
        <v>7.8E-2</v>
      </c>
      <c r="M646" s="5">
        <v>8.0000000000000002E-3</v>
      </c>
      <c r="N646" s="12" t="e">
        <f>(J646-K646)/J646</f>
        <v>#DIV/0!</v>
      </c>
    </row>
    <row r="647" spans="8:14" x14ac:dyDescent="0.3">
      <c r="H647" s="4" t="s">
        <v>895</v>
      </c>
      <c r="I647" s="5">
        <v>4</v>
      </c>
      <c r="J647" s="5">
        <v>0</v>
      </c>
      <c r="K647" s="5">
        <v>8.5999999999999993E-2</v>
      </c>
      <c r="L647" s="5">
        <v>0</v>
      </c>
      <c r="M647" s="5">
        <v>5.4000000000000003E-3</v>
      </c>
      <c r="N647" s="12" t="e">
        <f>(J647-K647)/J647</f>
        <v>#DIV/0!</v>
      </c>
    </row>
    <row r="648" spans="8:14" x14ac:dyDescent="0.3">
      <c r="H648" s="4" t="s">
        <v>91</v>
      </c>
      <c r="I648" s="5">
        <v>4</v>
      </c>
      <c r="J648" s="5">
        <v>0</v>
      </c>
      <c r="K648" s="5">
        <v>2.9000000000000001E-2</v>
      </c>
      <c r="L648" s="5">
        <v>0</v>
      </c>
      <c r="M648" s="5">
        <v>0.01</v>
      </c>
      <c r="N648" s="12" t="e">
        <f>(J648-K648)/J648</f>
        <v>#DIV/0!</v>
      </c>
    </row>
    <row r="649" spans="8:14" x14ac:dyDescent="0.3">
      <c r="H649" s="4" t="s">
        <v>896</v>
      </c>
      <c r="I649" s="5">
        <v>4</v>
      </c>
      <c r="J649" s="5">
        <v>0</v>
      </c>
      <c r="K649" s="5">
        <v>5.7000000000000002E-2</v>
      </c>
      <c r="L649" s="5">
        <v>0</v>
      </c>
      <c r="M649" s="5">
        <v>3.0000000000000001E-3</v>
      </c>
      <c r="N649" s="12" t="e">
        <f>(J649-K649)/J649</f>
        <v>#DIV/0!</v>
      </c>
    </row>
    <row r="650" spans="8:14" x14ac:dyDescent="0.3">
      <c r="H650" s="4" t="s">
        <v>897</v>
      </c>
      <c r="I650" s="5">
        <v>4</v>
      </c>
      <c r="J650" s="5">
        <v>0</v>
      </c>
      <c r="K650" s="5">
        <v>0</v>
      </c>
      <c r="L650" s="5">
        <v>0.1</v>
      </c>
      <c r="M650" s="5">
        <v>9.4000000000000004E-3</v>
      </c>
      <c r="N650" s="12" t="e">
        <f>(J650-K650)/J650</f>
        <v>#DIV/0!</v>
      </c>
    </row>
    <row r="651" spans="8:14" x14ac:dyDescent="0.3">
      <c r="H651" s="4" t="s">
        <v>1148</v>
      </c>
      <c r="I651" s="5">
        <v>4</v>
      </c>
      <c r="J651" s="5">
        <v>0</v>
      </c>
      <c r="K651" s="5">
        <v>2E-3</v>
      </c>
      <c r="L651" s="5">
        <v>0.183</v>
      </c>
      <c r="M651" s="5">
        <v>2.5999999999999999E-3</v>
      </c>
      <c r="N651" s="12" t="e">
        <f>(J651-K651)/J651</f>
        <v>#DIV/0!</v>
      </c>
    </row>
    <row r="652" spans="8:14" x14ac:dyDescent="0.3">
      <c r="H652" s="4" t="s">
        <v>1149</v>
      </c>
      <c r="I652" s="5">
        <v>4</v>
      </c>
      <c r="J652" s="5">
        <v>0</v>
      </c>
      <c r="K652" s="5">
        <v>0.114</v>
      </c>
      <c r="L652" s="5">
        <v>0</v>
      </c>
      <c r="M652" s="5">
        <v>3.0000000000000001E-3</v>
      </c>
      <c r="N652" s="12" t="e">
        <f>(J652-K652)/J652</f>
        <v>#DIV/0!</v>
      </c>
    </row>
    <row r="653" spans="8:14" x14ac:dyDescent="0.3">
      <c r="H653" s="4" t="s">
        <v>899</v>
      </c>
      <c r="I653" s="5">
        <v>4</v>
      </c>
      <c r="J653" s="5">
        <v>0</v>
      </c>
      <c r="K653" s="5">
        <v>5.7000000000000002E-2</v>
      </c>
      <c r="L653" s="5">
        <v>0</v>
      </c>
      <c r="M653" s="5">
        <v>9.5999999999999992E-3</v>
      </c>
      <c r="N653" s="12" t="e">
        <f>(J653-K653)/J653</f>
        <v>#DIV/0!</v>
      </c>
    </row>
    <row r="654" spans="8:14" x14ac:dyDescent="0.3">
      <c r="H654" s="4" t="s">
        <v>900</v>
      </c>
      <c r="I654" s="5">
        <v>4</v>
      </c>
      <c r="J654" s="5">
        <v>0</v>
      </c>
      <c r="K654" s="5">
        <v>0</v>
      </c>
      <c r="L654" s="5">
        <v>0.1</v>
      </c>
      <c r="M654" s="5">
        <v>6.0000000000000001E-3</v>
      </c>
      <c r="N654" s="12" t="e">
        <f>(J654-K654)/J654</f>
        <v>#DIV/0!</v>
      </c>
    </row>
    <row r="655" spans="8:14" x14ac:dyDescent="0.3">
      <c r="H655" s="4" t="s">
        <v>901</v>
      </c>
      <c r="I655" s="5">
        <v>4</v>
      </c>
      <c r="J655" s="5">
        <v>0</v>
      </c>
      <c r="K655" s="5">
        <v>0.114</v>
      </c>
      <c r="L655" s="5">
        <v>0</v>
      </c>
      <c r="M655" s="5">
        <v>2.8E-3</v>
      </c>
      <c r="N655" s="12" t="e">
        <f>(J655-K655)/J655</f>
        <v>#DIV/0!</v>
      </c>
    </row>
    <row r="656" spans="8:14" x14ac:dyDescent="0.3">
      <c r="H656" s="4" t="s">
        <v>902</v>
      </c>
      <c r="I656" s="5">
        <v>4</v>
      </c>
      <c r="J656" s="5">
        <v>0</v>
      </c>
      <c r="K656" s="5">
        <v>2.9000000000000001E-2</v>
      </c>
      <c r="L656" s="5">
        <v>0</v>
      </c>
      <c r="M656" s="5">
        <v>1.1599999999999999E-2</v>
      </c>
      <c r="N656" s="12" t="e">
        <f>(J656-K656)/J656</f>
        <v>#DIV/0!</v>
      </c>
    </row>
    <row r="657" spans="8:14" x14ac:dyDescent="0.3">
      <c r="H657" s="4" t="s">
        <v>1152</v>
      </c>
      <c r="I657" s="5">
        <v>4</v>
      </c>
      <c r="J657" s="5">
        <v>0</v>
      </c>
      <c r="K657" s="5">
        <v>0</v>
      </c>
      <c r="L657" s="5">
        <v>0.2</v>
      </c>
      <c r="M657" s="5">
        <v>1.4E-3</v>
      </c>
      <c r="N657" s="12" t="e">
        <f>(J657-K657)/J657</f>
        <v>#DIV/0!</v>
      </c>
    </row>
    <row r="658" spans="8:14" x14ac:dyDescent="0.3">
      <c r="H658" s="4" t="s">
        <v>904</v>
      </c>
      <c r="I658" s="5">
        <v>4</v>
      </c>
      <c r="J658" s="5">
        <v>0</v>
      </c>
      <c r="K658" s="5">
        <v>2.9000000000000001E-2</v>
      </c>
      <c r="L658" s="5">
        <v>0</v>
      </c>
      <c r="M658" s="5">
        <v>1.0200000000000001E-2</v>
      </c>
      <c r="N658" s="12" t="e">
        <f>(J658-K658)/J658</f>
        <v>#DIV/0!</v>
      </c>
    </row>
    <row r="659" spans="8:14" x14ac:dyDescent="0.3">
      <c r="H659" s="4" t="s">
        <v>905</v>
      </c>
      <c r="I659" s="5">
        <v>4</v>
      </c>
      <c r="J659" s="5">
        <v>0</v>
      </c>
      <c r="K659" s="5">
        <v>0.04</v>
      </c>
      <c r="L659" s="5">
        <v>5.3999999999999999E-2</v>
      </c>
      <c r="M659" s="5">
        <v>1.6000000000000001E-3</v>
      </c>
      <c r="N659" s="12" t="e">
        <f>(J659-K659)/J659</f>
        <v>#DIV/0!</v>
      </c>
    </row>
    <row r="660" spans="8:14" x14ac:dyDescent="0.3">
      <c r="H660" s="4" t="s">
        <v>1157</v>
      </c>
      <c r="I660" s="5">
        <v>4</v>
      </c>
      <c r="J660" s="5">
        <v>0</v>
      </c>
      <c r="K660" s="5">
        <v>5.7000000000000002E-2</v>
      </c>
      <c r="L660" s="5">
        <v>0</v>
      </c>
      <c r="M660" s="5">
        <v>8.8000000000000005E-3</v>
      </c>
      <c r="N660" s="12" t="e">
        <f>(J660-K660)/J660</f>
        <v>#DIV/0!</v>
      </c>
    </row>
  </sheetData>
  <sortState ref="H7:N660">
    <sortCondition ref="N7:N660"/>
  </sortState>
  <mergeCells count="2">
    <mergeCell ref="A5:F5"/>
    <mergeCell ref="H5:M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Indval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Marion Boisseaux</cp:lastModifiedBy>
  <dcterms:created xsi:type="dcterms:W3CDTF">2021-09-21T14:54:34Z</dcterms:created>
  <dcterms:modified xsi:type="dcterms:W3CDTF">2022-10-14T16:32:32Z</dcterms:modified>
</cp:coreProperties>
</file>