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9165" windowWidth="9165" windowHeight="6536"/>
  </bookViews>
  <sheets>
    <sheet name="Лист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<sst xmlns="http://schemas.openxmlformats.org/spreadsheetml/2006/main" count="8" uniqueCount="7">
  <si>
    <t>САЛОН ПРОКАТА</t>
  </si>
  <si>
    <t>Срок проката</t>
  </si>
  <si>
    <t>Стоимость</t>
  </si>
  <si>
    <t xml:space="preserve">№ п/п </t>
  </si>
  <si>
    <t>Дата и время 
начала</t>
  </si>
  <si>
    <t>Дата и время
 окончания</t>
  </si>
  <si>
    <t>Оплата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</si>
</sst>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\ &quot;час&quot;"/>
    <numFmt numFmtId="181" formatCode="#\ ##0\ &quot;₽&quot;"/>
    <numFmt numFmtId="182" formatCode="d\ &quot;день&quot;"/>
    <numFmt numFmtId="183" formatCode="d\ &quot;неделя&quot;"/>
    <numFmt numFmtId="184" formatCode="dd/mm/yy\ hh/mm"/>
    <numFmt numFmtId="185" formatCode="dd\ &quot;дней&quot;\,\ hh\ &quot;часов&quot;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1" xfId="0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182" fontId="0" fillId="0" borderId="1" xfId="0" applyNumberFormat="1" applyBorder="1" applyAlignment="1">
      <alignment horizontal="center"/>
    </xf>
    <xf numFmtId="183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84" fontId="0" fillId="0" borderId="1" xfId="0" applyNumberFormat="1" applyBorder="1" applyAlignment="1">
      <alignment horizontal="center" vertical="center"/>
    </xf>
    <xf numFmtId="185" fontId="0" fillId="0" borderId="1" xfId="0" applyNumberFormat="1" applyBorder="1"/>
    <xf numFmtId="181" fontId="0" fillId="0" borderId="1" xfId="0" applyNumberFormat="1" applyBorder="1" applyAlignment="1">
      <alignment horizontal="center" vertical="center"/>
    </xf>
    <xf numFmtId="0" fontId="0" fillId="0" borderId="0" xfId="0" applyBorder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3"/>
  <sheetViews>
    <sheetView tabSelected="1" workbookViewId="0">
      <selection activeCell="C2" sqref="C2"/>
    </sheetView>
  </sheetViews>
  <sheetFormatPr defaultColWidth="9" defaultRowHeight="15"/>
  <cols>
    <col min="1" max="1" width="13.3362831858407" customWidth="1"/>
    <col min="2" max="2" width="12" customWidth="1"/>
    <col min="3" max="3" width="8.88495575221239" customWidth="1"/>
    <col min="5" max="5" width="13.6637168141593" customWidth="1"/>
    <col min="6" max="6" width="14.5575221238938" customWidth="1"/>
    <col min="7" max="7" width="18.7787610619469" customWidth="1"/>
    <col min="8" max="8" width="18.5575221238938" customWidth="1"/>
    <col min="10" max="10" width="8.44247787610619" customWidth="1"/>
  </cols>
  <sheetData>
    <row r="2" spans="1:2">
      <c r="A2" s="1" t="s">
        <v>0</v>
      </c>
      <c r="B2" s="1"/>
    </row>
    <row r="3" spans="1:2">
      <c r="A3" s="1" t="s">
        <v>1</v>
      </c>
      <c r="B3" s="1" t="s">
        <v>2</v>
      </c>
    </row>
    <row r="4" spans="1:2">
      <c r="A4" s="2">
        <v>1</v>
      </c>
      <c r="B4" s="3">
        <v>12</v>
      </c>
    </row>
    <row r="5" spans="1:2">
      <c r="A5" s="4">
        <v>1</v>
      </c>
      <c r="B5" s="3">
        <v>300</v>
      </c>
    </row>
    <row r="6" spans="1:2">
      <c r="A6" s="5">
        <v>1</v>
      </c>
      <c r="B6" s="3">
        <v>2200</v>
      </c>
    </row>
    <row r="7" ht="30.05" spans="4:8">
      <c r="D7" s="6" t="s">
        <v>3</v>
      </c>
      <c r="E7" s="7" t="s">
        <v>4</v>
      </c>
      <c r="F7" s="7" t="s">
        <v>5</v>
      </c>
      <c r="G7" s="8" t="s">
        <v>1</v>
      </c>
      <c r="H7" s="8" t="s">
        <v>6</v>
      </c>
    </row>
    <row r="8" spans="4:8">
      <c r="D8" s="9">
        <v>1</v>
      </c>
      <c r="E8" s="10">
        <v>44581.5</v>
      </c>
      <c r="F8" s="10">
        <v>44582.5416666667</v>
      </c>
      <c r="G8" s="11">
        <f>F8-E8</f>
        <v>1.04166666666424</v>
      </c>
      <c r="H8" s="12">
        <f>IF(DAY(G8)&lt;7,DAY(G8)*$B$5+HOUR(G8)*$B$4,INT(DAY(G8)/7)*$B$6+(DAY(G8)-(INT(DAY(G8)/7))*7)*$B$5+HOUR(G8)*$B$4)</f>
        <v>312</v>
      </c>
    </row>
    <row r="9" spans="4:8">
      <c r="D9" s="9">
        <v>2</v>
      </c>
      <c r="E9" s="10">
        <v>44604.625</v>
      </c>
      <c r="F9" s="10">
        <v>44604.65625</v>
      </c>
      <c r="G9" s="11">
        <f>F9-E9</f>
        <v>0.03125</v>
      </c>
      <c r="H9" s="12">
        <f>IF(DAY(G9)&lt;7,DAY(G9)*$B$5+HOUR(G9)*$B$4,INT(DAY(G9)/7)*$B$6+(DAY(G9)-(INT(DAY(G9)/7))*7)*$B$5+HOUR(G9)*$B$4)</f>
        <v>0</v>
      </c>
    </row>
    <row r="10" spans="4:8">
      <c r="D10" s="9">
        <v>3</v>
      </c>
      <c r="E10" s="10">
        <v>44849.7083333333</v>
      </c>
      <c r="F10" s="10">
        <v>44858.4166666667</v>
      </c>
      <c r="G10" s="11">
        <f>F10-E10</f>
        <v>8.70833333332848</v>
      </c>
      <c r="H10" s="12">
        <f>IF(DAY(G10)&lt;7,DAY(G10)*$B$5+HOUR(G10)*$B$4,INT(DAY(G10)/7)*$B$6+(DAY(G10)-(INT(DAY(G10)/7))*7)*$B$5+HOUR(G10)*$B$4)</f>
        <v>2704</v>
      </c>
    </row>
    <row r="11" spans="4:8">
      <c r="D11" s="9">
        <v>4</v>
      </c>
      <c r="E11" s="10">
        <v>44872.625</v>
      </c>
      <c r="F11" s="10">
        <v>44902.4583333333</v>
      </c>
      <c r="G11" s="11">
        <f>F11-E11</f>
        <v>29.8333333333358</v>
      </c>
      <c r="H11" s="12">
        <f>IF(DAY(G11)&lt;7,DAY(G11)*$B$5+HOUR(G11)*$B$4,INT(DAY(G11)/7)*$B$6+(DAY(G11)-(INT(DAY(G11)/7))*7)*$B$5+HOUR(G11)*$B$4)</f>
        <v>9340</v>
      </c>
    </row>
    <row r="12" spans="4:8">
      <c r="D12" s="9">
        <v>5</v>
      </c>
      <c r="E12" s="10">
        <v>44896.375</v>
      </c>
      <c r="F12" s="10">
        <v>44896.4166666667</v>
      </c>
      <c r="G12" s="11">
        <f>F12-E12</f>
        <v>0.0416666666642413</v>
      </c>
      <c r="H12" s="12">
        <f>IF(DAY(G12)&lt;7,DAY(G12)*$B$5+HOUR(G12)*$B$4,INT(DAY(G12)/7)*$B$6+(DAY(G12)-(INT(DAY(G12)/7))*7)*$B$5+HOUR(G12)*$B$4)</f>
        <v>12</v>
      </c>
    </row>
    <row r="13" spans="5:9">
      <c r="E13" s="13"/>
      <c r="F13" s="13"/>
      <c r="G13" s="13"/>
      <c r="H13" s="13"/>
      <c r="I13" s="13"/>
    </row>
  </sheetData>
  <mergeCells count="1">
    <mergeCell ref="A2:B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Khotmeev</dc:creator>
  <cp:lastModifiedBy>Wizard Catle</cp:lastModifiedBy>
  <dcterms:created xsi:type="dcterms:W3CDTF">2025-03-28T13:15:00Z</dcterms:created>
  <dcterms:modified xsi:type="dcterms:W3CDTF">2025-04-03T20:26:28Z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31E6B421FB2344ECA7E3473AE1438909_12</vt:lpwstr>
  </property>
  <property fmtid="{D5CDD505-2E9C-101B-9397-08002B2CF9AE}" pid="3" name="KSOProductBuildVer">
    <vt:lpwstr>1049-12.2.0.20782</vt:lpwstr>
  </property>
</Properties>
</file>