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700" yWindow="0" windowWidth="1390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" i="1" l="1" a="1"/>
  <c r="G2" i="1"/>
  <c r="H2" i="1"/>
  <c r="I2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  <c r="C8" i="1"/>
  <c r="C7" i="1"/>
  <c r="D8" i="1"/>
  <c r="C6" i="1"/>
  <c r="D7" i="1"/>
  <c r="E8" i="1"/>
  <c r="C9" i="1"/>
  <c r="D9" i="1"/>
  <c r="E9" i="1"/>
  <c r="C10" i="1"/>
  <c r="D10" i="1"/>
  <c r="E10" i="1"/>
  <c r="C11" i="1"/>
  <c r="D11" i="1"/>
  <c r="E11" i="1"/>
  <c r="C5" i="1"/>
  <c r="C4" i="1"/>
  <c r="D5" i="1"/>
  <c r="C3" i="1"/>
  <c r="D4" i="1"/>
  <c r="E5" i="1"/>
  <c r="D6" i="1"/>
  <c r="E6" i="1"/>
  <c r="E7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E20" i="1"/>
  <c r="D20" i="1"/>
  <c r="C20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ly"/>
            <c:order val="3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Sheet1!$A$1:$A$19</c:f>
              <c:numCache>
                <c:formatCode>General</c:formatCode>
                <c:ptCount val="19"/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  <c:pt idx="14">
                  <c:v>16.0</c:v>
                </c:pt>
                <c:pt idx="15">
                  <c:v>17.0</c:v>
                </c:pt>
                <c:pt idx="16">
                  <c:v>18.0</c:v>
                </c:pt>
                <c:pt idx="17">
                  <c:v>19.0</c:v>
                </c:pt>
                <c:pt idx="18">
                  <c:v>20.0</c:v>
                </c:pt>
              </c:numCache>
            </c:numRef>
          </c:xVal>
          <c:yVal>
            <c:numRef>
              <c:f>Sheet1!$B$1:$B$19</c:f>
              <c:numCache>
                <c:formatCode>General</c:formatCode>
                <c:ptCount val="19"/>
                <c:pt idx="1">
                  <c:v>16.639969</c:v>
                </c:pt>
                <c:pt idx="2">
                  <c:v>26.109953</c:v>
                </c:pt>
                <c:pt idx="3">
                  <c:v>36.069775</c:v>
                </c:pt>
                <c:pt idx="4">
                  <c:v>46.624757</c:v>
                </c:pt>
                <c:pt idx="5">
                  <c:v>57.622339</c:v>
                </c:pt>
                <c:pt idx="6">
                  <c:v>69.02344600000001</c:v>
                </c:pt>
                <c:pt idx="7">
                  <c:v>80.811173</c:v>
                </c:pt>
                <c:pt idx="8">
                  <c:v>92.826838</c:v>
                </c:pt>
                <c:pt idx="9">
                  <c:v>105.257104</c:v>
                </c:pt>
                <c:pt idx="10">
                  <c:v>117.825501</c:v>
                </c:pt>
                <c:pt idx="11">
                  <c:v>130.640234</c:v>
                </c:pt>
                <c:pt idx="12">
                  <c:v>143.686119</c:v>
                </c:pt>
                <c:pt idx="13">
                  <c:v>156.998758</c:v>
                </c:pt>
                <c:pt idx="14">
                  <c:v>170.438772</c:v>
                </c:pt>
                <c:pt idx="15">
                  <c:v>184.125179</c:v>
                </c:pt>
                <c:pt idx="16">
                  <c:v>197.862321</c:v>
                </c:pt>
                <c:pt idx="17">
                  <c:v>211.783483</c:v>
                </c:pt>
                <c:pt idx="18">
                  <c:v>226.044669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001944"/>
        <c:axId val="-2121003688"/>
      </c:scatterChart>
      <c:valAx>
        <c:axId val="-2121001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1003688"/>
        <c:crosses val="autoZero"/>
        <c:crossBetween val="midCat"/>
      </c:valAx>
      <c:valAx>
        <c:axId val="-2121003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001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20</xdr:row>
      <xdr:rowOff>114300</xdr:rowOff>
    </xdr:from>
    <xdr:to>
      <xdr:col>5</xdr:col>
      <xdr:colOff>12700</xdr:colOff>
      <xdr:row>35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>
      <selection activeCell="B20" sqref="B20"/>
    </sheetView>
  </sheetViews>
  <sheetFormatPr baseColWidth="10" defaultRowHeight="15" x14ac:dyDescent="0"/>
  <sheetData>
    <row r="2" spans="1:10">
      <c r="A2">
        <v>3</v>
      </c>
      <c r="B2">
        <v>16.639969000000001</v>
      </c>
      <c r="F2">
        <f>G$2*A2*A2*A2+H$2*A2*A2+I$2*A2+J$2</f>
        <v>16.468660532163781</v>
      </c>
      <c r="G2">
        <f t="array" ref="G2:J2">LINEST(B2:B19,A2:A19^{1,2,3})</f>
        <v>-4.1847051370256265E-3</v>
      </c>
      <c r="H2">
        <v>0.27981820841933491</v>
      </c>
      <c r="I2">
        <v>7.8436598076051762</v>
      </c>
      <c r="J2">
        <v>-9.4676957277260687</v>
      </c>
    </row>
    <row r="3" spans="1:10">
      <c r="A3">
        <v>4</v>
      </c>
      <c r="B3">
        <v>26.109953000000001</v>
      </c>
      <c r="C3">
        <f t="shared" ref="C3:E19" si="0">B3-B2</f>
        <v>9.4699840000000002</v>
      </c>
      <c r="F3">
        <f t="shared" ref="F3:F19" si="1">G$2*A3*A3*A3+H$2*A3*A3+I$2*A3+J$2</f>
        <v>26.116213708634355</v>
      </c>
    </row>
    <row r="4" spans="1:10">
      <c r="A4">
        <v>5</v>
      </c>
      <c r="B4">
        <v>36.069775</v>
      </c>
      <c r="C4">
        <f t="shared" si="0"/>
        <v>9.9598219999999991</v>
      </c>
      <c r="D4">
        <f t="shared" si="0"/>
        <v>0.48983799999999889</v>
      </c>
      <c r="F4">
        <f t="shared" si="1"/>
        <v>36.222970378654985</v>
      </c>
    </row>
    <row r="5" spans="1:10">
      <c r="A5">
        <v>6</v>
      </c>
      <c r="B5">
        <v>46.624757000000002</v>
      </c>
      <c r="C5">
        <f t="shared" si="0"/>
        <v>10.554982000000003</v>
      </c>
      <c r="D5">
        <f t="shared" si="0"/>
        <v>0.59516000000000346</v>
      </c>
      <c r="E5">
        <f t="shared" si="0"/>
        <v>0.10532200000000458</v>
      </c>
      <c r="F5">
        <f t="shared" si="1"/>
        <v>46.763822311403509</v>
      </c>
    </row>
    <row r="6" spans="1:10">
      <c r="A6">
        <v>7</v>
      </c>
      <c r="B6">
        <v>57.622338999999997</v>
      </c>
      <c r="C6">
        <f t="shared" si="0"/>
        <v>10.997581999999994</v>
      </c>
      <c r="D6">
        <f t="shared" si="0"/>
        <v>0.44259999999999167</v>
      </c>
      <c r="E6">
        <f t="shared" si="0"/>
        <v>-0.1525600000000118</v>
      </c>
      <c r="F6">
        <f t="shared" si="1"/>
        <v>57.713661276057792</v>
      </c>
    </row>
    <row r="7" spans="1:10">
      <c r="A7">
        <v>8</v>
      </c>
      <c r="B7">
        <v>69.023446000000007</v>
      </c>
      <c r="C7">
        <f t="shared" si="0"/>
        <v>11.40110700000001</v>
      </c>
      <c r="D7">
        <f t="shared" si="0"/>
        <v>0.40352500000001612</v>
      </c>
      <c r="E7">
        <f t="shared" si="0"/>
        <v>-3.9074999999975546E-2</v>
      </c>
      <c r="F7">
        <f t="shared" si="1"/>
        <v>69.047379041795651</v>
      </c>
    </row>
    <row r="8" spans="1:10">
      <c r="A8">
        <v>9</v>
      </c>
      <c r="B8">
        <v>80.811172999999997</v>
      </c>
      <c r="C8">
        <f t="shared" si="0"/>
        <v>11.78772699999999</v>
      </c>
      <c r="D8">
        <f t="shared" si="0"/>
        <v>0.38661999999997931</v>
      </c>
      <c r="E8">
        <f t="shared" si="0"/>
        <v>-1.6905000000036807E-2</v>
      </c>
      <c r="F8">
        <f t="shared" si="1"/>
        <v>80.739867377794965</v>
      </c>
    </row>
    <row r="9" spans="1:10">
      <c r="A9">
        <v>10</v>
      </c>
      <c r="B9">
        <v>92.826837999999995</v>
      </c>
      <c r="C9">
        <f t="shared" si="0"/>
        <v>12.015664999999998</v>
      </c>
      <c r="D9">
        <f t="shared" si="0"/>
        <v>0.22793800000000886</v>
      </c>
      <c r="E9">
        <f t="shared" si="0"/>
        <v>-0.15868199999997046</v>
      </c>
      <c r="F9">
        <f t="shared" si="1"/>
        <v>92.766018053233566</v>
      </c>
    </row>
    <row r="10" spans="1:10">
      <c r="A10">
        <v>11</v>
      </c>
      <c r="B10">
        <v>105.257104</v>
      </c>
      <c r="C10">
        <f t="shared" si="0"/>
        <v>12.430266000000003</v>
      </c>
      <c r="D10">
        <f t="shared" si="0"/>
        <v>0.41460100000000466</v>
      </c>
      <c r="E10">
        <f t="shared" si="0"/>
        <v>0.1866629999999958</v>
      </c>
      <c r="F10">
        <f t="shared" si="1"/>
        <v>105.1007228372893</v>
      </c>
    </row>
    <row r="11" spans="1:10">
      <c r="A11">
        <v>12</v>
      </c>
      <c r="B11">
        <v>117.825501</v>
      </c>
      <c r="C11">
        <f t="shared" si="0"/>
        <v>12.568397000000004</v>
      </c>
      <c r="D11">
        <f t="shared" si="0"/>
        <v>0.13813100000000134</v>
      </c>
      <c r="E11">
        <f t="shared" si="0"/>
        <v>-0.27647000000000332</v>
      </c>
      <c r="F11">
        <f t="shared" si="1"/>
        <v>117.71887349913999</v>
      </c>
    </row>
    <row r="12" spans="1:10">
      <c r="A12">
        <v>13</v>
      </c>
      <c r="B12">
        <v>130.64023399999999</v>
      </c>
      <c r="C12">
        <f t="shared" si="0"/>
        <v>12.81473299999999</v>
      </c>
      <c r="D12">
        <f t="shared" si="0"/>
        <v>0.24633599999998523</v>
      </c>
      <c r="E12">
        <f t="shared" si="0"/>
        <v>0.1082049999999839</v>
      </c>
      <c r="F12">
        <f t="shared" si="1"/>
        <v>130.59536180796351</v>
      </c>
    </row>
    <row r="13" spans="1:10">
      <c r="A13">
        <v>14</v>
      </c>
      <c r="B13">
        <v>143.68611899999999</v>
      </c>
      <c r="C13">
        <f t="shared" si="0"/>
        <v>13.045884999999998</v>
      </c>
      <c r="D13">
        <f t="shared" si="0"/>
        <v>0.23115200000000868</v>
      </c>
      <c r="E13">
        <f t="shared" si="0"/>
        <v>-1.518399999997655E-2</v>
      </c>
      <c r="F13">
        <f t="shared" si="1"/>
        <v>143.70507953293773</v>
      </c>
    </row>
    <row r="14" spans="1:10">
      <c r="A14">
        <v>15</v>
      </c>
      <c r="B14">
        <v>156.99875800000001</v>
      </c>
      <c r="C14">
        <f t="shared" si="0"/>
        <v>13.312639000000019</v>
      </c>
      <c r="D14">
        <f t="shared" si="0"/>
        <v>0.26675400000002014</v>
      </c>
      <c r="E14">
        <f t="shared" si="0"/>
        <v>3.5602000000011458E-2</v>
      </c>
      <c r="F14">
        <f t="shared" si="1"/>
        <v>157.02291844324046</v>
      </c>
    </row>
    <row r="15" spans="1:10">
      <c r="A15">
        <v>16</v>
      </c>
      <c r="B15">
        <v>170.438772</v>
      </c>
      <c r="C15">
        <f t="shared" si="0"/>
        <v>13.440013999999991</v>
      </c>
      <c r="D15">
        <f t="shared" si="0"/>
        <v>0.12737499999997226</v>
      </c>
      <c r="E15">
        <f t="shared" si="0"/>
        <v>-0.13937900000004788</v>
      </c>
      <c r="F15">
        <f t="shared" si="1"/>
        <v>170.52377030804954</v>
      </c>
    </row>
    <row r="16" spans="1:10">
      <c r="A16">
        <v>17</v>
      </c>
      <c r="B16">
        <v>184.125179</v>
      </c>
      <c r="C16">
        <f t="shared" si="0"/>
        <v>13.686407000000003</v>
      </c>
      <c r="D16">
        <f t="shared" si="0"/>
        <v>0.24639300000001185</v>
      </c>
      <c r="E16">
        <f t="shared" si="0"/>
        <v>0.11901800000003959</v>
      </c>
      <c r="F16">
        <f t="shared" si="1"/>
        <v>184.18252689654284</v>
      </c>
    </row>
    <row r="17" spans="1:6">
      <c r="A17">
        <v>18</v>
      </c>
      <c r="B17">
        <v>197.86232100000001</v>
      </c>
      <c r="C17">
        <f t="shared" si="0"/>
        <v>13.737142000000006</v>
      </c>
      <c r="D17">
        <f t="shared" si="0"/>
        <v>5.0735000000003083E-2</v>
      </c>
      <c r="E17">
        <f t="shared" si="0"/>
        <v>-0.19565800000000877</v>
      </c>
      <c r="F17">
        <f t="shared" si="1"/>
        <v>197.97407997789819</v>
      </c>
    </row>
    <row r="18" spans="1:6">
      <c r="A18">
        <v>19</v>
      </c>
      <c r="B18">
        <v>211.78348299999999</v>
      </c>
      <c r="C18">
        <f t="shared" si="0"/>
        <v>13.921161999999981</v>
      </c>
      <c r="D18">
        <f t="shared" si="0"/>
        <v>0.18401999999997543</v>
      </c>
      <c r="E18">
        <f t="shared" si="0"/>
        <v>0.13328499999997234</v>
      </c>
      <c r="F18">
        <f t="shared" si="1"/>
        <v>211.87332132129339</v>
      </c>
    </row>
    <row r="19" spans="1:6">
      <c r="A19">
        <v>20</v>
      </c>
      <c r="B19">
        <v>226.044669</v>
      </c>
      <c r="C19">
        <f t="shared" si="0"/>
        <v>14.261186000000009</v>
      </c>
      <c r="D19">
        <f t="shared" si="0"/>
        <v>0.34002400000002808</v>
      </c>
      <c r="E19">
        <f t="shared" si="0"/>
        <v>0.15600400000005266</v>
      </c>
      <c r="F19">
        <f t="shared" si="1"/>
        <v>225.85514269590641</v>
      </c>
    </row>
    <row r="20" spans="1:6">
      <c r="C20">
        <f>AVERAGE(C3:C19)</f>
        <v>12.317923529411765</v>
      </c>
      <c r="D20">
        <f>AVERAGE(D4:D19)</f>
        <v>0.29945012500000057</v>
      </c>
      <c r="E20">
        <f>AVERAGE(E5:E19)</f>
        <v>-9.9875999999980529E-3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Mercersburg Academy</dc:creator>
  <cp:lastModifiedBy>Mercersburg Academy</cp:lastModifiedBy>
  <dcterms:created xsi:type="dcterms:W3CDTF">2017-12-22T16:24:03Z</dcterms:created>
  <dcterms:modified xsi:type="dcterms:W3CDTF">2017-12-22T18:49:21Z</dcterms:modified>
</cp:coreProperties>
</file>