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1CC6A1-407C-438D-9AAA-8C67BBB8414A}" xr6:coauthVersionLast="47" xr6:coauthVersionMax="47" xr10:uidLastSave="{00000000-0000-0000-0000-000000000000}"/>
  <bookViews>
    <workbookView xWindow="-120" yWindow="-120" windowWidth="20730" windowHeight="1131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7" i="7"/>
  <c r="B4" i="7"/>
  <c r="B3" i="7"/>
  <c r="B2" i="7"/>
  <c r="B4" i="4"/>
  <c r="B3" i="4"/>
  <c r="B2" i="4"/>
  <c r="B4" i="9"/>
  <c r="B4" i="6" a="1"/>
  <c r="B4" i="6" s="1"/>
  <c r="B5" i="6" a="1"/>
  <c r="B5" i="6" s="1"/>
  <c r="B6" i="6" a="1"/>
  <c r="B6" i="6" s="1"/>
  <c r="B3" i="6" a="1"/>
  <c r="B3" i="6" s="1"/>
  <c r="B3" i="9"/>
  <c r="B12" i="8"/>
  <c r="B9" i="8"/>
  <c r="B8" i="8"/>
  <c r="B7" i="8"/>
  <c r="B4" i="8"/>
  <c r="B5" i="8"/>
  <c r="B6" i="8"/>
  <c r="B3" i="8"/>
  <c r="B13" i="1" a="1"/>
  <c r="B13" i="1" s="1"/>
  <c r="C3" i="1" a="1"/>
  <c r="C3" i="1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<sst xmlns="http://schemas.openxmlformats.org/spreadsheetml/2006/main" count="496" uniqueCount="98">
  <si>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</si>
  <si>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</si>
  <si>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</si>
  <si>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</si>
  <si>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</si>
  <si>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</si>
  <si>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</si>
  <si>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</si>
  <si>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</si>
  <si>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</si>
  <si>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</si>
  <si>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</si>
  <si>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</si>
  <si>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</si>
  <si>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</si>
  <si>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</si>
  <si>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</si>
  <si>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</si>
  <si>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</si>
  <si>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</si>
  <si>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</si>
  <si>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</si>
  <si>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</si>
  <si>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</si>
  <si>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</si>
  <si>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</si>
  <si>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</si>
  <si>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</si>
  <si>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</si>
  <si>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</si>
  <si>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</si>
  <si>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</si>
  <si>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</si>
  <si>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</si>
  <si>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</si>
  <si>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</si>
  <si>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</si>
  <si>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</si>
  <si>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</si>
  <si>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</si>
  <si>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</si>
  <si>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</si>
  <si>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</si>
  <si>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</si>
  <si>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</si>
  <si>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</si>
  <si>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</si>
  <si>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</si>
  <si>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</si>
  <si>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</si>
  <si>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</si>
  <si>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</si>
  <si>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</si>
  <si>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</si>
  <si>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</si>
  <si>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</si>
  <si>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</si>
  <si>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</si>
  <si>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</si>
  <si>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</si>
  <si>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</si>
  <si>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</si>
  <si>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</si>
  <si>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</si>
  <si>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</si>
  <si>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</si>
  <si>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</si>
  <si>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</si>
  <si>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</si>
  <si>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</si>
  <si>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</si>
  <si>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</si>
  <si>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</si>
  <si>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</si>
  <si>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</si>
  <si>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</si>
  <si>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</si>
  <si>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</si>
  <si>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</si>
  <si>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</si>
  <si>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</si>
  <si>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</si>
  <si>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</si>
  <si>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</si>
  <si>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</si>
  <si>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</si>
  <si>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</si>
  <si>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Start Date</t>
  </si>
  <si>
    <t>Person</t>
  </si>
  <si>
    <t>1/1/2000</t>
  </si>
  <si>
    <t>Address</t>
  </si>
  <si>
    <t>Devuelve varias columnas, tambien devuelve valores que esten en otra matriz, es util como mrd</t>
  </si>
  <si>
    <t>Kevin Mal</t>
  </si>
  <si>
    <t>Busca el valor mas cercano a la primera letra</t>
  </si>
  <si>
    <t>Si es Schirte el primer carácter es "S" por lo que sera Stanley</t>
  </si>
  <si>
    <t>Si es Beasley; el mas cercano es Dwight por las letras</t>
  </si>
  <si>
    <t>Se uso comodin</t>
  </si>
  <si>
    <t>El orden de busqueda tb es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</si>
</sst>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14" fontId="1" fillId="0" borderId="0" xfId="1" applyNumberFormat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m.Beasley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A2" workbookViewId="0">
      <selection activeCell="F14" sqref="F14"/>
    </sheetView>
  </sheetViews>
  <sheetFormatPr baseColWidth="10" defaultColWidth="9.140625" defaultRowHeight="15" x14ac:dyDescent="0.25"/>
  <cols>
    <col min="1" max="1" width="16.140625" bestFit="1" customWidth="1"/>
    <col min="2" max="2" width="44.285156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+_xlfn.XLOOKUP(A3,H2:H10,P2:P10)</f>
        <v>Toby.Flenderson@DunderMifflinCorporate.com</v>
      </c>
      <c r="C3" t="str" cm="1">
        <f t="array" ref="C3:D3">+_xlfn.XLOOKUP(A3,H2:H9,N3:O10)</f>
        <v>5/6/2001</v>
      </c>
      <c r="D3" t="str">
        <v>9/11/2013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+_xlfn.XLOOKUP(A4,H3:H11,P3:P11)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s="3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4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25">
      <c r="B12" t="s">
        <v>91</v>
      </c>
    </row>
    <row r="13" spans="1:16" x14ac:dyDescent="0.25">
      <c r="A13" t="s">
        <v>65</v>
      </c>
      <c r="B13" cm="1">
        <f t="array" ref="B13:H13">+_xlfn.XLOOKUP(A3,H2:H9,I3:O10)</f>
        <v>35</v>
      </c>
      <c r="C13">
        <v>0</v>
      </c>
      <c r="D13" t="str">
        <v>Male</v>
      </c>
      <c r="E13" t="str">
        <v>Regional Manager</v>
      </c>
      <c r="F13">
        <v>65000</v>
      </c>
      <c r="G13" t="str">
        <v>5/6/2001</v>
      </c>
      <c r="H13" t="str">
        <v>9/11/2013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>65000 5/6/2001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6.140625" bestFit="1" customWidth="1"/>
    <col min="2" max="2" width="10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+_xlfn.XLOOKUP(A3,$I$2:$I$10,$O$2:$P$10)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+_xlfn.XLOOKUP(A4,$I$2:$I$10,$O$2:$P$10)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+_xlfn.XLOOKUP(A5,$I$2:$I$10,$O$2:$P$10)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+_xlfn.XLOOKUP(A6,$I$2:$I$10,$O$2:$P$10)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3" sqref="D13"/>
    </sheetView>
  </sheetViews>
  <sheetFormatPr baseColWidth="10" defaultColWidth="9.140625"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+_xlfn.XLOOKUP(A3,$H$2:$H$10,$O$2:$O$10,"Not Found",1)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5" t="s">
        <v>23</v>
      </c>
    </row>
    <row r="4" spans="1:15" x14ac:dyDescent="0.25">
      <c r="A4" s="3" t="s">
        <v>25</v>
      </c>
      <c r="B4" s="3" t="str">
        <f t="shared" ref="B4:B9" si="0">+_xlfn.XLOOKUP(A4,$H$2:$H$10,$O$2:$O$10,"Not Found",1)</f>
        <v>Stanley.Hudson@gmail.com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92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A7" s="3" t="s">
        <v>18</v>
      </c>
      <c r="B7" s="3" t="str">
        <f t="shared" si="0"/>
        <v>Dwight.Schrute@AOL.com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A8" s="3" t="s">
        <v>17</v>
      </c>
      <c r="B8" s="3" t="str">
        <f t="shared" si="0"/>
        <v>Pam.Beasley@DunderMifflin.com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A9" s="6" t="s">
        <v>18</v>
      </c>
      <c r="B9" s="6" t="str">
        <f>+_xlfn.XLOOKUP(A9,$G$2:$G$10,$O$2:$O$10,"Not Found",1)</f>
        <v>Pam.Beasley@DunderMifflin.com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x14ac:dyDescent="0.25">
      <c r="A12" s="3" t="s">
        <v>18</v>
      </c>
      <c r="B12" t="str">
        <f>+_xlfn.XLOOKUP("*"&amp;A12,$H$2:$H$10,$O$2:$O$10,"Not Found",2)</f>
        <v>Pam.Beasley@DunderMifflin.com</v>
      </c>
      <c r="D12" t="s">
        <v>96</v>
      </c>
    </row>
    <row r="13" spans="1:15" x14ac:dyDescent="0.25">
      <c r="G13" t="s">
        <v>93</v>
      </c>
    </row>
    <row r="14" spans="1:15" x14ac:dyDescent="0.25">
      <c r="G14" t="s">
        <v>94</v>
      </c>
    </row>
    <row r="15" spans="1:15" x14ac:dyDescent="0.25">
      <c r="G15" t="s">
        <v>95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Busca el valor mas cercano a la primera letra</v>
      </c>
    </row>
  </sheetData>
  <hyperlinks>
    <hyperlink ref="O3" r:id="rId1" xr:uid="{60ABC952-C0EF-41BA-AB93-DAF7BFCFA6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4" max="14" width="9.7109375" bestFit="1" customWidth="1"/>
    <col min="15" max="15" width="10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+_xlfn.XLOOKUP(A3,N2:N10,I2:I10,,1)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+_xlfn.XLOOKUP(A4,N3:N11,I3:I11,,1,)</f>
        <v>Toby Flenderson</v>
      </c>
      <c r="C4" t="s">
        <v>97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40625" defaultRowHeight="15" x14ac:dyDescent="0.25"/>
  <cols>
    <col min="1" max="1" width="13.140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+_xlfn.XLOOKUP($B$1,$H$1:$S$1,H2:S2,)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+_xlfn.XLOOKUP($B$1,$H$1:$S$1,H3:S3,)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+_xlfn.XLOOKUP($B$1,$H$1:$S$1,H4:S4,)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+_xlfn.XLOOKUP($B$1,$H$1:$S$1,H2:S2,)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+_xlfn.XLOOKUP($B$1,$H$1:$S$1,H3:S3,)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+_xlfn.XLOOKUP($B$1,$H$1:$S$1,H4:S4,)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+SUM(_xlfn.XLOOKUP(B1,H1:S1,H2:S2),_xlfn.XLOOKUP(J1,H1:S1,H2:S2))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4.42578125" customWidth="1"/>
    <col min="2" max="2" width="20.285156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 cm="1">
        <f t="array" ref="B3:B5">+VLOOKUP(A3:A5,H2:P10,9,)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Marving Bustinza</cp:lastModifiedBy>
  <dcterms:created xsi:type="dcterms:W3CDTF">2021-12-20T02:45:32Z</dcterms:created>
  <dcterms:modified xsi:type="dcterms:W3CDTF">2024-06-10T20:29:00Z</dcterms:modified>
</cp:coreProperties>
</file>