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FusionData\OtherProjects\Population Data Task Force\DOF\E6\"/>
    </mc:Choice>
  </mc:AlternateContent>
  <xr:revisionPtr revIDLastSave="0" documentId="13_ncr:1_{C400F4D0-2433-4DBD-A1A1-1A5E3B77E060}" xr6:coauthVersionLast="47" xr6:coauthVersionMax="47" xr10:uidLastSave="{00000000-0000-0000-0000-000000000000}"/>
  <bookViews>
    <workbookView xWindow="2085" yWindow="0" windowWidth="19170" windowHeight="12900" xr2:uid="{00000000-000D-0000-FFFF-FFFF00000000}"/>
  </bookViews>
  <sheets>
    <sheet name="E-6 70-80" sheetId="2" r:id="rId1"/>
    <sheet name="E-6 80-90" sheetId="3" r:id="rId2"/>
  </sheets>
  <definedNames>
    <definedName name="_Order1" hidden="1">255</definedName>
    <definedName name="_Order2" hidden="1">255</definedName>
    <definedName name="five">5</definedName>
    <definedName name="_xlnm.Print_Titles" localSheetId="0">'E-6 70-80'!$1:$3</definedName>
    <definedName name="_xlnm.Print_Titles" localSheetId="1">'E-6 80-90'!$1:$3</definedName>
    <definedName name="qryGqCounty">#REF!</definedName>
    <definedName name="qryMilSite">#REF!</definedName>
    <definedName name="qyMilSi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7" i="2" l="1"/>
  <c r="G15" i="3"/>
  <c r="G16" i="3" s="1"/>
  <c r="H15" i="3"/>
  <c r="H16" i="3" s="1"/>
  <c r="I15" i="3"/>
  <c r="I16" i="3" s="1"/>
  <c r="F15" i="3"/>
  <c r="F16" i="3" s="1"/>
  <c r="E769" i="2"/>
  <c r="E770" i="2" s="1"/>
  <c r="E756" i="2"/>
  <c r="E757" i="2" s="1"/>
  <c r="E743" i="2"/>
  <c r="E744" i="2" s="1"/>
  <c r="E730" i="2"/>
  <c r="E731" i="2" s="1"/>
  <c r="F718" i="2"/>
  <c r="E717" i="2"/>
  <c r="E718" i="2" s="1"/>
  <c r="E704" i="2"/>
  <c r="E705" i="2" s="1"/>
  <c r="E691" i="2"/>
  <c r="E692" i="2" s="1"/>
  <c r="E678" i="2"/>
  <c r="E679" i="2" s="1"/>
  <c r="E665" i="2"/>
  <c r="E666" i="2" s="1"/>
  <c r="E652" i="2"/>
  <c r="E653" i="2" s="1"/>
  <c r="E639" i="2"/>
  <c r="E640" i="2" s="1"/>
  <c r="E626" i="2"/>
  <c r="E627" i="2" s="1"/>
  <c r="E613" i="2"/>
  <c r="E614" i="2" s="1"/>
  <c r="E600" i="2"/>
  <c r="E601" i="2" s="1"/>
  <c r="E587" i="2"/>
  <c r="E588" i="2" s="1"/>
  <c r="E574" i="2"/>
  <c r="E575" i="2"/>
  <c r="E561" i="2"/>
  <c r="E562" i="2" s="1"/>
  <c r="E548" i="2"/>
  <c r="E549" i="2" s="1"/>
  <c r="E535" i="2"/>
  <c r="E536" i="2" s="1"/>
  <c r="E522" i="2"/>
  <c r="E523" i="2" s="1"/>
  <c r="E509" i="2"/>
  <c r="E510" i="2" s="1"/>
  <c r="E496" i="2"/>
  <c r="E497" i="2" s="1"/>
  <c r="E483" i="2"/>
  <c r="E484" i="2" s="1"/>
  <c r="E470" i="2"/>
  <c r="E471" i="2" s="1"/>
  <c r="E457" i="2"/>
  <c r="E458" i="2" s="1"/>
  <c r="E444" i="2"/>
  <c r="E445" i="2" s="1"/>
  <c r="E431" i="2"/>
  <c r="E432" i="2" s="1"/>
  <c r="E418" i="2"/>
  <c r="E419" i="2" s="1"/>
  <c r="E405" i="2"/>
  <c r="E406" i="2" s="1"/>
  <c r="E392" i="2"/>
  <c r="E393" i="2" s="1"/>
  <c r="E379" i="2"/>
  <c r="E380" i="2" s="1"/>
  <c r="E366" i="2"/>
  <c r="E367" i="2" s="1"/>
  <c r="E353" i="2"/>
  <c r="E354" i="2" s="1"/>
  <c r="E340" i="2"/>
  <c r="E341" i="2" s="1"/>
  <c r="E327" i="2"/>
  <c r="E328" i="2" s="1"/>
  <c r="E314" i="2"/>
  <c r="E315" i="2" s="1"/>
  <c r="E301" i="2"/>
  <c r="E302" i="2" s="1"/>
  <c r="E288" i="2"/>
  <c r="E289" i="2" s="1"/>
  <c r="E275" i="2"/>
  <c r="E276" i="2" s="1"/>
  <c r="E262" i="2"/>
  <c r="E263" i="2" s="1"/>
  <c r="E249" i="2"/>
  <c r="E250" i="2" s="1"/>
  <c r="E236" i="2"/>
  <c r="E237" i="2" s="1"/>
  <c r="E223" i="2"/>
  <c r="E224" i="2" s="1"/>
  <c r="E210" i="2"/>
  <c r="E211" i="2" s="1"/>
  <c r="E197" i="2"/>
  <c r="E198" i="2" s="1"/>
  <c r="E184" i="2"/>
  <c r="E185" i="2" s="1"/>
  <c r="E171" i="2"/>
  <c r="E172" i="2" s="1"/>
  <c r="E158" i="2"/>
  <c r="E159" i="2"/>
  <c r="E145" i="2"/>
  <c r="E146" i="2" s="1"/>
  <c r="E132" i="2"/>
  <c r="E133" i="2" s="1"/>
  <c r="E119" i="2"/>
  <c r="E120" i="2" s="1"/>
  <c r="E106" i="2"/>
  <c r="E107" i="2" s="1"/>
  <c r="E93" i="2"/>
  <c r="E94" i="2" s="1"/>
  <c r="E80" i="2"/>
  <c r="E81" i="2" s="1"/>
  <c r="E67" i="2"/>
  <c r="E68" i="2" s="1"/>
  <c r="E54" i="2"/>
  <c r="E55" i="2" s="1"/>
  <c r="E41" i="2"/>
  <c r="E42" i="2" s="1"/>
  <c r="E28" i="2"/>
  <c r="E29" i="2" s="1"/>
  <c r="E15" i="2"/>
  <c r="E249" i="3"/>
  <c r="E250" i="3"/>
  <c r="E769" i="3"/>
  <c r="E770" i="3" s="1"/>
  <c r="E756" i="3"/>
  <c r="E757" i="3" s="1"/>
  <c r="E743" i="3"/>
  <c r="E744" i="3" s="1"/>
  <c r="E730" i="3"/>
  <c r="E731" i="3" s="1"/>
  <c r="E717" i="3"/>
  <c r="E718" i="3" s="1"/>
  <c r="E704" i="3"/>
  <c r="E705" i="3" s="1"/>
  <c r="E691" i="3"/>
  <c r="E692" i="3" s="1"/>
  <c r="E678" i="3"/>
  <c r="E679" i="3" s="1"/>
  <c r="E665" i="3"/>
  <c r="E666" i="3" s="1"/>
  <c r="E652" i="3"/>
  <c r="E653" i="3"/>
  <c r="E639" i="3"/>
  <c r="E640" i="3" s="1"/>
  <c r="E626" i="3"/>
  <c r="E627" i="3" s="1"/>
  <c r="E613" i="3"/>
  <c r="E614" i="3" s="1"/>
  <c r="E600" i="3"/>
  <c r="E601" i="3"/>
  <c r="E587" i="3"/>
  <c r="E588" i="3" s="1"/>
  <c r="E574" i="3"/>
  <c r="E575" i="3" s="1"/>
  <c r="E561" i="3"/>
  <c r="E562" i="3" s="1"/>
  <c r="E548" i="3"/>
  <c r="E549" i="3" s="1"/>
  <c r="E535" i="3"/>
  <c r="E536" i="3"/>
  <c r="E522" i="3"/>
  <c r="E523" i="3" s="1"/>
  <c r="E509" i="3"/>
  <c r="E510" i="3" s="1"/>
  <c r="E496" i="3"/>
  <c r="E497" i="3" s="1"/>
  <c r="E483" i="3"/>
  <c r="E484" i="3"/>
  <c r="E470" i="3"/>
  <c r="E471" i="3" s="1"/>
  <c r="E457" i="3"/>
  <c r="E458" i="3" s="1"/>
  <c r="E444" i="3"/>
  <c r="E445" i="3" s="1"/>
  <c r="E431" i="3"/>
  <c r="E432" i="3" s="1"/>
  <c r="E418" i="3"/>
  <c r="E419" i="3" s="1"/>
  <c r="E405" i="3"/>
  <c r="E406" i="3" s="1"/>
  <c r="E392" i="3"/>
  <c r="E393" i="3" s="1"/>
  <c r="E379" i="3"/>
  <c r="E380" i="3" s="1"/>
  <c r="E366" i="3"/>
  <c r="E367" i="3"/>
  <c r="E353" i="3"/>
  <c r="E354" i="3" s="1"/>
  <c r="E340" i="3"/>
  <c r="E341" i="3" s="1"/>
  <c r="E327" i="3"/>
  <c r="E328" i="3" s="1"/>
  <c r="E314" i="3"/>
  <c r="E315" i="3" s="1"/>
  <c r="E301" i="3"/>
  <c r="E302" i="3" s="1"/>
  <c r="E288" i="3"/>
  <c r="E289" i="3" s="1"/>
  <c r="E275" i="3"/>
  <c r="E276" i="3" s="1"/>
  <c r="E262" i="3"/>
  <c r="E263" i="3" s="1"/>
  <c r="E236" i="3"/>
  <c r="E237" i="3" s="1"/>
  <c r="E223" i="3"/>
  <c r="E224" i="3"/>
  <c r="E210" i="3"/>
  <c r="E211" i="3" s="1"/>
  <c r="E197" i="3"/>
  <c r="E198" i="3" s="1"/>
  <c r="E184" i="3"/>
  <c r="E185" i="3" s="1"/>
  <c r="E171" i="3"/>
  <c r="E172" i="3"/>
  <c r="E158" i="3"/>
  <c r="E159" i="3" s="1"/>
  <c r="E145" i="3"/>
  <c r="E146" i="3" s="1"/>
  <c r="E132" i="3"/>
  <c r="E133" i="3" s="1"/>
  <c r="E119" i="3"/>
  <c r="E120" i="3" s="1"/>
  <c r="E106" i="3"/>
  <c r="E107" i="3" s="1"/>
  <c r="E93" i="3"/>
  <c r="E94" i="3" s="1"/>
  <c r="E80" i="3"/>
  <c r="E81" i="3" s="1"/>
  <c r="E67" i="3"/>
  <c r="E68" i="3" s="1"/>
  <c r="E54" i="3"/>
  <c r="E55" i="3" s="1"/>
  <c r="E41" i="3"/>
  <c r="E42" i="3" s="1"/>
  <c r="E28" i="3"/>
  <c r="E29" i="3" s="1"/>
  <c r="E15" i="3"/>
  <c r="E16" i="3" s="1"/>
  <c r="D769" i="3"/>
  <c r="D770" i="3"/>
  <c r="D756" i="3"/>
  <c r="D757" i="3" s="1"/>
  <c r="D743" i="3"/>
  <c r="D744" i="3" s="1"/>
  <c r="D730" i="3"/>
  <c r="D731" i="3" s="1"/>
  <c r="D717" i="3"/>
  <c r="D718" i="3"/>
  <c r="D704" i="3"/>
  <c r="D705" i="3" s="1"/>
  <c r="D691" i="3"/>
  <c r="D692" i="3" s="1"/>
  <c r="D678" i="3"/>
  <c r="D679" i="3" s="1"/>
  <c r="D665" i="3"/>
  <c r="D666" i="3" s="1"/>
  <c r="D652" i="3"/>
  <c r="D653" i="3" s="1"/>
  <c r="D639" i="3"/>
  <c r="D640" i="3" s="1"/>
  <c r="D626" i="3"/>
  <c r="D627" i="3" s="1"/>
  <c r="D613" i="3"/>
  <c r="D614" i="3" s="1"/>
  <c r="D600" i="3"/>
  <c r="D601" i="3" s="1"/>
  <c r="D587" i="3"/>
  <c r="D588" i="3" s="1"/>
  <c r="D574" i="3"/>
  <c r="D575" i="3"/>
  <c r="D561" i="3"/>
  <c r="D562" i="3" s="1"/>
  <c r="D548" i="3"/>
  <c r="D549" i="3" s="1"/>
  <c r="D535" i="3"/>
  <c r="D536" i="3" s="1"/>
  <c r="D522" i="3"/>
  <c r="D523" i="3" s="1"/>
  <c r="D509" i="3"/>
  <c r="D510" i="3" s="1"/>
  <c r="D496" i="3"/>
  <c r="D497" i="3" s="1"/>
  <c r="D483" i="3"/>
  <c r="D484" i="3" s="1"/>
  <c r="D470" i="3"/>
  <c r="D471" i="3" s="1"/>
  <c r="D457" i="3"/>
  <c r="D458" i="3" s="1"/>
  <c r="D444" i="3"/>
  <c r="D445" i="3" s="1"/>
  <c r="D431" i="3"/>
  <c r="D432" i="3" s="1"/>
  <c r="D418" i="3"/>
  <c r="D419" i="3" s="1"/>
  <c r="D405" i="3"/>
  <c r="D406" i="3" s="1"/>
  <c r="D392" i="3"/>
  <c r="D393" i="3" s="1"/>
  <c r="D379" i="3"/>
  <c r="D380" i="3" s="1"/>
  <c r="D366" i="3"/>
  <c r="D367" i="3" s="1"/>
  <c r="D353" i="3"/>
  <c r="D354" i="3" s="1"/>
  <c r="D340" i="3"/>
  <c r="D341" i="3" s="1"/>
  <c r="D327" i="3"/>
  <c r="D328" i="3" s="1"/>
  <c r="D314" i="3"/>
  <c r="D315" i="3" s="1"/>
  <c r="D301" i="3"/>
  <c r="D302" i="3" s="1"/>
  <c r="D288" i="3"/>
  <c r="D289" i="3" s="1"/>
  <c r="D275" i="3"/>
  <c r="D276" i="3" s="1"/>
  <c r="D262" i="3"/>
  <c r="D263" i="3" s="1"/>
  <c r="D249" i="3"/>
  <c r="D250" i="3" s="1"/>
  <c r="D236" i="3"/>
  <c r="D237" i="3" s="1"/>
  <c r="D223" i="3"/>
  <c r="D224" i="3" s="1"/>
  <c r="D210" i="3"/>
  <c r="D211" i="3" s="1"/>
  <c r="D197" i="3"/>
  <c r="D198" i="3" s="1"/>
  <c r="D184" i="3"/>
  <c r="D185" i="3" s="1"/>
  <c r="D171" i="3"/>
  <c r="D172" i="3"/>
  <c r="D158" i="3"/>
  <c r="D159" i="3" s="1"/>
  <c r="D145" i="3"/>
  <c r="D146" i="3" s="1"/>
  <c r="D132" i="3"/>
  <c r="D133" i="3" s="1"/>
  <c r="D119" i="3"/>
  <c r="D120" i="3" s="1"/>
  <c r="D106" i="3"/>
  <c r="D107" i="3" s="1"/>
  <c r="D93" i="3"/>
  <c r="D94" i="3" s="1"/>
  <c r="D80" i="3"/>
  <c r="D81" i="3" s="1"/>
  <c r="D67" i="3"/>
  <c r="D68" i="3" s="1"/>
  <c r="D54" i="3"/>
  <c r="D55" i="3" s="1"/>
  <c r="D41" i="3"/>
  <c r="D42" i="3" s="1"/>
  <c r="D28" i="3"/>
  <c r="D29" i="3" s="1"/>
  <c r="D15" i="3"/>
  <c r="D16" i="3" s="1"/>
  <c r="F28" i="3"/>
  <c r="F29" i="3" s="1"/>
  <c r="G28" i="3"/>
  <c r="G29" i="3" s="1"/>
  <c r="H28" i="3"/>
  <c r="H29" i="3" s="1"/>
  <c r="I28" i="3"/>
  <c r="I29" i="3" s="1"/>
  <c r="F41" i="3"/>
  <c r="F42" i="3" s="1"/>
  <c r="G41" i="3"/>
  <c r="G42" i="3" s="1"/>
  <c r="H41" i="3"/>
  <c r="H42" i="3" s="1"/>
  <c r="I41" i="3"/>
  <c r="I42" i="3" s="1"/>
  <c r="F54" i="3"/>
  <c r="F55" i="3" s="1"/>
  <c r="G54" i="3"/>
  <c r="G55" i="3" s="1"/>
  <c r="H54" i="3"/>
  <c r="H55" i="3" s="1"/>
  <c r="I54" i="3"/>
  <c r="I55" i="3" s="1"/>
  <c r="F67" i="3"/>
  <c r="F68" i="3" s="1"/>
  <c r="G67" i="3"/>
  <c r="G68" i="3" s="1"/>
  <c r="H67" i="3"/>
  <c r="H68" i="3" s="1"/>
  <c r="I67" i="3"/>
  <c r="I68" i="3" s="1"/>
  <c r="F80" i="3"/>
  <c r="F81" i="3" s="1"/>
  <c r="G80" i="3"/>
  <c r="G81" i="3" s="1"/>
  <c r="H80" i="3"/>
  <c r="H81" i="3" s="1"/>
  <c r="I80" i="3"/>
  <c r="I81" i="3" s="1"/>
  <c r="F93" i="3"/>
  <c r="F94" i="3" s="1"/>
  <c r="G93" i="3"/>
  <c r="G94" i="3" s="1"/>
  <c r="H93" i="3"/>
  <c r="H94" i="3" s="1"/>
  <c r="I93" i="3"/>
  <c r="I94" i="3" s="1"/>
  <c r="F106" i="3"/>
  <c r="F107" i="3" s="1"/>
  <c r="G106" i="3"/>
  <c r="G107" i="3" s="1"/>
  <c r="H106" i="3"/>
  <c r="H107" i="3" s="1"/>
  <c r="I106" i="3"/>
  <c r="I107" i="3" s="1"/>
  <c r="F119" i="3"/>
  <c r="F120" i="3" s="1"/>
  <c r="G119" i="3"/>
  <c r="G120" i="3" s="1"/>
  <c r="H119" i="3"/>
  <c r="H120" i="3" s="1"/>
  <c r="I119" i="3"/>
  <c r="I120" i="3" s="1"/>
  <c r="F132" i="3"/>
  <c r="F133" i="3" s="1"/>
  <c r="G132" i="3"/>
  <c r="G133" i="3" s="1"/>
  <c r="H132" i="3"/>
  <c r="H133" i="3" s="1"/>
  <c r="I132" i="3"/>
  <c r="I133" i="3" s="1"/>
  <c r="F145" i="3"/>
  <c r="F146" i="3" s="1"/>
  <c r="G145" i="3"/>
  <c r="G146" i="3" s="1"/>
  <c r="H145" i="3"/>
  <c r="H146" i="3" s="1"/>
  <c r="I145" i="3"/>
  <c r="I146" i="3"/>
  <c r="F158" i="3"/>
  <c r="F159" i="3" s="1"/>
  <c r="G158" i="3"/>
  <c r="G159" i="3" s="1"/>
  <c r="H158" i="3"/>
  <c r="H159" i="3" s="1"/>
  <c r="I158" i="3"/>
  <c r="I159" i="3"/>
  <c r="F171" i="3"/>
  <c r="F172" i="3" s="1"/>
  <c r="G171" i="3"/>
  <c r="G172" i="3" s="1"/>
  <c r="H171" i="3"/>
  <c r="H172" i="3" s="1"/>
  <c r="I171" i="3"/>
  <c r="I172" i="3" s="1"/>
  <c r="F184" i="3"/>
  <c r="G184" i="3"/>
  <c r="G185" i="3" s="1"/>
  <c r="H184" i="3"/>
  <c r="H185" i="3" s="1"/>
  <c r="I184" i="3"/>
  <c r="I185" i="3" s="1"/>
  <c r="F185" i="3"/>
  <c r="F197" i="3"/>
  <c r="F198" i="3" s="1"/>
  <c r="G197" i="3"/>
  <c r="G198" i="3" s="1"/>
  <c r="H197" i="3"/>
  <c r="H198" i="3" s="1"/>
  <c r="I197" i="3"/>
  <c r="I198" i="3"/>
  <c r="F210" i="3"/>
  <c r="F211" i="3" s="1"/>
  <c r="G210" i="3"/>
  <c r="G211" i="3" s="1"/>
  <c r="H210" i="3"/>
  <c r="H211" i="3" s="1"/>
  <c r="I210" i="3"/>
  <c r="I211" i="3" s="1"/>
  <c r="F223" i="3"/>
  <c r="F224" i="3" s="1"/>
  <c r="G223" i="3"/>
  <c r="G224" i="3" s="1"/>
  <c r="H223" i="3"/>
  <c r="H224" i="3" s="1"/>
  <c r="I223" i="3"/>
  <c r="I224" i="3" s="1"/>
  <c r="F236" i="3"/>
  <c r="F237" i="3" s="1"/>
  <c r="G236" i="3"/>
  <c r="G237" i="3" s="1"/>
  <c r="H236" i="3"/>
  <c r="H237" i="3" s="1"/>
  <c r="I236" i="3"/>
  <c r="I237" i="3" s="1"/>
  <c r="F249" i="3"/>
  <c r="F250" i="3" s="1"/>
  <c r="G249" i="3"/>
  <c r="G250" i="3" s="1"/>
  <c r="H249" i="3"/>
  <c r="H250" i="3" s="1"/>
  <c r="I249" i="3"/>
  <c r="I250" i="3"/>
  <c r="F262" i="3"/>
  <c r="F263" i="3" s="1"/>
  <c r="G262" i="3"/>
  <c r="G263" i="3" s="1"/>
  <c r="H262" i="3"/>
  <c r="H263" i="3" s="1"/>
  <c r="I262" i="3"/>
  <c r="I263" i="3" s="1"/>
  <c r="F275" i="3"/>
  <c r="F276" i="3" s="1"/>
  <c r="G275" i="3"/>
  <c r="G276" i="3" s="1"/>
  <c r="H275" i="3"/>
  <c r="H276" i="3" s="1"/>
  <c r="I275" i="3"/>
  <c r="I276" i="3" s="1"/>
  <c r="F288" i="3"/>
  <c r="F289" i="3" s="1"/>
  <c r="G288" i="3"/>
  <c r="G289" i="3" s="1"/>
  <c r="H288" i="3"/>
  <c r="H289" i="3" s="1"/>
  <c r="I288" i="3"/>
  <c r="I289" i="3" s="1"/>
  <c r="F301" i="3"/>
  <c r="F302" i="3" s="1"/>
  <c r="G301" i="3"/>
  <c r="G302" i="3" s="1"/>
  <c r="H301" i="3"/>
  <c r="H302" i="3" s="1"/>
  <c r="I301" i="3"/>
  <c r="I302" i="3" s="1"/>
  <c r="F314" i="3"/>
  <c r="F315" i="3" s="1"/>
  <c r="G314" i="3"/>
  <c r="G315" i="3" s="1"/>
  <c r="H314" i="3"/>
  <c r="H315" i="3" s="1"/>
  <c r="I314" i="3"/>
  <c r="I315" i="3" s="1"/>
  <c r="F327" i="3"/>
  <c r="G327" i="3"/>
  <c r="G328" i="3" s="1"/>
  <c r="H327" i="3"/>
  <c r="H328" i="3" s="1"/>
  <c r="I327" i="3"/>
  <c r="I328" i="3" s="1"/>
  <c r="F328" i="3"/>
  <c r="F340" i="3"/>
  <c r="F341" i="3" s="1"/>
  <c r="G340" i="3"/>
  <c r="G341" i="3" s="1"/>
  <c r="H340" i="3"/>
  <c r="H341" i="3" s="1"/>
  <c r="I340" i="3"/>
  <c r="I341" i="3"/>
  <c r="F353" i="3"/>
  <c r="F354" i="3" s="1"/>
  <c r="G353" i="3"/>
  <c r="G354" i="3" s="1"/>
  <c r="H353" i="3"/>
  <c r="H354" i="3" s="1"/>
  <c r="I353" i="3"/>
  <c r="I354" i="3" s="1"/>
  <c r="F366" i="3"/>
  <c r="G366" i="3"/>
  <c r="G367" i="3" s="1"/>
  <c r="H366" i="3"/>
  <c r="H367" i="3" s="1"/>
  <c r="I366" i="3"/>
  <c r="I367" i="3" s="1"/>
  <c r="F367" i="3"/>
  <c r="F379" i="3"/>
  <c r="F380" i="3" s="1"/>
  <c r="G379" i="3"/>
  <c r="G380" i="3" s="1"/>
  <c r="H379" i="3"/>
  <c r="H380" i="3" s="1"/>
  <c r="I379" i="3"/>
  <c r="I380" i="3" s="1"/>
  <c r="F392" i="3"/>
  <c r="F393" i="3" s="1"/>
  <c r="G392" i="3"/>
  <c r="G393" i="3" s="1"/>
  <c r="H392" i="3"/>
  <c r="H393" i="3" s="1"/>
  <c r="I392" i="3"/>
  <c r="I393" i="3"/>
  <c r="F405" i="3"/>
  <c r="F406" i="3" s="1"/>
  <c r="G405" i="3"/>
  <c r="G406" i="3" s="1"/>
  <c r="H405" i="3"/>
  <c r="H406" i="3" s="1"/>
  <c r="I405" i="3"/>
  <c r="I406" i="3" s="1"/>
  <c r="F418" i="3"/>
  <c r="F419" i="3" s="1"/>
  <c r="G418" i="3"/>
  <c r="G419" i="3" s="1"/>
  <c r="H418" i="3"/>
  <c r="H419" i="3" s="1"/>
  <c r="I418" i="3"/>
  <c r="I419" i="3" s="1"/>
  <c r="F431" i="3"/>
  <c r="F432" i="3" s="1"/>
  <c r="G431" i="3"/>
  <c r="G432" i="3" s="1"/>
  <c r="H431" i="3"/>
  <c r="H432" i="3" s="1"/>
  <c r="I431" i="3"/>
  <c r="I432" i="3" s="1"/>
  <c r="F444" i="3"/>
  <c r="F445" i="3" s="1"/>
  <c r="G444" i="3"/>
  <c r="G445" i="3" s="1"/>
  <c r="H444" i="3"/>
  <c r="H445" i="3" s="1"/>
  <c r="I444" i="3"/>
  <c r="I445" i="3" s="1"/>
  <c r="F457" i="3"/>
  <c r="F458" i="3" s="1"/>
  <c r="G457" i="3"/>
  <c r="G458" i="3" s="1"/>
  <c r="H457" i="3"/>
  <c r="H458" i="3" s="1"/>
  <c r="I457" i="3"/>
  <c r="I458" i="3"/>
  <c r="F470" i="3"/>
  <c r="F471" i="3" s="1"/>
  <c r="G470" i="3"/>
  <c r="G471" i="3" s="1"/>
  <c r="H470" i="3"/>
  <c r="H471" i="3" s="1"/>
  <c r="I470" i="3"/>
  <c r="I471" i="3"/>
  <c r="F483" i="3"/>
  <c r="F484" i="3" s="1"/>
  <c r="G483" i="3"/>
  <c r="G484" i="3" s="1"/>
  <c r="H483" i="3"/>
  <c r="H484" i="3" s="1"/>
  <c r="I483" i="3"/>
  <c r="I484" i="3" s="1"/>
  <c r="F496" i="3"/>
  <c r="F497" i="3" s="1"/>
  <c r="G496" i="3"/>
  <c r="H496" i="3"/>
  <c r="I496" i="3"/>
  <c r="I497" i="3" s="1"/>
  <c r="G497" i="3"/>
  <c r="H497" i="3"/>
  <c r="F509" i="3"/>
  <c r="F510" i="3" s="1"/>
  <c r="G509" i="3"/>
  <c r="G510" i="3" s="1"/>
  <c r="H509" i="3"/>
  <c r="H510" i="3" s="1"/>
  <c r="I509" i="3"/>
  <c r="I510" i="3" s="1"/>
  <c r="F522" i="3"/>
  <c r="F523" i="3" s="1"/>
  <c r="G522" i="3"/>
  <c r="G523" i="3" s="1"/>
  <c r="H522" i="3"/>
  <c r="H523" i="3" s="1"/>
  <c r="I522" i="3"/>
  <c r="I523" i="3" s="1"/>
  <c r="F535" i="3"/>
  <c r="F536" i="3" s="1"/>
  <c r="G535" i="3"/>
  <c r="G536" i="3" s="1"/>
  <c r="H535" i="3"/>
  <c r="H536" i="3" s="1"/>
  <c r="I535" i="3"/>
  <c r="I536" i="3" s="1"/>
  <c r="F548" i="3"/>
  <c r="G548" i="3"/>
  <c r="G549" i="3" s="1"/>
  <c r="H548" i="3"/>
  <c r="H549" i="3" s="1"/>
  <c r="I548" i="3"/>
  <c r="I549" i="3" s="1"/>
  <c r="F549" i="3"/>
  <c r="F561" i="3"/>
  <c r="G561" i="3"/>
  <c r="H561" i="3"/>
  <c r="H562" i="3" s="1"/>
  <c r="I561" i="3"/>
  <c r="I562" i="3" s="1"/>
  <c r="F562" i="3"/>
  <c r="G562" i="3"/>
  <c r="F574" i="3"/>
  <c r="F575" i="3" s="1"/>
  <c r="G574" i="3"/>
  <c r="G575" i="3" s="1"/>
  <c r="H574" i="3"/>
  <c r="I574" i="3"/>
  <c r="I575" i="3" s="1"/>
  <c r="H575" i="3"/>
  <c r="F587" i="3"/>
  <c r="F588" i="3" s="1"/>
  <c r="G587" i="3"/>
  <c r="G588" i="3" s="1"/>
  <c r="H587" i="3"/>
  <c r="H588" i="3" s="1"/>
  <c r="I587" i="3"/>
  <c r="I588" i="3" s="1"/>
  <c r="F600" i="3"/>
  <c r="F601" i="3" s="1"/>
  <c r="G600" i="3"/>
  <c r="G601" i="3" s="1"/>
  <c r="H600" i="3"/>
  <c r="H601" i="3" s="1"/>
  <c r="I600" i="3"/>
  <c r="I601" i="3" s="1"/>
  <c r="F613" i="3"/>
  <c r="F614" i="3" s="1"/>
  <c r="G613" i="3"/>
  <c r="G614" i="3" s="1"/>
  <c r="H613" i="3"/>
  <c r="H614" i="3" s="1"/>
  <c r="I613" i="3"/>
  <c r="I614" i="3" s="1"/>
  <c r="F626" i="3"/>
  <c r="G626" i="3"/>
  <c r="H626" i="3"/>
  <c r="H627" i="3" s="1"/>
  <c r="I626" i="3"/>
  <c r="I627" i="3" s="1"/>
  <c r="F627" i="3"/>
  <c r="G627" i="3"/>
  <c r="F639" i="3"/>
  <c r="F640" i="3" s="1"/>
  <c r="G639" i="3"/>
  <c r="G640" i="3" s="1"/>
  <c r="H639" i="3"/>
  <c r="H640" i="3" s="1"/>
  <c r="I639" i="3"/>
  <c r="I640" i="3" s="1"/>
  <c r="F652" i="3"/>
  <c r="F653" i="3" s="1"/>
  <c r="G652" i="3"/>
  <c r="G653" i="3" s="1"/>
  <c r="H652" i="3"/>
  <c r="H653" i="3" s="1"/>
  <c r="I652" i="3"/>
  <c r="I653" i="3" s="1"/>
  <c r="F665" i="3"/>
  <c r="F666" i="3" s="1"/>
  <c r="G665" i="3"/>
  <c r="G666" i="3" s="1"/>
  <c r="H665" i="3"/>
  <c r="H666" i="3" s="1"/>
  <c r="I665" i="3"/>
  <c r="I666" i="3" s="1"/>
  <c r="F678" i="3"/>
  <c r="F679" i="3" s="1"/>
  <c r="G678" i="3"/>
  <c r="G679" i="3" s="1"/>
  <c r="H678" i="3"/>
  <c r="H679" i="3" s="1"/>
  <c r="I678" i="3"/>
  <c r="I679" i="3" s="1"/>
  <c r="F691" i="3"/>
  <c r="G691" i="3"/>
  <c r="H691" i="3"/>
  <c r="H692" i="3" s="1"/>
  <c r="I691" i="3"/>
  <c r="I692" i="3" s="1"/>
  <c r="F692" i="3"/>
  <c r="G692" i="3"/>
  <c r="F704" i="3"/>
  <c r="F705" i="3" s="1"/>
  <c r="G704" i="3"/>
  <c r="G705" i="3" s="1"/>
  <c r="H704" i="3"/>
  <c r="I704" i="3"/>
  <c r="I705" i="3" s="1"/>
  <c r="H705" i="3"/>
  <c r="F717" i="3"/>
  <c r="F718" i="3" s="1"/>
  <c r="G717" i="3"/>
  <c r="G718" i="3" s="1"/>
  <c r="H717" i="3"/>
  <c r="H718" i="3" s="1"/>
  <c r="I717" i="3"/>
  <c r="I718" i="3" s="1"/>
  <c r="F730" i="3"/>
  <c r="F731" i="3" s="1"/>
  <c r="G730" i="3"/>
  <c r="G731" i="3" s="1"/>
  <c r="H730" i="3"/>
  <c r="H731" i="3" s="1"/>
  <c r="I730" i="3"/>
  <c r="I731" i="3" s="1"/>
  <c r="F743" i="3"/>
  <c r="F744" i="3" s="1"/>
  <c r="G743" i="3"/>
  <c r="G744" i="3" s="1"/>
  <c r="H743" i="3"/>
  <c r="H744" i="3" s="1"/>
  <c r="I743" i="3"/>
  <c r="I744" i="3" s="1"/>
  <c r="F756" i="3"/>
  <c r="G756" i="3"/>
  <c r="G757" i="3" s="1"/>
  <c r="H756" i="3"/>
  <c r="H757" i="3" s="1"/>
  <c r="I756" i="3"/>
  <c r="I757" i="3" s="1"/>
  <c r="F757" i="3"/>
  <c r="F769" i="3"/>
  <c r="G769" i="3"/>
  <c r="H769" i="3"/>
  <c r="H770" i="3" s="1"/>
  <c r="I769" i="3"/>
  <c r="I770" i="3" s="1"/>
  <c r="F770" i="3"/>
  <c r="G770" i="3"/>
  <c r="D769" i="2"/>
  <c r="D770" i="2" s="1"/>
  <c r="D756" i="2"/>
  <c r="D757" i="2" s="1"/>
  <c r="D743" i="2"/>
  <c r="D744" i="2" s="1"/>
  <c r="D730" i="2"/>
  <c r="D731" i="2" s="1"/>
  <c r="D717" i="2"/>
  <c r="D718" i="2" s="1"/>
  <c r="D704" i="2"/>
  <c r="D705" i="2" s="1"/>
  <c r="D691" i="2"/>
  <c r="D692" i="2" s="1"/>
  <c r="D678" i="2"/>
  <c r="D679" i="2" s="1"/>
  <c r="D665" i="2"/>
  <c r="D666" i="2" s="1"/>
  <c r="D652" i="2"/>
  <c r="D653" i="2" s="1"/>
  <c r="D639" i="2"/>
  <c r="D640" i="2" s="1"/>
  <c r="D626" i="2"/>
  <c r="D627" i="2" s="1"/>
  <c r="D613" i="2"/>
  <c r="D614" i="2" s="1"/>
  <c r="D600" i="2"/>
  <c r="D601" i="2" s="1"/>
  <c r="D587" i="2"/>
  <c r="D588" i="2" s="1"/>
  <c r="D574" i="2"/>
  <c r="D575" i="2" s="1"/>
  <c r="D561" i="2"/>
  <c r="D562" i="2" s="1"/>
  <c r="D548" i="2"/>
  <c r="D549" i="2"/>
  <c r="D535" i="2"/>
  <c r="D536" i="2" s="1"/>
  <c r="D522" i="2"/>
  <c r="D523" i="2" s="1"/>
  <c r="D509" i="2"/>
  <c r="D510" i="2" s="1"/>
  <c r="D496" i="2"/>
  <c r="D497" i="2" s="1"/>
  <c r="D483" i="2"/>
  <c r="D484" i="2" s="1"/>
  <c r="D470" i="2"/>
  <c r="D471" i="2" s="1"/>
  <c r="D457" i="2"/>
  <c r="D458" i="2" s="1"/>
  <c r="D444" i="2"/>
  <c r="D445" i="2" s="1"/>
  <c r="D431" i="2"/>
  <c r="D432" i="2" s="1"/>
  <c r="D418" i="2"/>
  <c r="D419" i="2" s="1"/>
  <c r="D405" i="2"/>
  <c r="D406" i="2" s="1"/>
  <c r="D392" i="2"/>
  <c r="D393" i="2"/>
  <c r="D379" i="2"/>
  <c r="D380" i="2" s="1"/>
  <c r="D366" i="2"/>
  <c r="D367" i="2" s="1"/>
  <c r="D353" i="2"/>
  <c r="D354" i="2" s="1"/>
  <c r="D340" i="2"/>
  <c r="D341" i="2" s="1"/>
  <c r="D327" i="2"/>
  <c r="D328" i="2" s="1"/>
  <c r="D314" i="2"/>
  <c r="D315" i="2" s="1"/>
  <c r="D301" i="2"/>
  <c r="D302" i="2" s="1"/>
  <c r="D288" i="2"/>
  <c r="D289" i="2" s="1"/>
  <c r="D275" i="2"/>
  <c r="D276" i="2" s="1"/>
  <c r="D262" i="2"/>
  <c r="D263" i="2" s="1"/>
  <c r="D249" i="2"/>
  <c r="D250" i="2" s="1"/>
  <c r="D236" i="2"/>
  <c r="D237" i="2" s="1"/>
  <c r="D223" i="2"/>
  <c r="D224" i="2" s="1"/>
  <c r="D210" i="2"/>
  <c r="D211" i="2" s="1"/>
  <c r="D197" i="2"/>
  <c r="D198" i="2" s="1"/>
  <c r="D184" i="2"/>
  <c r="D185" i="2" s="1"/>
  <c r="D171" i="2"/>
  <c r="D172" i="2" s="1"/>
  <c r="D158" i="2"/>
  <c r="D159" i="2" s="1"/>
  <c r="D145" i="2"/>
  <c r="D146" i="2" s="1"/>
  <c r="D132" i="2"/>
  <c r="D133" i="2"/>
  <c r="D119" i="2"/>
  <c r="D120" i="2" s="1"/>
  <c r="D106" i="2"/>
  <c r="D107" i="2" s="1"/>
  <c r="D93" i="2"/>
  <c r="D94" i="2" s="1"/>
  <c r="D80" i="2"/>
  <c r="D81" i="2"/>
  <c r="D67" i="2"/>
  <c r="D68" i="2" s="1"/>
  <c r="D54" i="2"/>
  <c r="D55" i="2" s="1"/>
  <c r="D41" i="2"/>
  <c r="D42" i="2" s="1"/>
  <c r="D28" i="2"/>
  <c r="D29" i="2" s="1"/>
  <c r="D15" i="2"/>
  <c r="D16" i="2" s="1"/>
  <c r="I652" i="2"/>
  <c r="I653" i="2" s="1"/>
  <c r="H652" i="2"/>
  <c r="H653" i="2" s="1"/>
  <c r="G652" i="2"/>
  <c r="G653" i="2" s="1"/>
  <c r="F652" i="2"/>
  <c r="F653" i="2" s="1"/>
  <c r="G639" i="2"/>
  <c r="G640" i="2" s="1"/>
  <c r="H639" i="2"/>
  <c r="H640" i="2" s="1"/>
  <c r="I639" i="2"/>
  <c r="I640" i="2" s="1"/>
  <c r="F639" i="2"/>
  <c r="F640" i="2" s="1"/>
  <c r="F626" i="2"/>
  <c r="F627" i="2" s="1"/>
  <c r="G626" i="2"/>
  <c r="G627" i="2" s="1"/>
  <c r="H626" i="2"/>
  <c r="H627" i="2" s="1"/>
  <c r="I626" i="2"/>
  <c r="I627" i="2" s="1"/>
  <c r="E404" i="2"/>
  <c r="E403" i="2"/>
  <c r="E402" i="2"/>
  <c r="E401" i="2"/>
  <c r="E400" i="2"/>
  <c r="E399" i="2"/>
  <c r="E398" i="2"/>
  <c r="E397" i="2"/>
  <c r="E396" i="2"/>
  <c r="E395" i="2"/>
  <c r="F769" i="2"/>
  <c r="F770" i="2" s="1"/>
  <c r="G769" i="2"/>
  <c r="G770" i="2" s="1"/>
  <c r="H769" i="2"/>
  <c r="H770" i="2" s="1"/>
  <c r="I769" i="2"/>
  <c r="I770" i="2" s="1"/>
  <c r="F756" i="2"/>
  <c r="F757" i="2" s="1"/>
  <c r="G756" i="2"/>
  <c r="G757" i="2" s="1"/>
  <c r="H756" i="2"/>
  <c r="H757" i="2" s="1"/>
  <c r="I756" i="2"/>
  <c r="I757" i="2" s="1"/>
  <c r="F743" i="2"/>
  <c r="F744" i="2" s="1"/>
  <c r="G743" i="2"/>
  <c r="G744" i="2" s="1"/>
  <c r="H743" i="2"/>
  <c r="H744" i="2" s="1"/>
  <c r="I743" i="2"/>
  <c r="I744" i="2" s="1"/>
  <c r="F730" i="2"/>
  <c r="G730" i="2"/>
  <c r="G731" i="2" s="1"/>
  <c r="H730" i="2"/>
  <c r="I730" i="2"/>
  <c r="I731" i="2" s="1"/>
  <c r="F731" i="2"/>
  <c r="H731" i="2"/>
  <c r="G717" i="2"/>
  <c r="G718" i="2" s="1"/>
  <c r="H717" i="2"/>
  <c r="H718" i="2" s="1"/>
  <c r="I717" i="2"/>
  <c r="I718" i="2" s="1"/>
  <c r="F704" i="2"/>
  <c r="F705" i="2" s="1"/>
  <c r="G704" i="2"/>
  <c r="G705" i="2" s="1"/>
  <c r="H704" i="2"/>
  <c r="H705" i="2" s="1"/>
  <c r="I704" i="2"/>
  <c r="I705" i="2" s="1"/>
  <c r="F691" i="2"/>
  <c r="F692" i="2" s="1"/>
  <c r="G691" i="2"/>
  <c r="G692" i="2" s="1"/>
  <c r="H691" i="2"/>
  <c r="H692" i="2" s="1"/>
  <c r="I691" i="2"/>
  <c r="I692" i="2" s="1"/>
  <c r="F678" i="2"/>
  <c r="F679" i="2" s="1"/>
  <c r="G678" i="2"/>
  <c r="G679" i="2" s="1"/>
  <c r="H678" i="2"/>
  <c r="H679" i="2" s="1"/>
  <c r="I678" i="2"/>
  <c r="I679" i="2" s="1"/>
  <c r="F665" i="2"/>
  <c r="F666" i="2" s="1"/>
  <c r="G665" i="2"/>
  <c r="H665" i="2"/>
  <c r="I665" i="2"/>
  <c r="I666" i="2" s="1"/>
  <c r="G666" i="2"/>
  <c r="H666" i="2"/>
  <c r="F613" i="2"/>
  <c r="F614" i="2" s="1"/>
  <c r="G613" i="2"/>
  <c r="G614" i="2" s="1"/>
  <c r="H613" i="2"/>
  <c r="H614" i="2" s="1"/>
  <c r="I613" i="2"/>
  <c r="I614" i="2"/>
  <c r="F600" i="2"/>
  <c r="F601" i="2" s="1"/>
  <c r="G600" i="2"/>
  <c r="G601" i="2" s="1"/>
  <c r="H600" i="2"/>
  <c r="H601" i="2" s="1"/>
  <c r="I600" i="2"/>
  <c r="I601" i="2" s="1"/>
  <c r="F587" i="2"/>
  <c r="F588" i="2" s="1"/>
  <c r="G587" i="2"/>
  <c r="G588" i="2" s="1"/>
  <c r="H587" i="2"/>
  <c r="H588" i="2" s="1"/>
  <c r="I587" i="2"/>
  <c r="I588" i="2" s="1"/>
  <c r="F574" i="2"/>
  <c r="F575" i="2" s="1"/>
  <c r="G574" i="2"/>
  <c r="G575" i="2" s="1"/>
  <c r="H574" i="2"/>
  <c r="H575" i="2" s="1"/>
  <c r="I574" i="2"/>
  <c r="I575" i="2" s="1"/>
  <c r="F561" i="2"/>
  <c r="F562" i="2" s="1"/>
  <c r="G561" i="2"/>
  <c r="H561" i="2"/>
  <c r="H562" i="2" s="1"/>
  <c r="I561" i="2"/>
  <c r="I562" i="2" s="1"/>
  <c r="G562" i="2"/>
  <c r="F548" i="2"/>
  <c r="F549" i="2" s="1"/>
  <c r="G548" i="2"/>
  <c r="G549" i="2" s="1"/>
  <c r="H548" i="2"/>
  <c r="H549" i="2" s="1"/>
  <c r="I548" i="2"/>
  <c r="I549" i="2" s="1"/>
  <c r="F535" i="2"/>
  <c r="F536" i="2" s="1"/>
  <c r="G535" i="2"/>
  <c r="G536" i="2" s="1"/>
  <c r="H535" i="2"/>
  <c r="H536" i="2" s="1"/>
  <c r="I535" i="2"/>
  <c r="I536" i="2" s="1"/>
  <c r="F522" i="2"/>
  <c r="F523" i="2" s="1"/>
  <c r="G522" i="2"/>
  <c r="H522" i="2"/>
  <c r="H523" i="2" s="1"/>
  <c r="I522" i="2"/>
  <c r="I523" i="2" s="1"/>
  <c r="G523" i="2"/>
  <c r="F509" i="2"/>
  <c r="F510" i="2" s="1"/>
  <c r="G509" i="2"/>
  <c r="G510" i="2" s="1"/>
  <c r="H509" i="2"/>
  <c r="H510" i="2" s="1"/>
  <c r="I509" i="2"/>
  <c r="I510" i="2" s="1"/>
  <c r="F496" i="2"/>
  <c r="F497" i="2" s="1"/>
  <c r="G496" i="2"/>
  <c r="G497" i="2" s="1"/>
  <c r="H496" i="2"/>
  <c r="H497" i="2" s="1"/>
  <c r="I496" i="2"/>
  <c r="I497" i="2" s="1"/>
  <c r="F483" i="2"/>
  <c r="F484" i="2" s="1"/>
  <c r="G483" i="2"/>
  <c r="H483" i="2"/>
  <c r="I483" i="2"/>
  <c r="I484" i="2" s="1"/>
  <c r="G484" i="2"/>
  <c r="H484" i="2"/>
  <c r="F470" i="2"/>
  <c r="F471" i="2" s="1"/>
  <c r="G470" i="2"/>
  <c r="G471" i="2" s="1"/>
  <c r="H470" i="2"/>
  <c r="H471" i="2" s="1"/>
  <c r="I470" i="2"/>
  <c r="I471" i="2" s="1"/>
  <c r="F457" i="2"/>
  <c r="F458" i="2" s="1"/>
  <c r="G457" i="2"/>
  <c r="G458" i="2" s="1"/>
  <c r="H457" i="2"/>
  <c r="I457" i="2"/>
  <c r="I458" i="2" s="1"/>
  <c r="H458" i="2"/>
  <c r="F444" i="2"/>
  <c r="F445" i="2" s="1"/>
  <c r="G444" i="2"/>
  <c r="H444" i="2"/>
  <c r="I444" i="2"/>
  <c r="I445" i="2" s="1"/>
  <c r="G445" i="2"/>
  <c r="H445" i="2"/>
  <c r="F431" i="2"/>
  <c r="F432" i="2" s="1"/>
  <c r="G431" i="2"/>
  <c r="G432" i="2" s="1"/>
  <c r="H431" i="2"/>
  <c r="H432" i="2" s="1"/>
  <c r="I431" i="2"/>
  <c r="I432" i="2" s="1"/>
  <c r="F418" i="2"/>
  <c r="F419" i="2" s="1"/>
  <c r="G418" i="2"/>
  <c r="G419" i="2" s="1"/>
  <c r="H418" i="2"/>
  <c r="H419" i="2" s="1"/>
  <c r="I418" i="2"/>
  <c r="I419" i="2" s="1"/>
  <c r="F405" i="2"/>
  <c r="F406" i="2" s="1"/>
  <c r="G405" i="2"/>
  <c r="G406" i="2" s="1"/>
  <c r="H405" i="2"/>
  <c r="I405" i="2"/>
  <c r="I406" i="2" s="1"/>
  <c r="H406" i="2"/>
  <c r="F392" i="2"/>
  <c r="F393" i="2" s="1"/>
  <c r="G392" i="2"/>
  <c r="G393" i="2" s="1"/>
  <c r="H392" i="2"/>
  <c r="H393" i="2" s="1"/>
  <c r="I392" i="2"/>
  <c r="I393" i="2" s="1"/>
  <c r="F379" i="2"/>
  <c r="F380" i="2" s="1"/>
  <c r="G379" i="2"/>
  <c r="G380" i="2" s="1"/>
  <c r="H379" i="2"/>
  <c r="H380" i="2" s="1"/>
  <c r="I379" i="2"/>
  <c r="I380" i="2" s="1"/>
  <c r="F366" i="2"/>
  <c r="F367" i="2" s="1"/>
  <c r="G366" i="2"/>
  <c r="G367" i="2" s="1"/>
  <c r="H366" i="2"/>
  <c r="H367" i="2" s="1"/>
  <c r="I366" i="2"/>
  <c r="I367" i="2" s="1"/>
  <c r="F353" i="2"/>
  <c r="F354" i="2" s="1"/>
  <c r="G353" i="2"/>
  <c r="G354" i="2" s="1"/>
  <c r="H353" i="2"/>
  <c r="H354" i="2" s="1"/>
  <c r="I353" i="2"/>
  <c r="I354" i="2" s="1"/>
  <c r="F340" i="2"/>
  <c r="F341" i="2" s="1"/>
  <c r="G340" i="2"/>
  <c r="G341" i="2" s="1"/>
  <c r="H340" i="2"/>
  <c r="H341" i="2" s="1"/>
  <c r="I340" i="2"/>
  <c r="I341" i="2" s="1"/>
  <c r="F327" i="2"/>
  <c r="F328" i="2" s="1"/>
  <c r="G327" i="2"/>
  <c r="G328" i="2" s="1"/>
  <c r="H327" i="2"/>
  <c r="H328" i="2" s="1"/>
  <c r="I327" i="2"/>
  <c r="I328" i="2" s="1"/>
  <c r="F314" i="2"/>
  <c r="F315" i="2" s="1"/>
  <c r="G314" i="2"/>
  <c r="H314" i="2"/>
  <c r="H315" i="2" s="1"/>
  <c r="I314" i="2"/>
  <c r="I315" i="2" s="1"/>
  <c r="G315" i="2"/>
  <c r="F301" i="2"/>
  <c r="F302" i="2" s="1"/>
  <c r="G301" i="2"/>
  <c r="G302" i="2" s="1"/>
  <c r="H301" i="2"/>
  <c r="H302" i="2" s="1"/>
  <c r="I301" i="2"/>
  <c r="I302" i="2" s="1"/>
  <c r="F288" i="2"/>
  <c r="F289" i="2" s="1"/>
  <c r="G288" i="2"/>
  <c r="G289" i="2" s="1"/>
  <c r="H288" i="2"/>
  <c r="H289" i="2" s="1"/>
  <c r="I288" i="2"/>
  <c r="I289" i="2" s="1"/>
  <c r="F275" i="2"/>
  <c r="F276" i="2" s="1"/>
  <c r="G275" i="2"/>
  <c r="G276" i="2" s="1"/>
  <c r="H275" i="2"/>
  <c r="H276" i="2" s="1"/>
  <c r="I275" i="2"/>
  <c r="I276" i="2" s="1"/>
  <c r="F262" i="2"/>
  <c r="F263" i="2" s="1"/>
  <c r="G262" i="2"/>
  <c r="G263" i="2" s="1"/>
  <c r="H262" i="2"/>
  <c r="H263" i="2" s="1"/>
  <c r="I262" i="2"/>
  <c r="I263" i="2" s="1"/>
  <c r="F249" i="2"/>
  <c r="F250" i="2" s="1"/>
  <c r="G249" i="2"/>
  <c r="G250" i="2" s="1"/>
  <c r="H249" i="2"/>
  <c r="H250" i="2" s="1"/>
  <c r="I249" i="2"/>
  <c r="I250" i="2" s="1"/>
  <c r="F236" i="2"/>
  <c r="F237" i="2" s="1"/>
  <c r="G236" i="2"/>
  <c r="G237" i="2" s="1"/>
  <c r="H236" i="2"/>
  <c r="H237" i="2" s="1"/>
  <c r="I236" i="2"/>
  <c r="I237" i="2" s="1"/>
  <c r="F223" i="2"/>
  <c r="F224" i="2" s="1"/>
  <c r="G223" i="2"/>
  <c r="H223" i="2"/>
  <c r="I223" i="2"/>
  <c r="I224" i="2" s="1"/>
  <c r="G224" i="2"/>
  <c r="H224" i="2"/>
  <c r="F210" i="2"/>
  <c r="F211" i="2" s="1"/>
  <c r="G210" i="2"/>
  <c r="G211" i="2" s="1"/>
  <c r="H210" i="2"/>
  <c r="H211" i="2" s="1"/>
  <c r="I210" i="2"/>
  <c r="I211" i="2" s="1"/>
  <c r="F197" i="2"/>
  <c r="F198" i="2" s="1"/>
  <c r="G197" i="2"/>
  <c r="H197" i="2"/>
  <c r="H198" i="2" s="1"/>
  <c r="I197" i="2"/>
  <c r="I198" i="2" s="1"/>
  <c r="G198" i="2"/>
  <c r="F184" i="2"/>
  <c r="F185" i="2" s="1"/>
  <c r="G184" i="2"/>
  <c r="G185" i="2" s="1"/>
  <c r="H184" i="2"/>
  <c r="I184" i="2"/>
  <c r="I185" i="2" s="1"/>
  <c r="H185" i="2"/>
  <c r="F171" i="2"/>
  <c r="F172" i="2" s="1"/>
  <c r="G171" i="2"/>
  <c r="G172" i="2" s="1"/>
  <c r="H171" i="2"/>
  <c r="H172" i="2" s="1"/>
  <c r="I171" i="2"/>
  <c r="I172" i="2" s="1"/>
  <c r="F158" i="2"/>
  <c r="F159" i="2" s="1"/>
  <c r="G158" i="2"/>
  <c r="G159" i="2" s="1"/>
  <c r="H158" i="2"/>
  <c r="H159" i="2" s="1"/>
  <c r="I158" i="2"/>
  <c r="I159" i="2" s="1"/>
  <c r="F145" i="2"/>
  <c r="F146" i="2" s="1"/>
  <c r="G145" i="2"/>
  <c r="G146" i="2" s="1"/>
  <c r="H145" i="2"/>
  <c r="I145" i="2"/>
  <c r="I146" i="2" s="1"/>
  <c r="H146" i="2"/>
  <c r="F132" i="2"/>
  <c r="F133" i="2" s="1"/>
  <c r="G132" i="2"/>
  <c r="G133" i="2" s="1"/>
  <c r="H132" i="2"/>
  <c r="H133" i="2" s="1"/>
  <c r="I132" i="2"/>
  <c r="I133" i="2" s="1"/>
  <c r="F119" i="2"/>
  <c r="F120" i="2" s="1"/>
  <c r="G119" i="2"/>
  <c r="H119" i="2"/>
  <c r="H120" i="2" s="1"/>
  <c r="I119" i="2"/>
  <c r="I120" i="2" s="1"/>
  <c r="G120" i="2"/>
  <c r="F106" i="2"/>
  <c r="F107" i="2" s="1"/>
  <c r="G106" i="2"/>
  <c r="G107" i="2" s="1"/>
  <c r="H106" i="2"/>
  <c r="H107" i="2" s="1"/>
  <c r="I106" i="2"/>
  <c r="I107" i="2" s="1"/>
  <c r="F93" i="2"/>
  <c r="G93" i="2"/>
  <c r="G94" i="2" s="1"/>
  <c r="H93" i="2"/>
  <c r="H94" i="2" s="1"/>
  <c r="I93" i="2"/>
  <c r="I94" i="2" s="1"/>
  <c r="F94" i="2"/>
  <c r="F80" i="2"/>
  <c r="F81" i="2" s="1"/>
  <c r="G80" i="2"/>
  <c r="G81" i="2" s="1"/>
  <c r="H80" i="2"/>
  <c r="H81" i="2" s="1"/>
  <c r="I80" i="2"/>
  <c r="I81" i="2" s="1"/>
  <c r="F67" i="2"/>
  <c r="F68" i="2" s="1"/>
  <c r="G67" i="2"/>
  <c r="G68" i="2" s="1"/>
  <c r="H67" i="2"/>
  <c r="H68" i="2" s="1"/>
  <c r="I67" i="2"/>
  <c r="I68" i="2" s="1"/>
  <c r="F54" i="2"/>
  <c r="F55" i="2" s="1"/>
  <c r="G54" i="2"/>
  <c r="G55" i="2" s="1"/>
  <c r="H54" i="2"/>
  <c r="H55" i="2" s="1"/>
  <c r="I54" i="2"/>
  <c r="I55" i="2" s="1"/>
  <c r="F41" i="2"/>
  <c r="F42" i="2" s="1"/>
  <c r="G41" i="2"/>
  <c r="G42" i="2" s="1"/>
  <c r="H41" i="2"/>
  <c r="I41" i="2"/>
  <c r="I42" i="2" s="1"/>
  <c r="H42" i="2"/>
  <c r="F28" i="2"/>
  <c r="F29" i="2" s="1"/>
  <c r="G28" i="2"/>
  <c r="G29" i="2" s="1"/>
  <c r="H28" i="2"/>
  <c r="I28" i="2"/>
  <c r="I29" i="2" s="1"/>
  <c r="H29" i="2"/>
  <c r="F15" i="2"/>
  <c r="F16" i="2" s="1"/>
  <c r="G15" i="2"/>
  <c r="G16" i="2" s="1"/>
  <c r="H15" i="2"/>
  <c r="H16" i="2" s="1"/>
  <c r="I15" i="2"/>
  <c r="I16" i="2" s="1"/>
  <c r="E16" i="2"/>
</calcChain>
</file>

<file path=xl/sharedStrings.xml><?xml version="1.0" encoding="utf-8"?>
<sst xmlns="http://schemas.openxmlformats.org/spreadsheetml/2006/main" count="377" uniqueCount="72">
  <si>
    <t>Net</t>
  </si>
  <si>
    <t>Population</t>
  </si>
  <si>
    <t>Natural</t>
  </si>
  <si>
    <t>Change</t>
  </si>
  <si>
    <t>Births</t>
  </si>
  <si>
    <t>Deaths</t>
  </si>
  <si>
    <t>Increase</t>
  </si>
  <si>
    <t>Migration</t>
  </si>
  <si>
    <t>California</t>
  </si>
  <si>
    <t>Sum</t>
  </si>
  <si>
    <t>Average</t>
  </si>
  <si>
    <t>Alameda</t>
  </si>
  <si>
    <t>Alpine</t>
  </si>
  <si>
    <t>Amador</t>
  </si>
  <si>
    <t>Butte</t>
  </si>
  <si>
    <t>Calaveras</t>
  </si>
  <si>
    <t>Colusa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</si>
  <si>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</si>
  <si>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</si>
  <si>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</si>
  <si>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</si>
  <si>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</si>
  <si>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</si>
  <si>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</si>
  <si>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</si>
  <si>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</si>
  <si>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</si>
  <si>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</si>
  <si>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</si>
  <si>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</si>
  <si>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</si>
  <si>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</si>
  <si>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</si>
  <si>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</si>
  <si>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</si>
  <si>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</si>
  <si>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</si>
  <si>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</si>
  <si>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</si>
  <si>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</si>
  <si>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</si>
  <si>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</si>
  <si>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</si>
  <si>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Diego</t>
  </si>
  <si>
    <t>San Mateo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</si>
  <si>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</si>
  <si>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</si>
  <si>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</si>
  <si>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</si>
  <si>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</si>
  <si>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</si>
  <si>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</si>
  <si>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</si>
  <si>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</si>
  <si>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</si>
  <si>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</si>
  <si>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</si>
  <si>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</si>
  <si>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</si>
  <si>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</si>
  <si>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</si>
  <si>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</t>
  </si>
  <si>
    <t>Year</t>
  </si>
  <si>
    <t xml:space="preserve">(July 1) </t>
  </si>
  <si>
    <t>Merced</t>
  </si>
  <si>
    <t>Contra Costa</t>
  </si>
  <si>
    <t>Los Angeles</t>
  </si>
  <si>
    <t>San Bernardino</t>
  </si>
  <si>
    <t>San Francisco</t>
  </si>
  <si>
    <t>San Joaquin</t>
  </si>
  <si>
    <t>San Luis Obispo</t>
  </si>
  <si>
    <t>Santa 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</si>
</sst>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* #,##0_);_(* \(#,##0\);_(* &quot;-&quot;??_);_(@_)"/>
    <numFmt numFmtId="166" formatCode="0.0"/>
  </numFmts>
  <fonts count="5" x14ac:knownFonts="1">
    <font>
      <sz val="10"/>
      <name val="Arial"/>
    </font>
    <font>
      <sz val="9"/>
      <name val="Arial"/>
      <family val="2"/>
    </font>
    <font>
      <sz val="36"/>
      <name val="Times New Roman"/>
      <family val="1"/>
    </font>
    <font>
      <sz val="48"/>
      <name val="Times New Roman"/>
      <family val="1"/>
    </font>
    <font>
      <b/>
      <sz val="1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/>
    <xf numFmtId="164" fontId="1" fillId="0" borderId="0" xfId="0" applyNumberFormat="1" applyFont="1" applyBorder="1" applyAlignment="1">
      <alignment horizontal="left"/>
    </xf>
    <xf numFmtId="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/>
    <xf numFmtId="4" fontId="1" fillId="0" borderId="0" xfId="0" applyNumberFormat="1" applyFont="1" applyFill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165" fontId="1" fillId="0" borderId="3" xfId="0" applyNumberFormat="1" applyFont="1" applyFill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4" xfId="0" applyFont="1" applyFill="1" applyBorder="1"/>
    <xf numFmtId="0" fontId="1" fillId="0" borderId="3" xfId="0" applyFont="1" applyFill="1" applyBorder="1"/>
    <xf numFmtId="0" fontId="1" fillId="0" borderId="5" xfId="0" applyFont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6" fontId="1" fillId="0" borderId="0" xfId="0" applyNumberFormat="1" applyFont="1" applyFill="1"/>
    <xf numFmtId="3" fontId="1" fillId="0" borderId="0" xfId="0" applyNumberFormat="1" applyFont="1" applyFill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166" fontId="1" fillId="0" borderId="0" xfId="0" applyNumberFormat="1" applyFont="1"/>
    <xf numFmtId="166" fontId="1" fillId="0" borderId="3" xfId="0" applyNumberFormat="1" applyFont="1" applyBorder="1"/>
    <xf numFmtId="166" fontId="1" fillId="0" borderId="3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3" xfId="0" applyNumberFormat="1" applyFont="1" applyFill="1" applyBorder="1"/>
  </cellXfs>
  <cellStyles count="4">
    <cellStyle name="Map Labels" xfId="1" xr:uid="{00000000-0005-0000-0000-000000000000}"/>
    <cellStyle name="Map Legend" xfId="2" xr:uid="{00000000-0005-0000-0000-000001000000}"/>
    <cellStyle name="Map Title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76"/>
  <sheetViews>
    <sheetView tabSelected="1" workbookViewId="0">
      <pane xSplit="1" ySplit="3" topLeftCell="B772" activePane="bottomRight" state="frozen"/>
      <selection pane="topRight" activeCell="B1" sqref="B1"/>
      <selection pane="bottomLeft" activeCell="A5" sqref="A5"/>
      <selection pane="bottomRight" activeCell="A528" sqref="A528"/>
    </sheetView>
  </sheetViews>
  <sheetFormatPr defaultRowHeight="12.75" customHeight="1" x14ac:dyDescent="0.2"/>
  <cols>
    <col min="1" max="1" width="10.5703125" style="11" bestFit="1" customWidth="1"/>
    <col min="2" max="2" width="5" style="1" customWidth="1"/>
    <col min="3" max="3" width="10" style="1" bestFit="1" customWidth="1"/>
    <col min="4" max="4" width="8.85546875" style="1" bestFit="1" customWidth="1"/>
    <col min="5" max="5" width="7.85546875" style="1" bestFit="1" customWidth="1"/>
    <col min="6" max="9" width="8.85546875" style="1" bestFit="1" customWidth="1"/>
    <col min="10" max="10" width="10.5703125" bestFit="1" customWidth="1"/>
    <col min="11" max="11" width="10" customWidth="1"/>
    <col min="12" max="12" width="9" customWidth="1"/>
    <col min="13" max="13" width="7.42578125" customWidth="1"/>
    <col min="14" max="14" width="10.42578125" customWidth="1"/>
    <col min="15" max="15" width="8.7109375" customWidth="1"/>
    <col min="16" max="18" width="8.5703125" customWidth="1"/>
    <col min="19" max="19" width="10" customWidth="1"/>
    <col min="35" max="16384" width="9.140625" style="1"/>
  </cols>
  <sheetData>
    <row r="1" spans="1:34" ht="12.75" customHeight="1" x14ac:dyDescent="0.2">
      <c r="A1" s="10"/>
      <c r="B1" s="8"/>
      <c r="C1" s="2"/>
      <c r="D1" s="2"/>
      <c r="F1" s="2"/>
      <c r="G1" s="2"/>
    </row>
    <row r="2" spans="1:34" s="5" customFormat="1" ht="12.75" customHeight="1" x14ac:dyDescent="0.2">
      <c r="A2" s="32"/>
      <c r="C2" s="18" t="s">
        <v>1</v>
      </c>
      <c r="D2" s="18"/>
      <c r="E2" s="18" t="s">
        <v>61</v>
      </c>
      <c r="F2" s="18"/>
      <c r="G2" s="18"/>
      <c r="H2" s="18" t="s">
        <v>2</v>
      </c>
      <c r="I2" s="18" t="s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19" customFormat="1" ht="12.75" customHeight="1" thickBot="1" x14ac:dyDescent="0.25">
      <c r="A3" s="33"/>
      <c r="B3" s="34" t="s">
        <v>62</v>
      </c>
      <c r="C3" s="31" t="s">
        <v>63</v>
      </c>
      <c r="D3" s="31" t="s">
        <v>3</v>
      </c>
      <c r="E3" s="31" t="s">
        <v>3</v>
      </c>
      <c r="F3" s="31" t="s">
        <v>4</v>
      </c>
      <c r="G3" s="31" t="s">
        <v>5</v>
      </c>
      <c r="H3" s="31" t="s">
        <v>6</v>
      </c>
      <c r="I3" s="31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 thickTop="1" x14ac:dyDescent="0.2">
      <c r="A4" s="10" t="s">
        <v>8</v>
      </c>
      <c r="B4" s="3">
        <v>1970</v>
      </c>
      <c r="C4" s="2">
        <v>20039000</v>
      </c>
      <c r="D4" s="2"/>
      <c r="F4" s="2"/>
      <c r="G4" s="2"/>
    </row>
    <row r="5" spans="1:34" ht="12.75" customHeight="1" x14ac:dyDescent="0.2">
      <c r="B5" s="3">
        <v>1971</v>
      </c>
      <c r="C5" s="2">
        <v>20346000</v>
      </c>
      <c r="D5" s="2">
        <v>307000</v>
      </c>
      <c r="E5" s="38">
        <v>1.5320125754778182</v>
      </c>
      <c r="F5" s="2">
        <v>352430</v>
      </c>
      <c r="G5" s="2">
        <v>168241</v>
      </c>
      <c r="H5" s="2">
        <v>184189</v>
      </c>
      <c r="I5" s="2">
        <v>122811</v>
      </c>
    </row>
    <row r="6" spans="1:34" ht="12.75" customHeight="1" x14ac:dyDescent="0.2">
      <c r="B6" s="3">
        <v>1972</v>
      </c>
      <c r="C6" s="2">
        <v>20585000</v>
      </c>
      <c r="D6" s="2">
        <v>239000</v>
      </c>
      <c r="E6" s="38">
        <v>1.1746780693993906</v>
      </c>
      <c r="F6" s="2">
        <v>313048</v>
      </c>
      <c r="G6" s="2">
        <v>169142</v>
      </c>
      <c r="H6" s="2">
        <v>143906</v>
      </c>
      <c r="I6" s="2">
        <v>95094</v>
      </c>
    </row>
    <row r="7" spans="1:34" ht="12.75" customHeight="1" x14ac:dyDescent="0.2">
      <c r="B7" s="3">
        <v>1973</v>
      </c>
      <c r="C7" s="2">
        <v>20869000</v>
      </c>
      <c r="D7" s="2">
        <v>284000</v>
      </c>
      <c r="E7" s="38">
        <v>1.3796453728443041</v>
      </c>
      <c r="F7" s="2">
        <v>302521</v>
      </c>
      <c r="G7" s="2">
        <v>172945</v>
      </c>
      <c r="H7" s="2">
        <v>129576</v>
      </c>
      <c r="I7" s="2">
        <v>154424</v>
      </c>
    </row>
    <row r="8" spans="1:34" ht="12.75" customHeight="1" x14ac:dyDescent="0.2">
      <c r="B8" s="3">
        <v>1974</v>
      </c>
      <c r="C8" s="2">
        <v>21174000</v>
      </c>
      <c r="D8" s="2">
        <v>305000</v>
      </c>
      <c r="E8" s="38">
        <v>1.4614979155685466</v>
      </c>
      <c r="F8" s="2">
        <v>301356</v>
      </c>
      <c r="G8" s="2">
        <v>170154</v>
      </c>
      <c r="H8" s="2">
        <v>131202</v>
      </c>
      <c r="I8" s="2">
        <v>173798</v>
      </c>
    </row>
    <row r="9" spans="1:34" ht="12.75" customHeight="1" x14ac:dyDescent="0.2">
      <c r="B9" s="3">
        <v>1975</v>
      </c>
      <c r="C9" s="2">
        <v>21538000</v>
      </c>
      <c r="D9" s="2">
        <v>364000</v>
      </c>
      <c r="E9" s="38">
        <v>1.7190894493246436</v>
      </c>
      <c r="F9" s="2">
        <v>315910</v>
      </c>
      <c r="G9" s="2">
        <v>172234</v>
      </c>
      <c r="H9" s="2">
        <v>143676</v>
      </c>
      <c r="I9" s="2">
        <v>220324</v>
      </c>
    </row>
    <row r="10" spans="1:34" ht="12.75" customHeight="1" x14ac:dyDescent="0.2">
      <c r="B10" s="3">
        <v>1976</v>
      </c>
      <c r="C10" s="2">
        <v>21936000</v>
      </c>
      <c r="D10" s="2">
        <v>398000</v>
      </c>
      <c r="E10" s="38">
        <v>1.8478967406444422</v>
      </c>
      <c r="F10" s="2">
        <v>323723</v>
      </c>
      <c r="G10" s="2">
        <v>171620</v>
      </c>
      <c r="H10" s="2">
        <v>152103</v>
      </c>
      <c r="I10" s="2">
        <v>245897</v>
      </c>
    </row>
    <row r="11" spans="1:34" ht="12.75" customHeight="1" x14ac:dyDescent="0.2">
      <c r="B11" s="3">
        <v>1977</v>
      </c>
      <c r="C11" s="2">
        <v>22352000</v>
      </c>
      <c r="D11" s="2">
        <v>416000</v>
      </c>
      <c r="E11" s="38">
        <v>1.8964259664478482</v>
      </c>
      <c r="F11" s="2">
        <v>341009</v>
      </c>
      <c r="G11" s="2">
        <v>168855</v>
      </c>
      <c r="H11" s="2">
        <v>172154</v>
      </c>
      <c r="I11" s="2">
        <v>243846</v>
      </c>
    </row>
    <row r="12" spans="1:34" ht="12.75" customHeight="1" x14ac:dyDescent="0.2">
      <c r="B12" s="3">
        <v>1978</v>
      </c>
      <c r="C12" s="2">
        <v>22839000</v>
      </c>
      <c r="D12" s="2">
        <v>487000</v>
      </c>
      <c r="E12" s="38">
        <v>2.1787759484609879</v>
      </c>
      <c r="F12" s="2">
        <v>350430</v>
      </c>
      <c r="G12" s="2">
        <v>172880</v>
      </c>
      <c r="H12" s="2">
        <v>177550</v>
      </c>
      <c r="I12" s="2">
        <v>309450</v>
      </c>
    </row>
    <row r="13" spans="1:34" ht="12.75" customHeight="1" x14ac:dyDescent="0.2">
      <c r="B13" s="3">
        <v>1979</v>
      </c>
      <c r="C13" s="2">
        <v>23257000</v>
      </c>
      <c r="D13" s="2">
        <v>418000</v>
      </c>
      <c r="E13" s="38">
        <v>1.8302027234117082</v>
      </c>
      <c r="F13" s="2">
        <v>367557</v>
      </c>
      <c r="G13" s="2">
        <v>176771</v>
      </c>
      <c r="H13" s="2">
        <v>190786</v>
      </c>
      <c r="I13" s="2">
        <v>227214</v>
      </c>
    </row>
    <row r="14" spans="1:34" ht="12.75" customHeight="1" x14ac:dyDescent="0.2">
      <c r="B14" s="3">
        <v>1980</v>
      </c>
      <c r="C14" s="2">
        <v>23782000</v>
      </c>
      <c r="D14" s="2">
        <v>525000</v>
      </c>
      <c r="E14" s="38">
        <v>2.2573848733714579</v>
      </c>
      <c r="F14" s="2">
        <v>389750</v>
      </c>
      <c r="G14" s="2">
        <v>180215</v>
      </c>
      <c r="H14" s="2">
        <v>209535</v>
      </c>
      <c r="I14" s="2">
        <v>315465</v>
      </c>
    </row>
    <row r="15" spans="1:34" ht="12.75" customHeight="1" x14ac:dyDescent="0.2">
      <c r="A15" s="10"/>
      <c r="B15" s="3"/>
      <c r="C15" s="5" t="s">
        <v>9</v>
      </c>
      <c r="D15" s="18">
        <f t="shared" ref="D15:I15" si="0">SUM(D5:D14)</f>
        <v>3743000</v>
      </c>
      <c r="E15" s="38">
        <f>(C14-C4)/C4*100</f>
        <v>18.678576775288189</v>
      </c>
      <c r="F15" s="2">
        <f t="shared" si="0"/>
        <v>3357734</v>
      </c>
      <c r="G15" s="2">
        <f t="shared" si="0"/>
        <v>1723057</v>
      </c>
      <c r="H15" s="2">
        <f t="shared" si="0"/>
        <v>1634677</v>
      </c>
      <c r="I15" s="2">
        <f t="shared" si="0"/>
        <v>2108323</v>
      </c>
    </row>
    <row r="16" spans="1:34" ht="12.75" customHeight="1" x14ac:dyDescent="0.2">
      <c r="A16" s="26"/>
      <c r="B16" s="4"/>
      <c r="C16" s="6" t="s">
        <v>10</v>
      </c>
      <c r="D16" s="25">
        <f t="shared" ref="D16:I16" si="1">D15/10</f>
        <v>374300</v>
      </c>
      <c r="E16" s="39">
        <f t="shared" si="1"/>
        <v>1.8678576775288189</v>
      </c>
      <c r="F16" s="7">
        <f t="shared" si="1"/>
        <v>335773.4</v>
      </c>
      <c r="G16" s="7">
        <f t="shared" si="1"/>
        <v>172305.7</v>
      </c>
      <c r="H16" s="7">
        <f t="shared" si="1"/>
        <v>163467.70000000001</v>
      </c>
      <c r="I16" s="7">
        <f t="shared" si="1"/>
        <v>210832.3</v>
      </c>
    </row>
    <row r="17" spans="1:9" ht="15" customHeight="1" x14ac:dyDescent="0.2">
      <c r="A17" s="10" t="s">
        <v>11</v>
      </c>
      <c r="B17" s="3">
        <v>1970</v>
      </c>
      <c r="C17" s="2">
        <v>1073000</v>
      </c>
      <c r="D17" s="2"/>
      <c r="E17" s="38"/>
      <c r="F17" s="2"/>
      <c r="G17" s="2"/>
    </row>
    <row r="18" spans="1:9" ht="12.75" customHeight="1" x14ac:dyDescent="0.2">
      <c r="B18" s="3">
        <v>1971</v>
      </c>
      <c r="C18" s="2">
        <v>1087700</v>
      </c>
      <c r="D18" s="2">
        <v>14700</v>
      </c>
      <c r="E18" s="38">
        <v>1.369990680335508</v>
      </c>
      <c r="F18" s="2">
        <v>17978</v>
      </c>
      <c r="G18" s="2">
        <v>9460</v>
      </c>
      <c r="H18" s="2">
        <v>8518</v>
      </c>
      <c r="I18" s="2">
        <v>6182</v>
      </c>
    </row>
    <row r="19" spans="1:9" ht="12.75" customHeight="1" x14ac:dyDescent="0.2">
      <c r="B19" s="3">
        <v>1972</v>
      </c>
      <c r="C19" s="2">
        <v>1098500</v>
      </c>
      <c r="D19" s="2">
        <v>10800</v>
      </c>
      <c r="E19" s="38">
        <v>0.99292084214397358</v>
      </c>
      <c r="F19" s="2">
        <v>15686</v>
      </c>
      <c r="G19" s="2">
        <v>9376</v>
      </c>
      <c r="H19" s="2">
        <v>6310</v>
      </c>
      <c r="I19" s="2">
        <v>4490</v>
      </c>
    </row>
    <row r="20" spans="1:9" ht="12.75" customHeight="1" x14ac:dyDescent="0.2">
      <c r="B20" s="3">
        <v>1973</v>
      </c>
      <c r="C20" s="2">
        <v>1095000</v>
      </c>
      <c r="D20" s="2">
        <v>-3500</v>
      </c>
      <c r="E20" s="38">
        <v>-0.31861629494765586</v>
      </c>
      <c r="F20" s="2">
        <v>14781</v>
      </c>
      <c r="G20" s="2">
        <v>9820</v>
      </c>
      <c r="H20" s="2">
        <v>4961</v>
      </c>
      <c r="I20" s="2">
        <v>-8461</v>
      </c>
    </row>
    <row r="21" spans="1:9" ht="12.75" customHeight="1" x14ac:dyDescent="0.2">
      <c r="B21" s="3">
        <v>1974</v>
      </c>
      <c r="C21" s="2">
        <v>1098900</v>
      </c>
      <c r="D21" s="2">
        <v>3900</v>
      </c>
      <c r="E21" s="38">
        <v>0.35616438356164382</v>
      </c>
      <c r="F21" s="2">
        <v>14237</v>
      </c>
      <c r="G21" s="2">
        <v>9335</v>
      </c>
      <c r="H21" s="2">
        <v>4902</v>
      </c>
      <c r="I21" s="2">
        <v>-1002</v>
      </c>
    </row>
    <row r="22" spans="1:9" ht="12.75" customHeight="1" x14ac:dyDescent="0.2">
      <c r="B22" s="3">
        <v>1975</v>
      </c>
      <c r="C22" s="2">
        <v>1107900</v>
      </c>
      <c r="D22" s="2">
        <v>9000</v>
      </c>
      <c r="E22" s="38">
        <v>0.819000819000819</v>
      </c>
      <c r="F22" s="2">
        <v>14275</v>
      </c>
      <c r="G22" s="2">
        <v>9311</v>
      </c>
      <c r="H22" s="2">
        <v>4964</v>
      </c>
      <c r="I22" s="2">
        <v>4036</v>
      </c>
    </row>
    <row r="23" spans="1:9" ht="12.75" customHeight="1" x14ac:dyDescent="0.2">
      <c r="B23" s="3">
        <v>1976</v>
      </c>
      <c r="C23" s="2">
        <v>1105600</v>
      </c>
      <c r="D23" s="2">
        <v>-2300</v>
      </c>
      <c r="E23" s="38">
        <v>-0.20759996389565846</v>
      </c>
      <c r="F23" s="2">
        <v>14459</v>
      </c>
      <c r="G23" s="2">
        <v>9043</v>
      </c>
      <c r="H23" s="2">
        <v>5416</v>
      </c>
      <c r="I23" s="2">
        <v>-7716</v>
      </c>
    </row>
    <row r="24" spans="1:9" ht="12.75" customHeight="1" x14ac:dyDescent="0.2">
      <c r="B24" s="3">
        <v>1977</v>
      </c>
      <c r="C24" s="2">
        <v>1106800</v>
      </c>
      <c r="D24" s="2">
        <v>1200</v>
      </c>
      <c r="E24" s="38">
        <v>0.10853835021707671</v>
      </c>
      <c r="F24" s="2">
        <v>15216</v>
      </c>
      <c r="G24" s="2">
        <v>8690</v>
      </c>
      <c r="H24" s="2">
        <v>6526</v>
      </c>
      <c r="I24" s="2">
        <v>-5326</v>
      </c>
    </row>
    <row r="25" spans="1:9" ht="12.75" customHeight="1" x14ac:dyDescent="0.2">
      <c r="B25" s="3">
        <v>1978</v>
      </c>
      <c r="C25" s="2">
        <v>1109700</v>
      </c>
      <c r="D25" s="2">
        <v>2900</v>
      </c>
      <c r="E25" s="38">
        <v>0.26201662450307195</v>
      </c>
      <c r="F25" s="2">
        <v>15496</v>
      </c>
      <c r="G25" s="2">
        <v>8819</v>
      </c>
      <c r="H25" s="2">
        <v>6677</v>
      </c>
      <c r="I25" s="2">
        <v>-3777</v>
      </c>
    </row>
    <row r="26" spans="1:9" ht="12.75" customHeight="1" x14ac:dyDescent="0.2">
      <c r="B26" s="3">
        <v>1979</v>
      </c>
      <c r="C26" s="2">
        <v>1103900</v>
      </c>
      <c r="D26" s="2">
        <v>-5800</v>
      </c>
      <c r="E26" s="38">
        <v>-0.52266378300441563</v>
      </c>
      <c r="F26" s="2">
        <v>16055</v>
      </c>
      <c r="G26" s="2">
        <v>8725</v>
      </c>
      <c r="H26" s="2">
        <v>7330</v>
      </c>
      <c r="I26" s="2">
        <v>-13130</v>
      </c>
    </row>
    <row r="27" spans="1:9" ht="12.75" customHeight="1" x14ac:dyDescent="0.2">
      <c r="B27" s="3">
        <v>1980</v>
      </c>
      <c r="C27" s="2">
        <v>1109500</v>
      </c>
      <c r="D27" s="2">
        <v>5600</v>
      </c>
      <c r="E27" s="38">
        <v>0.507292327203551</v>
      </c>
      <c r="F27" s="2">
        <v>16617</v>
      </c>
      <c r="G27" s="2">
        <v>9034</v>
      </c>
      <c r="H27" s="1">
        <v>7583</v>
      </c>
      <c r="I27" s="2">
        <v>-1983</v>
      </c>
    </row>
    <row r="28" spans="1:9" ht="12.75" customHeight="1" x14ac:dyDescent="0.2">
      <c r="A28" s="10"/>
      <c r="B28" s="3"/>
      <c r="C28" s="5" t="s">
        <v>9</v>
      </c>
      <c r="D28" s="18">
        <f t="shared" ref="D28:I28" si="2">SUM(D18:D27)</f>
        <v>36500</v>
      </c>
      <c r="E28" s="38">
        <f>(C27-C17)/C17*100</f>
        <v>3.4016775396085741</v>
      </c>
      <c r="F28" s="2">
        <f t="shared" si="2"/>
        <v>154800</v>
      </c>
      <c r="G28" s="2">
        <f t="shared" si="2"/>
        <v>91613</v>
      </c>
      <c r="H28" s="2">
        <f t="shared" si="2"/>
        <v>63187</v>
      </c>
      <c r="I28" s="2">
        <f t="shared" si="2"/>
        <v>-26687</v>
      </c>
    </row>
    <row r="29" spans="1:9" ht="12.75" customHeight="1" x14ac:dyDescent="0.2">
      <c r="A29" s="26"/>
      <c r="B29" s="4"/>
      <c r="C29" s="6" t="s">
        <v>10</v>
      </c>
      <c r="D29" s="25">
        <f t="shared" ref="D29:I29" si="3">D28/10</f>
        <v>3650</v>
      </c>
      <c r="E29" s="39">
        <f t="shared" si="3"/>
        <v>0.34016775396085741</v>
      </c>
      <c r="F29" s="7">
        <f t="shared" si="3"/>
        <v>15480</v>
      </c>
      <c r="G29" s="7">
        <f t="shared" si="3"/>
        <v>9161.2999999999993</v>
      </c>
      <c r="H29" s="7">
        <f t="shared" si="3"/>
        <v>6318.7</v>
      </c>
      <c r="I29" s="7">
        <f t="shared" si="3"/>
        <v>-2668.7</v>
      </c>
    </row>
    <row r="30" spans="1:9" ht="15" customHeight="1" x14ac:dyDescent="0.2">
      <c r="A30" s="10" t="s">
        <v>12</v>
      </c>
      <c r="B30" s="3">
        <v>1970</v>
      </c>
      <c r="C30" s="2">
        <v>500</v>
      </c>
      <c r="D30" s="2"/>
      <c r="E30" s="38"/>
      <c r="F30" s="2"/>
      <c r="G30" s="2"/>
      <c r="H30" s="2"/>
      <c r="I30" s="2"/>
    </row>
    <row r="31" spans="1:9" ht="12.75" customHeight="1" x14ac:dyDescent="0.2">
      <c r="B31" s="3">
        <v>1971</v>
      </c>
      <c r="C31" s="2">
        <v>600</v>
      </c>
      <c r="D31" s="2">
        <v>100</v>
      </c>
      <c r="E31" s="38">
        <v>20</v>
      </c>
      <c r="F31" s="2">
        <v>6</v>
      </c>
      <c r="G31" s="2">
        <v>4</v>
      </c>
      <c r="H31" s="2">
        <v>2</v>
      </c>
      <c r="I31" s="2">
        <v>98</v>
      </c>
    </row>
    <row r="32" spans="1:9" ht="12.75" customHeight="1" x14ac:dyDescent="0.2">
      <c r="B32" s="3">
        <v>1972</v>
      </c>
      <c r="C32" s="2">
        <v>600</v>
      </c>
      <c r="D32" s="2">
        <v>0</v>
      </c>
      <c r="E32" s="38">
        <v>0</v>
      </c>
      <c r="F32" s="2">
        <v>5</v>
      </c>
      <c r="G32" s="2">
        <v>5</v>
      </c>
      <c r="H32" s="2">
        <v>0</v>
      </c>
      <c r="I32" s="2">
        <v>0</v>
      </c>
    </row>
    <row r="33" spans="1:9" ht="12.75" customHeight="1" x14ac:dyDescent="0.2">
      <c r="B33" s="3">
        <v>1973</v>
      </c>
      <c r="C33" s="2">
        <v>700</v>
      </c>
      <c r="D33" s="2">
        <v>100</v>
      </c>
      <c r="E33" s="38">
        <v>16.666666666666664</v>
      </c>
      <c r="F33" s="2">
        <v>5</v>
      </c>
      <c r="G33" s="2">
        <v>3</v>
      </c>
      <c r="H33" s="2">
        <v>2</v>
      </c>
      <c r="I33" s="2">
        <v>98</v>
      </c>
    </row>
    <row r="34" spans="1:9" ht="12.75" customHeight="1" x14ac:dyDescent="0.2">
      <c r="B34" s="3">
        <v>1974</v>
      </c>
      <c r="C34" s="2">
        <v>700</v>
      </c>
      <c r="D34" s="2">
        <v>0</v>
      </c>
      <c r="E34" s="38">
        <v>0</v>
      </c>
      <c r="F34" s="2">
        <v>8</v>
      </c>
      <c r="G34" s="2">
        <v>1</v>
      </c>
      <c r="H34" s="2">
        <v>7</v>
      </c>
      <c r="I34" s="2">
        <v>-7</v>
      </c>
    </row>
    <row r="35" spans="1:9" ht="12.75" customHeight="1" x14ac:dyDescent="0.2">
      <c r="B35" s="3">
        <v>1975</v>
      </c>
      <c r="C35" s="2">
        <v>800</v>
      </c>
      <c r="D35" s="2">
        <v>100</v>
      </c>
      <c r="E35" s="38">
        <v>14.285714285714285</v>
      </c>
      <c r="F35" s="2">
        <v>5</v>
      </c>
      <c r="G35" s="2">
        <v>3</v>
      </c>
      <c r="H35" s="2">
        <v>2</v>
      </c>
      <c r="I35" s="2">
        <v>98</v>
      </c>
    </row>
    <row r="36" spans="1:9" ht="12.75" customHeight="1" x14ac:dyDescent="0.2">
      <c r="B36" s="3">
        <v>1976</v>
      </c>
      <c r="C36" s="2">
        <v>800</v>
      </c>
      <c r="D36" s="2">
        <v>0</v>
      </c>
      <c r="E36" s="38">
        <v>0</v>
      </c>
      <c r="F36" s="2">
        <v>12</v>
      </c>
      <c r="G36" s="2">
        <v>3</v>
      </c>
      <c r="H36" s="2">
        <v>9</v>
      </c>
      <c r="I36" s="2">
        <v>-9</v>
      </c>
    </row>
    <row r="37" spans="1:9" ht="12.75" customHeight="1" x14ac:dyDescent="0.2">
      <c r="B37" s="3">
        <v>1977</v>
      </c>
      <c r="C37" s="2">
        <v>900</v>
      </c>
      <c r="D37" s="2">
        <v>100</v>
      </c>
      <c r="E37" s="38">
        <v>12.5</v>
      </c>
      <c r="F37" s="2">
        <v>8</v>
      </c>
      <c r="G37" s="2">
        <v>2</v>
      </c>
      <c r="H37" s="2">
        <v>6</v>
      </c>
      <c r="I37" s="2">
        <v>94</v>
      </c>
    </row>
    <row r="38" spans="1:9" ht="12.75" customHeight="1" x14ac:dyDescent="0.2">
      <c r="B38" s="3">
        <v>1978</v>
      </c>
      <c r="C38" s="2">
        <v>1000</v>
      </c>
      <c r="D38" s="2">
        <v>100</v>
      </c>
      <c r="E38" s="38">
        <v>11.111111111111111</v>
      </c>
      <c r="F38" s="2">
        <v>13</v>
      </c>
      <c r="G38" s="2">
        <v>6</v>
      </c>
      <c r="H38" s="2">
        <v>7</v>
      </c>
      <c r="I38" s="2">
        <v>93</v>
      </c>
    </row>
    <row r="39" spans="1:9" ht="12.75" customHeight="1" x14ac:dyDescent="0.2">
      <c r="B39" s="3">
        <v>1979</v>
      </c>
      <c r="C39" s="2">
        <v>1100</v>
      </c>
      <c r="D39" s="2">
        <v>100</v>
      </c>
      <c r="E39" s="38">
        <v>10</v>
      </c>
      <c r="F39" s="2">
        <v>8</v>
      </c>
      <c r="G39" s="2">
        <v>4</v>
      </c>
      <c r="H39" s="2">
        <v>4</v>
      </c>
      <c r="I39" s="2">
        <v>96</v>
      </c>
    </row>
    <row r="40" spans="1:9" ht="12.75" customHeight="1" x14ac:dyDescent="0.2">
      <c r="B40" s="3">
        <v>1980</v>
      </c>
      <c r="C40" s="2">
        <v>1100</v>
      </c>
      <c r="D40" s="2">
        <v>0</v>
      </c>
      <c r="E40" s="38">
        <v>0</v>
      </c>
      <c r="F40" s="2">
        <v>13</v>
      </c>
      <c r="G40" s="2">
        <v>2</v>
      </c>
      <c r="H40" s="2">
        <v>11</v>
      </c>
      <c r="I40" s="2">
        <v>-11</v>
      </c>
    </row>
    <row r="41" spans="1:9" ht="12.75" customHeight="1" x14ac:dyDescent="0.2">
      <c r="A41" s="10"/>
      <c r="B41" s="3"/>
      <c r="C41" s="18" t="s">
        <v>9</v>
      </c>
      <c r="D41" s="2">
        <f t="shared" ref="D41:I41" si="4">SUM(D31:D40)</f>
        <v>600</v>
      </c>
      <c r="E41" s="38">
        <f>(C40-C30)/C30*100</f>
        <v>120</v>
      </c>
      <c r="F41" s="2">
        <f t="shared" si="4"/>
        <v>83</v>
      </c>
      <c r="G41" s="2">
        <f t="shared" si="4"/>
        <v>33</v>
      </c>
      <c r="H41" s="2">
        <f t="shared" si="4"/>
        <v>50</v>
      </c>
      <c r="I41" s="2">
        <f t="shared" si="4"/>
        <v>550</v>
      </c>
    </row>
    <row r="42" spans="1:9" ht="12.75" customHeight="1" x14ac:dyDescent="0.2">
      <c r="A42" s="26"/>
      <c r="B42" s="4"/>
      <c r="C42" s="6" t="s">
        <v>10</v>
      </c>
      <c r="D42" s="25">
        <f t="shared" ref="D42:I42" si="5">D41/10</f>
        <v>60</v>
      </c>
      <c r="E42" s="39">
        <f t="shared" si="5"/>
        <v>12</v>
      </c>
      <c r="F42" s="7">
        <f t="shared" si="5"/>
        <v>8.3000000000000007</v>
      </c>
      <c r="G42" s="7">
        <f t="shared" si="5"/>
        <v>3.3</v>
      </c>
      <c r="H42" s="7">
        <f t="shared" si="5"/>
        <v>5</v>
      </c>
      <c r="I42" s="7">
        <f t="shared" si="5"/>
        <v>55</v>
      </c>
    </row>
    <row r="43" spans="1:9" ht="15" customHeight="1" x14ac:dyDescent="0.2">
      <c r="A43" s="10" t="s">
        <v>13</v>
      </c>
      <c r="B43" s="14">
        <v>1970</v>
      </c>
      <c r="C43" s="12">
        <v>11900</v>
      </c>
      <c r="D43" s="12"/>
      <c r="E43" s="35"/>
      <c r="F43" s="12"/>
      <c r="G43" s="12"/>
      <c r="H43" s="12"/>
      <c r="I43" s="11"/>
    </row>
    <row r="44" spans="1:9" ht="12.75" customHeight="1" x14ac:dyDescent="0.2">
      <c r="B44" s="14">
        <v>1971</v>
      </c>
      <c r="C44" s="12">
        <v>12800</v>
      </c>
      <c r="D44" s="12">
        <v>900</v>
      </c>
      <c r="E44" s="35">
        <v>7.5630252100840334</v>
      </c>
      <c r="F44" s="12">
        <v>148</v>
      </c>
      <c r="G44" s="12">
        <v>137</v>
      </c>
      <c r="H44" s="12">
        <v>11</v>
      </c>
      <c r="I44" s="12">
        <v>889</v>
      </c>
    </row>
    <row r="45" spans="1:9" ht="12.75" customHeight="1" x14ac:dyDescent="0.2">
      <c r="B45" s="14">
        <v>1972</v>
      </c>
      <c r="C45" s="12">
        <v>12900</v>
      </c>
      <c r="D45" s="12">
        <v>100</v>
      </c>
      <c r="E45" s="35">
        <v>0.78125</v>
      </c>
      <c r="F45" s="12">
        <v>135</v>
      </c>
      <c r="G45" s="12">
        <v>109</v>
      </c>
      <c r="H45" s="12">
        <v>26</v>
      </c>
      <c r="I45" s="12">
        <v>74</v>
      </c>
    </row>
    <row r="46" spans="1:9" ht="12.75" customHeight="1" x14ac:dyDescent="0.2">
      <c r="B46" s="14">
        <v>1973</v>
      </c>
      <c r="C46" s="12">
        <v>13900</v>
      </c>
      <c r="D46" s="12">
        <v>1000</v>
      </c>
      <c r="E46" s="35">
        <v>7.7519379844961236</v>
      </c>
      <c r="F46" s="12">
        <v>138</v>
      </c>
      <c r="G46" s="12">
        <v>145</v>
      </c>
      <c r="H46" s="12">
        <v>-7</v>
      </c>
      <c r="I46" s="12">
        <v>1007</v>
      </c>
    </row>
    <row r="47" spans="1:9" ht="12.75" customHeight="1" x14ac:dyDescent="0.2">
      <c r="B47" s="14">
        <v>1974</v>
      </c>
      <c r="C47" s="12">
        <v>15000</v>
      </c>
      <c r="D47" s="12">
        <v>1100</v>
      </c>
      <c r="E47" s="35">
        <v>7.9136690647482011</v>
      </c>
      <c r="F47" s="12">
        <v>149</v>
      </c>
      <c r="G47" s="12">
        <v>151</v>
      </c>
      <c r="H47" s="12">
        <v>-2</v>
      </c>
      <c r="I47" s="12">
        <v>1102</v>
      </c>
    </row>
    <row r="48" spans="1:9" ht="12.75" customHeight="1" x14ac:dyDescent="0.2">
      <c r="B48" s="14">
        <v>1975</v>
      </c>
      <c r="C48" s="12">
        <v>15200</v>
      </c>
      <c r="D48" s="12">
        <v>200</v>
      </c>
      <c r="E48" s="35">
        <v>1.3333333333333335</v>
      </c>
      <c r="F48" s="12">
        <v>145</v>
      </c>
      <c r="G48" s="12">
        <v>149</v>
      </c>
      <c r="H48" s="12">
        <v>-4</v>
      </c>
      <c r="I48" s="12">
        <v>204</v>
      </c>
    </row>
    <row r="49" spans="1:9" ht="12.75" customHeight="1" x14ac:dyDescent="0.2">
      <c r="B49" s="14">
        <v>1976</v>
      </c>
      <c r="C49" s="12">
        <v>15300</v>
      </c>
      <c r="D49" s="12">
        <v>100</v>
      </c>
      <c r="E49" s="35">
        <v>0.6578947368421052</v>
      </c>
      <c r="F49" s="12">
        <v>174</v>
      </c>
      <c r="G49" s="12">
        <v>166</v>
      </c>
      <c r="H49" s="12">
        <v>8</v>
      </c>
      <c r="I49" s="12">
        <v>92</v>
      </c>
    </row>
    <row r="50" spans="1:9" ht="12.75" customHeight="1" x14ac:dyDescent="0.2">
      <c r="B50" s="14">
        <v>1977</v>
      </c>
      <c r="C50" s="12">
        <v>16300</v>
      </c>
      <c r="D50" s="12">
        <v>1000</v>
      </c>
      <c r="E50" s="35">
        <v>6.5359477124183014</v>
      </c>
      <c r="F50" s="12">
        <v>153</v>
      </c>
      <c r="G50" s="12">
        <v>148</v>
      </c>
      <c r="H50" s="12">
        <v>5</v>
      </c>
      <c r="I50" s="12">
        <v>995</v>
      </c>
    </row>
    <row r="51" spans="1:9" ht="12.75" customHeight="1" x14ac:dyDescent="0.2">
      <c r="B51" s="14">
        <v>1978</v>
      </c>
      <c r="C51" s="12">
        <v>17500</v>
      </c>
      <c r="D51" s="12">
        <v>1200</v>
      </c>
      <c r="E51" s="35">
        <v>7.3619631901840492</v>
      </c>
      <c r="F51" s="12">
        <v>186</v>
      </c>
      <c r="G51" s="12">
        <v>177</v>
      </c>
      <c r="H51" s="12">
        <v>9</v>
      </c>
      <c r="I51" s="12">
        <v>1191</v>
      </c>
    </row>
    <row r="52" spans="1:9" ht="12.75" customHeight="1" x14ac:dyDescent="0.2">
      <c r="B52" s="14">
        <v>1979</v>
      </c>
      <c r="C52" s="12">
        <v>18700</v>
      </c>
      <c r="D52" s="12">
        <v>1200</v>
      </c>
      <c r="E52" s="35">
        <v>6.8571428571428577</v>
      </c>
      <c r="F52" s="12">
        <v>196</v>
      </c>
      <c r="G52" s="12">
        <v>179</v>
      </c>
      <c r="H52" s="12">
        <v>17</v>
      </c>
      <c r="I52" s="12">
        <v>1183</v>
      </c>
    </row>
    <row r="53" spans="1:9" ht="12.75" customHeight="1" x14ac:dyDescent="0.2">
      <c r="B53" s="14">
        <v>1980</v>
      </c>
      <c r="C53" s="12">
        <v>19500</v>
      </c>
      <c r="D53" s="2">
        <v>800</v>
      </c>
      <c r="E53" s="35">
        <v>4.2780748663101598</v>
      </c>
      <c r="F53" s="12">
        <v>248</v>
      </c>
      <c r="G53" s="12">
        <v>222</v>
      </c>
      <c r="H53" s="12">
        <v>26</v>
      </c>
      <c r="I53" s="12">
        <v>774</v>
      </c>
    </row>
    <row r="54" spans="1:9" ht="12.75" customHeight="1" x14ac:dyDescent="0.2">
      <c r="A54" s="10"/>
      <c r="B54" s="14"/>
      <c r="C54" s="19" t="s">
        <v>9</v>
      </c>
      <c r="D54" s="2">
        <f t="shared" ref="D54:I54" si="6">SUM(D44:D53)</f>
        <v>7600</v>
      </c>
      <c r="E54" s="35">
        <f>(C53-C43)/C43*100</f>
        <v>63.865546218487388</v>
      </c>
      <c r="F54" s="12">
        <f t="shared" si="6"/>
        <v>1672</v>
      </c>
      <c r="G54" s="12">
        <f t="shared" si="6"/>
        <v>1583</v>
      </c>
      <c r="H54" s="12">
        <f t="shared" si="6"/>
        <v>89</v>
      </c>
      <c r="I54" s="12">
        <f t="shared" si="6"/>
        <v>7511</v>
      </c>
    </row>
    <row r="55" spans="1:9" ht="12.75" customHeight="1" x14ac:dyDescent="0.2">
      <c r="A55" s="26"/>
      <c r="B55" s="4"/>
      <c r="C55" s="6" t="s">
        <v>10</v>
      </c>
      <c r="D55" s="25">
        <f t="shared" ref="D55:I55" si="7">D54/10</f>
        <v>760</v>
      </c>
      <c r="E55" s="39">
        <f t="shared" si="7"/>
        <v>6.386554621848739</v>
      </c>
      <c r="F55" s="7">
        <f t="shared" si="7"/>
        <v>167.2</v>
      </c>
      <c r="G55" s="7">
        <f t="shared" si="7"/>
        <v>158.30000000000001</v>
      </c>
      <c r="H55" s="7">
        <f t="shared" si="7"/>
        <v>8.9</v>
      </c>
      <c r="I55" s="7">
        <f t="shared" si="7"/>
        <v>751.1</v>
      </c>
    </row>
    <row r="56" spans="1:9" ht="15" customHeight="1" x14ac:dyDescent="0.2">
      <c r="A56" s="10" t="s">
        <v>14</v>
      </c>
      <c r="B56" s="14">
        <v>1970</v>
      </c>
      <c r="C56" s="12">
        <v>102500</v>
      </c>
      <c r="D56" s="11"/>
      <c r="E56" s="35"/>
      <c r="F56" s="12"/>
      <c r="G56" s="12"/>
      <c r="H56" s="12"/>
      <c r="I56" s="11"/>
    </row>
    <row r="57" spans="1:9" ht="12.75" customHeight="1" x14ac:dyDescent="0.2">
      <c r="B57" s="14">
        <v>1971</v>
      </c>
      <c r="C57" s="12">
        <v>106000</v>
      </c>
      <c r="D57" s="12">
        <v>3500</v>
      </c>
      <c r="E57" s="35">
        <v>3.4146341463414638</v>
      </c>
      <c r="F57" s="12">
        <v>1478</v>
      </c>
      <c r="G57" s="12">
        <v>1214</v>
      </c>
      <c r="H57" s="12">
        <v>264</v>
      </c>
      <c r="I57" s="12">
        <v>3236</v>
      </c>
    </row>
    <row r="58" spans="1:9" ht="12.75" customHeight="1" x14ac:dyDescent="0.2">
      <c r="B58" s="14">
        <v>1972</v>
      </c>
      <c r="C58" s="12">
        <v>110400</v>
      </c>
      <c r="D58" s="12">
        <v>4400</v>
      </c>
      <c r="E58" s="35">
        <v>4.1509433962264151</v>
      </c>
      <c r="F58" s="12">
        <v>1343</v>
      </c>
      <c r="G58" s="12">
        <v>1216</v>
      </c>
      <c r="H58" s="12">
        <v>127</v>
      </c>
      <c r="I58" s="12">
        <v>4273</v>
      </c>
    </row>
    <row r="59" spans="1:9" ht="12.75" customHeight="1" x14ac:dyDescent="0.2">
      <c r="B59" s="14">
        <v>1973</v>
      </c>
      <c r="C59" s="12">
        <v>113800</v>
      </c>
      <c r="D59" s="12">
        <v>3400</v>
      </c>
      <c r="E59" s="35">
        <v>3.0797101449275366</v>
      </c>
      <c r="F59" s="12">
        <v>1410</v>
      </c>
      <c r="G59" s="12">
        <v>1266</v>
      </c>
      <c r="H59" s="12">
        <v>144</v>
      </c>
      <c r="I59" s="12">
        <v>3256</v>
      </c>
    </row>
    <row r="60" spans="1:9" ht="12.75" customHeight="1" x14ac:dyDescent="0.2">
      <c r="B60" s="14">
        <v>1974</v>
      </c>
      <c r="C60" s="12">
        <v>118100</v>
      </c>
      <c r="D60" s="12">
        <v>4300</v>
      </c>
      <c r="E60" s="35">
        <v>3.7785588752196833</v>
      </c>
      <c r="F60" s="12">
        <v>1301</v>
      </c>
      <c r="G60" s="12">
        <v>1222</v>
      </c>
      <c r="H60" s="12">
        <v>79</v>
      </c>
      <c r="I60" s="12">
        <v>4221</v>
      </c>
    </row>
    <row r="61" spans="1:9" ht="12.75" customHeight="1" x14ac:dyDescent="0.2">
      <c r="B61" s="14">
        <v>1975</v>
      </c>
      <c r="C61" s="12">
        <v>120700</v>
      </c>
      <c r="D61" s="12">
        <v>2600</v>
      </c>
      <c r="E61" s="35">
        <v>2.201524132091448</v>
      </c>
      <c r="F61" s="12">
        <v>1486</v>
      </c>
      <c r="G61" s="12">
        <v>1261</v>
      </c>
      <c r="H61" s="12">
        <v>225</v>
      </c>
      <c r="I61" s="12">
        <v>2375</v>
      </c>
    </row>
    <row r="62" spans="1:9" ht="12.75" customHeight="1" x14ac:dyDescent="0.2">
      <c r="B62" s="14">
        <v>1976</v>
      </c>
      <c r="C62" s="12">
        <v>125000</v>
      </c>
      <c r="D62" s="12">
        <v>4300</v>
      </c>
      <c r="E62" s="35">
        <v>3.5625517812758902</v>
      </c>
      <c r="F62" s="12">
        <v>1499</v>
      </c>
      <c r="G62" s="12">
        <v>1250</v>
      </c>
      <c r="H62" s="12">
        <v>249</v>
      </c>
      <c r="I62" s="12">
        <v>4051</v>
      </c>
    </row>
    <row r="63" spans="1:9" ht="12.75" customHeight="1" x14ac:dyDescent="0.2">
      <c r="B63" s="14">
        <v>1977</v>
      </c>
      <c r="C63" s="12">
        <v>130200</v>
      </c>
      <c r="D63" s="12">
        <v>5200</v>
      </c>
      <c r="E63" s="35">
        <v>4.16</v>
      </c>
      <c r="F63" s="12">
        <v>1611</v>
      </c>
      <c r="G63" s="12">
        <v>1263</v>
      </c>
      <c r="H63" s="12">
        <v>348</v>
      </c>
      <c r="I63" s="12">
        <v>4852</v>
      </c>
    </row>
    <row r="64" spans="1:9" ht="12.75" customHeight="1" x14ac:dyDescent="0.2">
      <c r="B64" s="14">
        <v>1978</v>
      </c>
      <c r="C64" s="12">
        <v>134500</v>
      </c>
      <c r="D64" s="12">
        <v>4300</v>
      </c>
      <c r="E64" s="35">
        <v>3.3026113671274961</v>
      </c>
      <c r="F64" s="12">
        <v>1642</v>
      </c>
      <c r="G64" s="12">
        <v>1284</v>
      </c>
      <c r="H64" s="12">
        <v>358</v>
      </c>
      <c r="I64" s="12">
        <v>3942</v>
      </c>
    </row>
    <row r="65" spans="1:9" ht="12.75" customHeight="1" x14ac:dyDescent="0.2">
      <c r="B65" s="14">
        <v>1979</v>
      </c>
      <c r="C65" s="12">
        <v>138500</v>
      </c>
      <c r="D65" s="12">
        <v>4000</v>
      </c>
      <c r="E65" s="35">
        <v>2.9739776951672861</v>
      </c>
      <c r="F65" s="12">
        <v>1840</v>
      </c>
      <c r="G65" s="12">
        <v>1390</v>
      </c>
      <c r="H65" s="12">
        <v>450</v>
      </c>
      <c r="I65" s="12">
        <v>3550</v>
      </c>
    </row>
    <row r="66" spans="1:9" ht="12.75" customHeight="1" x14ac:dyDescent="0.2">
      <c r="B66" s="14">
        <v>1980</v>
      </c>
      <c r="C66" s="12">
        <v>144900</v>
      </c>
      <c r="D66" s="12">
        <v>6400</v>
      </c>
      <c r="E66" s="35">
        <v>4.6209386281588447</v>
      </c>
      <c r="F66" s="12">
        <v>1915</v>
      </c>
      <c r="G66" s="12">
        <v>1415</v>
      </c>
      <c r="H66" s="12">
        <v>500</v>
      </c>
      <c r="I66" s="12">
        <v>5900</v>
      </c>
    </row>
    <row r="67" spans="1:9" ht="12.75" customHeight="1" x14ac:dyDescent="0.2">
      <c r="A67" s="10"/>
      <c r="B67" s="14"/>
      <c r="C67" s="19" t="s">
        <v>9</v>
      </c>
      <c r="D67" s="2">
        <f t="shared" ref="D67:I67" si="8">SUM(D57:D66)</f>
        <v>42400</v>
      </c>
      <c r="E67" s="35">
        <f>(C66-C56)/C56*100</f>
        <v>41.365853658536587</v>
      </c>
      <c r="F67" s="12">
        <f t="shared" si="8"/>
        <v>15525</v>
      </c>
      <c r="G67" s="12">
        <f t="shared" si="8"/>
        <v>12781</v>
      </c>
      <c r="H67" s="12">
        <f t="shared" si="8"/>
        <v>2744</v>
      </c>
      <c r="I67" s="12">
        <f t="shared" si="8"/>
        <v>39656</v>
      </c>
    </row>
    <row r="68" spans="1:9" ht="12.75" customHeight="1" x14ac:dyDescent="0.2">
      <c r="A68" s="26"/>
      <c r="B68" s="4"/>
      <c r="C68" s="6" t="s">
        <v>10</v>
      </c>
      <c r="D68" s="25">
        <f t="shared" ref="D68:I68" si="9">D67/10</f>
        <v>4240</v>
      </c>
      <c r="E68" s="39">
        <f t="shared" si="9"/>
        <v>4.1365853658536587</v>
      </c>
      <c r="F68" s="7">
        <f t="shared" si="9"/>
        <v>1552.5</v>
      </c>
      <c r="G68" s="7">
        <f t="shared" si="9"/>
        <v>1278.0999999999999</v>
      </c>
      <c r="H68" s="7">
        <f t="shared" si="9"/>
        <v>274.39999999999998</v>
      </c>
      <c r="I68" s="7">
        <f t="shared" si="9"/>
        <v>3965.6</v>
      </c>
    </row>
    <row r="69" spans="1:9" ht="15" customHeight="1" x14ac:dyDescent="0.2">
      <c r="A69" s="10" t="s">
        <v>15</v>
      </c>
      <c r="B69" s="14">
        <v>1970</v>
      </c>
      <c r="C69" s="12">
        <v>13700</v>
      </c>
      <c r="D69" s="12"/>
      <c r="E69" s="35"/>
      <c r="F69" s="12"/>
      <c r="G69" s="12"/>
      <c r="H69" s="12"/>
      <c r="I69" s="11"/>
    </row>
    <row r="70" spans="1:9" ht="12.75" customHeight="1" x14ac:dyDescent="0.2">
      <c r="B70" s="14">
        <v>1971</v>
      </c>
      <c r="C70" s="12">
        <v>13800</v>
      </c>
      <c r="D70" s="12">
        <v>100</v>
      </c>
      <c r="E70" s="35">
        <v>0.72992700729927007</v>
      </c>
      <c r="F70" s="12">
        <v>160</v>
      </c>
      <c r="G70" s="12">
        <v>172</v>
      </c>
      <c r="H70" s="12">
        <v>-12</v>
      </c>
      <c r="I70" s="12">
        <v>112</v>
      </c>
    </row>
    <row r="71" spans="1:9" ht="12.75" customHeight="1" x14ac:dyDescent="0.2">
      <c r="B71" s="14">
        <v>1972</v>
      </c>
      <c r="C71" s="12">
        <v>14300</v>
      </c>
      <c r="D71" s="12">
        <v>500</v>
      </c>
      <c r="E71" s="35">
        <v>3.6231884057971016</v>
      </c>
      <c r="F71" s="12">
        <v>140</v>
      </c>
      <c r="G71" s="12">
        <v>162</v>
      </c>
      <c r="H71" s="12">
        <v>-22</v>
      </c>
      <c r="I71" s="12">
        <v>522</v>
      </c>
    </row>
    <row r="72" spans="1:9" ht="12.75" customHeight="1" x14ac:dyDescent="0.2">
      <c r="B72" s="14">
        <v>1973</v>
      </c>
      <c r="C72" s="12">
        <v>14800</v>
      </c>
      <c r="D72" s="12">
        <v>500</v>
      </c>
      <c r="E72" s="35">
        <v>3.4965034965034967</v>
      </c>
      <c r="F72" s="12">
        <v>146</v>
      </c>
      <c r="G72" s="12">
        <v>160</v>
      </c>
      <c r="H72" s="12">
        <v>-14</v>
      </c>
      <c r="I72" s="12">
        <v>514</v>
      </c>
    </row>
    <row r="73" spans="1:9" ht="12.75" customHeight="1" x14ac:dyDescent="0.2">
      <c r="B73" s="14">
        <v>1974</v>
      </c>
      <c r="C73" s="12">
        <v>15400</v>
      </c>
      <c r="D73" s="12">
        <v>600</v>
      </c>
      <c r="E73" s="35">
        <v>4.0540540540540544</v>
      </c>
      <c r="F73" s="12">
        <v>149</v>
      </c>
      <c r="G73" s="12">
        <v>181</v>
      </c>
      <c r="H73" s="12">
        <v>-32</v>
      </c>
      <c r="I73" s="12">
        <v>632</v>
      </c>
    </row>
    <row r="74" spans="1:9" ht="12.75" customHeight="1" x14ac:dyDescent="0.2">
      <c r="B74" s="14">
        <v>1975</v>
      </c>
      <c r="C74" s="12">
        <v>15500</v>
      </c>
      <c r="D74" s="12">
        <v>100</v>
      </c>
      <c r="E74" s="35">
        <v>0.64935064935064934</v>
      </c>
      <c r="F74" s="12">
        <v>168</v>
      </c>
      <c r="G74" s="12">
        <v>173</v>
      </c>
      <c r="H74" s="12">
        <v>-5</v>
      </c>
      <c r="I74" s="12">
        <v>105</v>
      </c>
    </row>
    <row r="75" spans="1:9" ht="12.75" customHeight="1" x14ac:dyDescent="0.2">
      <c r="B75" s="14">
        <v>1976</v>
      </c>
      <c r="C75" s="12">
        <v>16000</v>
      </c>
      <c r="D75" s="12">
        <v>500</v>
      </c>
      <c r="E75" s="35">
        <v>3.225806451612903</v>
      </c>
      <c r="F75" s="12">
        <v>164</v>
      </c>
      <c r="G75" s="12">
        <v>157</v>
      </c>
      <c r="H75" s="12">
        <v>7</v>
      </c>
      <c r="I75" s="12">
        <v>493</v>
      </c>
    </row>
    <row r="76" spans="1:9" ht="12.75" customHeight="1" x14ac:dyDescent="0.2">
      <c r="B76" s="14">
        <v>1977</v>
      </c>
      <c r="C76" s="12">
        <v>17000</v>
      </c>
      <c r="D76" s="12">
        <v>1000</v>
      </c>
      <c r="E76" s="35">
        <v>6.25</v>
      </c>
      <c r="F76" s="12">
        <v>189</v>
      </c>
      <c r="G76" s="12">
        <v>162</v>
      </c>
      <c r="H76" s="12">
        <v>27</v>
      </c>
      <c r="I76" s="12">
        <v>973</v>
      </c>
    </row>
    <row r="77" spans="1:9" ht="12.75" customHeight="1" x14ac:dyDescent="0.2">
      <c r="B77" s="14">
        <v>1978</v>
      </c>
      <c r="C77" s="12">
        <v>18600</v>
      </c>
      <c r="D77" s="12">
        <v>1600</v>
      </c>
      <c r="E77" s="35">
        <v>9.4117647058823533</v>
      </c>
      <c r="F77" s="12">
        <v>191</v>
      </c>
      <c r="G77" s="12">
        <v>169</v>
      </c>
      <c r="H77" s="12">
        <v>22</v>
      </c>
      <c r="I77" s="12">
        <v>1578</v>
      </c>
    </row>
    <row r="78" spans="1:9" ht="12.75" customHeight="1" x14ac:dyDescent="0.2">
      <c r="B78" s="14">
        <v>1979</v>
      </c>
      <c r="C78" s="12">
        <v>19900</v>
      </c>
      <c r="D78" s="12">
        <v>1300</v>
      </c>
      <c r="E78" s="35">
        <v>6.9892473118279561</v>
      </c>
      <c r="F78" s="12">
        <v>210</v>
      </c>
      <c r="G78" s="12">
        <v>186</v>
      </c>
      <c r="H78" s="12">
        <v>24</v>
      </c>
      <c r="I78" s="12">
        <v>1276</v>
      </c>
    </row>
    <row r="79" spans="1:9" ht="12.75" customHeight="1" x14ac:dyDescent="0.2">
      <c r="B79" s="14">
        <v>1980</v>
      </c>
      <c r="C79" s="12">
        <v>20900</v>
      </c>
      <c r="D79" s="12">
        <v>1000</v>
      </c>
      <c r="E79" s="35">
        <v>5.025125628140704</v>
      </c>
      <c r="F79" s="12">
        <v>241</v>
      </c>
      <c r="G79" s="12">
        <v>203</v>
      </c>
      <c r="H79" s="12">
        <v>38</v>
      </c>
      <c r="I79" s="12">
        <v>962</v>
      </c>
    </row>
    <row r="80" spans="1:9" ht="12.75" customHeight="1" x14ac:dyDescent="0.2">
      <c r="A80" s="10"/>
      <c r="B80" s="14"/>
      <c r="C80" s="19" t="s">
        <v>9</v>
      </c>
      <c r="D80" s="2">
        <f t="shared" ref="D80:I80" si="10">SUM(D70:D79)</f>
        <v>7200</v>
      </c>
      <c r="E80" s="35">
        <f>(C79-C69)/C69*100</f>
        <v>52.554744525547449</v>
      </c>
      <c r="F80" s="12">
        <f t="shared" si="10"/>
        <v>1758</v>
      </c>
      <c r="G80" s="12">
        <f t="shared" si="10"/>
        <v>1725</v>
      </c>
      <c r="H80" s="12">
        <f t="shared" si="10"/>
        <v>33</v>
      </c>
      <c r="I80" s="12">
        <f t="shared" si="10"/>
        <v>7167</v>
      </c>
    </row>
    <row r="81" spans="1:9" ht="12.75" customHeight="1" x14ac:dyDescent="0.2">
      <c r="A81" s="26"/>
      <c r="B81" s="4"/>
      <c r="C81" s="6" t="s">
        <v>10</v>
      </c>
      <c r="D81" s="25">
        <f t="shared" ref="D81:I81" si="11">D80/10</f>
        <v>720</v>
      </c>
      <c r="E81" s="39">
        <f t="shared" si="11"/>
        <v>5.2554744525547452</v>
      </c>
      <c r="F81" s="7">
        <f t="shared" si="11"/>
        <v>175.8</v>
      </c>
      <c r="G81" s="7">
        <f t="shared" si="11"/>
        <v>172.5</v>
      </c>
      <c r="H81" s="7">
        <f t="shared" si="11"/>
        <v>3.3</v>
      </c>
      <c r="I81" s="7">
        <f t="shared" si="11"/>
        <v>716.7</v>
      </c>
    </row>
    <row r="82" spans="1:9" ht="15" customHeight="1" x14ac:dyDescent="0.2">
      <c r="A82" s="10" t="s">
        <v>16</v>
      </c>
      <c r="B82" s="14">
        <v>1970</v>
      </c>
      <c r="C82" s="12">
        <v>12400</v>
      </c>
      <c r="D82" s="12"/>
      <c r="E82" s="35"/>
      <c r="F82" s="12"/>
      <c r="G82" s="12"/>
      <c r="H82" s="12"/>
      <c r="I82" s="11"/>
    </row>
    <row r="83" spans="1:9" ht="12.75" customHeight="1" x14ac:dyDescent="0.2">
      <c r="B83" s="14">
        <v>1971</v>
      </c>
      <c r="C83" s="12">
        <v>12300</v>
      </c>
      <c r="D83" s="12">
        <v>-100</v>
      </c>
      <c r="E83" s="35">
        <v>-0.80645161290322576</v>
      </c>
      <c r="F83" s="12">
        <v>189</v>
      </c>
      <c r="G83" s="12">
        <v>116</v>
      </c>
      <c r="H83" s="12">
        <v>73</v>
      </c>
      <c r="I83" s="12">
        <v>-173</v>
      </c>
    </row>
    <row r="84" spans="1:9" ht="12.75" customHeight="1" x14ac:dyDescent="0.2">
      <c r="B84" s="14">
        <v>1972</v>
      </c>
      <c r="C84" s="12">
        <v>12300</v>
      </c>
      <c r="D84" s="12">
        <v>0</v>
      </c>
      <c r="E84" s="35">
        <v>0</v>
      </c>
      <c r="F84" s="12">
        <v>185</v>
      </c>
      <c r="G84" s="12">
        <v>153</v>
      </c>
      <c r="H84" s="12">
        <v>32</v>
      </c>
      <c r="I84" s="12">
        <v>-32</v>
      </c>
    </row>
    <row r="85" spans="1:9" ht="12.75" customHeight="1" x14ac:dyDescent="0.2">
      <c r="B85" s="14">
        <v>1973</v>
      </c>
      <c r="C85" s="12">
        <v>12300</v>
      </c>
      <c r="D85" s="12">
        <v>0</v>
      </c>
      <c r="E85" s="35">
        <v>0</v>
      </c>
      <c r="F85" s="12">
        <v>169</v>
      </c>
      <c r="G85" s="12">
        <v>147</v>
      </c>
      <c r="H85" s="12">
        <v>22</v>
      </c>
      <c r="I85" s="12">
        <v>-22</v>
      </c>
    </row>
    <row r="86" spans="1:9" ht="12.75" customHeight="1" x14ac:dyDescent="0.2">
      <c r="B86" s="14">
        <v>1974</v>
      </c>
      <c r="C86" s="12">
        <v>12600</v>
      </c>
      <c r="D86" s="12">
        <v>300</v>
      </c>
      <c r="E86" s="35">
        <v>2.4390243902439024</v>
      </c>
      <c r="F86" s="12">
        <v>174</v>
      </c>
      <c r="G86" s="12">
        <v>127</v>
      </c>
      <c r="H86" s="12">
        <v>47</v>
      </c>
      <c r="I86" s="12">
        <v>253</v>
      </c>
    </row>
    <row r="87" spans="1:9" ht="12.75" customHeight="1" x14ac:dyDescent="0.2">
      <c r="B87" s="14">
        <v>1975</v>
      </c>
      <c r="C87" s="12">
        <v>12800</v>
      </c>
      <c r="D87" s="12">
        <v>200</v>
      </c>
      <c r="E87" s="35">
        <v>1.5873015873015872</v>
      </c>
      <c r="F87" s="12">
        <v>195</v>
      </c>
      <c r="G87" s="12">
        <v>117</v>
      </c>
      <c r="H87" s="12">
        <v>78</v>
      </c>
      <c r="I87" s="12">
        <v>122</v>
      </c>
    </row>
    <row r="88" spans="1:9" ht="12.75" customHeight="1" x14ac:dyDescent="0.2">
      <c r="B88" s="14">
        <v>1976</v>
      </c>
      <c r="C88" s="12">
        <v>13000</v>
      </c>
      <c r="D88" s="12">
        <v>200</v>
      </c>
      <c r="E88" s="35">
        <v>1.5625</v>
      </c>
      <c r="F88" s="12">
        <v>218</v>
      </c>
      <c r="G88" s="12">
        <v>116</v>
      </c>
      <c r="H88" s="12">
        <v>102</v>
      </c>
      <c r="I88" s="12">
        <v>98</v>
      </c>
    </row>
    <row r="89" spans="1:9" ht="12.75" customHeight="1" x14ac:dyDescent="0.2">
      <c r="B89" s="14">
        <v>1977</v>
      </c>
      <c r="C89" s="12">
        <v>12900</v>
      </c>
      <c r="D89" s="12">
        <v>-100</v>
      </c>
      <c r="E89" s="35">
        <v>-0.76923076923076927</v>
      </c>
      <c r="F89" s="12">
        <v>219</v>
      </c>
      <c r="G89" s="12">
        <v>136</v>
      </c>
      <c r="H89" s="12">
        <v>83</v>
      </c>
      <c r="I89" s="12">
        <v>-183</v>
      </c>
    </row>
    <row r="90" spans="1:9" ht="12.75" customHeight="1" x14ac:dyDescent="0.2">
      <c r="B90" s="14">
        <v>1978</v>
      </c>
      <c r="C90" s="12">
        <v>12900</v>
      </c>
      <c r="D90" s="12">
        <v>0</v>
      </c>
      <c r="E90" s="35">
        <v>0</v>
      </c>
      <c r="F90" s="12">
        <v>208</v>
      </c>
      <c r="G90" s="12">
        <v>120</v>
      </c>
      <c r="H90" s="12">
        <v>88</v>
      </c>
      <c r="I90" s="12">
        <v>-88</v>
      </c>
    </row>
    <row r="91" spans="1:9" ht="12.75" customHeight="1" x14ac:dyDescent="0.2">
      <c r="B91" s="14">
        <v>1979</v>
      </c>
      <c r="C91" s="12">
        <v>13100</v>
      </c>
      <c r="D91" s="12">
        <v>200</v>
      </c>
      <c r="E91" s="35">
        <v>1.5503875968992249</v>
      </c>
      <c r="F91" s="12">
        <v>204</v>
      </c>
      <c r="G91" s="12">
        <v>143</v>
      </c>
      <c r="H91" s="12">
        <v>61</v>
      </c>
      <c r="I91" s="12">
        <v>139</v>
      </c>
    </row>
    <row r="92" spans="1:9" ht="12.75" customHeight="1" x14ac:dyDescent="0.2">
      <c r="B92" s="14">
        <v>1980</v>
      </c>
      <c r="C92" s="12">
        <v>12900</v>
      </c>
      <c r="D92" s="12">
        <v>-200</v>
      </c>
      <c r="E92" s="35">
        <v>-1.5267175572519083</v>
      </c>
      <c r="F92" s="12">
        <v>251</v>
      </c>
      <c r="G92" s="12">
        <v>123</v>
      </c>
      <c r="H92" s="12">
        <v>128</v>
      </c>
      <c r="I92" s="12">
        <v>-328</v>
      </c>
    </row>
    <row r="93" spans="1:9" ht="12.75" customHeight="1" x14ac:dyDescent="0.2">
      <c r="A93" s="10"/>
      <c r="B93" s="14"/>
      <c r="C93" s="19" t="s">
        <v>9</v>
      </c>
      <c r="D93" s="2">
        <f t="shared" ref="D93:I93" si="12">SUM(D83:D92)</f>
        <v>500</v>
      </c>
      <c r="E93" s="35">
        <f>(C92-C82)/C82*100</f>
        <v>4.032258064516129</v>
      </c>
      <c r="F93" s="12">
        <f t="shared" si="12"/>
        <v>2012</v>
      </c>
      <c r="G93" s="12">
        <f t="shared" si="12"/>
        <v>1298</v>
      </c>
      <c r="H93" s="12">
        <f t="shared" si="12"/>
        <v>714</v>
      </c>
      <c r="I93" s="12">
        <f t="shared" si="12"/>
        <v>-214</v>
      </c>
    </row>
    <row r="94" spans="1:9" ht="12.75" customHeight="1" x14ac:dyDescent="0.2">
      <c r="A94" s="26"/>
      <c r="B94" s="4"/>
      <c r="C94" s="6" t="s">
        <v>10</v>
      </c>
      <c r="D94" s="25">
        <f t="shared" ref="D94:I94" si="13">D93/10</f>
        <v>50</v>
      </c>
      <c r="E94" s="39">
        <f t="shared" si="13"/>
        <v>0.40322580645161288</v>
      </c>
      <c r="F94" s="7">
        <f t="shared" si="13"/>
        <v>201.2</v>
      </c>
      <c r="G94" s="7">
        <f t="shared" si="13"/>
        <v>129.80000000000001</v>
      </c>
      <c r="H94" s="7">
        <f t="shared" si="13"/>
        <v>71.400000000000006</v>
      </c>
      <c r="I94" s="7">
        <f t="shared" si="13"/>
        <v>-21.4</v>
      </c>
    </row>
    <row r="95" spans="1:9" ht="15" customHeight="1" x14ac:dyDescent="0.2">
      <c r="A95" s="10" t="s">
        <v>65</v>
      </c>
      <c r="B95" s="14">
        <v>1970</v>
      </c>
      <c r="C95" s="12">
        <v>557500</v>
      </c>
      <c r="D95" s="12"/>
      <c r="E95" s="35"/>
      <c r="F95" s="12"/>
      <c r="G95" s="12"/>
      <c r="H95" s="12"/>
      <c r="I95" s="11"/>
    </row>
    <row r="96" spans="1:9" ht="12.75" customHeight="1" x14ac:dyDescent="0.2">
      <c r="B96" s="14">
        <v>1971</v>
      </c>
      <c r="C96" s="12">
        <v>567700</v>
      </c>
      <c r="D96" s="12">
        <v>10200</v>
      </c>
      <c r="E96" s="35">
        <v>1.829596412556054</v>
      </c>
      <c r="F96" s="12">
        <v>8475</v>
      </c>
      <c r="G96" s="12">
        <v>3818</v>
      </c>
      <c r="H96" s="12">
        <v>4657</v>
      </c>
      <c r="I96" s="12">
        <v>5543</v>
      </c>
    </row>
    <row r="97" spans="1:9" ht="12.75" customHeight="1" x14ac:dyDescent="0.2">
      <c r="B97" s="14">
        <v>1972</v>
      </c>
      <c r="C97" s="12">
        <v>572100</v>
      </c>
      <c r="D97" s="12">
        <v>4400</v>
      </c>
      <c r="E97" s="35">
        <v>0.77505724854676761</v>
      </c>
      <c r="F97" s="12">
        <v>7756</v>
      </c>
      <c r="G97" s="12">
        <v>3895</v>
      </c>
      <c r="H97" s="12">
        <v>3861</v>
      </c>
      <c r="I97" s="12">
        <v>539</v>
      </c>
    </row>
    <row r="98" spans="1:9" ht="12.75" customHeight="1" x14ac:dyDescent="0.2">
      <c r="B98" s="14">
        <v>1973</v>
      </c>
      <c r="C98" s="12">
        <v>576200</v>
      </c>
      <c r="D98" s="12">
        <v>4100</v>
      </c>
      <c r="E98" s="35">
        <v>0.7166579269358504</v>
      </c>
      <c r="F98" s="12">
        <v>7298</v>
      </c>
      <c r="G98" s="12">
        <v>3947</v>
      </c>
      <c r="H98" s="12">
        <v>3351</v>
      </c>
      <c r="I98" s="12">
        <v>749</v>
      </c>
    </row>
    <row r="99" spans="1:9" ht="12.75" customHeight="1" x14ac:dyDescent="0.2">
      <c r="B99" s="14">
        <v>1974</v>
      </c>
      <c r="C99" s="12">
        <v>579600</v>
      </c>
      <c r="D99" s="12">
        <v>3400</v>
      </c>
      <c r="E99" s="35">
        <v>0.59007289135716767</v>
      </c>
      <c r="F99" s="12">
        <v>7028</v>
      </c>
      <c r="G99" s="12">
        <v>4070</v>
      </c>
      <c r="H99" s="12">
        <v>2958</v>
      </c>
      <c r="I99" s="12">
        <v>442</v>
      </c>
    </row>
    <row r="100" spans="1:9" ht="12.75" customHeight="1" x14ac:dyDescent="0.2">
      <c r="B100" s="14">
        <v>1975</v>
      </c>
      <c r="C100" s="12">
        <v>586600</v>
      </c>
      <c r="D100" s="12">
        <v>7000</v>
      </c>
      <c r="E100" s="35">
        <v>1.2077294685990339</v>
      </c>
      <c r="F100" s="12">
        <v>7301</v>
      </c>
      <c r="G100" s="12">
        <v>4087</v>
      </c>
      <c r="H100" s="12">
        <v>3214</v>
      </c>
      <c r="I100" s="12">
        <v>3786</v>
      </c>
    </row>
    <row r="101" spans="1:9" ht="12.75" customHeight="1" x14ac:dyDescent="0.2">
      <c r="B101" s="14">
        <v>1976</v>
      </c>
      <c r="C101" s="12">
        <v>602100</v>
      </c>
      <c r="D101" s="12">
        <v>15500</v>
      </c>
      <c r="E101" s="35">
        <v>2.6423457211046708</v>
      </c>
      <c r="F101" s="12">
        <v>7458</v>
      </c>
      <c r="G101" s="12">
        <v>4166</v>
      </c>
      <c r="H101" s="12">
        <v>3292</v>
      </c>
      <c r="I101" s="12">
        <v>12208</v>
      </c>
    </row>
    <row r="102" spans="1:9" ht="12.75" customHeight="1" x14ac:dyDescent="0.2">
      <c r="B102" s="14">
        <v>1977</v>
      </c>
      <c r="C102" s="12">
        <v>618200</v>
      </c>
      <c r="D102" s="12">
        <v>16100</v>
      </c>
      <c r="E102" s="35">
        <v>2.6739744228533464</v>
      </c>
      <c r="F102" s="12">
        <v>7936</v>
      </c>
      <c r="G102" s="12">
        <v>4128</v>
      </c>
      <c r="H102" s="12">
        <v>3808</v>
      </c>
      <c r="I102" s="12">
        <v>12292</v>
      </c>
    </row>
    <row r="103" spans="1:9" ht="12.75" customHeight="1" x14ac:dyDescent="0.2">
      <c r="B103" s="14">
        <v>1978</v>
      </c>
      <c r="C103" s="12">
        <v>632100</v>
      </c>
      <c r="D103" s="12">
        <v>13900</v>
      </c>
      <c r="E103" s="35">
        <v>2.2484632804917504</v>
      </c>
      <c r="F103" s="12">
        <v>8209</v>
      </c>
      <c r="G103" s="12">
        <v>4298</v>
      </c>
      <c r="H103" s="12">
        <v>3911</v>
      </c>
      <c r="I103" s="12">
        <v>9989</v>
      </c>
    </row>
    <row r="104" spans="1:9" ht="12.75" customHeight="1" x14ac:dyDescent="0.2">
      <c r="B104" s="14">
        <v>1979</v>
      </c>
      <c r="C104" s="12">
        <v>644700</v>
      </c>
      <c r="D104" s="12">
        <v>12600</v>
      </c>
      <c r="E104" s="35">
        <v>1.9933554817275747</v>
      </c>
      <c r="F104" s="12">
        <v>8910</v>
      </c>
      <c r="G104" s="12">
        <v>4264</v>
      </c>
      <c r="H104" s="12">
        <v>4646</v>
      </c>
      <c r="I104" s="12">
        <v>7954</v>
      </c>
    </row>
    <row r="105" spans="1:9" ht="12.75" customHeight="1" x14ac:dyDescent="0.2">
      <c r="B105" s="14">
        <v>1980</v>
      </c>
      <c r="C105" s="12">
        <v>658500</v>
      </c>
      <c r="D105" s="12">
        <v>13800</v>
      </c>
      <c r="E105" s="35">
        <v>2.1405304792926945</v>
      </c>
      <c r="F105" s="12">
        <v>9494</v>
      </c>
      <c r="G105" s="12">
        <v>4427</v>
      </c>
      <c r="H105" s="12">
        <v>5067</v>
      </c>
      <c r="I105" s="12">
        <v>8733</v>
      </c>
    </row>
    <row r="106" spans="1:9" ht="12.75" customHeight="1" x14ac:dyDescent="0.2">
      <c r="A106" s="10"/>
      <c r="B106" s="14"/>
      <c r="C106" s="19" t="s">
        <v>9</v>
      </c>
      <c r="D106" s="2">
        <f t="shared" ref="D106:I106" si="14">SUM(D96:D105)</f>
        <v>101000</v>
      </c>
      <c r="E106" s="35">
        <f>(C105-C95)/C95*100</f>
        <v>18.116591928251122</v>
      </c>
      <c r="F106" s="12">
        <f t="shared" si="14"/>
        <v>79865</v>
      </c>
      <c r="G106" s="12">
        <f t="shared" si="14"/>
        <v>41100</v>
      </c>
      <c r="H106" s="12">
        <f t="shared" si="14"/>
        <v>38765</v>
      </c>
      <c r="I106" s="12">
        <f t="shared" si="14"/>
        <v>62235</v>
      </c>
    </row>
    <row r="107" spans="1:9" ht="12.75" customHeight="1" x14ac:dyDescent="0.2">
      <c r="A107" s="26"/>
      <c r="B107" s="4"/>
      <c r="C107" s="6" t="s">
        <v>10</v>
      </c>
      <c r="D107" s="25">
        <f t="shared" ref="D107:I107" si="15">D106/10</f>
        <v>10100</v>
      </c>
      <c r="E107" s="39">
        <f t="shared" si="15"/>
        <v>1.8116591928251122</v>
      </c>
      <c r="F107" s="7">
        <f t="shared" si="15"/>
        <v>7986.5</v>
      </c>
      <c r="G107" s="7">
        <f t="shared" si="15"/>
        <v>4110</v>
      </c>
      <c r="H107" s="7">
        <f t="shared" si="15"/>
        <v>3876.5</v>
      </c>
      <c r="I107" s="7">
        <f t="shared" si="15"/>
        <v>6223.5</v>
      </c>
    </row>
    <row r="108" spans="1:9" ht="15" customHeight="1" x14ac:dyDescent="0.2">
      <c r="A108" s="10" t="s">
        <v>17</v>
      </c>
      <c r="B108" s="14">
        <v>1970</v>
      </c>
      <c r="C108" s="12">
        <v>14600</v>
      </c>
      <c r="D108" s="11"/>
      <c r="E108" s="35"/>
      <c r="F108" s="12"/>
      <c r="G108" s="12"/>
      <c r="H108" s="12"/>
      <c r="I108" s="11"/>
    </row>
    <row r="109" spans="1:9" ht="12.75" customHeight="1" x14ac:dyDescent="0.2">
      <c r="B109" s="14">
        <v>1971</v>
      </c>
      <c r="C109" s="12">
        <v>15100</v>
      </c>
      <c r="D109" s="12">
        <v>500</v>
      </c>
      <c r="E109" s="35">
        <v>3.4246575342465753</v>
      </c>
      <c r="F109" s="12">
        <v>257</v>
      </c>
      <c r="G109" s="12">
        <v>153</v>
      </c>
      <c r="H109" s="12">
        <v>104</v>
      </c>
      <c r="I109" s="12">
        <v>396</v>
      </c>
    </row>
    <row r="110" spans="1:9" ht="12.75" customHeight="1" x14ac:dyDescent="0.2">
      <c r="B110" s="14">
        <v>1972</v>
      </c>
      <c r="C110" s="12">
        <v>15300</v>
      </c>
      <c r="D110" s="12">
        <v>200</v>
      </c>
      <c r="E110" s="35">
        <v>1.3245033112582782</v>
      </c>
      <c r="F110" s="12">
        <v>256</v>
      </c>
      <c r="G110" s="12">
        <v>150</v>
      </c>
      <c r="H110" s="12">
        <v>106</v>
      </c>
      <c r="I110" s="12">
        <v>94</v>
      </c>
    </row>
    <row r="111" spans="1:9" ht="12.75" customHeight="1" x14ac:dyDescent="0.2">
      <c r="B111" s="14">
        <v>1973</v>
      </c>
      <c r="C111" s="12">
        <v>15500</v>
      </c>
      <c r="D111" s="12">
        <v>200</v>
      </c>
      <c r="E111" s="35">
        <v>1.3071895424836601</v>
      </c>
      <c r="F111" s="12">
        <v>263</v>
      </c>
      <c r="G111" s="12">
        <v>161</v>
      </c>
      <c r="H111" s="12">
        <v>102</v>
      </c>
      <c r="I111" s="12">
        <v>98</v>
      </c>
    </row>
    <row r="112" spans="1:9" ht="12.75" customHeight="1" x14ac:dyDescent="0.2">
      <c r="B112" s="14">
        <v>1974</v>
      </c>
      <c r="C112" s="12">
        <v>16000</v>
      </c>
      <c r="D112" s="12">
        <v>500</v>
      </c>
      <c r="E112" s="35">
        <v>3.225806451612903</v>
      </c>
      <c r="F112" s="12">
        <v>241</v>
      </c>
      <c r="G112" s="12">
        <v>165</v>
      </c>
      <c r="H112" s="12">
        <v>76</v>
      </c>
      <c r="I112" s="12">
        <v>424</v>
      </c>
    </row>
    <row r="113" spans="1:9" ht="12.75" customHeight="1" x14ac:dyDescent="0.2">
      <c r="B113" s="14">
        <v>1975</v>
      </c>
      <c r="C113" s="12">
        <v>16200</v>
      </c>
      <c r="D113" s="12">
        <v>200</v>
      </c>
      <c r="E113" s="35">
        <v>1.25</v>
      </c>
      <c r="F113" s="12">
        <v>277</v>
      </c>
      <c r="G113" s="12">
        <v>171</v>
      </c>
      <c r="H113" s="12">
        <v>106</v>
      </c>
      <c r="I113" s="12">
        <v>94</v>
      </c>
    </row>
    <row r="114" spans="1:9" ht="12.75" customHeight="1" x14ac:dyDescent="0.2">
      <c r="B114" s="14">
        <v>1976</v>
      </c>
      <c r="C114" s="12">
        <v>16300</v>
      </c>
      <c r="D114" s="12">
        <v>100</v>
      </c>
      <c r="E114" s="35">
        <v>0.61728395061728392</v>
      </c>
      <c r="F114" s="12">
        <v>263</v>
      </c>
      <c r="G114" s="12">
        <v>169</v>
      </c>
      <c r="H114" s="12">
        <v>94</v>
      </c>
      <c r="I114" s="12">
        <v>6</v>
      </c>
    </row>
    <row r="115" spans="1:9" ht="12.75" customHeight="1" x14ac:dyDescent="0.2">
      <c r="B115" s="14">
        <v>1977</v>
      </c>
      <c r="C115" s="12">
        <v>16800</v>
      </c>
      <c r="D115" s="12">
        <v>500</v>
      </c>
      <c r="E115" s="35">
        <v>3.0674846625766872</v>
      </c>
      <c r="F115" s="12">
        <v>296</v>
      </c>
      <c r="G115" s="12">
        <v>161</v>
      </c>
      <c r="H115" s="12">
        <v>135</v>
      </c>
      <c r="I115" s="12">
        <v>365</v>
      </c>
    </row>
    <row r="116" spans="1:9" ht="12.75" customHeight="1" x14ac:dyDescent="0.2">
      <c r="B116" s="14">
        <v>1978</v>
      </c>
      <c r="C116" s="12">
        <v>17600</v>
      </c>
      <c r="D116" s="12">
        <v>800</v>
      </c>
      <c r="E116" s="35">
        <v>4.7619047619047619</v>
      </c>
      <c r="F116" s="12">
        <v>329</v>
      </c>
      <c r="G116" s="12">
        <v>155</v>
      </c>
      <c r="H116" s="12">
        <v>174</v>
      </c>
      <c r="I116" s="12">
        <v>626</v>
      </c>
    </row>
    <row r="117" spans="1:9" ht="12.75" customHeight="1" x14ac:dyDescent="0.2">
      <c r="B117" s="14">
        <v>1979</v>
      </c>
      <c r="C117" s="12">
        <v>17700</v>
      </c>
      <c r="D117" s="12">
        <v>100</v>
      </c>
      <c r="E117" s="35">
        <v>0.56818181818181823</v>
      </c>
      <c r="F117" s="12">
        <v>316</v>
      </c>
      <c r="G117" s="12">
        <v>165</v>
      </c>
      <c r="H117" s="12">
        <v>151</v>
      </c>
      <c r="I117" s="12">
        <v>-51</v>
      </c>
    </row>
    <row r="118" spans="1:9" ht="12.75" customHeight="1" x14ac:dyDescent="0.2">
      <c r="B118" s="14">
        <v>1980</v>
      </c>
      <c r="C118" s="12">
        <v>18300</v>
      </c>
      <c r="D118" s="12">
        <v>600</v>
      </c>
      <c r="E118" s="35">
        <v>3.3898305084745761</v>
      </c>
      <c r="F118" s="12">
        <v>327</v>
      </c>
      <c r="G118" s="12">
        <v>179</v>
      </c>
      <c r="H118" s="12">
        <v>148</v>
      </c>
      <c r="I118" s="12">
        <v>452</v>
      </c>
    </row>
    <row r="119" spans="1:9" ht="12.75" customHeight="1" x14ac:dyDescent="0.2">
      <c r="A119" s="10"/>
      <c r="B119" s="14"/>
      <c r="C119" s="19" t="s">
        <v>9</v>
      </c>
      <c r="D119" s="2">
        <f t="shared" ref="D119:I119" si="16">SUM(D109:D118)</f>
        <v>3700</v>
      </c>
      <c r="E119" s="35">
        <f>(C118-C108)/C108*100</f>
        <v>25.342465753424658</v>
      </c>
      <c r="F119" s="12">
        <f t="shared" si="16"/>
        <v>2825</v>
      </c>
      <c r="G119" s="12">
        <f t="shared" si="16"/>
        <v>1629</v>
      </c>
      <c r="H119" s="12">
        <f t="shared" si="16"/>
        <v>1196</v>
      </c>
      <c r="I119" s="12">
        <f t="shared" si="16"/>
        <v>2504</v>
      </c>
    </row>
    <row r="120" spans="1:9" ht="12.75" customHeight="1" x14ac:dyDescent="0.2">
      <c r="A120" s="26"/>
      <c r="B120" s="4"/>
      <c r="C120" s="6" t="s">
        <v>10</v>
      </c>
      <c r="D120" s="25">
        <f t="shared" ref="D120:I120" si="17">D119/10</f>
        <v>370</v>
      </c>
      <c r="E120" s="39">
        <f t="shared" si="17"/>
        <v>2.5342465753424657</v>
      </c>
      <c r="F120" s="7">
        <f t="shared" si="17"/>
        <v>282.5</v>
      </c>
      <c r="G120" s="7">
        <f t="shared" si="17"/>
        <v>162.9</v>
      </c>
      <c r="H120" s="7">
        <f t="shared" si="17"/>
        <v>119.6</v>
      </c>
      <c r="I120" s="7">
        <f t="shared" si="17"/>
        <v>250.4</v>
      </c>
    </row>
    <row r="121" spans="1:9" ht="15" customHeight="1" x14ac:dyDescent="0.2">
      <c r="A121" s="10" t="s">
        <v>18</v>
      </c>
      <c r="B121" s="14">
        <v>1970</v>
      </c>
      <c r="C121" s="12">
        <v>44100</v>
      </c>
      <c r="D121" s="12"/>
      <c r="E121" s="35"/>
      <c r="F121" s="12"/>
      <c r="G121" s="12"/>
      <c r="H121" s="12"/>
      <c r="I121" s="11"/>
    </row>
    <row r="122" spans="1:9" ht="12.75" customHeight="1" x14ac:dyDescent="0.2">
      <c r="B122" s="14">
        <v>1971</v>
      </c>
      <c r="C122" s="12">
        <v>47200</v>
      </c>
      <c r="D122" s="12">
        <v>3100</v>
      </c>
      <c r="E122" s="35">
        <v>7.029478458049887</v>
      </c>
      <c r="F122" s="12">
        <v>597</v>
      </c>
      <c r="G122" s="12">
        <v>417</v>
      </c>
      <c r="H122" s="12">
        <v>180</v>
      </c>
      <c r="I122" s="12">
        <v>2920</v>
      </c>
    </row>
    <row r="123" spans="1:9" ht="12.75" customHeight="1" x14ac:dyDescent="0.2">
      <c r="B123" s="14">
        <v>1972</v>
      </c>
      <c r="C123" s="12">
        <v>49900</v>
      </c>
      <c r="D123" s="12">
        <v>2700</v>
      </c>
      <c r="E123" s="35">
        <v>5.7203389830508478</v>
      </c>
      <c r="F123" s="12">
        <v>589</v>
      </c>
      <c r="G123" s="12">
        <v>368</v>
      </c>
      <c r="H123" s="12">
        <v>221</v>
      </c>
      <c r="I123" s="12">
        <v>2479</v>
      </c>
    </row>
    <row r="124" spans="1:9" ht="12.75" customHeight="1" x14ac:dyDescent="0.2">
      <c r="B124" s="14">
        <v>1973</v>
      </c>
      <c r="C124" s="12">
        <v>52700</v>
      </c>
      <c r="D124" s="12">
        <v>2800</v>
      </c>
      <c r="E124" s="35">
        <v>5.6112224448897798</v>
      </c>
      <c r="F124" s="12">
        <v>544</v>
      </c>
      <c r="G124" s="12">
        <v>425</v>
      </c>
      <c r="H124" s="12">
        <v>119</v>
      </c>
      <c r="I124" s="12">
        <v>2681</v>
      </c>
    </row>
    <row r="125" spans="1:9" ht="12.75" customHeight="1" x14ac:dyDescent="0.2">
      <c r="B125" s="14">
        <v>1974</v>
      </c>
      <c r="C125" s="12">
        <v>56100</v>
      </c>
      <c r="D125" s="12">
        <v>3400</v>
      </c>
      <c r="E125" s="35">
        <v>6.4516129032258061</v>
      </c>
      <c r="F125" s="12">
        <v>593</v>
      </c>
      <c r="G125" s="12">
        <v>417</v>
      </c>
      <c r="H125" s="12">
        <v>176</v>
      </c>
      <c r="I125" s="12">
        <v>3224</v>
      </c>
    </row>
    <row r="126" spans="1:9" ht="12.75" customHeight="1" x14ac:dyDescent="0.2">
      <c r="B126" s="14">
        <v>1975</v>
      </c>
      <c r="C126" s="12">
        <v>59400</v>
      </c>
      <c r="D126" s="12">
        <v>3300</v>
      </c>
      <c r="E126" s="35">
        <v>5.8823529411764701</v>
      </c>
      <c r="F126" s="12">
        <v>664</v>
      </c>
      <c r="G126" s="12">
        <v>424</v>
      </c>
      <c r="H126" s="12">
        <v>240</v>
      </c>
      <c r="I126" s="12">
        <v>3060</v>
      </c>
    </row>
    <row r="127" spans="1:9" ht="12.75" customHeight="1" x14ac:dyDescent="0.2">
      <c r="B127" s="14">
        <v>1976</v>
      </c>
      <c r="C127" s="12">
        <v>62000</v>
      </c>
      <c r="D127" s="12">
        <v>2600</v>
      </c>
      <c r="E127" s="35">
        <v>4.3771043771043772</v>
      </c>
      <c r="F127" s="12">
        <v>714</v>
      </c>
      <c r="G127" s="12">
        <v>451</v>
      </c>
      <c r="H127" s="12">
        <v>263</v>
      </c>
      <c r="I127" s="12">
        <v>2337</v>
      </c>
    </row>
    <row r="128" spans="1:9" ht="12.75" customHeight="1" x14ac:dyDescent="0.2">
      <c r="B128" s="14">
        <v>1977</v>
      </c>
      <c r="C128" s="12">
        <v>67600</v>
      </c>
      <c r="D128" s="12">
        <v>5600</v>
      </c>
      <c r="E128" s="35">
        <v>9.0322580645161281</v>
      </c>
      <c r="F128" s="12">
        <v>864</v>
      </c>
      <c r="G128" s="12">
        <v>482</v>
      </c>
      <c r="H128" s="12">
        <v>382</v>
      </c>
      <c r="I128" s="12">
        <v>5218</v>
      </c>
    </row>
    <row r="129" spans="1:9" ht="12.75" customHeight="1" x14ac:dyDescent="0.2">
      <c r="B129" s="14">
        <v>1978</v>
      </c>
      <c r="C129" s="12">
        <v>74200</v>
      </c>
      <c r="D129" s="12">
        <v>6600</v>
      </c>
      <c r="E129" s="35">
        <v>9.7633136094674562</v>
      </c>
      <c r="F129" s="12">
        <v>973</v>
      </c>
      <c r="G129" s="12">
        <v>456</v>
      </c>
      <c r="H129" s="12">
        <v>517</v>
      </c>
      <c r="I129" s="12">
        <v>6083</v>
      </c>
    </row>
    <row r="130" spans="1:9" ht="12.75" customHeight="1" x14ac:dyDescent="0.2">
      <c r="B130" s="14">
        <v>1979</v>
      </c>
      <c r="C130" s="12">
        <v>80900</v>
      </c>
      <c r="D130" s="12">
        <v>6700</v>
      </c>
      <c r="E130" s="35">
        <v>9.0296495956873315</v>
      </c>
      <c r="F130" s="12">
        <v>1152</v>
      </c>
      <c r="G130" s="12">
        <v>558</v>
      </c>
      <c r="H130" s="12">
        <v>594</v>
      </c>
      <c r="I130" s="12">
        <v>6106</v>
      </c>
    </row>
    <row r="131" spans="1:9" ht="12.75" customHeight="1" x14ac:dyDescent="0.2">
      <c r="B131" s="14">
        <v>1980</v>
      </c>
      <c r="C131" s="12">
        <v>86500</v>
      </c>
      <c r="D131" s="12">
        <v>5600</v>
      </c>
      <c r="E131" s="35">
        <v>6.9221260815822001</v>
      </c>
      <c r="F131" s="12">
        <v>1310</v>
      </c>
      <c r="G131" s="12">
        <v>548</v>
      </c>
      <c r="H131" s="12">
        <v>762</v>
      </c>
      <c r="I131" s="12">
        <v>4838</v>
      </c>
    </row>
    <row r="132" spans="1:9" ht="12.75" customHeight="1" x14ac:dyDescent="0.2">
      <c r="A132" s="10"/>
      <c r="B132" s="14"/>
      <c r="C132" s="19" t="s">
        <v>9</v>
      </c>
      <c r="D132" s="2">
        <f t="shared" ref="D132:I132" si="18">SUM(D122:D131)</f>
        <v>42400</v>
      </c>
      <c r="E132" s="35">
        <f>(C131-C121)/C121*100</f>
        <v>96.145124716553283</v>
      </c>
      <c r="F132" s="12">
        <f t="shared" si="18"/>
        <v>8000</v>
      </c>
      <c r="G132" s="12">
        <f t="shared" si="18"/>
        <v>4546</v>
      </c>
      <c r="H132" s="12">
        <f t="shared" si="18"/>
        <v>3454</v>
      </c>
      <c r="I132" s="12">
        <f t="shared" si="18"/>
        <v>38946</v>
      </c>
    </row>
    <row r="133" spans="1:9" ht="12.75" customHeight="1" x14ac:dyDescent="0.2">
      <c r="A133" s="26"/>
      <c r="B133" s="4"/>
      <c r="C133" s="6" t="s">
        <v>10</v>
      </c>
      <c r="D133" s="25">
        <f t="shared" ref="D133:I133" si="19">D132/10</f>
        <v>4240</v>
      </c>
      <c r="E133" s="39">
        <f t="shared" si="19"/>
        <v>9.6145124716553276</v>
      </c>
      <c r="F133" s="7">
        <f t="shared" si="19"/>
        <v>800</v>
      </c>
      <c r="G133" s="7">
        <f t="shared" si="19"/>
        <v>454.6</v>
      </c>
      <c r="H133" s="7">
        <f t="shared" si="19"/>
        <v>345.4</v>
      </c>
      <c r="I133" s="7">
        <f t="shared" si="19"/>
        <v>3894.6</v>
      </c>
    </row>
    <row r="134" spans="1:9" ht="15" customHeight="1" x14ac:dyDescent="0.2">
      <c r="A134" s="10" t="s">
        <v>19</v>
      </c>
      <c r="B134" s="14">
        <v>1970</v>
      </c>
      <c r="C134" s="12">
        <v>413800</v>
      </c>
      <c r="D134" s="12"/>
      <c r="E134" s="35"/>
      <c r="F134" s="12"/>
      <c r="G134" s="12"/>
      <c r="H134" s="12"/>
      <c r="I134" s="11"/>
    </row>
    <row r="135" spans="1:9" ht="12.75" customHeight="1" x14ac:dyDescent="0.2">
      <c r="B135" s="14">
        <v>1971</v>
      </c>
      <c r="C135" s="12">
        <v>423000</v>
      </c>
      <c r="D135" s="12">
        <v>9200</v>
      </c>
      <c r="E135" s="35">
        <v>2.22329627839536</v>
      </c>
      <c r="F135" s="12">
        <v>8288</v>
      </c>
      <c r="G135" s="12">
        <v>3631</v>
      </c>
      <c r="H135" s="12">
        <v>4657</v>
      </c>
      <c r="I135" s="12">
        <v>4543</v>
      </c>
    </row>
    <row r="136" spans="1:9" ht="12.75" customHeight="1" x14ac:dyDescent="0.2">
      <c r="B136" s="14">
        <v>1972</v>
      </c>
      <c r="C136" s="12">
        <v>431000</v>
      </c>
      <c r="D136" s="12">
        <v>8000</v>
      </c>
      <c r="E136" s="35">
        <v>1.8912529550827424</v>
      </c>
      <c r="F136" s="12">
        <v>7340</v>
      </c>
      <c r="G136" s="12">
        <v>3611</v>
      </c>
      <c r="H136" s="12">
        <v>3729</v>
      </c>
      <c r="I136" s="12">
        <v>4271</v>
      </c>
    </row>
    <row r="137" spans="1:9" ht="12.75" customHeight="1" x14ac:dyDescent="0.2">
      <c r="B137" s="14">
        <v>1973</v>
      </c>
      <c r="C137" s="12">
        <v>434600</v>
      </c>
      <c r="D137" s="12">
        <v>3600</v>
      </c>
      <c r="E137" s="35">
        <v>0.83526682134570773</v>
      </c>
      <c r="F137" s="12">
        <v>7096</v>
      </c>
      <c r="G137" s="12">
        <v>3656</v>
      </c>
      <c r="H137" s="12">
        <v>3440</v>
      </c>
      <c r="I137" s="12">
        <v>160</v>
      </c>
    </row>
    <row r="138" spans="1:9" ht="12.75" customHeight="1" x14ac:dyDescent="0.2">
      <c r="B138" s="14">
        <v>1974</v>
      </c>
      <c r="C138" s="12">
        <v>439900</v>
      </c>
      <c r="D138" s="12">
        <v>5300</v>
      </c>
      <c r="E138" s="35">
        <v>1.2195121951219512</v>
      </c>
      <c r="F138" s="12">
        <v>7150</v>
      </c>
      <c r="G138" s="12">
        <v>3621</v>
      </c>
      <c r="H138" s="12">
        <v>3529</v>
      </c>
      <c r="I138" s="12">
        <v>1771</v>
      </c>
    </row>
    <row r="139" spans="1:9" ht="12.75" customHeight="1" x14ac:dyDescent="0.2">
      <c r="B139" s="14">
        <v>1975</v>
      </c>
      <c r="C139" s="12">
        <v>452400</v>
      </c>
      <c r="D139" s="12">
        <v>12500</v>
      </c>
      <c r="E139" s="35">
        <v>2.8415548988406458</v>
      </c>
      <c r="F139" s="12">
        <v>7765</v>
      </c>
      <c r="G139" s="12">
        <v>3725</v>
      </c>
      <c r="H139" s="12">
        <v>4040</v>
      </c>
      <c r="I139" s="12">
        <v>8460</v>
      </c>
    </row>
    <row r="140" spans="1:9" ht="12.75" customHeight="1" x14ac:dyDescent="0.2">
      <c r="B140" s="14">
        <v>1976</v>
      </c>
      <c r="C140" s="12">
        <v>472200</v>
      </c>
      <c r="D140" s="12">
        <v>19800</v>
      </c>
      <c r="E140" s="35">
        <v>4.3766578249336874</v>
      </c>
      <c r="F140" s="12">
        <v>8139</v>
      </c>
      <c r="G140" s="12">
        <v>3730</v>
      </c>
      <c r="H140" s="12">
        <v>4409</v>
      </c>
      <c r="I140" s="12">
        <v>15391</v>
      </c>
    </row>
    <row r="141" spans="1:9" ht="12.75" customHeight="1" x14ac:dyDescent="0.2">
      <c r="B141" s="14">
        <v>1977</v>
      </c>
      <c r="C141" s="12">
        <v>485400</v>
      </c>
      <c r="D141" s="12">
        <v>13200</v>
      </c>
      <c r="E141" s="35">
        <v>2.7954256670902162</v>
      </c>
      <c r="F141" s="12">
        <v>8755</v>
      </c>
      <c r="G141" s="12">
        <v>3698</v>
      </c>
      <c r="H141" s="12">
        <v>5057</v>
      </c>
      <c r="I141" s="12">
        <v>8143</v>
      </c>
    </row>
    <row r="142" spans="1:9" ht="12.75" customHeight="1" x14ac:dyDescent="0.2">
      <c r="B142" s="14">
        <v>1978</v>
      </c>
      <c r="C142" s="12">
        <v>495500</v>
      </c>
      <c r="D142" s="12">
        <v>10100</v>
      </c>
      <c r="E142" s="35">
        <v>2.0807581376184587</v>
      </c>
      <c r="F142" s="12">
        <v>8941</v>
      </c>
      <c r="G142" s="12">
        <v>3617</v>
      </c>
      <c r="H142" s="12">
        <v>5324</v>
      </c>
      <c r="I142" s="12">
        <v>4776</v>
      </c>
    </row>
    <row r="143" spans="1:9" ht="12.75" customHeight="1" x14ac:dyDescent="0.2">
      <c r="B143" s="14">
        <v>1979</v>
      </c>
      <c r="C143" s="12">
        <v>504600</v>
      </c>
      <c r="D143" s="12">
        <v>9100</v>
      </c>
      <c r="E143" s="35">
        <v>1.8365287588294654</v>
      </c>
      <c r="F143" s="12">
        <v>9157</v>
      </c>
      <c r="G143" s="12">
        <v>3685</v>
      </c>
      <c r="H143" s="12">
        <v>5472</v>
      </c>
      <c r="I143" s="12">
        <v>3628</v>
      </c>
    </row>
    <row r="144" spans="1:9" ht="12.75" customHeight="1" x14ac:dyDescent="0.2">
      <c r="B144" s="14">
        <v>1980</v>
      </c>
      <c r="C144" s="12">
        <v>517400</v>
      </c>
      <c r="D144" s="12">
        <v>12800</v>
      </c>
      <c r="E144" s="35">
        <v>2.536662703131193</v>
      </c>
      <c r="F144" s="12">
        <v>9915</v>
      </c>
      <c r="G144" s="12">
        <v>3820</v>
      </c>
      <c r="H144" s="12">
        <v>6095</v>
      </c>
      <c r="I144" s="12">
        <v>6705</v>
      </c>
    </row>
    <row r="145" spans="1:34" ht="12.75" customHeight="1" x14ac:dyDescent="0.2">
      <c r="A145" s="10"/>
      <c r="B145" s="14"/>
      <c r="C145" s="19" t="s">
        <v>9</v>
      </c>
      <c r="D145" s="2">
        <f t="shared" ref="D145:I145" si="20">SUM(D135:D144)</f>
        <v>103600</v>
      </c>
      <c r="E145" s="35">
        <f>(C144-C134)/C134*100</f>
        <v>25.036249395843402</v>
      </c>
      <c r="F145" s="12">
        <f t="shared" si="20"/>
        <v>82546</v>
      </c>
      <c r="G145" s="12">
        <f t="shared" si="20"/>
        <v>36794</v>
      </c>
      <c r="H145" s="12">
        <f t="shared" si="20"/>
        <v>45752</v>
      </c>
      <c r="I145" s="12">
        <f t="shared" si="20"/>
        <v>57848</v>
      </c>
    </row>
    <row r="146" spans="1:34" ht="12.75" customHeight="1" x14ac:dyDescent="0.2">
      <c r="A146" s="26"/>
      <c r="B146" s="4"/>
      <c r="C146" s="6" t="s">
        <v>10</v>
      </c>
      <c r="D146" s="25">
        <f t="shared" ref="D146:I146" si="21">D145/10</f>
        <v>10360</v>
      </c>
      <c r="E146" s="39">
        <f t="shared" si="21"/>
        <v>2.5036249395843404</v>
      </c>
      <c r="F146" s="7">
        <f t="shared" si="21"/>
        <v>8254.6</v>
      </c>
      <c r="G146" s="7">
        <f t="shared" si="21"/>
        <v>3679.4</v>
      </c>
      <c r="H146" s="7">
        <f t="shared" si="21"/>
        <v>4575.2</v>
      </c>
      <c r="I146" s="7">
        <f t="shared" si="21"/>
        <v>5784.8</v>
      </c>
    </row>
    <row r="147" spans="1:34" s="11" customFormat="1" ht="15" customHeight="1" x14ac:dyDescent="0.2">
      <c r="A147" s="10" t="s">
        <v>20</v>
      </c>
      <c r="B147" s="14">
        <v>1970</v>
      </c>
      <c r="C147" s="12">
        <v>17500</v>
      </c>
      <c r="D147" s="12"/>
      <c r="E147" s="35"/>
      <c r="F147" s="12"/>
      <c r="G147" s="12"/>
      <c r="H147" s="12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s="11" customFormat="1" ht="12.75" customHeight="1" x14ac:dyDescent="0.2">
      <c r="B148" s="14">
        <v>1971</v>
      </c>
      <c r="C148" s="12">
        <v>17700</v>
      </c>
      <c r="D148" s="12">
        <v>200</v>
      </c>
      <c r="E148" s="35">
        <v>1.1428571428571428</v>
      </c>
      <c r="F148" s="12">
        <v>296</v>
      </c>
      <c r="G148" s="12">
        <v>163</v>
      </c>
      <c r="H148" s="12">
        <v>133</v>
      </c>
      <c r="I148" s="12">
        <v>67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s="11" customFormat="1" ht="12.75" customHeight="1" x14ac:dyDescent="0.2">
      <c r="B149" s="14">
        <v>1972</v>
      </c>
      <c r="C149" s="12">
        <v>18200</v>
      </c>
      <c r="D149" s="12">
        <v>500</v>
      </c>
      <c r="E149" s="35">
        <v>2.8248587570621471</v>
      </c>
      <c r="F149" s="12">
        <v>267</v>
      </c>
      <c r="G149" s="12">
        <v>189</v>
      </c>
      <c r="H149" s="12">
        <v>78</v>
      </c>
      <c r="I149" s="12">
        <v>422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s="11" customFormat="1" ht="12.75" customHeight="1" x14ac:dyDescent="0.2">
      <c r="B150" s="14">
        <v>1973</v>
      </c>
      <c r="C150" s="12">
        <v>18700</v>
      </c>
      <c r="D150" s="12">
        <v>500</v>
      </c>
      <c r="E150" s="35">
        <v>2.7472527472527473</v>
      </c>
      <c r="F150" s="12">
        <v>281</v>
      </c>
      <c r="G150" s="12">
        <v>190</v>
      </c>
      <c r="H150" s="12">
        <v>91</v>
      </c>
      <c r="I150" s="12">
        <v>409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s="11" customFormat="1" ht="12.75" customHeight="1" x14ac:dyDescent="0.2">
      <c r="B151" s="14">
        <v>1974</v>
      </c>
      <c r="C151" s="12">
        <v>19100</v>
      </c>
      <c r="D151" s="12">
        <v>400</v>
      </c>
      <c r="E151" s="35">
        <v>2.1390374331550799</v>
      </c>
      <c r="F151" s="12">
        <v>244</v>
      </c>
      <c r="G151" s="12">
        <v>200</v>
      </c>
      <c r="H151" s="12">
        <v>44</v>
      </c>
      <c r="I151" s="12">
        <v>356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s="11" customFormat="1" ht="12.75" customHeight="1" x14ac:dyDescent="0.2">
      <c r="B152" s="14">
        <v>1975</v>
      </c>
      <c r="C152" s="12">
        <v>19300</v>
      </c>
      <c r="D152" s="12">
        <v>200</v>
      </c>
      <c r="E152" s="35">
        <v>1.0471204188481675</v>
      </c>
      <c r="F152" s="12">
        <v>304</v>
      </c>
      <c r="G152" s="12">
        <v>204</v>
      </c>
      <c r="H152" s="12">
        <v>100</v>
      </c>
      <c r="I152" s="12">
        <v>100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s="11" customFormat="1" ht="12.75" customHeight="1" x14ac:dyDescent="0.2">
      <c r="B153" s="14">
        <v>1976</v>
      </c>
      <c r="C153" s="12">
        <v>19800</v>
      </c>
      <c r="D153" s="12">
        <v>500</v>
      </c>
      <c r="E153" s="35">
        <v>2.5906735751295336</v>
      </c>
      <c r="F153" s="12">
        <v>320</v>
      </c>
      <c r="G153" s="12">
        <v>181</v>
      </c>
      <c r="H153" s="12">
        <v>139</v>
      </c>
      <c r="I153" s="12">
        <v>361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s="11" customFormat="1" ht="12.75" customHeight="1" x14ac:dyDescent="0.2">
      <c r="B154" s="14">
        <v>1977</v>
      </c>
      <c r="C154" s="12">
        <v>20200</v>
      </c>
      <c r="D154" s="12">
        <v>400</v>
      </c>
      <c r="E154" s="35">
        <v>2.0202020202020203</v>
      </c>
      <c r="F154" s="12">
        <v>300</v>
      </c>
      <c r="G154" s="12">
        <v>200</v>
      </c>
      <c r="H154" s="12">
        <v>100</v>
      </c>
      <c r="I154" s="12">
        <v>300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s="11" customFormat="1" ht="12.75" customHeight="1" x14ac:dyDescent="0.2">
      <c r="B155" s="14">
        <v>1978</v>
      </c>
      <c r="C155" s="12">
        <v>20300</v>
      </c>
      <c r="D155" s="12">
        <v>100</v>
      </c>
      <c r="E155" s="35">
        <v>0.49504950495049505</v>
      </c>
      <c r="F155" s="12">
        <v>358</v>
      </c>
      <c r="G155" s="12">
        <v>198</v>
      </c>
      <c r="H155" s="12">
        <v>160</v>
      </c>
      <c r="I155" s="12">
        <v>-60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s="11" customFormat="1" ht="12.75" customHeight="1" x14ac:dyDescent="0.2">
      <c r="B156" s="14">
        <v>1979</v>
      </c>
      <c r="C156" s="12">
        <v>21000</v>
      </c>
      <c r="D156" s="12">
        <v>700</v>
      </c>
      <c r="E156" s="35">
        <v>3.4482758620689653</v>
      </c>
      <c r="F156" s="12">
        <v>401</v>
      </c>
      <c r="G156" s="12">
        <v>205</v>
      </c>
      <c r="H156" s="12">
        <v>196</v>
      </c>
      <c r="I156" s="12">
        <v>504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s="11" customFormat="1" ht="12.75" customHeight="1" x14ac:dyDescent="0.2">
      <c r="B157" s="14">
        <v>1980</v>
      </c>
      <c r="C157" s="12">
        <v>21500</v>
      </c>
      <c r="D157" s="12">
        <v>500</v>
      </c>
      <c r="E157" s="35">
        <v>2.3809523809523809</v>
      </c>
      <c r="F157" s="12">
        <v>391</v>
      </c>
      <c r="G157" s="12">
        <v>218</v>
      </c>
      <c r="H157" s="12">
        <v>173</v>
      </c>
      <c r="I157" s="12">
        <v>327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ht="12.75" customHeight="1" x14ac:dyDescent="0.2">
      <c r="A158" s="10"/>
      <c r="B158" s="14"/>
      <c r="C158" s="19" t="s">
        <v>9</v>
      </c>
      <c r="D158" s="2">
        <f t="shared" ref="D158:I158" si="22">SUM(D148:D157)</f>
        <v>4000</v>
      </c>
      <c r="E158" s="35">
        <f>(C157-C147)/C147*100</f>
        <v>22.857142857142858</v>
      </c>
      <c r="F158" s="12">
        <f t="shared" si="22"/>
        <v>3162</v>
      </c>
      <c r="G158" s="12">
        <f t="shared" si="22"/>
        <v>1948</v>
      </c>
      <c r="H158" s="12">
        <f t="shared" si="22"/>
        <v>1214</v>
      </c>
      <c r="I158" s="12">
        <f t="shared" si="22"/>
        <v>2786</v>
      </c>
    </row>
    <row r="159" spans="1:34" ht="12.75" customHeight="1" x14ac:dyDescent="0.2">
      <c r="A159" s="26"/>
      <c r="B159" s="4"/>
      <c r="C159" s="6" t="s">
        <v>10</v>
      </c>
      <c r="D159" s="25">
        <f t="shared" ref="D159:I159" si="23">D158/10</f>
        <v>400</v>
      </c>
      <c r="E159" s="39">
        <f t="shared" si="23"/>
        <v>2.2857142857142856</v>
      </c>
      <c r="F159" s="7">
        <f t="shared" si="23"/>
        <v>316.2</v>
      </c>
      <c r="G159" s="7">
        <f t="shared" si="23"/>
        <v>194.8</v>
      </c>
      <c r="H159" s="7">
        <f t="shared" si="23"/>
        <v>121.4</v>
      </c>
      <c r="I159" s="7">
        <f t="shared" si="23"/>
        <v>278.60000000000002</v>
      </c>
    </row>
    <row r="160" spans="1:34" s="11" customFormat="1" ht="15" customHeight="1" x14ac:dyDescent="0.2">
      <c r="A160" s="10" t="s">
        <v>21</v>
      </c>
      <c r="B160" s="14">
        <v>1970</v>
      </c>
      <c r="C160" s="12">
        <v>100200</v>
      </c>
      <c r="D160" s="12"/>
      <c r="E160" s="35"/>
      <c r="F160" s="12"/>
      <c r="G160" s="12"/>
      <c r="H160" s="12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s="11" customFormat="1" ht="12.75" customHeight="1" x14ac:dyDescent="0.2">
      <c r="B161" s="14">
        <v>1971</v>
      </c>
      <c r="C161" s="12">
        <v>101300</v>
      </c>
      <c r="D161" s="12">
        <v>1100</v>
      </c>
      <c r="E161" s="35">
        <v>1.097804391217565</v>
      </c>
      <c r="F161" s="12">
        <v>1681</v>
      </c>
      <c r="G161" s="12">
        <v>914</v>
      </c>
      <c r="H161" s="12">
        <v>767</v>
      </c>
      <c r="I161" s="12">
        <v>333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s="11" customFormat="1" ht="12.75" customHeight="1" x14ac:dyDescent="0.2">
      <c r="B162" s="14">
        <v>1972</v>
      </c>
      <c r="C162" s="12">
        <v>102400</v>
      </c>
      <c r="D162" s="12">
        <v>1100</v>
      </c>
      <c r="E162" s="35">
        <v>1.0858835143139189</v>
      </c>
      <c r="F162" s="12">
        <v>1557</v>
      </c>
      <c r="G162" s="12">
        <v>942</v>
      </c>
      <c r="H162" s="12">
        <v>615</v>
      </c>
      <c r="I162" s="12">
        <v>485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s="11" customFormat="1" ht="12.75" customHeight="1" x14ac:dyDescent="0.2">
      <c r="B163" s="14">
        <v>1973</v>
      </c>
      <c r="C163" s="12">
        <v>104500</v>
      </c>
      <c r="D163" s="12">
        <v>2100</v>
      </c>
      <c r="E163" s="35">
        <v>2.05078125</v>
      </c>
      <c r="F163" s="12">
        <v>1560</v>
      </c>
      <c r="G163" s="12">
        <v>882</v>
      </c>
      <c r="H163" s="12">
        <v>678</v>
      </c>
      <c r="I163" s="12">
        <v>1422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s="11" customFormat="1" ht="12.75" customHeight="1" x14ac:dyDescent="0.2">
      <c r="B164" s="14">
        <v>1974</v>
      </c>
      <c r="C164" s="12">
        <v>105800</v>
      </c>
      <c r="D164" s="12">
        <v>1300</v>
      </c>
      <c r="E164" s="35">
        <v>1.2440191387559809</v>
      </c>
      <c r="F164" s="12">
        <v>1560</v>
      </c>
      <c r="G164" s="12">
        <v>862</v>
      </c>
      <c r="H164" s="12">
        <v>698</v>
      </c>
      <c r="I164" s="12">
        <v>602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s="11" customFormat="1" ht="12.75" customHeight="1" x14ac:dyDescent="0.2">
      <c r="B165" s="14">
        <v>1975</v>
      </c>
      <c r="C165" s="12">
        <v>106600</v>
      </c>
      <c r="D165" s="12">
        <v>800</v>
      </c>
      <c r="E165" s="35">
        <v>0.75614366729678639</v>
      </c>
      <c r="F165" s="12">
        <v>1480</v>
      </c>
      <c r="G165" s="12">
        <v>926</v>
      </c>
      <c r="H165" s="12">
        <v>554</v>
      </c>
      <c r="I165" s="12">
        <v>246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s="11" customFormat="1" ht="12.75" customHeight="1" x14ac:dyDescent="0.2">
      <c r="B166" s="14">
        <v>1976</v>
      </c>
      <c r="C166" s="12">
        <v>105700</v>
      </c>
      <c r="D166" s="12">
        <v>-900</v>
      </c>
      <c r="E166" s="35">
        <v>-0.84427767354596628</v>
      </c>
      <c r="F166" s="12">
        <v>1488</v>
      </c>
      <c r="G166" s="12">
        <v>897</v>
      </c>
      <c r="H166" s="12">
        <v>591</v>
      </c>
      <c r="I166" s="12">
        <v>-1491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11" customFormat="1" ht="12.75" customHeight="1" x14ac:dyDescent="0.2">
      <c r="B167" s="14">
        <v>1977</v>
      </c>
      <c r="C167" s="12">
        <v>106900</v>
      </c>
      <c r="D167" s="12">
        <v>1200</v>
      </c>
      <c r="E167" s="35">
        <v>1.1352885525070955</v>
      </c>
      <c r="F167" s="12">
        <v>1641</v>
      </c>
      <c r="G167" s="12">
        <v>799</v>
      </c>
      <c r="H167" s="12">
        <v>842</v>
      </c>
      <c r="I167" s="12">
        <v>358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11" customFormat="1" ht="12.75" customHeight="1" x14ac:dyDescent="0.2">
      <c r="B168" s="14">
        <v>1978</v>
      </c>
      <c r="C168" s="12">
        <v>107400</v>
      </c>
      <c r="D168" s="12">
        <v>500</v>
      </c>
      <c r="E168" s="35">
        <v>0.46772684752104771</v>
      </c>
      <c r="F168" s="12">
        <v>1657</v>
      </c>
      <c r="G168" s="12">
        <v>837</v>
      </c>
      <c r="H168" s="12">
        <v>820</v>
      </c>
      <c r="I168" s="12">
        <v>-320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11" customFormat="1" ht="12.75" customHeight="1" x14ac:dyDescent="0.2">
      <c r="B169" s="14">
        <v>1979</v>
      </c>
      <c r="C169" s="12">
        <v>108000</v>
      </c>
      <c r="D169" s="12">
        <v>600</v>
      </c>
      <c r="E169" s="35">
        <v>0.55865921787709494</v>
      </c>
      <c r="F169" s="12">
        <v>1711</v>
      </c>
      <c r="G169" s="12">
        <v>881</v>
      </c>
      <c r="H169" s="12">
        <v>830</v>
      </c>
      <c r="I169" s="12">
        <v>-230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s="11" customFormat="1" ht="12.75" customHeight="1" x14ac:dyDescent="0.2">
      <c r="B170" s="14">
        <v>1980</v>
      </c>
      <c r="C170" s="12">
        <v>108900</v>
      </c>
      <c r="D170" s="12">
        <v>900</v>
      </c>
      <c r="E170" s="35">
        <v>0.83333333333333337</v>
      </c>
      <c r="F170" s="12">
        <v>1783</v>
      </c>
      <c r="G170" s="12">
        <v>921</v>
      </c>
      <c r="H170" s="12">
        <v>862</v>
      </c>
      <c r="I170" s="12">
        <v>38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ht="12.75" customHeight="1" x14ac:dyDescent="0.2">
      <c r="A171" s="10"/>
      <c r="B171" s="14"/>
      <c r="C171" s="19" t="s">
        <v>9</v>
      </c>
      <c r="D171" s="2">
        <f t="shared" ref="D171:I171" si="24">SUM(D161:D170)</f>
        <v>8700</v>
      </c>
      <c r="E171" s="35">
        <f>(C170-C160)/C160*100</f>
        <v>8.682634730538922</v>
      </c>
      <c r="F171" s="12">
        <f t="shared" si="24"/>
        <v>16118</v>
      </c>
      <c r="G171" s="12">
        <f t="shared" si="24"/>
        <v>8861</v>
      </c>
      <c r="H171" s="12">
        <f t="shared" si="24"/>
        <v>7257</v>
      </c>
      <c r="I171" s="12">
        <f t="shared" si="24"/>
        <v>1443</v>
      </c>
    </row>
    <row r="172" spans="1:34" ht="12.75" customHeight="1" x14ac:dyDescent="0.2">
      <c r="A172" s="26"/>
      <c r="B172" s="4"/>
      <c r="C172" s="6" t="s">
        <v>10</v>
      </c>
      <c r="D172" s="25">
        <f t="shared" ref="D172:I172" si="25">D171/10</f>
        <v>870</v>
      </c>
      <c r="E172" s="39">
        <f t="shared" si="25"/>
        <v>0.86826347305389218</v>
      </c>
      <c r="F172" s="7">
        <f t="shared" si="25"/>
        <v>1611.8</v>
      </c>
      <c r="G172" s="7">
        <f t="shared" si="25"/>
        <v>886.1</v>
      </c>
      <c r="H172" s="7">
        <f t="shared" si="25"/>
        <v>725.7</v>
      </c>
      <c r="I172" s="7">
        <f t="shared" si="25"/>
        <v>144.30000000000001</v>
      </c>
    </row>
    <row r="173" spans="1:34" s="11" customFormat="1" ht="15" customHeight="1" x14ac:dyDescent="0.2">
      <c r="A173" s="10" t="s">
        <v>22</v>
      </c>
      <c r="B173" s="14">
        <v>1970</v>
      </c>
      <c r="C173" s="12">
        <v>74400</v>
      </c>
      <c r="D173" s="12"/>
      <c r="E173" s="35"/>
      <c r="F173" s="12"/>
      <c r="G173" s="12"/>
      <c r="H173" s="12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s="11" customFormat="1" ht="12.75" customHeight="1" x14ac:dyDescent="0.2">
      <c r="B174" s="14">
        <v>1971</v>
      </c>
      <c r="C174" s="12">
        <v>75000</v>
      </c>
      <c r="D174" s="12">
        <v>600</v>
      </c>
      <c r="E174" s="35">
        <v>0.80645161290322576</v>
      </c>
      <c r="F174" s="12">
        <v>1643</v>
      </c>
      <c r="G174" s="12">
        <v>561</v>
      </c>
      <c r="H174" s="12">
        <v>1082</v>
      </c>
      <c r="I174" s="12">
        <v>-482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s="11" customFormat="1" ht="12.75" customHeight="1" x14ac:dyDescent="0.2">
      <c r="B175" s="14">
        <v>1972</v>
      </c>
      <c r="C175" s="12">
        <v>76300</v>
      </c>
      <c r="D175" s="12">
        <v>1300</v>
      </c>
      <c r="E175" s="35">
        <v>1.7333333333333332</v>
      </c>
      <c r="F175" s="12">
        <v>1481</v>
      </c>
      <c r="G175" s="12">
        <v>610</v>
      </c>
      <c r="H175" s="12">
        <v>871</v>
      </c>
      <c r="I175" s="12">
        <v>429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s="11" customFormat="1" ht="12.75" customHeight="1" x14ac:dyDescent="0.2">
      <c r="B176" s="14">
        <v>1973</v>
      </c>
      <c r="C176" s="12">
        <v>78500</v>
      </c>
      <c r="D176" s="12">
        <v>2200</v>
      </c>
      <c r="E176" s="35">
        <v>2.8833551769331587</v>
      </c>
      <c r="F176" s="12">
        <v>1502</v>
      </c>
      <c r="G176" s="12">
        <v>637</v>
      </c>
      <c r="H176" s="12">
        <v>865</v>
      </c>
      <c r="I176" s="12">
        <v>1335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s="11" customFormat="1" ht="12.75" customHeight="1" x14ac:dyDescent="0.2">
      <c r="B177" s="14">
        <v>1974</v>
      </c>
      <c r="C177" s="12">
        <v>81000</v>
      </c>
      <c r="D177" s="12">
        <v>2500</v>
      </c>
      <c r="E177" s="35">
        <v>3.1847133757961785</v>
      </c>
      <c r="F177" s="12">
        <v>1497</v>
      </c>
      <c r="G177" s="12">
        <v>595</v>
      </c>
      <c r="H177" s="12">
        <v>902</v>
      </c>
      <c r="I177" s="12">
        <v>1598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s="11" customFormat="1" ht="12.75" customHeight="1" x14ac:dyDescent="0.2">
      <c r="B178" s="14">
        <v>1975</v>
      </c>
      <c r="C178" s="12">
        <v>83400</v>
      </c>
      <c r="D178" s="12">
        <v>2400</v>
      </c>
      <c r="E178" s="35">
        <v>2.9629629629629632</v>
      </c>
      <c r="F178" s="12">
        <v>1579</v>
      </c>
      <c r="G178" s="12">
        <v>593</v>
      </c>
      <c r="H178" s="12">
        <v>986</v>
      </c>
      <c r="I178" s="12">
        <v>1414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s="11" customFormat="1" ht="12.75" customHeight="1" x14ac:dyDescent="0.2">
      <c r="B179" s="14">
        <v>1976</v>
      </c>
      <c r="C179" s="12">
        <v>84700</v>
      </c>
      <c r="D179" s="12">
        <v>1300</v>
      </c>
      <c r="E179" s="35">
        <v>1.5587529976019185</v>
      </c>
      <c r="F179" s="12">
        <v>1680</v>
      </c>
      <c r="G179" s="12">
        <v>607</v>
      </c>
      <c r="H179" s="12">
        <v>1073</v>
      </c>
      <c r="I179" s="12">
        <v>227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s="11" customFormat="1" ht="12.75" customHeight="1" x14ac:dyDescent="0.2">
      <c r="B180" s="14">
        <v>1977</v>
      </c>
      <c r="C180" s="12">
        <v>86700</v>
      </c>
      <c r="D180" s="12">
        <v>2000</v>
      </c>
      <c r="E180" s="35">
        <v>2.3612750885478158</v>
      </c>
      <c r="F180" s="12">
        <v>1750</v>
      </c>
      <c r="G180" s="12">
        <v>602</v>
      </c>
      <c r="H180" s="12">
        <v>1148</v>
      </c>
      <c r="I180" s="12">
        <v>852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s="11" customFormat="1" ht="12.75" customHeight="1" x14ac:dyDescent="0.2">
      <c r="B181" s="14">
        <v>1978</v>
      </c>
      <c r="C181" s="12">
        <v>88400</v>
      </c>
      <c r="D181" s="12">
        <v>1700</v>
      </c>
      <c r="E181" s="35">
        <v>1.9607843137254901</v>
      </c>
      <c r="F181" s="12">
        <v>1841</v>
      </c>
      <c r="G181" s="12">
        <v>624</v>
      </c>
      <c r="H181" s="12">
        <v>1217</v>
      </c>
      <c r="I181" s="12">
        <v>483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s="11" customFormat="1" ht="12.75" customHeight="1" x14ac:dyDescent="0.2">
      <c r="B182" s="14">
        <v>1979</v>
      </c>
      <c r="C182" s="12">
        <v>89800</v>
      </c>
      <c r="D182" s="12">
        <v>1400</v>
      </c>
      <c r="E182" s="35">
        <v>1.5837104072398189</v>
      </c>
      <c r="F182" s="12">
        <v>1942</v>
      </c>
      <c r="G182" s="12">
        <v>641</v>
      </c>
      <c r="H182" s="12">
        <v>1301</v>
      </c>
      <c r="I182" s="12">
        <v>99</v>
      </c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s="11" customFormat="1" ht="12.75" customHeight="1" x14ac:dyDescent="0.2">
      <c r="B183" s="14">
        <v>1980</v>
      </c>
      <c r="C183" s="12">
        <v>92500</v>
      </c>
      <c r="D183" s="12">
        <v>2700</v>
      </c>
      <c r="E183" s="35">
        <v>3.0066815144766146</v>
      </c>
      <c r="F183" s="12">
        <v>2083</v>
      </c>
      <c r="G183" s="12">
        <v>665</v>
      </c>
      <c r="H183" s="12">
        <v>1418</v>
      </c>
      <c r="I183" s="12">
        <v>1282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ht="12.75" customHeight="1" x14ac:dyDescent="0.2">
      <c r="A184" s="10"/>
      <c r="B184" s="14"/>
      <c r="C184" s="19" t="s">
        <v>9</v>
      </c>
      <c r="D184" s="2">
        <f t="shared" ref="D184:I184" si="26">SUM(D174:D183)</f>
        <v>18100</v>
      </c>
      <c r="E184" s="35">
        <f>(C183-C173)/C173*100</f>
        <v>24.327956989247312</v>
      </c>
      <c r="F184" s="12">
        <f t="shared" si="26"/>
        <v>16998</v>
      </c>
      <c r="G184" s="12">
        <f t="shared" si="26"/>
        <v>6135</v>
      </c>
      <c r="H184" s="12">
        <f t="shared" si="26"/>
        <v>10863</v>
      </c>
      <c r="I184" s="12">
        <f t="shared" si="26"/>
        <v>7237</v>
      </c>
    </row>
    <row r="185" spans="1:34" ht="12.75" customHeight="1" x14ac:dyDescent="0.2">
      <c r="A185" s="26"/>
      <c r="B185" s="4"/>
      <c r="C185" s="6" t="s">
        <v>10</v>
      </c>
      <c r="D185" s="25">
        <f t="shared" ref="D185:I185" si="27">D184/10</f>
        <v>1810</v>
      </c>
      <c r="E185" s="39">
        <f t="shared" si="27"/>
        <v>2.432795698924731</v>
      </c>
      <c r="F185" s="7">
        <f t="shared" si="27"/>
        <v>1699.8</v>
      </c>
      <c r="G185" s="7">
        <f t="shared" si="27"/>
        <v>613.5</v>
      </c>
      <c r="H185" s="7">
        <f t="shared" si="27"/>
        <v>1086.3</v>
      </c>
      <c r="I185" s="7">
        <f t="shared" si="27"/>
        <v>723.7</v>
      </c>
    </row>
    <row r="186" spans="1:34" ht="15" customHeight="1" x14ac:dyDescent="0.2">
      <c r="A186" s="10" t="s">
        <v>23</v>
      </c>
      <c r="B186" s="21">
        <v>1970</v>
      </c>
      <c r="C186" s="12">
        <v>15600</v>
      </c>
      <c r="D186" s="12"/>
      <c r="E186" s="35"/>
      <c r="F186" s="12"/>
      <c r="G186" s="12"/>
      <c r="H186" s="12"/>
      <c r="I186" s="11"/>
    </row>
    <row r="187" spans="1:34" ht="12.75" customHeight="1" x14ac:dyDescent="0.2">
      <c r="B187" s="21">
        <v>1971</v>
      </c>
      <c r="C187" s="12">
        <v>16200</v>
      </c>
      <c r="D187" s="12">
        <v>600</v>
      </c>
      <c r="E187" s="35">
        <v>3.8461538461538463</v>
      </c>
      <c r="F187" s="12">
        <v>226</v>
      </c>
      <c r="G187" s="12">
        <v>170</v>
      </c>
      <c r="H187" s="12">
        <v>56</v>
      </c>
      <c r="I187" s="12">
        <v>544</v>
      </c>
    </row>
    <row r="188" spans="1:34" ht="12.75" customHeight="1" x14ac:dyDescent="0.2">
      <c r="B188" s="21">
        <v>1972</v>
      </c>
      <c r="C188" s="12">
        <v>16700</v>
      </c>
      <c r="D188" s="12">
        <v>500</v>
      </c>
      <c r="E188" s="35">
        <v>3.0864197530864197</v>
      </c>
      <c r="F188" s="12">
        <v>233</v>
      </c>
      <c r="G188" s="12">
        <v>188</v>
      </c>
      <c r="H188" s="12">
        <v>45</v>
      </c>
      <c r="I188" s="12">
        <v>455</v>
      </c>
    </row>
    <row r="189" spans="1:34" ht="12.75" customHeight="1" x14ac:dyDescent="0.2">
      <c r="B189" s="21">
        <v>1973</v>
      </c>
      <c r="C189" s="12">
        <v>17000</v>
      </c>
      <c r="D189" s="12">
        <v>300</v>
      </c>
      <c r="E189" s="35">
        <v>1.7964071856287425</v>
      </c>
      <c r="F189" s="12">
        <v>207</v>
      </c>
      <c r="G189" s="12">
        <v>191</v>
      </c>
      <c r="H189" s="12">
        <v>16</v>
      </c>
      <c r="I189" s="12">
        <v>284</v>
      </c>
    </row>
    <row r="190" spans="1:34" ht="12.75" customHeight="1" x14ac:dyDescent="0.2">
      <c r="B190" s="21">
        <v>1974</v>
      </c>
      <c r="C190" s="12">
        <v>17000</v>
      </c>
      <c r="D190" s="12">
        <v>0</v>
      </c>
      <c r="E190" s="35">
        <v>0</v>
      </c>
      <c r="F190" s="12">
        <v>185</v>
      </c>
      <c r="G190" s="12">
        <v>169</v>
      </c>
      <c r="H190" s="12">
        <v>16</v>
      </c>
      <c r="I190" s="12">
        <v>-16</v>
      </c>
    </row>
    <row r="191" spans="1:34" ht="12.75" customHeight="1" x14ac:dyDescent="0.2">
      <c r="B191" s="21">
        <v>1975</v>
      </c>
      <c r="C191" s="12">
        <v>17600</v>
      </c>
      <c r="D191" s="12">
        <v>600</v>
      </c>
      <c r="E191" s="35">
        <v>3.5294117647058822</v>
      </c>
      <c r="F191" s="12">
        <v>226</v>
      </c>
      <c r="G191" s="12">
        <v>207</v>
      </c>
      <c r="H191" s="12">
        <v>19</v>
      </c>
      <c r="I191" s="12">
        <v>581</v>
      </c>
    </row>
    <row r="192" spans="1:34" ht="12.75" customHeight="1" x14ac:dyDescent="0.2">
      <c r="B192" s="21">
        <v>1976</v>
      </c>
      <c r="C192" s="12">
        <v>17800</v>
      </c>
      <c r="D192" s="12">
        <v>200</v>
      </c>
      <c r="E192" s="35">
        <v>1.1363636363636365</v>
      </c>
      <c r="F192" s="12">
        <v>216</v>
      </c>
      <c r="G192" s="12">
        <v>215</v>
      </c>
      <c r="H192" s="12">
        <v>1</v>
      </c>
      <c r="I192" s="12">
        <v>199</v>
      </c>
    </row>
    <row r="193" spans="1:9" ht="12.75" customHeight="1" x14ac:dyDescent="0.2">
      <c r="B193" s="21">
        <v>1977</v>
      </c>
      <c r="C193" s="12">
        <v>17900</v>
      </c>
      <c r="D193" s="12">
        <v>100</v>
      </c>
      <c r="E193" s="35">
        <v>0.5617977528089888</v>
      </c>
      <c r="F193" s="12">
        <v>241</v>
      </c>
      <c r="G193" s="12">
        <v>186</v>
      </c>
      <c r="H193" s="12">
        <v>55</v>
      </c>
      <c r="I193" s="12">
        <v>45</v>
      </c>
    </row>
    <row r="194" spans="1:9" ht="12.75" customHeight="1" x14ac:dyDescent="0.2">
      <c r="B194" s="21">
        <v>1978</v>
      </c>
      <c r="C194" s="12">
        <v>17900</v>
      </c>
      <c r="D194" s="12">
        <v>0</v>
      </c>
      <c r="E194" s="35">
        <v>0</v>
      </c>
      <c r="F194" s="12">
        <v>233</v>
      </c>
      <c r="G194" s="12">
        <v>183</v>
      </c>
      <c r="H194" s="12">
        <v>50</v>
      </c>
      <c r="I194" s="12">
        <v>-50</v>
      </c>
    </row>
    <row r="195" spans="1:9" ht="12.75" customHeight="1" x14ac:dyDescent="0.2">
      <c r="B195" s="21">
        <v>1979</v>
      </c>
      <c r="C195" s="12">
        <v>18100</v>
      </c>
      <c r="D195" s="12">
        <v>200</v>
      </c>
      <c r="E195" s="35">
        <v>1.1173184357541899</v>
      </c>
      <c r="F195" s="12">
        <v>249</v>
      </c>
      <c r="G195" s="12">
        <v>194</v>
      </c>
      <c r="H195" s="12">
        <v>55</v>
      </c>
      <c r="I195" s="12">
        <v>145</v>
      </c>
    </row>
    <row r="196" spans="1:9" ht="12.75" customHeight="1" x14ac:dyDescent="0.2">
      <c r="B196" s="21">
        <v>1980</v>
      </c>
      <c r="C196" s="12">
        <v>17900</v>
      </c>
      <c r="D196" s="12">
        <v>-200</v>
      </c>
      <c r="E196" s="35">
        <v>-1.1049723756906076</v>
      </c>
      <c r="F196" s="12">
        <v>244</v>
      </c>
      <c r="G196" s="12">
        <v>196</v>
      </c>
      <c r="H196" s="12">
        <v>48</v>
      </c>
      <c r="I196" s="12">
        <v>-248</v>
      </c>
    </row>
    <row r="197" spans="1:9" ht="12.75" customHeight="1" x14ac:dyDescent="0.2">
      <c r="A197" s="10"/>
      <c r="B197" s="14"/>
      <c r="C197" s="19" t="s">
        <v>9</v>
      </c>
      <c r="D197" s="2">
        <f t="shared" ref="D197:I197" si="28">SUM(D187:D196)</f>
        <v>2300</v>
      </c>
      <c r="E197" s="35">
        <f>(C196-C186)/C186*100</f>
        <v>14.743589743589745</v>
      </c>
      <c r="F197" s="12">
        <f t="shared" si="28"/>
        <v>2260</v>
      </c>
      <c r="G197" s="12">
        <f t="shared" si="28"/>
        <v>1899</v>
      </c>
      <c r="H197" s="12">
        <f t="shared" si="28"/>
        <v>361</v>
      </c>
      <c r="I197" s="12">
        <f t="shared" si="28"/>
        <v>1939</v>
      </c>
    </row>
    <row r="198" spans="1:9" ht="12.75" customHeight="1" x14ac:dyDescent="0.2">
      <c r="A198" s="26"/>
      <c r="B198" s="4"/>
      <c r="C198" s="6" t="s">
        <v>10</v>
      </c>
      <c r="D198" s="25">
        <f t="shared" ref="D198:I198" si="29">D197/10</f>
        <v>230</v>
      </c>
      <c r="E198" s="39">
        <f t="shared" si="29"/>
        <v>1.4743589743589745</v>
      </c>
      <c r="F198" s="7">
        <f t="shared" si="29"/>
        <v>226</v>
      </c>
      <c r="G198" s="7">
        <f t="shared" si="29"/>
        <v>189.9</v>
      </c>
      <c r="H198" s="7">
        <f t="shared" si="29"/>
        <v>36.1</v>
      </c>
      <c r="I198" s="7">
        <f t="shared" si="29"/>
        <v>193.9</v>
      </c>
    </row>
    <row r="199" spans="1:9" ht="15" customHeight="1" x14ac:dyDescent="0.2">
      <c r="A199" s="10" t="s">
        <v>24</v>
      </c>
      <c r="B199" s="21">
        <v>1970</v>
      </c>
      <c r="C199" s="12">
        <v>331100</v>
      </c>
      <c r="D199" s="12"/>
      <c r="E199" s="35"/>
      <c r="F199" s="12"/>
      <c r="G199" s="12"/>
      <c r="H199" s="12"/>
      <c r="I199" s="11"/>
    </row>
    <row r="200" spans="1:9" ht="12.75" customHeight="1" x14ac:dyDescent="0.2">
      <c r="B200" s="21">
        <v>1971</v>
      </c>
      <c r="C200" s="12">
        <v>338600</v>
      </c>
      <c r="D200" s="12">
        <v>7500</v>
      </c>
      <c r="E200" s="35">
        <v>2.265176683781335</v>
      </c>
      <c r="F200" s="12">
        <v>6280</v>
      </c>
      <c r="G200" s="12">
        <v>2730</v>
      </c>
      <c r="H200" s="12">
        <v>3550</v>
      </c>
      <c r="I200" s="12">
        <v>3950</v>
      </c>
    </row>
    <row r="201" spans="1:9" ht="12.75" customHeight="1" x14ac:dyDescent="0.2">
      <c r="B201" s="21">
        <v>1972</v>
      </c>
      <c r="C201" s="12">
        <v>343400</v>
      </c>
      <c r="D201" s="12">
        <v>4800</v>
      </c>
      <c r="E201" s="35">
        <v>1.4176018901358536</v>
      </c>
      <c r="F201" s="12">
        <v>6122</v>
      </c>
      <c r="G201" s="12">
        <v>2793</v>
      </c>
      <c r="H201" s="12">
        <v>3329</v>
      </c>
      <c r="I201" s="12">
        <v>1471</v>
      </c>
    </row>
    <row r="202" spans="1:9" ht="12.75" customHeight="1" x14ac:dyDescent="0.2">
      <c r="B202" s="21">
        <v>1973</v>
      </c>
      <c r="C202" s="12">
        <v>346400</v>
      </c>
      <c r="D202" s="12">
        <v>3000</v>
      </c>
      <c r="E202" s="35">
        <v>0.87361677344205013</v>
      </c>
      <c r="F202" s="12">
        <v>5707</v>
      </c>
      <c r="G202" s="12">
        <v>2861</v>
      </c>
      <c r="H202" s="12">
        <v>2846</v>
      </c>
      <c r="I202" s="12">
        <v>154</v>
      </c>
    </row>
    <row r="203" spans="1:9" ht="12.75" customHeight="1" x14ac:dyDescent="0.2">
      <c r="B203" s="21">
        <v>1974</v>
      </c>
      <c r="C203" s="12">
        <v>349800</v>
      </c>
      <c r="D203" s="12">
        <v>3400</v>
      </c>
      <c r="E203" s="35">
        <v>0.98152424942263283</v>
      </c>
      <c r="F203" s="12">
        <v>5685</v>
      </c>
      <c r="G203" s="12">
        <v>2866</v>
      </c>
      <c r="H203" s="12">
        <v>2819</v>
      </c>
      <c r="I203" s="12">
        <v>581</v>
      </c>
    </row>
    <row r="204" spans="1:9" ht="12.75" customHeight="1" x14ac:dyDescent="0.2">
      <c r="B204" s="21">
        <v>1975</v>
      </c>
      <c r="C204" s="12">
        <v>361800</v>
      </c>
      <c r="D204" s="12">
        <v>12000</v>
      </c>
      <c r="E204" s="35">
        <v>3.4305317324185252</v>
      </c>
      <c r="F204" s="12">
        <v>6206</v>
      </c>
      <c r="G204" s="12">
        <v>2913</v>
      </c>
      <c r="H204" s="12">
        <v>3293</v>
      </c>
      <c r="I204" s="12">
        <v>8707</v>
      </c>
    </row>
    <row r="205" spans="1:9" ht="12.75" customHeight="1" x14ac:dyDescent="0.2">
      <c r="B205" s="21">
        <v>1976</v>
      </c>
      <c r="C205" s="12">
        <v>363900</v>
      </c>
      <c r="D205" s="12">
        <v>2100</v>
      </c>
      <c r="E205" s="35">
        <v>0.58043117744610273</v>
      </c>
      <c r="F205" s="12">
        <v>6389</v>
      </c>
      <c r="G205" s="12">
        <v>2889</v>
      </c>
      <c r="H205" s="12">
        <v>3500</v>
      </c>
      <c r="I205" s="12">
        <v>-1400</v>
      </c>
    </row>
    <row r="206" spans="1:9" ht="12.75" customHeight="1" x14ac:dyDescent="0.2">
      <c r="B206" s="21">
        <v>1977</v>
      </c>
      <c r="C206" s="12">
        <v>373600</v>
      </c>
      <c r="D206" s="12">
        <v>9700</v>
      </c>
      <c r="E206" s="35">
        <v>2.6655674635888982</v>
      </c>
      <c r="F206" s="12">
        <v>6704</v>
      </c>
      <c r="G206" s="12">
        <v>2854</v>
      </c>
      <c r="H206" s="12">
        <v>3850</v>
      </c>
      <c r="I206" s="12">
        <v>5850</v>
      </c>
    </row>
    <row r="207" spans="1:9" ht="12.75" customHeight="1" x14ac:dyDescent="0.2">
      <c r="B207" s="21">
        <v>1978</v>
      </c>
      <c r="C207" s="12">
        <v>383600</v>
      </c>
      <c r="D207" s="12">
        <v>10000</v>
      </c>
      <c r="E207" s="35">
        <v>2.6766595289079231</v>
      </c>
      <c r="F207" s="12">
        <v>6996</v>
      </c>
      <c r="G207" s="12">
        <v>2907</v>
      </c>
      <c r="H207" s="12">
        <v>4089</v>
      </c>
      <c r="I207" s="12">
        <v>5911</v>
      </c>
    </row>
    <row r="208" spans="1:9" ht="12.75" customHeight="1" x14ac:dyDescent="0.2">
      <c r="B208" s="21">
        <v>1979</v>
      </c>
      <c r="C208" s="12">
        <v>393400</v>
      </c>
      <c r="D208" s="12">
        <v>9800</v>
      </c>
      <c r="E208" s="35">
        <v>2.5547445255474455</v>
      </c>
      <c r="F208" s="12">
        <v>7579</v>
      </c>
      <c r="G208" s="12">
        <v>3084</v>
      </c>
      <c r="H208" s="12">
        <v>4495</v>
      </c>
      <c r="I208" s="12">
        <v>5305</v>
      </c>
    </row>
    <row r="209" spans="1:9" ht="12.75" customHeight="1" x14ac:dyDescent="0.2">
      <c r="B209" s="21">
        <v>1980</v>
      </c>
      <c r="C209" s="12">
        <v>406100</v>
      </c>
      <c r="D209" s="12">
        <v>12700</v>
      </c>
      <c r="E209" s="35">
        <v>3.2282663955261817</v>
      </c>
      <c r="F209" s="12">
        <v>8077</v>
      </c>
      <c r="G209" s="12">
        <v>3140</v>
      </c>
      <c r="H209" s="12">
        <v>4937</v>
      </c>
      <c r="I209" s="12">
        <v>7763</v>
      </c>
    </row>
    <row r="210" spans="1:9" ht="12.75" customHeight="1" x14ac:dyDescent="0.2">
      <c r="A210" s="10"/>
      <c r="B210" s="14"/>
      <c r="C210" s="19" t="s">
        <v>9</v>
      </c>
      <c r="D210" s="2">
        <f t="shared" ref="D210:I210" si="30">SUM(D200:D209)</f>
        <v>75000</v>
      </c>
      <c r="E210" s="35">
        <f>(C209-C199)/C199*100</f>
        <v>22.651766837813351</v>
      </c>
      <c r="F210" s="12">
        <f t="shared" si="30"/>
        <v>65745</v>
      </c>
      <c r="G210" s="12">
        <f t="shared" si="30"/>
        <v>29037</v>
      </c>
      <c r="H210" s="12">
        <f t="shared" si="30"/>
        <v>36708</v>
      </c>
      <c r="I210" s="12">
        <f t="shared" si="30"/>
        <v>38292</v>
      </c>
    </row>
    <row r="211" spans="1:9" ht="12.75" customHeight="1" x14ac:dyDescent="0.2">
      <c r="A211" s="26"/>
      <c r="B211" s="4"/>
      <c r="C211" s="6" t="s">
        <v>10</v>
      </c>
      <c r="D211" s="25">
        <f t="shared" ref="D211:I211" si="31">D210/10</f>
        <v>7500</v>
      </c>
      <c r="E211" s="39">
        <f t="shared" si="31"/>
        <v>2.265176683781335</v>
      </c>
      <c r="F211" s="7">
        <f t="shared" si="31"/>
        <v>6574.5</v>
      </c>
      <c r="G211" s="7">
        <f t="shared" si="31"/>
        <v>2903.7</v>
      </c>
      <c r="H211" s="7">
        <f t="shared" si="31"/>
        <v>3670.8</v>
      </c>
      <c r="I211" s="7">
        <f t="shared" si="31"/>
        <v>3829.2</v>
      </c>
    </row>
    <row r="212" spans="1:9" ht="15" customHeight="1" x14ac:dyDescent="0.2">
      <c r="A212" s="10" t="s">
        <v>25</v>
      </c>
      <c r="B212" s="21">
        <v>1970</v>
      </c>
      <c r="C212" s="12">
        <v>66700</v>
      </c>
      <c r="D212" s="12"/>
      <c r="E212" s="35"/>
      <c r="F212" s="12"/>
      <c r="G212" s="12"/>
      <c r="H212" s="12"/>
      <c r="I212" s="11"/>
    </row>
    <row r="213" spans="1:9" ht="12.75" customHeight="1" x14ac:dyDescent="0.2">
      <c r="B213" s="21">
        <v>1971</v>
      </c>
      <c r="C213" s="12">
        <v>67400</v>
      </c>
      <c r="D213" s="12">
        <v>700</v>
      </c>
      <c r="E213" s="35">
        <v>1.0494752623688157</v>
      </c>
      <c r="F213" s="12">
        <v>1431</v>
      </c>
      <c r="G213" s="12">
        <v>475</v>
      </c>
      <c r="H213" s="12">
        <v>956</v>
      </c>
      <c r="I213" s="12">
        <v>-256</v>
      </c>
    </row>
    <row r="214" spans="1:9" ht="12.75" customHeight="1" x14ac:dyDescent="0.2">
      <c r="B214" s="21">
        <v>1972</v>
      </c>
      <c r="C214" s="12">
        <v>67700</v>
      </c>
      <c r="D214" s="12">
        <v>300</v>
      </c>
      <c r="E214" s="35">
        <v>0.44510385756676557</v>
      </c>
      <c r="F214" s="12">
        <v>1367</v>
      </c>
      <c r="G214" s="12">
        <v>505</v>
      </c>
      <c r="H214" s="12">
        <v>862</v>
      </c>
      <c r="I214" s="12">
        <v>-562</v>
      </c>
    </row>
    <row r="215" spans="1:9" ht="12.75" customHeight="1" x14ac:dyDescent="0.2">
      <c r="B215" s="21">
        <v>1973</v>
      </c>
      <c r="C215" s="12">
        <v>68900</v>
      </c>
      <c r="D215" s="12">
        <v>1200</v>
      </c>
      <c r="E215" s="35">
        <v>1.7725258493353029</v>
      </c>
      <c r="F215" s="12">
        <v>1323</v>
      </c>
      <c r="G215" s="12">
        <v>517</v>
      </c>
      <c r="H215" s="12">
        <v>806</v>
      </c>
      <c r="I215" s="12">
        <v>394</v>
      </c>
    </row>
    <row r="216" spans="1:9" ht="12.75" customHeight="1" x14ac:dyDescent="0.2">
      <c r="B216" s="21">
        <v>1974</v>
      </c>
      <c r="C216" s="12">
        <v>68100</v>
      </c>
      <c r="D216" s="12">
        <v>-800</v>
      </c>
      <c r="E216" s="35">
        <v>-1.1611030478955007</v>
      </c>
      <c r="F216" s="12">
        <v>1272</v>
      </c>
      <c r="G216" s="12">
        <v>476</v>
      </c>
      <c r="H216" s="12">
        <v>796</v>
      </c>
      <c r="I216" s="12">
        <v>-1596</v>
      </c>
    </row>
    <row r="217" spans="1:9" ht="12.75" customHeight="1" x14ac:dyDescent="0.2">
      <c r="B217" s="21">
        <v>1975</v>
      </c>
      <c r="C217" s="12">
        <v>69400</v>
      </c>
      <c r="D217" s="12">
        <v>1300</v>
      </c>
      <c r="E217" s="35">
        <v>1.908957415565345</v>
      </c>
      <c r="F217" s="12">
        <v>1459</v>
      </c>
      <c r="G217" s="12">
        <v>535</v>
      </c>
      <c r="H217" s="12">
        <v>924</v>
      </c>
      <c r="I217" s="12">
        <v>376</v>
      </c>
    </row>
    <row r="218" spans="1:9" ht="12.75" customHeight="1" x14ac:dyDescent="0.2">
      <c r="B218" s="21">
        <v>1976</v>
      </c>
      <c r="C218" s="12">
        <v>70700</v>
      </c>
      <c r="D218" s="12">
        <v>1300</v>
      </c>
      <c r="E218" s="35">
        <v>1.8731988472622478</v>
      </c>
      <c r="F218" s="12">
        <v>1507</v>
      </c>
      <c r="G218" s="12">
        <v>482</v>
      </c>
      <c r="H218" s="12">
        <v>1025</v>
      </c>
      <c r="I218" s="12">
        <v>275</v>
      </c>
    </row>
    <row r="219" spans="1:9" ht="12.75" customHeight="1" x14ac:dyDescent="0.2">
      <c r="B219" s="21">
        <v>1977</v>
      </c>
      <c r="C219" s="12">
        <v>72100</v>
      </c>
      <c r="D219" s="12">
        <v>1400</v>
      </c>
      <c r="E219" s="35">
        <v>1.9801980198019802</v>
      </c>
      <c r="F219" s="12">
        <v>1554</v>
      </c>
      <c r="G219" s="12">
        <v>493</v>
      </c>
      <c r="H219" s="12">
        <v>1061</v>
      </c>
      <c r="I219" s="12">
        <v>339</v>
      </c>
    </row>
    <row r="220" spans="1:9" ht="12.75" customHeight="1" x14ac:dyDescent="0.2">
      <c r="B220" s="21">
        <v>1978</v>
      </c>
      <c r="C220" s="12">
        <v>73100</v>
      </c>
      <c r="D220" s="12">
        <v>1000</v>
      </c>
      <c r="E220" s="35">
        <v>1.3869625520110958</v>
      </c>
      <c r="F220" s="12">
        <v>1518</v>
      </c>
      <c r="G220" s="12">
        <v>515</v>
      </c>
      <c r="H220" s="12">
        <v>1003</v>
      </c>
      <c r="I220" s="12">
        <v>-3</v>
      </c>
    </row>
    <row r="221" spans="1:9" ht="12.75" customHeight="1" x14ac:dyDescent="0.2">
      <c r="B221" s="21">
        <v>1979</v>
      </c>
      <c r="C221" s="12">
        <v>73300</v>
      </c>
      <c r="D221" s="12">
        <v>200</v>
      </c>
      <c r="E221" s="35">
        <v>0.27359781121751026</v>
      </c>
      <c r="F221" s="12">
        <v>1526</v>
      </c>
      <c r="G221" s="12">
        <v>494</v>
      </c>
      <c r="H221" s="12">
        <v>1032</v>
      </c>
      <c r="I221" s="12">
        <v>-832</v>
      </c>
    </row>
    <row r="222" spans="1:9" ht="12.75" customHeight="1" x14ac:dyDescent="0.2">
      <c r="B222" s="21">
        <v>1980</v>
      </c>
      <c r="C222" s="12">
        <v>74200</v>
      </c>
      <c r="D222" s="12">
        <v>900</v>
      </c>
      <c r="E222" s="35">
        <v>1.2278308321964531</v>
      </c>
      <c r="F222" s="12">
        <v>1572</v>
      </c>
      <c r="G222" s="12">
        <v>490</v>
      </c>
      <c r="H222" s="12">
        <v>1082</v>
      </c>
      <c r="I222" s="12">
        <v>-182</v>
      </c>
    </row>
    <row r="223" spans="1:9" ht="12.75" customHeight="1" x14ac:dyDescent="0.2">
      <c r="A223" s="10"/>
      <c r="B223" s="14"/>
      <c r="C223" s="19" t="s">
        <v>9</v>
      </c>
      <c r="D223" s="2">
        <f t="shared" ref="D223:I223" si="32">SUM(D213:D222)</f>
        <v>7500</v>
      </c>
      <c r="E223" s="35">
        <f>(C222-C212)/C212*100</f>
        <v>11.244377811094452</v>
      </c>
      <c r="F223" s="12">
        <f t="shared" si="32"/>
        <v>14529</v>
      </c>
      <c r="G223" s="12">
        <f t="shared" si="32"/>
        <v>4982</v>
      </c>
      <c r="H223" s="12">
        <f t="shared" si="32"/>
        <v>9547</v>
      </c>
      <c r="I223" s="12">
        <f t="shared" si="32"/>
        <v>-2047</v>
      </c>
    </row>
    <row r="224" spans="1:9" ht="12.75" customHeight="1" x14ac:dyDescent="0.2">
      <c r="A224" s="26"/>
      <c r="B224" s="4"/>
      <c r="C224" s="6" t="s">
        <v>10</v>
      </c>
      <c r="D224" s="25">
        <f t="shared" ref="D224:I224" si="33">D223/10</f>
        <v>750</v>
      </c>
      <c r="E224" s="39">
        <f t="shared" si="33"/>
        <v>1.1244377811094453</v>
      </c>
      <c r="F224" s="7">
        <f t="shared" si="33"/>
        <v>1452.9</v>
      </c>
      <c r="G224" s="7">
        <f t="shared" si="33"/>
        <v>498.2</v>
      </c>
      <c r="H224" s="7">
        <f t="shared" si="33"/>
        <v>954.7</v>
      </c>
      <c r="I224" s="7">
        <f t="shared" si="33"/>
        <v>-204.7</v>
      </c>
    </row>
    <row r="225" spans="1:9" ht="15" customHeight="1" x14ac:dyDescent="0.2">
      <c r="A225" s="10" t="s">
        <v>26</v>
      </c>
      <c r="B225" s="21">
        <v>1970</v>
      </c>
      <c r="C225" s="12">
        <v>19800</v>
      </c>
      <c r="D225" s="12"/>
      <c r="E225" s="35"/>
      <c r="F225" s="12"/>
      <c r="G225" s="12"/>
      <c r="H225" s="12"/>
      <c r="I225" s="11"/>
    </row>
    <row r="226" spans="1:9" ht="12.75" customHeight="1" x14ac:dyDescent="0.2">
      <c r="B226" s="21">
        <v>1971</v>
      </c>
      <c r="C226" s="12">
        <v>21100</v>
      </c>
      <c r="D226" s="12">
        <v>1300</v>
      </c>
      <c r="E226" s="35">
        <v>6.5656565656565666</v>
      </c>
      <c r="F226" s="12">
        <v>257</v>
      </c>
      <c r="G226" s="12">
        <v>350</v>
      </c>
      <c r="H226" s="12">
        <v>-93</v>
      </c>
      <c r="I226" s="12">
        <v>1393</v>
      </c>
    </row>
    <row r="227" spans="1:9" ht="12.75" customHeight="1" x14ac:dyDescent="0.2">
      <c r="B227" s="21">
        <v>1972</v>
      </c>
      <c r="C227" s="12">
        <v>22500</v>
      </c>
      <c r="D227" s="12">
        <v>1400</v>
      </c>
      <c r="E227" s="35">
        <v>6.6350710900473935</v>
      </c>
      <c r="F227" s="12">
        <v>246</v>
      </c>
      <c r="G227" s="12">
        <v>385</v>
      </c>
      <c r="H227" s="12">
        <v>-139</v>
      </c>
      <c r="I227" s="12">
        <v>1539</v>
      </c>
    </row>
    <row r="228" spans="1:9" ht="12.75" customHeight="1" x14ac:dyDescent="0.2">
      <c r="B228" s="21">
        <v>1973</v>
      </c>
      <c r="C228" s="12">
        <v>23700</v>
      </c>
      <c r="D228" s="12">
        <v>1200</v>
      </c>
      <c r="E228" s="35">
        <v>5.3333333333333339</v>
      </c>
      <c r="F228" s="12">
        <v>215</v>
      </c>
      <c r="G228" s="12">
        <v>385</v>
      </c>
      <c r="H228" s="12">
        <v>-170</v>
      </c>
      <c r="I228" s="12">
        <v>1370</v>
      </c>
    </row>
    <row r="229" spans="1:9" ht="12.75" customHeight="1" x14ac:dyDescent="0.2">
      <c r="B229" s="21">
        <v>1974</v>
      </c>
      <c r="C229" s="12">
        <v>24900</v>
      </c>
      <c r="D229" s="12">
        <v>1200</v>
      </c>
      <c r="E229" s="35">
        <v>5.0632911392405067</v>
      </c>
      <c r="F229" s="12">
        <v>228</v>
      </c>
      <c r="G229" s="12">
        <v>404</v>
      </c>
      <c r="H229" s="12">
        <v>-176</v>
      </c>
      <c r="I229" s="12">
        <v>1376</v>
      </c>
    </row>
    <row r="230" spans="1:9" ht="12.75" customHeight="1" x14ac:dyDescent="0.2">
      <c r="B230" s="21">
        <v>1975</v>
      </c>
      <c r="C230" s="12">
        <v>26100</v>
      </c>
      <c r="D230" s="12">
        <v>1200</v>
      </c>
      <c r="E230" s="35">
        <v>4.8192771084337354</v>
      </c>
      <c r="F230" s="12">
        <v>260</v>
      </c>
      <c r="G230" s="12">
        <v>428</v>
      </c>
      <c r="H230" s="12">
        <v>-168</v>
      </c>
      <c r="I230" s="12">
        <v>1368</v>
      </c>
    </row>
    <row r="231" spans="1:9" ht="12.75" customHeight="1" x14ac:dyDescent="0.2">
      <c r="B231" s="21">
        <v>1976</v>
      </c>
      <c r="C231" s="12">
        <v>28100</v>
      </c>
      <c r="D231" s="12">
        <v>2000</v>
      </c>
      <c r="E231" s="35">
        <v>7.6628352490421454</v>
      </c>
      <c r="F231" s="12">
        <v>282</v>
      </c>
      <c r="G231" s="12">
        <v>442</v>
      </c>
      <c r="H231" s="12">
        <v>-160</v>
      </c>
      <c r="I231" s="12">
        <v>2160</v>
      </c>
    </row>
    <row r="232" spans="1:9" ht="12.75" customHeight="1" x14ac:dyDescent="0.2">
      <c r="B232" s="21">
        <v>1977</v>
      </c>
      <c r="C232" s="12">
        <v>29900</v>
      </c>
      <c r="D232" s="12">
        <v>1800</v>
      </c>
      <c r="E232" s="35">
        <v>6.4056939501779357</v>
      </c>
      <c r="F232" s="12">
        <v>344</v>
      </c>
      <c r="G232" s="12">
        <v>449</v>
      </c>
      <c r="H232" s="12">
        <v>-105</v>
      </c>
      <c r="I232" s="12">
        <v>1905</v>
      </c>
    </row>
    <row r="233" spans="1:9" ht="12.75" customHeight="1" x14ac:dyDescent="0.2">
      <c r="B233" s="21">
        <v>1978</v>
      </c>
      <c r="C233" s="12">
        <v>32400</v>
      </c>
      <c r="D233" s="12">
        <v>2500</v>
      </c>
      <c r="E233" s="35">
        <v>8.3612040133779271</v>
      </c>
      <c r="F233" s="12">
        <v>377</v>
      </c>
      <c r="G233" s="12">
        <v>462</v>
      </c>
      <c r="H233" s="12">
        <v>-85</v>
      </c>
      <c r="I233" s="12">
        <v>2585</v>
      </c>
    </row>
    <row r="234" spans="1:9" ht="12.75" customHeight="1" x14ac:dyDescent="0.2">
      <c r="B234" s="21">
        <v>1979</v>
      </c>
      <c r="C234" s="12">
        <v>34700</v>
      </c>
      <c r="D234" s="12">
        <v>2300</v>
      </c>
      <c r="E234" s="35">
        <v>7.098765432098765</v>
      </c>
      <c r="F234" s="12">
        <v>419</v>
      </c>
      <c r="G234" s="12">
        <v>460</v>
      </c>
      <c r="H234" s="12">
        <v>-41</v>
      </c>
      <c r="I234" s="12">
        <v>2341</v>
      </c>
    </row>
    <row r="235" spans="1:9" ht="12.75" customHeight="1" x14ac:dyDescent="0.2">
      <c r="B235" s="21">
        <v>1980</v>
      </c>
      <c r="C235" s="12">
        <v>36800</v>
      </c>
      <c r="D235" s="12">
        <v>2100</v>
      </c>
      <c r="E235" s="35">
        <v>6.0518731988472618</v>
      </c>
      <c r="F235" s="12">
        <v>432</v>
      </c>
      <c r="G235" s="12">
        <v>500</v>
      </c>
      <c r="H235" s="12">
        <v>-68</v>
      </c>
      <c r="I235" s="12">
        <v>2168</v>
      </c>
    </row>
    <row r="236" spans="1:9" ht="12.75" customHeight="1" x14ac:dyDescent="0.2">
      <c r="A236" s="10"/>
      <c r="B236" s="14"/>
      <c r="C236" s="19" t="s">
        <v>9</v>
      </c>
      <c r="D236" s="2">
        <f t="shared" ref="D236:I236" si="34">SUM(D226:D235)</f>
        <v>17000</v>
      </c>
      <c r="E236" s="35">
        <f>(C235-C225)/C225*100</f>
        <v>85.858585858585855</v>
      </c>
      <c r="F236" s="12">
        <f t="shared" si="34"/>
        <v>3060</v>
      </c>
      <c r="G236" s="12">
        <f t="shared" si="34"/>
        <v>4265</v>
      </c>
      <c r="H236" s="12">
        <f t="shared" si="34"/>
        <v>-1205</v>
      </c>
      <c r="I236" s="12">
        <f t="shared" si="34"/>
        <v>18205</v>
      </c>
    </row>
    <row r="237" spans="1:9" ht="12.75" customHeight="1" x14ac:dyDescent="0.2">
      <c r="A237" s="26"/>
      <c r="B237" s="4"/>
      <c r="C237" s="6" t="s">
        <v>10</v>
      </c>
      <c r="D237" s="25">
        <f t="shared" ref="D237:I237" si="35">D236/10</f>
        <v>1700</v>
      </c>
      <c r="E237" s="39">
        <f t="shared" si="35"/>
        <v>8.5858585858585847</v>
      </c>
      <c r="F237" s="7">
        <f t="shared" si="35"/>
        <v>306</v>
      </c>
      <c r="G237" s="7">
        <f t="shared" si="35"/>
        <v>426.5</v>
      </c>
      <c r="H237" s="7">
        <f t="shared" si="35"/>
        <v>-120.5</v>
      </c>
      <c r="I237" s="7">
        <f t="shared" si="35"/>
        <v>1820.5</v>
      </c>
    </row>
    <row r="238" spans="1:9" ht="15" customHeight="1" x14ac:dyDescent="0.2">
      <c r="A238" s="10" t="s">
        <v>27</v>
      </c>
      <c r="B238" s="21">
        <v>1970</v>
      </c>
      <c r="C238" s="12">
        <v>16900</v>
      </c>
      <c r="D238" s="12"/>
      <c r="E238" s="35"/>
      <c r="F238" s="12"/>
      <c r="G238" s="12"/>
      <c r="H238" s="12"/>
      <c r="I238" s="11"/>
    </row>
    <row r="239" spans="1:9" ht="12.75" customHeight="1" x14ac:dyDescent="0.2">
      <c r="B239" s="21">
        <v>1971</v>
      </c>
      <c r="C239" s="12">
        <v>16800</v>
      </c>
      <c r="D239" s="12">
        <v>-100</v>
      </c>
      <c r="E239" s="35">
        <v>-0.59171597633136097</v>
      </c>
      <c r="F239" s="12">
        <v>251</v>
      </c>
      <c r="G239" s="12">
        <v>144</v>
      </c>
      <c r="H239" s="12">
        <v>107</v>
      </c>
      <c r="I239" s="12">
        <v>-207</v>
      </c>
    </row>
    <row r="240" spans="1:9" ht="12.75" customHeight="1" x14ac:dyDescent="0.2">
      <c r="B240" s="21">
        <v>1972</v>
      </c>
      <c r="C240" s="12">
        <v>17500</v>
      </c>
      <c r="D240" s="12">
        <v>700</v>
      </c>
      <c r="E240" s="35">
        <v>4.1666666666666661</v>
      </c>
      <c r="F240" s="12">
        <v>244</v>
      </c>
      <c r="G240" s="12">
        <v>150</v>
      </c>
      <c r="H240" s="12">
        <v>94</v>
      </c>
      <c r="I240" s="12">
        <v>606</v>
      </c>
    </row>
    <row r="241" spans="1:9" ht="12.75" customHeight="1" x14ac:dyDescent="0.2">
      <c r="B241" s="21">
        <v>1973</v>
      </c>
      <c r="C241" s="12">
        <v>17600</v>
      </c>
      <c r="D241" s="12">
        <v>100</v>
      </c>
      <c r="E241" s="35">
        <v>0.5714285714285714</v>
      </c>
      <c r="F241" s="12">
        <v>250</v>
      </c>
      <c r="G241" s="12">
        <v>159</v>
      </c>
      <c r="H241" s="12">
        <v>91</v>
      </c>
      <c r="I241" s="12">
        <v>9</v>
      </c>
    </row>
    <row r="242" spans="1:9" ht="12.75" customHeight="1" x14ac:dyDescent="0.2">
      <c r="B242" s="21">
        <v>1974</v>
      </c>
      <c r="C242" s="12">
        <v>18300</v>
      </c>
      <c r="D242" s="12">
        <v>700</v>
      </c>
      <c r="E242" s="35">
        <v>3.9772727272727271</v>
      </c>
      <c r="F242" s="12">
        <v>249</v>
      </c>
      <c r="G242" s="12">
        <v>147</v>
      </c>
      <c r="H242" s="12">
        <v>102</v>
      </c>
      <c r="I242" s="12">
        <v>598</v>
      </c>
    </row>
    <row r="243" spans="1:9" ht="12.75" customHeight="1" x14ac:dyDescent="0.2">
      <c r="B243" s="21">
        <v>1975</v>
      </c>
      <c r="C243" s="12">
        <v>18800</v>
      </c>
      <c r="D243" s="12">
        <v>500</v>
      </c>
      <c r="E243" s="35">
        <v>2.7322404371584699</v>
      </c>
      <c r="F243" s="12">
        <v>259</v>
      </c>
      <c r="G243" s="12">
        <v>178</v>
      </c>
      <c r="H243" s="12">
        <v>81</v>
      </c>
      <c r="I243" s="12">
        <v>419</v>
      </c>
    </row>
    <row r="244" spans="1:9" ht="12.75" customHeight="1" x14ac:dyDescent="0.2">
      <c r="B244" s="21">
        <v>1976</v>
      </c>
      <c r="C244" s="12">
        <v>18600</v>
      </c>
      <c r="D244" s="12">
        <v>-200</v>
      </c>
      <c r="E244" s="35">
        <v>-1.0638297872340425</v>
      </c>
      <c r="F244" s="12">
        <v>255</v>
      </c>
      <c r="G244" s="12">
        <v>132</v>
      </c>
      <c r="H244" s="12">
        <v>123</v>
      </c>
      <c r="I244" s="12">
        <v>-323</v>
      </c>
    </row>
    <row r="245" spans="1:9" ht="12.75" customHeight="1" x14ac:dyDescent="0.2">
      <c r="B245" s="21">
        <v>1977</v>
      </c>
      <c r="C245" s="12">
        <v>19300</v>
      </c>
      <c r="D245" s="12">
        <v>700</v>
      </c>
      <c r="E245" s="35">
        <v>3.763440860215054</v>
      </c>
      <c r="F245" s="12">
        <v>293</v>
      </c>
      <c r="G245" s="12">
        <v>168</v>
      </c>
      <c r="H245" s="12">
        <v>125</v>
      </c>
      <c r="I245" s="12">
        <v>575</v>
      </c>
    </row>
    <row r="246" spans="1:9" ht="12.75" customHeight="1" x14ac:dyDescent="0.2">
      <c r="B246" s="21">
        <v>1978</v>
      </c>
      <c r="C246" s="12">
        <v>19900</v>
      </c>
      <c r="D246" s="12">
        <v>600</v>
      </c>
      <c r="E246" s="35">
        <v>3.1088082901554404</v>
      </c>
      <c r="F246" s="12">
        <v>294</v>
      </c>
      <c r="G246" s="12">
        <v>175</v>
      </c>
      <c r="H246" s="12">
        <v>119</v>
      </c>
      <c r="I246" s="12">
        <v>481</v>
      </c>
    </row>
    <row r="247" spans="1:9" ht="12.75" customHeight="1" x14ac:dyDescent="0.2">
      <c r="B247" s="21">
        <v>1979</v>
      </c>
      <c r="C247" s="12">
        <v>21200</v>
      </c>
      <c r="D247" s="12">
        <v>1300</v>
      </c>
      <c r="E247" s="35">
        <v>6.5326633165829149</v>
      </c>
      <c r="F247" s="12">
        <v>324</v>
      </c>
      <c r="G247" s="12">
        <v>148</v>
      </c>
      <c r="H247" s="12">
        <v>176</v>
      </c>
      <c r="I247" s="12">
        <v>1124</v>
      </c>
    </row>
    <row r="248" spans="1:9" ht="12.75" customHeight="1" x14ac:dyDescent="0.2">
      <c r="B248" s="21">
        <v>1980</v>
      </c>
      <c r="C248" s="12">
        <v>21800</v>
      </c>
      <c r="D248" s="12">
        <v>600</v>
      </c>
      <c r="E248" s="35">
        <v>2.8301886792452833</v>
      </c>
      <c r="F248" s="12">
        <v>366</v>
      </c>
      <c r="G248" s="12">
        <v>156</v>
      </c>
      <c r="H248" s="12">
        <v>210</v>
      </c>
      <c r="I248" s="12">
        <v>390</v>
      </c>
    </row>
    <row r="249" spans="1:9" ht="12.75" customHeight="1" x14ac:dyDescent="0.2">
      <c r="A249" s="10"/>
      <c r="B249" s="14"/>
      <c r="C249" s="19" t="s">
        <v>9</v>
      </c>
      <c r="D249" s="2">
        <f t="shared" ref="D249:I249" si="36">SUM(D239:D248)</f>
        <v>4900</v>
      </c>
      <c r="E249" s="35">
        <f>(C248-C238)/C238*100</f>
        <v>28.994082840236686</v>
      </c>
      <c r="F249" s="12">
        <f t="shared" si="36"/>
        <v>2785</v>
      </c>
      <c r="G249" s="12">
        <f t="shared" si="36"/>
        <v>1557</v>
      </c>
      <c r="H249" s="12">
        <f t="shared" si="36"/>
        <v>1228</v>
      </c>
      <c r="I249" s="12">
        <f t="shared" si="36"/>
        <v>3672</v>
      </c>
    </row>
    <row r="250" spans="1:9" ht="12.75" customHeight="1" x14ac:dyDescent="0.2">
      <c r="A250" s="26"/>
      <c r="B250" s="4"/>
      <c r="C250" s="6" t="s">
        <v>10</v>
      </c>
      <c r="D250" s="25">
        <f t="shared" ref="D250:I250" si="37">D249/10</f>
        <v>490</v>
      </c>
      <c r="E250" s="39">
        <f t="shared" si="37"/>
        <v>2.8994082840236688</v>
      </c>
      <c r="F250" s="7">
        <f t="shared" si="37"/>
        <v>278.5</v>
      </c>
      <c r="G250" s="7">
        <f t="shared" si="37"/>
        <v>155.69999999999999</v>
      </c>
      <c r="H250" s="7">
        <f t="shared" si="37"/>
        <v>122.8</v>
      </c>
      <c r="I250" s="7">
        <f t="shared" si="37"/>
        <v>367.2</v>
      </c>
    </row>
    <row r="251" spans="1:9" ht="15" customHeight="1" x14ac:dyDescent="0.2">
      <c r="A251" s="10" t="s">
        <v>66</v>
      </c>
      <c r="B251" s="21">
        <v>1970</v>
      </c>
      <c r="C251" s="12">
        <v>7055800</v>
      </c>
      <c r="D251" s="12"/>
      <c r="E251" s="35"/>
      <c r="F251" s="12"/>
      <c r="G251" s="12"/>
      <c r="H251" s="12"/>
      <c r="I251" s="11"/>
    </row>
    <row r="252" spans="1:9" ht="12.75" customHeight="1" x14ac:dyDescent="0.2">
      <c r="B252" s="21">
        <v>1971</v>
      </c>
      <c r="C252" s="12">
        <v>7092000</v>
      </c>
      <c r="D252" s="12">
        <v>36200</v>
      </c>
      <c r="E252" s="35">
        <v>0.51305309107400998</v>
      </c>
      <c r="F252" s="12">
        <v>126461</v>
      </c>
      <c r="G252" s="12">
        <v>62680</v>
      </c>
      <c r="H252" s="12">
        <v>63781</v>
      </c>
      <c r="I252" s="12">
        <v>-27581</v>
      </c>
    </row>
    <row r="253" spans="1:9" ht="12.75" customHeight="1" x14ac:dyDescent="0.2">
      <c r="B253" s="21">
        <v>1972</v>
      </c>
      <c r="C253" s="12">
        <v>7072100</v>
      </c>
      <c r="D253" s="12">
        <v>-19900</v>
      </c>
      <c r="E253" s="35">
        <v>-0.28059785673998872</v>
      </c>
      <c r="F253" s="12">
        <v>108523</v>
      </c>
      <c r="G253" s="12">
        <v>62157</v>
      </c>
      <c r="H253" s="12">
        <v>46366</v>
      </c>
      <c r="I253" s="12">
        <v>-66266</v>
      </c>
    </row>
    <row r="254" spans="1:9" ht="12.75" customHeight="1" x14ac:dyDescent="0.2">
      <c r="B254" s="21">
        <v>1973</v>
      </c>
      <c r="C254" s="12">
        <v>7083800</v>
      </c>
      <c r="D254" s="12">
        <v>11700</v>
      </c>
      <c r="E254" s="35">
        <v>0.16543883712051582</v>
      </c>
      <c r="F254" s="12">
        <v>105403</v>
      </c>
      <c r="G254" s="12">
        <v>62025</v>
      </c>
      <c r="H254" s="12">
        <v>43378</v>
      </c>
      <c r="I254" s="12">
        <v>-31678</v>
      </c>
    </row>
    <row r="255" spans="1:9" ht="12.75" customHeight="1" x14ac:dyDescent="0.2">
      <c r="B255" s="21">
        <v>1974</v>
      </c>
      <c r="C255" s="12">
        <v>7124500</v>
      </c>
      <c r="D255" s="12">
        <v>40700</v>
      </c>
      <c r="E255" s="35">
        <v>0.57455038256303115</v>
      </c>
      <c r="F255" s="12">
        <v>105176</v>
      </c>
      <c r="G255" s="12">
        <v>60384</v>
      </c>
      <c r="H255" s="12">
        <v>44792</v>
      </c>
      <c r="I255" s="12">
        <v>-4092</v>
      </c>
    </row>
    <row r="256" spans="1:9" ht="12.75" customHeight="1" x14ac:dyDescent="0.2">
      <c r="B256" s="21">
        <v>1975</v>
      </c>
      <c r="C256" s="12">
        <v>7191300</v>
      </c>
      <c r="D256" s="12">
        <v>66800</v>
      </c>
      <c r="E256" s="35">
        <v>0.93760965681802233</v>
      </c>
      <c r="F256" s="12">
        <v>111059</v>
      </c>
      <c r="G256" s="12">
        <v>60556</v>
      </c>
      <c r="H256" s="12">
        <v>50503</v>
      </c>
      <c r="I256" s="12">
        <v>16297</v>
      </c>
    </row>
    <row r="257" spans="1:9" ht="12.75" customHeight="1" x14ac:dyDescent="0.2">
      <c r="B257" s="21">
        <v>1976</v>
      </c>
      <c r="C257" s="12">
        <v>7243400</v>
      </c>
      <c r="D257" s="12">
        <v>52100</v>
      </c>
      <c r="E257" s="35">
        <v>0.72448653233768578</v>
      </c>
      <c r="F257" s="12">
        <v>112653</v>
      </c>
      <c r="G257" s="12">
        <v>59428</v>
      </c>
      <c r="H257" s="12">
        <v>53225</v>
      </c>
      <c r="I257" s="12">
        <v>-1125</v>
      </c>
    </row>
    <row r="258" spans="1:9" ht="12.75" customHeight="1" x14ac:dyDescent="0.2">
      <c r="B258" s="21">
        <v>1977</v>
      </c>
      <c r="C258" s="12">
        <v>7258200</v>
      </c>
      <c r="D258" s="12">
        <v>14800</v>
      </c>
      <c r="E258" s="35">
        <v>0.20432393627302098</v>
      </c>
      <c r="F258" s="12">
        <v>117312</v>
      </c>
      <c r="G258" s="12">
        <v>57782</v>
      </c>
      <c r="H258" s="12">
        <v>59530</v>
      </c>
      <c r="I258" s="12">
        <v>-44730</v>
      </c>
    </row>
    <row r="259" spans="1:9" ht="12.75" customHeight="1" x14ac:dyDescent="0.2">
      <c r="B259" s="21">
        <v>1978</v>
      </c>
      <c r="C259" s="12">
        <v>7338600</v>
      </c>
      <c r="D259" s="12">
        <v>80400</v>
      </c>
      <c r="E259" s="35">
        <v>1.1077126560304207</v>
      </c>
      <c r="F259" s="12">
        <v>118685</v>
      </c>
      <c r="G259" s="12">
        <v>58421</v>
      </c>
      <c r="H259" s="12">
        <v>60264</v>
      </c>
      <c r="I259" s="12">
        <v>20136</v>
      </c>
    </row>
    <row r="260" spans="1:9" ht="12.75" customHeight="1" x14ac:dyDescent="0.2">
      <c r="B260" s="21">
        <v>1979</v>
      </c>
      <c r="C260" s="12">
        <v>7389600</v>
      </c>
      <c r="D260" s="12">
        <v>51000</v>
      </c>
      <c r="E260" s="35">
        <v>0.69495544109230645</v>
      </c>
      <c r="F260" s="12">
        <v>122917</v>
      </c>
      <c r="G260" s="12">
        <v>59073</v>
      </c>
      <c r="H260" s="12">
        <v>63844</v>
      </c>
      <c r="I260" s="12">
        <v>-12844</v>
      </c>
    </row>
    <row r="261" spans="1:9" ht="12.75" customHeight="1" x14ac:dyDescent="0.2">
      <c r="B261" s="21">
        <v>1980</v>
      </c>
      <c r="C261" s="12">
        <v>7500300</v>
      </c>
      <c r="D261" s="12">
        <v>110700</v>
      </c>
      <c r="E261" s="35">
        <v>1.4980513153621307</v>
      </c>
      <c r="F261" s="12">
        <v>129030</v>
      </c>
      <c r="G261" s="12">
        <v>59269</v>
      </c>
      <c r="H261" s="12">
        <v>69761</v>
      </c>
      <c r="I261" s="12">
        <v>40939</v>
      </c>
    </row>
    <row r="262" spans="1:9" ht="12.75" customHeight="1" x14ac:dyDescent="0.2">
      <c r="A262" s="10"/>
      <c r="B262" s="14"/>
      <c r="C262" s="19" t="s">
        <v>9</v>
      </c>
      <c r="D262" s="2">
        <f t="shared" ref="D262:I262" si="38">SUM(D252:D261)</f>
        <v>444500</v>
      </c>
      <c r="E262" s="35">
        <f>(C261-C251)/C251*100</f>
        <v>6.2997817398452334</v>
      </c>
      <c r="F262" s="12">
        <f t="shared" si="38"/>
        <v>1157219</v>
      </c>
      <c r="G262" s="12">
        <f t="shared" si="38"/>
        <v>601775</v>
      </c>
      <c r="H262" s="12">
        <f t="shared" si="38"/>
        <v>555444</v>
      </c>
      <c r="I262" s="12">
        <f t="shared" si="38"/>
        <v>-110944</v>
      </c>
    </row>
    <row r="263" spans="1:9" ht="12.75" customHeight="1" x14ac:dyDescent="0.2">
      <c r="A263" s="26"/>
      <c r="B263" s="4"/>
      <c r="C263" s="6" t="s">
        <v>10</v>
      </c>
      <c r="D263" s="25">
        <f t="shared" ref="D263:I263" si="39">D262/10</f>
        <v>44450</v>
      </c>
      <c r="E263" s="39">
        <f t="shared" si="39"/>
        <v>0.62997817398452338</v>
      </c>
      <c r="F263" s="7">
        <f t="shared" si="39"/>
        <v>115721.9</v>
      </c>
      <c r="G263" s="7">
        <f t="shared" si="39"/>
        <v>60177.5</v>
      </c>
      <c r="H263" s="7">
        <f t="shared" si="39"/>
        <v>55544.4</v>
      </c>
      <c r="I263" s="7">
        <f t="shared" si="39"/>
        <v>-11094.4</v>
      </c>
    </row>
    <row r="264" spans="1:9" ht="15" customHeight="1" x14ac:dyDescent="0.2">
      <c r="A264" s="10" t="s">
        <v>28</v>
      </c>
      <c r="B264" s="21">
        <v>1970</v>
      </c>
      <c r="C264" s="12">
        <v>41700</v>
      </c>
      <c r="D264" s="12"/>
      <c r="E264" s="35"/>
      <c r="F264" s="12"/>
      <c r="G264" s="12"/>
      <c r="H264" s="12"/>
      <c r="I264" s="11"/>
    </row>
    <row r="265" spans="1:9" ht="12.75" customHeight="1" x14ac:dyDescent="0.2">
      <c r="B265" s="21">
        <v>1971</v>
      </c>
      <c r="C265" s="12">
        <v>43200</v>
      </c>
      <c r="D265" s="12">
        <v>1500</v>
      </c>
      <c r="E265" s="35">
        <v>3.5971223021582732</v>
      </c>
      <c r="F265" s="12">
        <v>859</v>
      </c>
      <c r="G265" s="12">
        <v>450</v>
      </c>
      <c r="H265" s="12">
        <v>409</v>
      </c>
      <c r="I265" s="12">
        <v>1091</v>
      </c>
    </row>
    <row r="266" spans="1:9" ht="12.75" customHeight="1" x14ac:dyDescent="0.2">
      <c r="B266" s="21">
        <v>1972</v>
      </c>
      <c r="C266" s="12">
        <v>44400</v>
      </c>
      <c r="D266" s="12">
        <v>1200</v>
      </c>
      <c r="E266" s="35">
        <v>2.7777777777777777</v>
      </c>
      <c r="F266" s="12">
        <v>753</v>
      </c>
      <c r="G266" s="12">
        <v>469</v>
      </c>
      <c r="H266" s="12">
        <v>284</v>
      </c>
      <c r="I266" s="12">
        <v>916</v>
      </c>
    </row>
    <row r="267" spans="1:9" ht="12.75" customHeight="1" x14ac:dyDescent="0.2">
      <c r="B267" s="21">
        <v>1973</v>
      </c>
      <c r="C267" s="12">
        <v>45300</v>
      </c>
      <c r="D267" s="12">
        <v>900</v>
      </c>
      <c r="E267" s="35">
        <v>2.0270270270270272</v>
      </c>
      <c r="F267" s="12">
        <v>780</v>
      </c>
      <c r="G267" s="12">
        <v>483</v>
      </c>
      <c r="H267" s="12">
        <v>297</v>
      </c>
      <c r="I267" s="12">
        <v>603</v>
      </c>
    </row>
    <row r="268" spans="1:9" ht="12.75" customHeight="1" x14ac:dyDescent="0.2">
      <c r="B268" s="21">
        <v>1974</v>
      </c>
      <c r="C268" s="12">
        <v>47400</v>
      </c>
      <c r="D268" s="12">
        <v>2100</v>
      </c>
      <c r="E268" s="35">
        <v>4.6357615894039732</v>
      </c>
      <c r="F268" s="12">
        <v>765</v>
      </c>
      <c r="G268" s="12">
        <v>446</v>
      </c>
      <c r="H268" s="12">
        <v>319</v>
      </c>
      <c r="I268" s="12">
        <v>1781</v>
      </c>
    </row>
    <row r="269" spans="1:9" ht="12.75" customHeight="1" x14ac:dyDescent="0.2">
      <c r="B269" s="21">
        <v>1975</v>
      </c>
      <c r="C269" s="12">
        <v>48700</v>
      </c>
      <c r="D269" s="12">
        <v>1300</v>
      </c>
      <c r="E269" s="35">
        <v>2.7426160337552745</v>
      </c>
      <c r="F269" s="12">
        <v>852</v>
      </c>
      <c r="G269" s="12">
        <v>426</v>
      </c>
      <c r="H269" s="12">
        <v>426</v>
      </c>
      <c r="I269" s="12">
        <v>874</v>
      </c>
    </row>
    <row r="270" spans="1:9" ht="12.75" customHeight="1" x14ac:dyDescent="0.2">
      <c r="B270" s="21">
        <v>1976</v>
      </c>
      <c r="C270" s="12">
        <v>50000</v>
      </c>
      <c r="D270" s="12">
        <v>1300</v>
      </c>
      <c r="E270" s="35">
        <v>2.6694045174537986</v>
      </c>
      <c r="F270" s="12">
        <v>910</v>
      </c>
      <c r="G270" s="12">
        <v>475</v>
      </c>
      <c r="H270" s="12">
        <v>435</v>
      </c>
      <c r="I270" s="12">
        <v>865</v>
      </c>
    </row>
    <row r="271" spans="1:9" ht="12.75" customHeight="1" x14ac:dyDescent="0.2">
      <c r="B271" s="21">
        <v>1977</v>
      </c>
      <c r="C271" s="12">
        <v>53300</v>
      </c>
      <c r="D271" s="12">
        <v>3300</v>
      </c>
      <c r="E271" s="35">
        <v>6.6</v>
      </c>
      <c r="F271" s="12">
        <v>994</v>
      </c>
      <c r="G271" s="12">
        <v>445</v>
      </c>
      <c r="H271" s="12">
        <v>549</v>
      </c>
      <c r="I271" s="12">
        <v>2751</v>
      </c>
    </row>
    <row r="272" spans="1:9" ht="12.75" customHeight="1" x14ac:dyDescent="0.2">
      <c r="B272" s="21">
        <v>1978</v>
      </c>
      <c r="C272" s="12">
        <v>56300</v>
      </c>
      <c r="D272" s="12">
        <v>3000</v>
      </c>
      <c r="E272" s="35">
        <v>5.6285178236397746</v>
      </c>
      <c r="F272" s="12">
        <v>986</v>
      </c>
      <c r="G272" s="12">
        <v>458</v>
      </c>
      <c r="H272" s="12">
        <v>528</v>
      </c>
      <c r="I272" s="12">
        <v>2472</v>
      </c>
    </row>
    <row r="273" spans="1:9" ht="12.75" customHeight="1" x14ac:dyDescent="0.2">
      <c r="B273" s="21">
        <v>1979</v>
      </c>
      <c r="C273" s="12">
        <v>60300</v>
      </c>
      <c r="D273" s="12">
        <v>4000</v>
      </c>
      <c r="E273" s="35">
        <v>7.104795737122557</v>
      </c>
      <c r="F273" s="12">
        <v>1205</v>
      </c>
      <c r="G273" s="12">
        <v>506</v>
      </c>
      <c r="H273" s="12">
        <v>699</v>
      </c>
      <c r="I273" s="12">
        <v>3301</v>
      </c>
    </row>
    <row r="274" spans="1:9" ht="12.75" customHeight="1" x14ac:dyDescent="0.2">
      <c r="B274" s="21">
        <v>1980</v>
      </c>
      <c r="C274" s="12">
        <v>63900</v>
      </c>
      <c r="D274" s="12">
        <v>3600</v>
      </c>
      <c r="E274" s="35">
        <v>5.9701492537313428</v>
      </c>
      <c r="F274" s="12">
        <v>1208</v>
      </c>
      <c r="G274" s="12">
        <v>492</v>
      </c>
      <c r="H274" s="12">
        <v>716</v>
      </c>
      <c r="I274" s="12">
        <v>2884</v>
      </c>
    </row>
    <row r="275" spans="1:9" ht="12.75" customHeight="1" x14ac:dyDescent="0.2">
      <c r="A275" s="10"/>
      <c r="B275" s="14"/>
      <c r="C275" s="19" t="s">
        <v>9</v>
      </c>
      <c r="D275" s="2">
        <f t="shared" ref="D275:I275" si="40">SUM(D265:D274)</f>
        <v>22200</v>
      </c>
      <c r="E275" s="35">
        <f>(C274-C264)/C264*100</f>
        <v>53.237410071942449</v>
      </c>
      <c r="F275" s="12">
        <f t="shared" si="40"/>
        <v>9312</v>
      </c>
      <c r="G275" s="12">
        <f t="shared" si="40"/>
        <v>4650</v>
      </c>
      <c r="H275" s="12">
        <f t="shared" si="40"/>
        <v>4662</v>
      </c>
      <c r="I275" s="12">
        <f t="shared" si="40"/>
        <v>17538</v>
      </c>
    </row>
    <row r="276" spans="1:9" ht="12.75" customHeight="1" x14ac:dyDescent="0.2">
      <c r="A276" s="26"/>
      <c r="B276" s="4"/>
      <c r="C276" s="6" t="s">
        <v>10</v>
      </c>
      <c r="D276" s="25">
        <f t="shared" ref="D276:I276" si="41">D275/10</f>
        <v>2220</v>
      </c>
      <c r="E276" s="39">
        <f t="shared" si="41"/>
        <v>5.3237410071942453</v>
      </c>
      <c r="F276" s="7">
        <f t="shared" si="41"/>
        <v>931.2</v>
      </c>
      <c r="G276" s="7">
        <f t="shared" si="41"/>
        <v>465</v>
      </c>
      <c r="H276" s="7">
        <f t="shared" si="41"/>
        <v>466.2</v>
      </c>
      <c r="I276" s="7">
        <f t="shared" si="41"/>
        <v>1753.8</v>
      </c>
    </row>
    <row r="277" spans="1:9" ht="15" customHeight="1" x14ac:dyDescent="0.2">
      <c r="A277" s="10" t="s">
        <v>29</v>
      </c>
      <c r="B277" s="21">
        <v>1970</v>
      </c>
      <c r="C277" s="12">
        <v>207000</v>
      </c>
      <c r="D277" s="12"/>
      <c r="E277" s="35"/>
      <c r="F277" s="12"/>
      <c r="G277" s="12"/>
      <c r="H277" s="12"/>
      <c r="I277" s="11"/>
    </row>
    <row r="278" spans="1:9" ht="12.75" customHeight="1" x14ac:dyDescent="0.2">
      <c r="B278" s="21">
        <v>1971</v>
      </c>
      <c r="C278" s="12">
        <v>211000</v>
      </c>
      <c r="D278" s="12">
        <v>4000</v>
      </c>
      <c r="E278" s="35">
        <v>1.932367149758454</v>
      </c>
      <c r="F278" s="12">
        <v>3030</v>
      </c>
      <c r="G278" s="12">
        <v>1530</v>
      </c>
      <c r="H278" s="12">
        <v>1500</v>
      </c>
      <c r="I278" s="12">
        <v>2500</v>
      </c>
    </row>
    <row r="279" spans="1:9" ht="12.75" customHeight="1" x14ac:dyDescent="0.2">
      <c r="B279" s="21">
        <v>1972</v>
      </c>
      <c r="C279" s="12">
        <v>212400</v>
      </c>
      <c r="D279" s="12">
        <v>1400</v>
      </c>
      <c r="E279" s="35">
        <v>0.6635071090047393</v>
      </c>
      <c r="F279" s="12">
        <v>2635</v>
      </c>
      <c r="G279" s="12">
        <v>1516</v>
      </c>
      <c r="H279" s="12">
        <v>1119</v>
      </c>
      <c r="I279" s="12">
        <v>281</v>
      </c>
    </row>
    <row r="280" spans="1:9" ht="12.75" customHeight="1" x14ac:dyDescent="0.2">
      <c r="B280" s="21">
        <v>1973</v>
      </c>
      <c r="C280" s="12">
        <v>215200</v>
      </c>
      <c r="D280" s="12">
        <v>2800</v>
      </c>
      <c r="E280" s="35">
        <v>1.3182674199623352</v>
      </c>
      <c r="F280" s="12">
        <v>2263</v>
      </c>
      <c r="G280" s="12">
        <v>1558</v>
      </c>
      <c r="H280" s="12">
        <v>705</v>
      </c>
      <c r="I280" s="12">
        <v>2095</v>
      </c>
    </row>
    <row r="281" spans="1:9" ht="12.75" customHeight="1" x14ac:dyDescent="0.2">
      <c r="B281" s="21">
        <v>1974</v>
      </c>
      <c r="C281" s="12">
        <v>214200</v>
      </c>
      <c r="D281" s="12">
        <v>-1000</v>
      </c>
      <c r="E281" s="35">
        <v>-0.46468401486988847</v>
      </c>
      <c r="F281" s="12">
        <v>2131</v>
      </c>
      <c r="G281" s="12">
        <v>1477</v>
      </c>
      <c r="H281" s="12">
        <v>654</v>
      </c>
      <c r="I281" s="12">
        <v>-1654</v>
      </c>
    </row>
    <row r="282" spans="1:9" ht="12.75" customHeight="1" x14ac:dyDescent="0.2">
      <c r="B282" s="21">
        <v>1975</v>
      </c>
      <c r="C282" s="12">
        <v>219500</v>
      </c>
      <c r="D282" s="12">
        <v>5300</v>
      </c>
      <c r="E282" s="35">
        <v>2.4743230625583568</v>
      </c>
      <c r="F282" s="12">
        <v>2173</v>
      </c>
      <c r="G282" s="12">
        <v>1478</v>
      </c>
      <c r="H282" s="12">
        <v>695</v>
      </c>
      <c r="I282" s="12">
        <v>4605</v>
      </c>
    </row>
    <row r="283" spans="1:9" ht="12.75" customHeight="1" x14ac:dyDescent="0.2">
      <c r="B283" s="21">
        <v>1976</v>
      </c>
      <c r="C283" s="12">
        <v>221300</v>
      </c>
      <c r="D283" s="12">
        <v>1800</v>
      </c>
      <c r="E283" s="35">
        <v>0.82004555808656043</v>
      </c>
      <c r="F283" s="12">
        <v>2065</v>
      </c>
      <c r="G283" s="12">
        <v>1551</v>
      </c>
      <c r="H283" s="12">
        <v>514</v>
      </c>
      <c r="I283" s="12">
        <v>1286</v>
      </c>
    </row>
    <row r="284" spans="1:9" ht="12.75" customHeight="1" x14ac:dyDescent="0.2">
      <c r="B284" s="21">
        <v>1977</v>
      </c>
      <c r="C284" s="12">
        <v>223900</v>
      </c>
      <c r="D284" s="12">
        <v>2600</v>
      </c>
      <c r="E284" s="35">
        <v>1.1748757342973339</v>
      </c>
      <c r="F284" s="12">
        <v>2220</v>
      </c>
      <c r="G284" s="12">
        <v>1503</v>
      </c>
      <c r="H284" s="12">
        <v>717</v>
      </c>
      <c r="I284" s="12">
        <v>1883</v>
      </c>
    </row>
    <row r="285" spans="1:9" ht="12.75" customHeight="1" x14ac:dyDescent="0.2">
      <c r="B285" s="21">
        <v>1978</v>
      </c>
      <c r="C285" s="12">
        <v>223900</v>
      </c>
      <c r="D285" s="12">
        <v>0</v>
      </c>
      <c r="E285" s="35">
        <v>0</v>
      </c>
      <c r="F285" s="12">
        <v>2177</v>
      </c>
      <c r="G285" s="12">
        <v>1541</v>
      </c>
      <c r="H285" s="12">
        <v>636</v>
      </c>
      <c r="I285" s="12">
        <v>-636</v>
      </c>
    </row>
    <row r="286" spans="1:9" ht="12.75" customHeight="1" x14ac:dyDescent="0.2">
      <c r="B286" s="21">
        <v>1979</v>
      </c>
      <c r="C286" s="12">
        <v>222900</v>
      </c>
      <c r="D286" s="12">
        <v>-1000</v>
      </c>
      <c r="E286" s="35">
        <v>-0.44662795891022777</v>
      </c>
      <c r="F286" s="12">
        <v>2247</v>
      </c>
      <c r="G286" s="12">
        <v>1441</v>
      </c>
      <c r="H286" s="12">
        <v>806</v>
      </c>
      <c r="I286" s="12">
        <v>-1806</v>
      </c>
    </row>
    <row r="287" spans="1:9" ht="12.75" customHeight="1" x14ac:dyDescent="0.2">
      <c r="B287" s="21">
        <v>1980</v>
      </c>
      <c r="C287" s="12">
        <v>222700</v>
      </c>
      <c r="D287" s="12">
        <v>-200</v>
      </c>
      <c r="E287" s="35">
        <v>-8.9726334679228345E-2</v>
      </c>
      <c r="F287" s="12">
        <v>2313</v>
      </c>
      <c r="G287" s="12">
        <v>1605</v>
      </c>
      <c r="H287" s="12">
        <v>708</v>
      </c>
      <c r="I287" s="12">
        <v>-908</v>
      </c>
    </row>
    <row r="288" spans="1:9" ht="12.75" customHeight="1" x14ac:dyDescent="0.2">
      <c r="A288" s="10"/>
      <c r="B288" s="14"/>
      <c r="C288" s="19" t="s">
        <v>9</v>
      </c>
      <c r="D288" s="2">
        <f t="shared" ref="D288:I288" si="42">SUM(D278:D287)</f>
        <v>15700</v>
      </c>
      <c r="E288" s="35">
        <f>(C287-C277)/C277*100</f>
        <v>7.5845410628019323</v>
      </c>
      <c r="F288" s="12">
        <f t="shared" si="42"/>
        <v>23254</v>
      </c>
      <c r="G288" s="12">
        <f t="shared" si="42"/>
        <v>15200</v>
      </c>
      <c r="H288" s="12">
        <f t="shared" si="42"/>
        <v>8054</v>
      </c>
      <c r="I288" s="12">
        <f t="shared" si="42"/>
        <v>7646</v>
      </c>
    </row>
    <row r="289" spans="1:9" ht="12.75" customHeight="1" x14ac:dyDescent="0.2">
      <c r="A289" s="26"/>
      <c r="B289" s="4"/>
      <c r="C289" s="6" t="s">
        <v>10</v>
      </c>
      <c r="D289" s="25">
        <f t="shared" ref="D289:I289" si="43">D288/10</f>
        <v>1570</v>
      </c>
      <c r="E289" s="39">
        <f t="shared" si="43"/>
        <v>0.75845410628019327</v>
      </c>
      <c r="F289" s="7">
        <f t="shared" si="43"/>
        <v>2325.4</v>
      </c>
      <c r="G289" s="7">
        <f t="shared" si="43"/>
        <v>1520</v>
      </c>
      <c r="H289" s="7">
        <f t="shared" si="43"/>
        <v>805.4</v>
      </c>
      <c r="I289" s="7">
        <f t="shared" si="43"/>
        <v>764.6</v>
      </c>
    </row>
    <row r="290" spans="1:9" ht="15" customHeight="1" x14ac:dyDescent="0.2">
      <c r="A290" s="10" t="s">
        <v>30</v>
      </c>
      <c r="B290" s="21">
        <v>1970</v>
      </c>
      <c r="C290" s="12">
        <v>6100</v>
      </c>
      <c r="D290" s="12"/>
      <c r="E290" s="35"/>
      <c r="F290" s="12"/>
      <c r="G290" s="12"/>
      <c r="H290" s="12"/>
      <c r="I290" s="11"/>
    </row>
    <row r="291" spans="1:9" ht="12.75" customHeight="1" x14ac:dyDescent="0.2">
      <c r="B291" s="21">
        <v>1971</v>
      </c>
      <c r="C291" s="12">
        <v>6500</v>
      </c>
      <c r="D291" s="12">
        <v>400</v>
      </c>
      <c r="E291" s="35">
        <v>6.557377049180328</v>
      </c>
      <c r="F291" s="12">
        <v>88</v>
      </c>
      <c r="G291" s="12">
        <v>70</v>
      </c>
      <c r="H291" s="12">
        <v>18</v>
      </c>
      <c r="I291" s="12">
        <v>382</v>
      </c>
    </row>
    <row r="292" spans="1:9" ht="12.75" customHeight="1" x14ac:dyDescent="0.2">
      <c r="B292" s="21">
        <v>1972</v>
      </c>
      <c r="C292" s="12">
        <v>7000</v>
      </c>
      <c r="D292" s="12">
        <v>500</v>
      </c>
      <c r="E292" s="35">
        <v>7.6923076923076925</v>
      </c>
      <c r="F292" s="12">
        <v>85</v>
      </c>
      <c r="G292" s="12">
        <v>76</v>
      </c>
      <c r="H292" s="12">
        <v>9</v>
      </c>
      <c r="I292" s="12">
        <v>491</v>
      </c>
    </row>
    <row r="293" spans="1:9" ht="12.75" customHeight="1" x14ac:dyDescent="0.2">
      <c r="B293" s="21">
        <v>1973</v>
      </c>
      <c r="C293" s="12">
        <v>7500</v>
      </c>
      <c r="D293" s="12">
        <v>500</v>
      </c>
      <c r="E293" s="35">
        <v>7.1428571428571423</v>
      </c>
      <c r="F293" s="12">
        <v>71</v>
      </c>
      <c r="G293" s="12">
        <v>94</v>
      </c>
      <c r="H293" s="12">
        <v>-23</v>
      </c>
      <c r="I293" s="12">
        <v>523</v>
      </c>
    </row>
    <row r="294" spans="1:9" ht="12.75" customHeight="1" x14ac:dyDescent="0.2">
      <c r="B294" s="21">
        <v>1974</v>
      </c>
      <c r="C294" s="12">
        <v>8000</v>
      </c>
      <c r="D294" s="12">
        <v>500</v>
      </c>
      <c r="E294" s="35">
        <v>6.666666666666667</v>
      </c>
      <c r="F294" s="12">
        <v>72</v>
      </c>
      <c r="G294" s="12">
        <v>96</v>
      </c>
      <c r="H294" s="12">
        <v>-24</v>
      </c>
      <c r="I294" s="12">
        <v>524</v>
      </c>
    </row>
    <row r="295" spans="1:9" ht="12.75" customHeight="1" x14ac:dyDescent="0.2">
      <c r="B295" s="21">
        <v>1975</v>
      </c>
      <c r="C295" s="12">
        <v>8400</v>
      </c>
      <c r="D295" s="12">
        <v>400</v>
      </c>
      <c r="E295" s="35">
        <v>5</v>
      </c>
      <c r="F295" s="12">
        <v>79</v>
      </c>
      <c r="G295" s="12">
        <v>80</v>
      </c>
      <c r="H295" s="12">
        <v>-1</v>
      </c>
      <c r="I295" s="12">
        <v>401</v>
      </c>
    </row>
    <row r="296" spans="1:9" ht="12.75" customHeight="1" x14ac:dyDescent="0.2">
      <c r="B296" s="21">
        <v>1976</v>
      </c>
      <c r="C296" s="12">
        <v>8800</v>
      </c>
      <c r="D296" s="12">
        <v>400</v>
      </c>
      <c r="E296" s="35">
        <v>4.7619047619047619</v>
      </c>
      <c r="F296" s="12">
        <v>82</v>
      </c>
      <c r="G296" s="12">
        <v>94</v>
      </c>
      <c r="H296" s="12">
        <v>-12</v>
      </c>
      <c r="I296" s="12">
        <v>412</v>
      </c>
    </row>
    <row r="297" spans="1:9" ht="12.75" customHeight="1" x14ac:dyDescent="0.2">
      <c r="B297" s="21">
        <v>1977</v>
      </c>
      <c r="C297" s="12">
        <v>9300</v>
      </c>
      <c r="D297" s="12">
        <v>500</v>
      </c>
      <c r="E297" s="35">
        <v>5.6818181818181817</v>
      </c>
      <c r="F297" s="12">
        <v>99</v>
      </c>
      <c r="G297" s="12">
        <v>87</v>
      </c>
      <c r="H297" s="12">
        <v>12</v>
      </c>
      <c r="I297" s="12">
        <v>488</v>
      </c>
    </row>
    <row r="298" spans="1:9" ht="12.75" customHeight="1" x14ac:dyDescent="0.2">
      <c r="B298" s="21">
        <v>1978</v>
      </c>
      <c r="C298" s="12">
        <v>9800</v>
      </c>
      <c r="D298" s="12">
        <v>500</v>
      </c>
      <c r="E298" s="35">
        <v>5.376344086021505</v>
      </c>
      <c r="F298" s="12">
        <v>105</v>
      </c>
      <c r="G298" s="12">
        <v>104</v>
      </c>
      <c r="H298" s="12">
        <v>1</v>
      </c>
      <c r="I298" s="12">
        <v>499</v>
      </c>
    </row>
    <row r="299" spans="1:9" ht="12.75" customHeight="1" x14ac:dyDescent="0.2">
      <c r="B299" s="21">
        <v>1979</v>
      </c>
      <c r="C299" s="12">
        <v>10600</v>
      </c>
      <c r="D299" s="12">
        <v>800</v>
      </c>
      <c r="E299" s="35">
        <v>8.1632653061224492</v>
      </c>
      <c r="F299" s="12">
        <v>114</v>
      </c>
      <c r="G299" s="12">
        <v>101</v>
      </c>
      <c r="H299" s="12">
        <v>13</v>
      </c>
      <c r="I299" s="12">
        <v>787</v>
      </c>
    </row>
    <row r="300" spans="1:9" ht="12.75" customHeight="1" x14ac:dyDescent="0.2">
      <c r="B300" s="21">
        <v>1980</v>
      </c>
      <c r="C300" s="12">
        <v>11200</v>
      </c>
      <c r="D300" s="12">
        <v>600</v>
      </c>
      <c r="E300" s="35">
        <v>5.6603773584905666</v>
      </c>
      <c r="F300" s="12">
        <v>111</v>
      </c>
      <c r="G300" s="12">
        <v>101</v>
      </c>
      <c r="H300" s="12">
        <v>10</v>
      </c>
      <c r="I300" s="12">
        <v>590</v>
      </c>
    </row>
    <row r="301" spans="1:9" ht="12.75" customHeight="1" x14ac:dyDescent="0.2">
      <c r="A301" s="10"/>
      <c r="B301" s="14"/>
      <c r="C301" s="19" t="s">
        <v>9</v>
      </c>
      <c r="D301" s="2">
        <f t="shared" ref="D301:I301" si="44">SUM(D291:D300)</f>
        <v>5100</v>
      </c>
      <c r="E301" s="35">
        <f>(C300-C290)/C290*100</f>
        <v>83.606557377049185</v>
      </c>
      <c r="F301" s="12">
        <f t="shared" si="44"/>
        <v>906</v>
      </c>
      <c r="G301" s="12">
        <f t="shared" si="44"/>
        <v>903</v>
      </c>
      <c r="H301" s="12">
        <f t="shared" si="44"/>
        <v>3</v>
      </c>
      <c r="I301" s="12">
        <f t="shared" si="44"/>
        <v>5097</v>
      </c>
    </row>
    <row r="302" spans="1:9" ht="12.75" customHeight="1" x14ac:dyDescent="0.2">
      <c r="A302" s="26"/>
      <c r="B302" s="4"/>
      <c r="C302" s="6" t="s">
        <v>10</v>
      </c>
      <c r="D302" s="25">
        <f t="shared" ref="D302:I302" si="45">D301/10</f>
        <v>510</v>
      </c>
      <c r="E302" s="39">
        <f t="shared" si="45"/>
        <v>8.3606557377049189</v>
      </c>
      <c r="F302" s="7">
        <f t="shared" si="45"/>
        <v>90.6</v>
      </c>
      <c r="G302" s="7">
        <f t="shared" si="45"/>
        <v>90.3</v>
      </c>
      <c r="H302" s="7">
        <f t="shared" si="45"/>
        <v>0.3</v>
      </c>
      <c r="I302" s="7">
        <f t="shared" si="45"/>
        <v>509.7</v>
      </c>
    </row>
    <row r="303" spans="1:9" ht="15" customHeight="1" x14ac:dyDescent="0.2">
      <c r="A303" s="10" t="s">
        <v>31</v>
      </c>
      <c r="B303" s="21">
        <v>1970</v>
      </c>
      <c r="C303" s="12">
        <v>51300</v>
      </c>
      <c r="D303" s="12"/>
      <c r="E303" s="35"/>
      <c r="F303" s="12"/>
      <c r="G303" s="12"/>
      <c r="H303" s="12"/>
      <c r="I303" s="11"/>
    </row>
    <row r="304" spans="1:9" ht="12.75" customHeight="1" x14ac:dyDescent="0.2">
      <c r="B304" s="21">
        <v>1971</v>
      </c>
      <c r="C304" s="12">
        <v>52400</v>
      </c>
      <c r="D304" s="12">
        <v>1100</v>
      </c>
      <c r="E304" s="35">
        <v>2.144249512670565</v>
      </c>
      <c r="F304" s="12">
        <v>957</v>
      </c>
      <c r="G304" s="12">
        <v>542</v>
      </c>
      <c r="H304" s="12">
        <v>415</v>
      </c>
      <c r="I304" s="12">
        <v>685</v>
      </c>
    </row>
    <row r="305" spans="1:9" ht="12.75" customHeight="1" x14ac:dyDescent="0.2">
      <c r="B305" s="21">
        <v>1972</v>
      </c>
      <c r="C305" s="12">
        <v>53300</v>
      </c>
      <c r="D305" s="12">
        <v>900</v>
      </c>
      <c r="E305" s="35">
        <v>1.717557251908397</v>
      </c>
      <c r="F305" s="12">
        <v>860</v>
      </c>
      <c r="G305" s="12">
        <v>566</v>
      </c>
      <c r="H305" s="12">
        <v>294</v>
      </c>
      <c r="I305" s="12">
        <v>606</v>
      </c>
    </row>
    <row r="306" spans="1:9" ht="12.75" customHeight="1" x14ac:dyDescent="0.2">
      <c r="B306" s="21">
        <v>1973</v>
      </c>
      <c r="C306" s="12">
        <v>55700</v>
      </c>
      <c r="D306" s="12">
        <v>2400</v>
      </c>
      <c r="E306" s="35">
        <v>4.5028142589118199</v>
      </c>
      <c r="F306" s="12">
        <v>877</v>
      </c>
      <c r="G306" s="12">
        <v>569</v>
      </c>
      <c r="H306" s="12">
        <v>308</v>
      </c>
      <c r="I306" s="12">
        <v>2092</v>
      </c>
    </row>
    <row r="307" spans="1:9" ht="12.75" customHeight="1" x14ac:dyDescent="0.2">
      <c r="B307" s="21">
        <v>1974</v>
      </c>
      <c r="C307" s="12">
        <v>57300</v>
      </c>
      <c r="D307" s="12">
        <v>1600</v>
      </c>
      <c r="E307" s="35">
        <v>2.8725314183123878</v>
      </c>
      <c r="F307" s="12">
        <v>854</v>
      </c>
      <c r="G307" s="12">
        <v>550</v>
      </c>
      <c r="H307" s="12">
        <v>304</v>
      </c>
      <c r="I307" s="12">
        <v>1296</v>
      </c>
    </row>
    <row r="308" spans="1:9" ht="12.75" customHeight="1" x14ac:dyDescent="0.2">
      <c r="B308" s="21">
        <v>1975</v>
      </c>
      <c r="C308" s="12">
        <v>58000</v>
      </c>
      <c r="D308" s="12">
        <v>700</v>
      </c>
      <c r="E308" s="35">
        <v>1.2216404886561953</v>
      </c>
      <c r="F308" s="12">
        <v>887</v>
      </c>
      <c r="G308" s="12">
        <v>550</v>
      </c>
      <c r="H308" s="12">
        <v>337</v>
      </c>
      <c r="I308" s="12">
        <v>363</v>
      </c>
    </row>
    <row r="309" spans="1:9" ht="12.75" customHeight="1" x14ac:dyDescent="0.2">
      <c r="B309" s="21">
        <v>1976</v>
      </c>
      <c r="C309" s="12">
        <v>59300</v>
      </c>
      <c r="D309" s="12">
        <v>1300</v>
      </c>
      <c r="E309" s="35">
        <v>2.2413793103448274</v>
      </c>
      <c r="F309" s="12">
        <v>1018</v>
      </c>
      <c r="G309" s="12">
        <v>578</v>
      </c>
      <c r="H309" s="12">
        <v>440</v>
      </c>
      <c r="I309" s="12">
        <v>860</v>
      </c>
    </row>
    <row r="310" spans="1:9" ht="12.75" customHeight="1" x14ac:dyDescent="0.2">
      <c r="B310" s="21">
        <v>1977</v>
      </c>
      <c r="C310" s="12">
        <v>61300</v>
      </c>
      <c r="D310" s="12">
        <v>2000</v>
      </c>
      <c r="E310" s="35">
        <v>3.3726812816188869</v>
      </c>
      <c r="F310" s="12">
        <v>956</v>
      </c>
      <c r="G310" s="12">
        <v>497</v>
      </c>
      <c r="H310" s="12">
        <v>459</v>
      </c>
      <c r="I310" s="12">
        <v>1541</v>
      </c>
    </row>
    <row r="311" spans="1:9" ht="12.75" customHeight="1" x14ac:dyDescent="0.2">
      <c r="B311" s="21">
        <v>1978</v>
      </c>
      <c r="C311" s="12">
        <v>63200</v>
      </c>
      <c r="D311" s="12">
        <v>1900</v>
      </c>
      <c r="E311" s="35">
        <v>3.0995106035889073</v>
      </c>
      <c r="F311" s="12">
        <v>1049</v>
      </c>
      <c r="G311" s="12">
        <v>518</v>
      </c>
      <c r="H311" s="12">
        <v>531</v>
      </c>
      <c r="I311" s="12">
        <v>1369</v>
      </c>
    </row>
    <row r="312" spans="1:9" ht="12.75" customHeight="1" x14ac:dyDescent="0.2">
      <c r="B312" s="21">
        <v>1979</v>
      </c>
      <c r="C312" s="12">
        <v>65200</v>
      </c>
      <c r="D312" s="12">
        <v>2000</v>
      </c>
      <c r="E312" s="35">
        <v>3.1645569620253164</v>
      </c>
      <c r="F312" s="12">
        <v>1075</v>
      </c>
      <c r="G312" s="12">
        <v>550</v>
      </c>
      <c r="H312" s="12">
        <v>525</v>
      </c>
      <c r="I312" s="12">
        <v>1475</v>
      </c>
    </row>
    <row r="313" spans="1:9" ht="12.75" customHeight="1" x14ac:dyDescent="0.2">
      <c r="B313" s="21">
        <v>1980</v>
      </c>
      <c r="C313" s="12">
        <v>67000</v>
      </c>
      <c r="D313" s="12">
        <v>1800</v>
      </c>
      <c r="E313" s="35">
        <v>2.7607361963190185</v>
      </c>
      <c r="F313" s="12">
        <v>1121</v>
      </c>
      <c r="G313" s="12">
        <v>602</v>
      </c>
      <c r="H313" s="12">
        <v>519</v>
      </c>
      <c r="I313" s="12">
        <v>1281</v>
      </c>
    </row>
    <row r="314" spans="1:9" ht="12.75" customHeight="1" x14ac:dyDescent="0.2">
      <c r="A314" s="10"/>
      <c r="B314" s="14"/>
      <c r="C314" s="19" t="s">
        <v>9</v>
      </c>
      <c r="D314" s="2">
        <f t="shared" ref="D314:I314" si="46">SUM(D304:D313)</f>
        <v>15700</v>
      </c>
      <c r="E314" s="35">
        <f>(C313-C303)/C303*100</f>
        <v>30.604288499025341</v>
      </c>
      <c r="F314" s="12">
        <f t="shared" si="46"/>
        <v>9654</v>
      </c>
      <c r="G314" s="12">
        <f t="shared" si="46"/>
        <v>5522</v>
      </c>
      <c r="H314" s="12">
        <f t="shared" si="46"/>
        <v>4132</v>
      </c>
      <c r="I314" s="12">
        <f t="shared" si="46"/>
        <v>11568</v>
      </c>
    </row>
    <row r="315" spans="1:9" ht="12.75" customHeight="1" x14ac:dyDescent="0.2">
      <c r="A315" s="26"/>
      <c r="B315" s="4"/>
      <c r="C315" s="6" t="s">
        <v>10</v>
      </c>
      <c r="D315" s="25">
        <f t="shared" ref="D315:I315" si="47">D314/10</f>
        <v>1570</v>
      </c>
      <c r="E315" s="39">
        <f t="shared" si="47"/>
        <v>3.0604288499025341</v>
      </c>
      <c r="F315" s="7">
        <f t="shared" si="47"/>
        <v>965.4</v>
      </c>
      <c r="G315" s="7">
        <f t="shared" si="47"/>
        <v>552.20000000000005</v>
      </c>
      <c r="H315" s="7">
        <f t="shared" si="47"/>
        <v>413.2</v>
      </c>
      <c r="I315" s="7">
        <f t="shared" si="47"/>
        <v>1156.8</v>
      </c>
    </row>
    <row r="316" spans="1:9" ht="15" customHeight="1" x14ac:dyDescent="0.2">
      <c r="A316" s="10" t="s">
        <v>64</v>
      </c>
      <c r="B316" s="29">
        <v>1970</v>
      </c>
      <c r="C316" s="12">
        <v>105000</v>
      </c>
      <c r="D316" s="12"/>
      <c r="E316" s="35"/>
      <c r="F316" s="12"/>
      <c r="G316" s="12"/>
      <c r="H316" s="12"/>
      <c r="I316" s="11"/>
    </row>
    <row r="317" spans="1:9" ht="12.75" customHeight="1" x14ac:dyDescent="0.2">
      <c r="B317" s="14">
        <v>1971</v>
      </c>
      <c r="C317" s="12">
        <v>108500</v>
      </c>
      <c r="D317" s="12">
        <v>3500</v>
      </c>
      <c r="E317" s="35">
        <v>3.3333333333333335</v>
      </c>
      <c r="F317" s="12">
        <v>2356</v>
      </c>
      <c r="G317" s="12">
        <v>779</v>
      </c>
      <c r="H317" s="12">
        <v>1577</v>
      </c>
      <c r="I317" s="12">
        <v>1923</v>
      </c>
    </row>
    <row r="318" spans="1:9" ht="12.75" customHeight="1" x14ac:dyDescent="0.2">
      <c r="B318" s="14">
        <v>1972</v>
      </c>
      <c r="C318" s="12">
        <v>110500</v>
      </c>
      <c r="D318" s="12">
        <v>2000</v>
      </c>
      <c r="E318" s="35">
        <v>1.8433179723502304</v>
      </c>
      <c r="F318" s="12">
        <v>2111</v>
      </c>
      <c r="G318" s="12">
        <v>756</v>
      </c>
      <c r="H318" s="12">
        <v>1355</v>
      </c>
      <c r="I318" s="12">
        <v>645</v>
      </c>
    </row>
    <row r="319" spans="1:9" ht="12.75" customHeight="1" x14ac:dyDescent="0.2">
      <c r="B319" s="14">
        <v>1973</v>
      </c>
      <c r="C319" s="12">
        <v>113200</v>
      </c>
      <c r="D319" s="12">
        <v>2700</v>
      </c>
      <c r="E319" s="35">
        <v>2.4434389140271495</v>
      </c>
      <c r="F319" s="12">
        <v>2022</v>
      </c>
      <c r="G319" s="12">
        <v>812</v>
      </c>
      <c r="H319" s="12">
        <v>1210</v>
      </c>
      <c r="I319" s="12">
        <v>1490</v>
      </c>
    </row>
    <row r="320" spans="1:9" ht="12.75" customHeight="1" x14ac:dyDescent="0.2">
      <c r="B320" s="14">
        <v>1974</v>
      </c>
      <c r="C320" s="12">
        <v>117200</v>
      </c>
      <c r="D320" s="12">
        <v>4000</v>
      </c>
      <c r="E320" s="35">
        <v>3.5335689045936398</v>
      </c>
      <c r="F320" s="12">
        <v>2194</v>
      </c>
      <c r="G320" s="12">
        <v>799</v>
      </c>
      <c r="H320" s="12">
        <v>1395</v>
      </c>
      <c r="I320" s="12">
        <v>2605</v>
      </c>
    </row>
    <row r="321" spans="1:9" ht="12.75" customHeight="1" x14ac:dyDescent="0.2">
      <c r="B321" s="14">
        <v>1975</v>
      </c>
      <c r="C321" s="12">
        <v>118900</v>
      </c>
      <c r="D321" s="12">
        <v>1700</v>
      </c>
      <c r="E321" s="35">
        <v>1.4505119453924915</v>
      </c>
      <c r="F321" s="12">
        <v>2211</v>
      </c>
      <c r="G321" s="12">
        <v>756</v>
      </c>
      <c r="H321" s="12">
        <v>1455</v>
      </c>
      <c r="I321" s="12">
        <v>245</v>
      </c>
    </row>
    <row r="322" spans="1:9" ht="12.75" customHeight="1" x14ac:dyDescent="0.2">
      <c r="B322" s="14">
        <v>1976</v>
      </c>
      <c r="C322" s="12">
        <v>122200</v>
      </c>
      <c r="D322" s="12">
        <v>3300</v>
      </c>
      <c r="E322" s="35">
        <v>2.7754415475189238</v>
      </c>
      <c r="F322" s="12">
        <v>2388</v>
      </c>
      <c r="G322" s="12">
        <v>814</v>
      </c>
      <c r="H322" s="12">
        <v>1574</v>
      </c>
      <c r="I322" s="12">
        <v>1726</v>
      </c>
    </row>
    <row r="323" spans="1:9" ht="12.75" customHeight="1" x14ac:dyDescent="0.2">
      <c r="B323" s="14">
        <v>1977</v>
      </c>
      <c r="C323" s="12">
        <v>125500</v>
      </c>
      <c r="D323" s="12">
        <v>3300</v>
      </c>
      <c r="E323" s="35">
        <v>2.7004909983633385</v>
      </c>
      <c r="F323" s="12">
        <v>2486</v>
      </c>
      <c r="G323" s="12">
        <v>775</v>
      </c>
      <c r="H323" s="12">
        <v>1711</v>
      </c>
      <c r="I323" s="12">
        <v>1589</v>
      </c>
    </row>
    <row r="324" spans="1:9" ht="12.75" customHeight="1" x14ac:dyDescent="0.2">
      <c r="B324" s="14">
        <v>1978</v>
      </c>
      <c r="C324" s="12">
        <v>128700</v>
      </c>
      <c r="D324" s="12">
        <v>3200</v>
      </c>
      <c r="E324" s="35">
        <v>2.549800796812749</v>
      </c>
      <c r="F324" s="12">
        <v>2500</v>
      </c>
      <c r="G324" s="12">
        <v>824</v>
      </c>
      <c r="H324" s="12">
        <v>1676</v>
      </c>
      <c r="I324" s="12">
        <v>1524</v>
      </c>
    </row>
    <row r="325" spans="1:9" ht="12.75" customHeight="1" x14ac:dyDescent="0.2">
      <c r="B325" s="14">
        <v>1979</v>
      </c>
      <c r="C325" s="12">
        <v>131600</v>
      </c>
      <c r="D325" s="12">
        <v>2900</v>
      </c>
      <c r="E325" s="35">
        <v>2.2533022533022531</v>
      </c>
      <c r="F325" s="12">
        <v>2579</v>
      </c>
      <c r="G325" s="12">
        <v>910</v>
      </c>
      <c r="H325" s="12">
        <v>1669</v>
      </c>
      <c r="I325" s="12">
        <v>1231</v>
      </c>
    </row>
    <row r="326" spans="1:9" ht="12.75" customHeight="1" x14ac:dyDescent="0.2">
      <c r="B326" s="14">
        <v>1980</v>
      </c>
      <c r="C326" s="12">
        <v>135500</v>
      </c>
      <c r="D326" s="12">
        <v>3900</v>
      </c>
      <c r="E326" s="35">
        <v>2.9635258358662613</v>
      </c>
      <c r="F326" s="12">
        <v>2818</v>
      </c>
      <c r="G326" s="12">
        <v>937</v>
      </c>
      <c r="H326" s="12">
        <v>1881</v>
      </c>
      <c r="I326" s="12">
        <v>2019</v>
      </c>
    </row>
    <row r="327" spans="1:9" ht="12.75" customHeight="1" x14ac:dyDescent="0.2">
      <c r="A327" s="10"/>
      <c r="B327" s="14"/>
      <c r="C327" s="19" t="s">
        <v>9</v>
      </c>
      <c r="D327" s="2">
        <f t="shared" ref="D327:I327" si="48">SUM(D317:D326)</f>
        <v>30500</v>
      </c>
      <c r="E327" s="35">
        <f>(C326-C316)/C316*100</f>
        <v>29.047619047619051</v>
      </c>
      <c r="F327" s="12">
        <f t="shared" si="48"/>
        <v>23665</v>
      </c>
      <c r="G327" s="12">
        <f t="shared" si="48"/>
        <v>8162</v>
      </c>
      <c r="H327" s="12">
        <f t="shared" si="48"/>
        <v>15503</v>
      </c>
      <c r="I327" s="12">
        <f t="shared" si="48"/>
        <v>14997</v>
      </c>
    </row>
    <row r="328" spans="1:9" ht="12.75" customHeight="1" x14ac:dyDescent="0.2">
      <c r="A328" s="27"/>
      <c r="B328" s="4"/>
      <c r="C328" s="6" t="s">
        <v>10</v>
      </c>
      <c r="D328" s="25">
        <f t="shared" ref="D328:I328" si="49">D327/10</f>
        <v>3050</v>
      </c>
      <c r="E328" s="39">
        <f t="shared" si="49"/>
        <v>2.9047619047619051</v>
      </c>
      <c r="F328" s="7">
        <f t="shared" si="49"/>
        <v>2366.5</v>
      </c>
      <c r="G328" s="7">
        <f t="shared" si="49"/>
        <v>816.2</v>
      </c>
      <c r="H328" s="7">
        <f t="shared" si="49"/>
        <v>1550.3</v>
      </c>
      <c r="I328" s="7">
        <f t="shared" si="49"/>
        <v>1499.7</v>
      </c>
    </row>
    <row r="329" spans="1:9" ht="15" customHeight="1" x14ac:dyDescent="0.2">
      <c r="A329" s="10" t="s">
        <v>32</v>
      </c>
      <c r="B329" s="21">
        <v>1970</v>
      </c>
      <c r="C329" s="12">
        <v>7500</v>
      </c>
      <c r="D329" s="12"/>
      <c r="E329" s="35"/>
      <c r="F329" s="12"/>
      <c r="G329" s="12"/>
      <c r="H329" s="12"/>
      <c r="I329" s="11"/>
    </row>
    <row r="330" spans="1:9" ht="12.75" customHeight="1" x14ac:dyDescent="0.2">
      <c r="B330" s="21">
        <v>1971</v>
      </c>
      <c r="C330" s="12">
        <v>7700</v>
      </c>
      <c r="D330" s="12">
        <v>200</v>
      </c>
      <c r="E330" s="35">
        <v>2.666666666666667</v>
      </c>
      <c r="F330" s="12">
        <v>105</v>
      </c>
      <c r="G330" s="12">
        <v>90</v>
      </c>
      <c r="H330" s="12">
        <v>15</v>
      </c>
      <c r="I330" s="12">
        <v>185</v>
      </c>
    </row>
    <row r="331" spans="1:9" ht="12.75" customHeight="1" x14ac:dyDescent="0.2">
      <c r="B331" s="21">
        <v>1972</v>
      </c>
      <c r="C331" s="12">
        <v>7800</v>
      </c>
      <c r="D331" s="12">
        <v>100</v>
      </c>
      <c r="E331" s="35">
        <v>1.2987012987012987</v>
      </c>
      <c r="F331" s="12">
        <v>95</v>
      </c>
      <c r="G331" s="12">
        <v>90</v>
      </c>
      <c r="H331" s="12">
        <v>5</v>
      </c>
      <c r="I331" s="12">
        <v>95</v>
      </c>
    </row>
    <row r="332" spans="1:9" ht="12.75" customHeight="1" x14ac:dyDescent="0.2">
      <c r="B332" s="21">
        <v>1973</v>
      </c>
      <c r="C332" s="12">
        <v>7800</v>
      </c>
      <c r="D332" s="12">
        <v>0</v>
      </c>
      <c r="E332" s="35">
        <v>0</v>
      </c>
      <c r="F332" s="12">
        <v>120</v>
      </c>
      <c r="G332" s="12">
        <v>72</v>
      </c>
      <c r="H332" s="12">
        <v>48</v>
      </c>
      <c r="I332" s="12">
        <v>-48</v>
      </c>
    </row>
    <row r="333" spans="1:9" ht="12.75" customHeight="1" x14ac:dyDescent="0.2">
      <c r="B333" s="21">
        <v>1974</v>
      </c>
      <c r="C333" s="12">
        <v>8000</v>
      </c>
      <c r="D333" s="12">
        <v>200</v>
      </c>
      <c r="E333" s="35">
        <v>2.5641025641025639</v>
      </c>
      <c r="F333" s="12">
        <v>100</v>
      </c>
      <c r="G333" s="12">
        <v>86</v>
      </c>
      <c r="H333" s="12">
        <v>14</v>
      </c>
      <c r="I333" s="12">
        <v>186</v>
      </c>
    </row>
    <row r="334" spans="1:9" ht="12.75" customHeight="1" x14ac:dyDescent="0.2">
      <c r="B334" s="21">
        <v>1975</v>
      </c>
      <c r="C334" s="12">
        <v>7900</v>
      </c>
      <c r="D334" s="12">
        <v>-100</v>
      </c>
      <c r="E334" s="35">
        <v>-1.25</v>
      </c>
      <c r="F334" s="12">
        <v>82</v>
      </c>
      <c r="G334" s="12">
        <v>80</v>
      </c>
      <c r="H334" s="12">
        <v>2</v>
      </c>
      <c r="I334" s="12">
        <v>-102</v>
      </c>
    </row>
    <row r="335" spans="1:9" ht="12.75" customHeight="1" x14ac:dyDescent="0.2">
      <c r="B335" s="21">
        <v>1976</v>
      </c>
      <c r="C335" s="12">
        <v>7900</v>
      </c>
      <c r="D335" s="12">
        <v>0</v>
      </c>
      <c r="E335" s="35">
        <v>0</v>
      </c>
      <c r="F335" s="12">
        <v>125</v>
      </c>
      <c r="G335" s="12">
        <v>77</v>
      </c>
      <c r="H335" s="12">
        <v>48</v>
      </c>
      <c r="I335" s="12">
        <v>-48</v>
      </c>
    </row>
    <row r="336" spans="1:9" ht="12.75" customHeight="1" x14ac:dyDescent="0.2">
      <c r="B336" s="21">
        <v>1977</v>
      </c>
      <c r="C336" s="12">
        <v>8200</v>
      </c>
      <c r="D336" s="12">
        <v>300</v>
      </c>
      <c r="E336" s="35">
        <v>3.79746835443038</v>
      </c>
      <c r="F336" s="12">
        <v>141</v>
      </c>
      <c r="G336" s="12">
        <v>79</v>
      </c>
      <c r="H336" s="12">
        <v>62</v>
      </c>
      <c r="I336" s="12">
        <v>238</v>
      </c>
    </row>
    <row r="337" spans="1:9" ht="12.75" customHeight="1" x14ac:dyDescent="0.2">
      <c r="B337" s="21">
        <v>1978</v>
      </c>
      <c r="C337" s="12">
        <v>8200</v>
      </c>
      <c r="D337" s="12">
        <v>0</v>
      </c>
      <c r="E337" s="35">
        <v>0</v>
      </c>
      <c r="F337" s="12">
        <v>110</v>
      </c>
      <c r="G337" s="12">
        <v>89</v>
      </c>
      <c r="H337" s="12">
        <v>21</v>
      </c>
      <c r="I337" s="12">
        <v>-21</v>
      </c>
    </row>
    <row r="338" spans="1:9" ht="12.75" customHeight="1" x14ac:dyDescent="0.2">
      <c r="B338" s="21">
        <v>1979</v>
      </c>
      <c r="C338" s="12">
        <v>8400</v>
      </c>
      <c r="D338" s="12">
        <v>200</v>
      </c>
      <c r="E338" s="35">
        <v>2.4390243902439024</v>
      </c>
      <c r="F338" s="12">
        <v>137</v>
      </c>
      <c r="G338" s="12">
        <v>77</v>
      </c>
      <c r="H338" s="12">
        <v>60</v>
      </c>
      <c r="I338" s="12">
        <v>140</v>
      </c>
    </row>
    <row r="339" spans="1:9" ht="12.75" customHeight="1" x14ac:dyDescent="0.2">
      <c r="B339" s="21">
        <v>1980</v>
      </c>
      <c r="C339" s="12">
        <v>8700</v>
      </c>
      <c r="D339" s="12">
        <v>300</v>
      </c>
      <c r="E339" s="35">
        <v>3.5714285714285712</v>
      </c>
      <c r="F339" s="12">
        <v>152</v>
      </c>
      <c r="G339" s="12">
        <v>79</v>
      </c>
      <c r="H339" s="12">
        <v>73</v>
      </c>
      <c r="I339" s="12">
        <v>227</v>
      </c>
    </row>
    <row r="340" spans="1:9" ht="12.75" customHeight="1" x14ac:dyDescent="0.2">
      <c r="A340" s="10"/>
      <c r="B340" s="14"/>
      <c r="C340" s="19" t="s">
        <v>9</v>
      </c>
      <c r="D340" s="2">
        <f t="shared" ref="D340:I340" si="50">SUM(D330:D339)</f>
        <v>1200</v>
      </c>
      <c r="E340" s="35">
        <f>(C339-C329)/C329*100</f>
        <v>16</v>
      </c>
      <c r="F340" s="12">
        <f t="shared" si="50"/>
        <v>1167</v>
      </c>
      <c r="G340" s="12">
        <f t="shared" si="50"/>
        <v>819</v>
      </c>
      <c r="H340" s="12">
        <f t="shared" si="50"/>
        <v>348</v>
      </c>
      <c r="I340" s="12">
        <f t="shared" si="50"/>
        <v>852</v>
      </c>
    </row>
    <row r="341" spans="1:9" ht="12.75" customHeight="1" x14ac:dyDescent="0.2">
      <c r="A341" s="26"/>
      <c r="B341" s="4"/>
      <c r="C341" s="6" t="s">
        <v>10</v>
      </c>
      <c r="D341" s="25">
        <f t="shared" ref="D341:I341" si="51">D340/10</f>
        <v>120</v>
      </c>
      <c r="E341" s="39">
        <f t="shared" si="51"/>
        <v>1.6</v>
      </c>
      <c r="F341" s="7">
        <f t="shared" si="51"/>
        <v>116.7</v>
      </c>
      <c r="G341" s="7">
        <f t="shared" si="51"/>
        <v>81.900000000000006</v>
      </c>
      <c r="H341" s="7">
        <f t="shared" si="51"/>
        <v>34.799999999999997</v>
      </c>
      <c r="I341" s="7">
        <f t="shared" si="51"/>
        <v>85.2</v>
      </c>
    </row>
    <row r="342" spans="1:9" ht="15" customHeight="1" x14ac:dyDescent="0.2">
      <c r="A342" s="10" t="s">
        <v>33</v>
      </c>
      <c r="B342" s="21">
        <v>1970</v>
      </c>
      <c r="C342" s="12">
        <v>4100</v>
      </c>
      <c r="D342" s="12"/>
      <c r="E342" s="35"/>
      <c r="F342" s="12"/>
      <c r="G342" s="12"/>
      <c r="H342" s="12"/>
      <c r="I342" s="11"/>
    </row>
    <row r="343" spans="1:9" ht="12.75" customHeight="1" x14ac:dyDescent="0.2">
      <c r="B343" s="21">
        <v>1971</v>
      </c>
      <c r="C343" s="12">
        <v>4800</v>
      </c>
      <c r="D343" s="12">
        <v>700</v>
      </c>
      <c r="E343" s="35">
        <v>17.073170731707318</v>
      </c>
      <c r="F343" s="12">
        <v>64</v>
      </c>
      <c r="G343" s="12">
        <v>23</v>
      </c>
      <c r="H343" s="12">
        <v>41</v>
      </c>
      <c r="I343" s="12">
        <v>659</v>
      </c>
    </row>
    <row r="344" spans="1:9" ht="12.75" customHeight="1" x14ac:dyDescent="0.2">
      <c r="B344" s="21">
        <v>1972</v>
      </c>
      <c r="C344" s="12">
        <v>5700</v>
      </c>
      <c r="D344" s="12">
        <v>900</v>
      </c>
      <c r="E344" s="35">
        <v>18.75</v>
      </c>
      <c r="F344" s="12">
        <v>64</v>
      </c>
      <c r="G344" s="12">
        <v>23</v>
      </c>
      <c r="H344" s="12">
        <v>41</v>
      </c>
      <c r="I344" s="12">
        <v>859</v>
      </c>
    </row>
    <row r="345" spans="1:9" ht="12.75" customHeight="1" x14ac:dyDescent="0.2">
      <c r="B345" s="21">
        <v>1973</v>
      </c>
      <c r="C345" s="12">
        <v>6500</v>
      </c>
      <c r="D345" s="12">
        <v>800</v>
      </c>
      <c r="E345" s="35">
        <v>14.035087719298245</v>
      </c>
      <c r="F345" s="12">
        <v>56</v>
      </c>
      <c r="G345" s="12">
        <v>26</v>
      </c>
      <c r="H345" s="12">
        <v>30</v>
      </c>
      <c r="I345" s="12">
        <v>770</v>
      </c>
    </row>
    <row r="346" spans="1:9" ht="12.75" customHeight="1" x14ac:dyDescent="0.2">
      <c r="B346" s="21">
        <v>1974</v>
      </c>
      <c r="C346" s="12">
        <v>7000</v>
      </c>
      <c r="D346" s="12">
        <v>500</v>
      </c>
      <c r="E346" s="35">
        <v>7.6923076923076925</v>
      </c>
      <c r="F346" s="12">
        <v>73</v>
      </c>
      <c r="G346" s="12">
        <v>32</v>
      </c>
      <c r="H346" s="12">
        <v>41</v>
      </c>
      <c r="I346" s="12">
        <v>459</v>
      </c>
    </row>
    <row r="347" spans="1:9" ht="12.75" customHeight="1" x14ac:dyDescent="0.2">
      <c r="B347" s="21">
        <v>1975</v>
      </c>
      <c r="C347" s="12">
        <v>7200</v>
      </c>
      <c r="D347" s="12">
        <v>200</v>
      </c>
      <c r="E347" s="35">
        <v>2.8571428571428572</v>
      </c>
      <c r="F347" s="12">
        <v>80</v>
      </c>
      <c r="G347" s="12">
        <v>30</v>
      </c>
      <c r="H347" s="12">
        <v>50</v>
      </c>
      <c r="I347" s="12">
        <v>150</v>
      </c>
    </row>
    <row r="348" spans="1:9" ht="12.75" customHeight="1" x14ac:dyDescent="0.2">
      <c r="B348" s="21">
        <v>1976</v>
      </c>
      <c r="C348" s="12">
        <v>7200</v>
      </c>
      <c r="D348" s="12">
        <v>0</v>
      </c>
      <c r="E348" s="35">
        <v>0</v>
      </c>
      <c r="F348" s="12">
        <v>76</v>
      </c>
      <c r="G348" s="12">
        <v>25</v>
      </c>
      <c r="H348" s="12">
        <v>51</v>
      </c>
      <c r="I348" s="12">
        <v>-51</v>
      </c>
    </row>
    <row r="349" spans="1:9" ht="12.75" customHeight="1" x14ac:dyDescent="0.2">
      <c r="B349" s="21">
        <v>1977</v>
      </c>
      <c r="C349" s="12">
        <v>7400</v>
      </c>
      <c r="D349" s="12">
        <v>200</v>
      </c>
      <c r="E349" s="35">
        <v>2.7777777777777777</v>
      </c>
      <c r="F349" s="12">
        <v>91</v>
      </c>
      <c r="G349" s="12">
        <v>28</v>
      </c>
      <c r="H349" s="12">
        <v>63</v>
      </c>
      <c r="I349" s="12">
        <v>137</v>
      </c>
    </row>
    <row r="350" spans="1:9" ht="12.75" customHeight="1" x14ac:dyDescent="0.2">
      <c r="B350" s="21">
        <v>1978</v>
      </c>
      <c r="C350" s="12">
        <v>7600</v>
      </c>
      <c r="D350" s="12">
        <v>200</v>
      </c>
      <c r="E350" s="35">
        <v>2.7027027027027026</v>
      </c>
      <c r="F350" s="12">
        <v>101</v>
      </c>
      <c r="G350" s="12">
        <v>37</v>
      </c>
      <c r="H350" s="12">
        <v>64</v>
      </c>
      <c r="I350" s="12">
        <v>136</v>
      </c>
    </row>
    <row r="351" spans="1:9" ht="12.75" customHeight="1" x14ac:dyDescent="0.2">
      <c r="B351" s="21">
        <v>1979</v>
      </c>
      <c r="C351" s="12">
        <v>8200</v>
      </c>
      <c r="D351" s="12">
        <v>600</v>
      </c>
      <c r="E351" s="35">
        <v>7.8947368421052628</v>
      </c>
      <c r="F351" s="12">
        <v>129</v>
      </c>
      <c r="G351" s="12">
        <v>49</v>
      </c>
      <c r="H351" s="12">
        <v>80</v>
      </c>
      <c r="I351" s="12">
        <v>520</v>
      </c>
    </row>
    <row r="352" spans="1:9" ht="12.75" customHeight="1" x14ac:dyDescent="0.2">
      <c r="B352" s="21">
        <v>1980</v>
      </c>
      <c r="C352" s="12">
        <v>8700</v>
      </c>
      <c r="D352" s="12">
        <v>500</v>
      </c>
      <c r="E352" s="35">
        <v>6.0975609756097562</v>
      </c>
      <c r="F352" s="12">
        <v>142</v>
      </c>
      <c r="G352" s="12">
        <v>35</v>
      </c>
      <c r="H352" s="12">
        <v>107</v>
      </c>
      <c r="I352" s="12">
        <v>393</v>
      </c>
    </row>
    <row r="353" spans="1:9" ht="12.75" customHeight="1" x14ac:dyDescent="0.2">
      <c r="A353" s="10"/>
      <c r="B353" s="14"/>
      <c r="C353" s="19" t="s">
        <v>9</v>
      </c>
      <c r="D353" s="2">
        <f t="shared" ref="D353:I353" si="52">SUM(D343:D352)</f>
        <v>4600</v>
      </c>
      <c r="E353" s="35">
        <f>(C352-C342)/C342*100</f>
        <v>112.19512195121952</v>
      </c>
      <c r="F353" s="12">
        <f t="shared" si="52"/>
        <v>876</v>
      </c>
      <c r="G353" s="12">
        <f t="shared" si="52"/>
        <v>308</v>
      </c>
      <c r="H353" s="12">
        <f t="shared" si="52"/>
        <v>568</v>
      </c>
      <c r="I353" s="12">
        <f t="shared" si="52"/>
        <v>4032</v>
      </c>
    </row>
    <row r="354" spans="1:9" ht="12.75" customHeight="1" x14ac:dyDescent="0.2">
      <c r="A354" s="26"/>
      <c r="B354" s="4"/>
      <c r="C354" s="6" t="s">
        <v>10</v>
      </c>
      <c r="D354" s="25">
        <f t="shared" ref="D354:I354" si="53">D353/10</f>
        <v>460</v>
      </c>
      <c r="E354" s="39">
        <f t="shared" si="53"/>
        <v>11.219512195121952</v>
      </c>
      <c r="F354" s="7">
        <f t="shared" si="53"/>
        <v>87.6</v>
      </c>
      <c r="G354" s="7">
        <f t="shared" si="53"/>
        <v>30.8</v>
      </c>
      <c r="H354" s="7">
        <f t="shared" si="53"/>
        <v>56.8</v>
      </c>
      <c r="I354" s="7">
        <f t="shared" si="53"/>
        <v>403.2</v>
      </c>
    </row>
    <row r="355" spans="1:9" ht="15" customHeight="1" x14ac:dyDescent="0.2">
      <c r="A355" s="10" t="s">
        <v>34</v>
      </c>
      <c r="B355" s="21">
        <v>1970</v>
      </c>
      <c r="C355" s="12">
        <v>247800</v>
      </c>
      <c r="D355" s="12"/>
      <c r="E355" s="35"/>
      <c r="F355" s="12"/>
      <c r="G355" s="12"/>
      <c r="H355" s="12"/>
      <c r="I355" s="11"/>
    </row>
    <row r="356" spans="1:9" ht="12.75" customHeight="1" x14ac:dyDescent="0.2">
      <c r="B356" s="21">
        <v>1971</v>
      </c>
      <c r="C356" s="12">
        <v>252900</v>
      </c>
      <c r="D356" s="12">
        <v>5100</v>
      </c>
      <c r="E356" s="35">
        <v>2.0581113801452786</v>
      </c>
      <c r="F356" s="12">
        <v>4949</v>
      </c>
      <c r="G356" s="12">
        <v>1729</v>
      </c>
      <c r="H356" s="12">
        <v>3220</v>
      </c>
      <c r="I356" s="12">
        <v>1880</v>
      </c>
    </row>
    <row r="357" spans="1:9" ht="12.75" customHeight="1" x14ac:dyDescent="0.2">
      <c r="B357" s="21">
        <v>1972</v>
      </c>
      <c r="C357" s="12">
        <v>256300</v>
      </c>
      <c r="D357" s="12">
        <v>3400</v>
      </c>
      <c r="E357" s="35">
        <v>1.3444049031237644</v>
      </c>
      <c r="F357" s="12">
        <v>4744</v>
      </c>
      <c r="G357" s="12">
        <v>1723</v>
      </c>
      <c r="H357" s="12">
        <v>3021</v>
      </c>
      <c r="I357" s="12">
        <v>379</v>
      </c>
    </row>
    <row r="358" spans="1:9" ht="12.75" customHeight="1" x14ac:dyDescent="0.2">
      <c r="B358" s="21">
        <v>1973</v>
      </c>
      <c r="C358" s="12">
        <v>261200</v>
      </c>
      <c r="D358" s="12">
        <v>4900</v>
      </c>
      <c r="E358" s="35">
        <v>1.911822083495903</v>
      </c>
      <c r="F358" s="12">
        <v>4464</v>
      </c>
      <c r="G358" s="12">
        <v>1790</v>
      </c>
      <c r="H358" s="12">
        <v>2674</v>
      </c>
      <c r="I358" s="12">
        <v>2226</v>
      </c>
    </row>
    <row r="359" spans="1:9" ht="12.75" customHeight="1" x14ac:dyDescent="0.2">
      <c r="B359" s="21">
        <v>1974</v>
      </c>
      <c r="C359" s="12">
        <v>265500</v>
      </c>
      <c r="D359" s="12">
        <v>4300</v>
      </c>
      <c r="E359" s="35">
        <v>1.6462480857580397</v>
      </c>
      <c r="F359" s="12">
        <v>4332</v>
      </c>
      <c r="G359" s="12">
        <v>1854</v>
      </c>
      <c r="H359" s="12">
        <v>2478</v>
      </c>
      <c r="I359" s="12">
        <v>1822</v>
      </c>
    </row>
    <row r="360" spans="1:9" ht="12.75" customHeight="1" x14ac:dyDescent="0.2">
      <c r="B360" s="21">
        <v>1975</v>
      </c>
      <c r="C360" s="12">
        <v>270900</v>
      </c>
      <c r="D360" s="12">
        <v>5400</v>
      </c>
      <c r="E360" s="35">
        <v>2.0338983050847457</v>
      </c>
      <c r="F360" s="12">
        <v>4680</v>
      </c>
      <c r="G360" s="12">
        <v>1871</v>
      </c>
      <c r="H360" s="12">
        <v>2809</v>
      </c>
      <c r="I360" s="12">
        <v>2591</v>
      </c>
    </row>
    <row r="361" spans="1:9" ht="12.75" customHeight="1" x14ac:dyDescent="0.2">
      <c r="B361" s="21">
        <v>1976</v>
      </c>
      <c r="C361" s="12">
        <v>271400</v>
      </c>
      <c r="D361" s="12">
        <v>500</v>
      </c>
      <c r="E361" s="35">
        <v>0.18456995201181248</v>
      </c>
      <c r="F361" s="12">
        <v>4914</v>
      </c>
      <c r="G361" s="12">
        <v>1897</v>
      </c>
      <c r="H361" s="12">
        <v>3017</v>
      </c>
      <c r="I361" s="12">
        <v>-2517</v>
      </c>
    </row>
    <row r="362" spans="1:9" ht="12.75" customHeight="1" x14ac:dyDescent="0.2">
      <c r="B362" s="21">
        <v>1977</v>
      </c>
      <c r="C362" s="12">
        <v>279600</v>
      </c>
      <c r="D362" s="12">
        <v>8200</v>
      </c>
      <c r="E362" s="35">
        <v>3.0213706705969052</v>
      </c>
      <c r="F362" s="12">
        <v>5411</v>
      </c>
      <c r="G362" s="12">
        <v>1786</v>
      </c>
      <c r="H362" s="12">
        <v>3625</v>
      </c>
      <c r="I362" s="12">
        <v>4575</v>
      </c>
    </row>
    <row r="363" spans="1:9" ht="12.75" customHeight="1" x14ac:dyDescent="0.2">
      <c r="B363" s="21">
        <v>1978</v>
      </c>
      <c r="C363" s="12">
        <v>281100</v>
      </c>
      <c r="D363" s="12">
        <v>1500</v>
      </c>
      <c r="E363" s="35">
        <v>0.53648068669527893</v>
      </c>
      <c r="F363" s="12">
        <v>5393</v>
      </c>
      <c r="G363" s="12">
        <v>1793</v>
      </c>
      <c r="H363" s="12">
        <v>3600</v>
      </c>
      <c r="I363" s="12">
        <v>-2100</v>
      </c>
    </row>
    <row r="364" spans="1:9" ht="12.75" customHeight="1" x14ac:dyDescent="0.2">
      <c r="B364" s="21">
        <v>1979</v>
      </c>
      <c r="C364" s="12">
        <v>286500</v>
      </c>
      <c r="D364" s="12">
        <v>5400</v>
      </c>
      <c r="E364" s="35">
        <v>1.9210245464247599</v>
      </c>
      <c r="F364" s="12">
        <v>5592</v>
      </c>
      <c r="G364" s="12">
        <v>1881</v>
      </c>
      <c r="H364" s="12">
        <v>3711</v>
      </c>
      <c r="I364" s="12">
        <v>1689</v>
      </c>
    </row>
    <row r="365" spans="1:9" ht="12.75" customHeight="1" x14ac:dyDescent="0.2">
      <c r="B365" s="21">
        <v>1980</v>
      </c>
      <c r="C365" s="12">
        <v>292100</v>
      </c>
      <c r="D365" s="12">
        <v>5600</v>
      </c>
      <c r="E365" s="35">
        <v>1.954624781849913</v>
      </c>
      <c r="F365" s="12">
        <v>5903</v>
      </c>
      <c r="G365" s="12">
        <v>1911</v>
      </c>
      <c r="H365" s="12">
        <v>3992</v>
      </c>
      <c r="I365" s="12">
        <v>1608</v>
      </c>
    </row>
    <row r="366" spans="1:9" ht="12.75" customHeight="1" x14ac:dyDescent="0.2">
      <c r="A366" s="10"/>
      <c r="B366" s="14"/>
      <c r="C366" s="19" t="s">
        <v>9</v>
      </c>
      <c r="D366" s="2">
        <f t="shared" ref="D366:I366" si="54">SUM(D356:D365)</f>
        <v>44300</v>
      </c>
      <c r="E366" s="35">
        <f>(C365-C355)/C355*100</f>
        <v>17.877320419693302</v>
      </c>
      <c r="F366" s="12">
        <f t="shared" si="54"/>
        <v>50382</v>
      </c>
      <c r="G366" s="12">
        <f t="shared" si="54"/>
        <v>18235</v>
      </c>
      <c r="H366" s="12">
        <f t="shared" si="54"/>
        <v>32147</v>
      </c>
      <c r="I366" s="12">
        <f t="shared" si="54"/>
        <v>12153</v>
      </c>
    </row>
    <row r="367" spans="1:9" ht="12.75" customHeight="1" x14ac:dyDescent="0.2">
      <c r="A367" s="26"/>
      <c r="B367" s="4"/>
      <c r="C367" s="6" t="s">
        <v>10</v>
      </c>
      <c r="D367" s="25">
        <f t="shared" ref="D367:I367" si="55">D366/10</f>
        <v>4430</v>
      </c>
      <c r="E367" s="39">
        <f t="shared" si="55"/>
        <v>1.7877320419693301</v>
      </c>
      <c r="F367" s="7">
        <f t="shared" si="55"/>
        <v>5038.2</v>
      </c>
      <c r="G367" s="7">
        <f t="shared" si="55"/>
        <v>1823.5</v>
      </c>
      <c r="H367" s="7">
        <f t="shared" si="55"/>
        <v>3214.7</v>
      </c>
      <c r="I367" s="7">
        <f t="shared" si="55"/>
        <v>1215.3</v>
      </c>
    </row>
    <row r="368" spans="1:9" ht="15" customHeight="1" x14ac:dyDescent="0.2">
      <c r="A368" s="10" t="s">
        <v>35</v>
      </c>
      <c r="B368" s="21">
        <v>1970</v>
      </c>
      <c r="C368" s="12">
        <v>79400</v>
      </c>
      <c r="D368" s="12"/>
      <c r="E368" s="35"/>
      <c r="F368" s="12"/>
      <c r="G368" s="12"/>
      <c r="H368" s="12"/>
      <c r="I368" s="11"/>
    </row>
    <row r="369" spans="1:9" ht="12.75" customHeight="1" x14ac:dyDescent="0.2">
      <c r="B369" s="21">
        <v>1971</v>
      </c>
      <c r="C369" s="12">
        <v>81200</v>
      </c>
      <c r="D369" s="12">
        <v>1800</v>
      </c>
      <c r="E369" s="35">
        <v>2.2670025188916876</v>
      </c>
      <c r="F369" s="12">
        <v>1123</v>
      </c>
      <c r="G369" s="12">
        <v>929</v>
      </c>
      <c r="H369" s="12">
        <v>194</v>
      </c>
      <c r="I369" s="12">
        <v>1606</v>
      </c>
    </row>
    <row r="370" spans="1:9" ht="12.75" customHeight="1" x14ac:dyDescent="0.2">
      <c r="B370" s="21">
        <v>1972</v>
      </c>
      <c r="C370" s="12">
        <v>83900</v>
      </c>
      <c r="D370" s="12">
        <v>2700</v>
      </c>
      <c r="E370" s="35">
        <v>3.3251231527093599</v>
      </c>
      <c r="F370" s="12">
        <v>1025</v>
      </c>
      <c r="G370" s="12">
        <v>953</v>
      </c>
      <c r="H370" s="12">
        <v>72</v>
      </c>
      <c r="I370" s="12">
        <v>2628</v>
      </c>
    </row>
    <row r="371" spans="1:9" ht="12.75" customHeight="1" x14ac:dyDescent="0.2">
      <c r="B371" s="21">
        <v>1973</v>
      </c>
      <c r="C371" s="12">
        <v>86100</v>
      </c>
      <c r="D371" s="12">
        <v>2200</v>
      </c>
      <c r="E371" s="35">
        <v>2.6221692491060788</v>
      </c>
      <c r="F371" s="12">
        <v>987</v>
      </c>
      <c r="G371" s="12">
        <v>990</v>
      </c>
      <c r="H371" s="12">
        <v>-3</v>
      </c>
      <c r="I371" s="12">
        <v>2203</v>
      </c>
    </row>
    <row r="372" spans="1:9" ht="12.75" customHeight="1" x14ac:dyDescent="0.2">
      <c r="B372" s="21">
        <v>1974</v>
      </c>
      <c r="C372" s="12">
        <v>88900</v>
      </c>
      <c r="D372" s="12">
        <v>2800</v>
      </c>
      <c r="E372" s="35">
        <v>3.2520325203252036</v>
      </c>
      <c r="F372" s="12">
        <v>966</v>
      </c>
      <c r="G372" s="12">
        <v>982</v>
      </c>
      <c r="H372" s="12">
        <v>-16</v>
      </c>
      <c r="I372" s="12">
        <v>2816</v>
      </c>
    </row>
    <row r="373" spans="1:9" ht="12.75" customHeight="1" x14ac:dyDescent="0.2">
      <c r="B373" s="21">
        <v>1975</v>
      </c>
      <c r="C373" s="12">
        <v>90600</v>
      </c>
      <c r="D373" s="12">
        <v>1700</v>
      </c>
      <c r="E373" s="35">
        <v>1.9122609673790776</v>
      </c>
      <c r="F373" s="12">
        <v>1034</v>
      </c>
      <c r="G373" s="12">
        <v>998</v>
      </c>
      <c r="H373" s="12">
        <v>36</v>
      </c>
      <c r="I373" s="12">
        <v>1664</v>
      </c>
    </row>
    <row r="374" spans="1:9" ht="12.75" customHeight="1" x14ac:dyDescent="0.2">
      <c r="B374" s="21">
        <v>1976</v>
      </c>
      <c r="C374" s="12">
        <v>92900</v>
      </c>
      <c r="D374" s="12">
        <v>2300</v>
      </c>
      <c r="E374" s="35">
        <v>2.5386313465783665</v>
      </c>
      <c r="F374" s="12">
        <v>1049</v>
      </c>
      <c r="G374" s="12">
        <v>1033</v>
      </c>
      <c r="H374" s="12">
        <v>16</v>
      </c>
      <c r="I374" s="12">
        <v>2284</v>
      </c>
    </row>
    <row r="375" spans="1:9" ht="12.75" customHeight="1" x14ac:dyDescent="0.2">
      <c r="B375" s="21">
        <v>1977</v>
      </c>
      <c r="C375" s="12">
        <v>95200</v>
      </c>
      <c r="D375" s="12">
        <v>2300</v>
      </c>
      <c r="E375" s="35">
        <v>2.4757804090419806</v>
      </c>
      <c r="F375" s="12">
        <v>1029</v>
      </c>
      <c r="G375" s="12">
        <v>932</v>
      </c>
      <c r="H375" s="12">
        <v>97</v>
      </c>
      <c r="I375" s="12">
        <v>2203</v>
      </c>
    </row>
    <row r="376" spans="1:9" ht="12.75" customHeight="1" x14ac:dyDescent="0.2">
      <c r="B376" s="21">
        <v>1978</v>
      </c>
      <c r="C376" s="12">
        <v>97400</v>
      </c>
      <c r="D376" s="12">
        <v>2200</v>
      </c>
      <c r="E376" s="35">
        <v>2.3109243697478994</v>
      </c>
      <c r="F376" s="12">
        <v>1116</v>
      </c>
      <c r="G376" s="12">
        <v>921</v>
      </c>
      <c r="H376" s="12">
        <v>195</v>
      </c>
      <c r="I376" s="12">
        <v>2005</v>
      </c>
    </row>
    <row r="377" spans="1:9" ht="12.75" customHeight="1" x14ac:dyDescent="0.2">
      <c r="B377" s="21">
        <v>1979</v>
      </c>
      <c r="C377" s="12">
        <v>98400</v>
      </c>
      <c r="D377" s="12">
        <v>1000</v>
      </c>
      <c r="E377" s="35">
        <v>1.0266940451745379</v>
      </c>
      <c r="F377" s="12">
        <v>1091</v>
      </c>
      <c r="G377" s="12">
        <v>903</v>
      </c>
      <c r="H377" s="12">
        <v>188</v>
      </c>
      <c r="I377" s="12">
        <v>812</v>
      </c>
    </row>
    <row r="378" spans="1:9" ht="12.75" customHeight="1" x14ac:dyDescent="0.2">
      <c r="B378" s="21">
        <v>1980</v>
      </c>
      <c r="C378" s="12">
        <v>99300</v>
      </c>
      <c r="D378" s="12">
        <v>900</v>
      </c>
      <c r="E378" s="35">
        <v>0.91463414634146334</v>
      </c>
      <c r="F378" s="12">
        <v>1184</v>
      </c>
      <c r="G378" s="12">
        <v>923</v>
      </c>
      <c r="H378" s="12">
        <v>261</v>
      </c>
      <c r="I378" s="12">
        <v>639</v>
      </c>
    </row>
    <row r="379" spans="1:9" ht="12.75" customHeight="1" x14ac:dyDescent="0.2">
      <c r="A379" s="10"/>
      <c r="B379" s="14"/>
      <c r="C379" s="19" t="s">
        <v>9</v>
      </c>
      <c r="D379" s="2">
        <f t="shared" ref="D379:I379" si="56">SUM(D369:D378)</f>
        <v>19900</v>
      </c>
      <c r="E379" s="35">
        <f>(C378-C368)/C368*100</f>
        <v>25.062972292191439</v>
      </c>
      <c r="F379" s="12">
        <f t="shared" si="56"/>
        <v>10604</v>
      </c>
      <c r="G379" s="12">
        <f t="shared" si="56"/>
        <v>9564</v>
      </c>
      <c r="H379" s="12">
        <f t="shared" si="56"/>
        <v>1040</v>
      </c>
      <c r="I379" s="12">
        <f t="shared" si="56"/>
        <v>18860</v>
      </c>
    </row>
    <row r="380" spans="1:9" ht="12.75" customHeight="1" x14ac:dyDescent="0.2">
      <c r="A380" s="26"/>
      <c r="B380" s="4"/>
      <c r="C380" s="6" t="s">
        <v>10</v>
      </c>
      <c r="D380" s="25">
        <f t="shared" ref="D380:I380" si="57">D379/10</f>
        <v>1990</v>
      </c>
      <c r="E380" s="39">
        <f t="shared" si="57"/>
        <v>2.5062972292191441</v>
      </c>
      <c r="F380" s="7">
        <f t="shared" si="57"/>
        <v>1060.4000000000001</v>
      </c>
      <c r="G380" s="7">
        <f t="shared" si="57"/>
        <v>956.4</v>
      </c>
      <c r="H380" s="7">
        <f t="shared" si="57"/>
        <v>104</v>
      </c>
      <c r="I380" s="7">
        <f t="shared" si="57"/>
        <v>1886</v>
      </c>
    </row>
    <row r="381" spans="1:9" ht="15" customHeight="1" x14ac:dyDescent="0.2">
      <c r="A381" s="10" t="s">
        <v>36</v>
      </c>
      <c r="B381" s="21">
        <v>1970</v>
      </c>
      <c r="C381" s="12">
        <v>26500</v>
      </c>
      <c r="D381" s="12"/>
      <c r="E381" s="35"/>
      <c r="F381" s="12"/>
      <c r="G381" s="12"/>
      <c r="H381" s="12"/>
      <c r="I381" s="11"/>
    </row>
    <row r="382" spans="1:9" ht="12.75" customHeight="1" x14ac:dyDescent="0.2">
      <c r="B382" s="21">
        <v>1971</v>
      </c>
      <c r="C382" s="12">
        <v>27100</v>
      </c>
      <c r="D382" s="12">
        <v>600</v>
      </c>
      <c r="E382" s="35">
        <v>2.2641509433962264</v>
      </c>
      <c r="F382" s="12">
        <v>315</v>
      </c>
      <c r="G382" s="12">
        <v>335</v>
      </c>
      <c r="H382" s="12">
        <v>-20</v>
      </c>
      <c r="I382" s="12">
        <v>620</v>
      </c>
    </row>
    <row r="383" spans="1:9" ht="12.75" customHeight="1" x14ac:dyDescent="0.2">
      <c r="B383" s="21">
        <v>1972</v>
      </c>
      <c r="C383" s="12">
        <v>28800</v>
      </c>
      <c r="D383" s="12">
        <v>1700</v>
      </c>
      <c r="E383" s="35">
        <v>6.2730627306273057</v>
      </c>
      <c r="F383" s="12">
        <v>304</v>
      </c>
      <c r="G383" s="12">
        <v>367</v>
      </c>
      <c r="H383" s="12">
        <v>-63</v>
      </c>
      <c r="I383" s="12">
        <v>1763</v>
      </c>
    </row>
    <row r="384" spans="1:9" ht="12.75" customHeight="1" x14ac:dyDescent="0.2">
      <c r="B384" s="21">
        <v>1973</v>
      </c>
      <c r="C384" s="12">
        <v>30500</v>
      </c>
      <c r="D384" s="12">
        <v>1700</v>
      </c>
      <c r="E384" s="35">
        <v>5.9027777777777777</v>
      </c>
      <c r="F384" s="12">
        <v>323</v>
      </c>
      <c r="G384" s="12">
        <v>344</v>
      </c>
      <c r="H384" s="12">
        <v>-21</v>
      </c>
      <c r="I384" s="12">
        <v>1721</v>
      </c>
    </row>
    <row r="385" spans="1:9" ht="12.75" customHeight="1" x14ac:dyDescent="0.2">
      <c r="B385" s="21">
        <v>1974</v>
      </c>
      <c r="C385" s="12">
        <v>32300</v>
      </c>
      <c r="D385" s="12">
        <v>1800</v>
      </c>
      <c r="E385" s="35">
        <v>5.9016393442622954</v>
      </c>
      <c r="F385" s="12">
        <v>352</v>
      </c>
      <c r="G385" s="12">
        <v>359</v>
      </c>
      <c r="H385" s="12">
        <v>-7</v>
      </c>
      <c r="I385" s="12">
        <v>1807</v>
      </c>
    </row>
    <row r="386" spans="1:9" ht="12.75" customHeight="1" x14ac:dyDescent="0.2">
      <c r="B386" s="21">
        <v>1975</v>
      </c>
      <c r="C386" s="12">
        <v>34100</v>
      </c>
      <c r="D386" s="12">
        <v>1800</v>
      </c>
      <c r="E386" s="35">
        <v>5.5727554179566559</v>
      </c>
      <c r="F386" s="12">
        <v>377</v>
      </c>
      <c r="G386" s="12">
        <v>405</v>
      </c>
      <c r="H386" s="12">
        <v>-28</v>
      </c>
      <c r="I386" s="12">
        <v>1828</v>
      </c>
    </row>
    <row r="387" spans="1:9" ht="12.75" customHeight="1" x14ac:dyDescent="0.2">
      <c r="B387" s="21">
        <v>1976</v>
      </c>
      <c r="C387" s="12">
        <v>36900</v>
      </c>
      <c r="D387" s="12">
        <v>2800</v>
      </c>
      <c r="E387" s="35">
        <v>8.2111436950146626</v>
      </c>
      <c r="F387" s="12">
        <v>399</v>
      </c>
      <c r="G387" s="12">
        <v>417</v>
      </c>
      <c r="H387" s="12">
        <v>-18</v>
      </c>
      <c r="I387" s="12">
        <v>2818</v>
      </c>
    </row>
    <row r="388" spans="1:9" ht="12.75" customHeight="1" x14ac:dyDescent="0.2">
      <c r="B388" s="21">
        <v>1977</v>
      </c>
      <c r="C388" s="12">
        <v>40400</v>
      </c>
      <c r="D388" s="12">
        <v>3500</v>
      </c>
      <c r="E388" s="35">
        <v>9.48509485094851</v>
      </c>
      <c r="F388" s="12">
        <v>486</v>
      </c>
      <c r="G388" s="12">
        <v>425</v>
      </c>
      <c r="H388" s="12">
        <v>61</v>
      </c>
      <c r="I388" s="12">
        <v>3439</v>
      </c>
    </row>
    <row r="389" spans="1:9" ht="12.75" customHeight="1" x14ac:dyDescent="0.2">
      <c r="B389" s="21">
        <v>1978</v>
      </c>
      <c r="C389" s="12">
        <v>44500</v>
      </c>
      <c r="D389" s="12">
        <v>4100</v>
      </c>
      <c r="E389" s="35">
        <v>10.14851485148515</v>
      </c>
      <c r="F389" s="12">
        <v>553</v>
      </c>
      <c r="G389" s="12">
        <v>432</v>
      </c>
      <c r="H389" s="12">
        <v>121</v>
      </c>
      <c r="I389" s="12">
        <v>3979</v>
      </c>
    </row>
    <row r="390" spans="1:9" ht="12.75" customHeight="1" x14ac:dyDescent="0.2">
      <c r="B390" s="21">
        <v>1979</v>
      </c>
      <c r="C390" s="12">
        <v>48200</v>
      </c>
      <c r="D390" s="12">
        <v>3700</v>
      </c>
      <c r="E390" s="35">
        <v>8.3146067415730336</v>
      </c>
      <c r="F390" s="12">
        <v>635</v>
      </c>
      <c r="G390" s="12">
        <v>448</v>
      </c>
      <c r="H390" s="12">
        <v>187</v>
      </c>
      <c r="I390" s="12">
        <v>3513</v>
      </c>
    </row>
    <row r="391" spans="1:9" ht="12.75" customHeight="1" x14ac:dyDescent="0.2">
      <c r="B391" s="21">
        <v>1980</v>
      </c>
      <c r="C391" s="12">
        <v>52500</v>
      </c>
      <c r="D391" s="12">
        <v>4300</v>
      </c>
      <c r="E391" s="35">
        <v>8.9211618257261414</v>
      </c>
      <c r="F391" s="12">
        <v>735</v>
      </c>
      <c r="G391" s="12">
        <v>436</v>
      </c>
      <c r="H391" s="12">
        <v>299</v>
      </c>
      <c r="I391" s="12">
        <v>4001</v>
      </c>
    </row>
    <row r="392" spans="1:9" ht="12.75" customHeight="1" x14ac:dyDescent="0.2">
      <c r="A392" s="10"/>
      <c r="B392" s="14"/>
      <c r="C392" s="19" t="s">
        <v>9</v>
      </c>
      <c r="D392" s="2">
        <f t="shared" ref="D392:I392" si="58">SUM(D382:D391)</f>
        <v>26000</v>
      </c>
      <c r="E392" s="35">
        <f>(C391-C381)/C381*100</f>
        <v>98.113207547169807</v>
      </c>
      <c r="F392" s="12">
        <f t="shared" si="58"/>
        <v>4479</v>
      </c>
      <c r="G392" s="12">
        <f t="shared" si="58"/>
        <v>3968</v>
      </c>
      <c r="H392" s="12">
        <f t="shared" si="58"/>
        <v>511</v>
      </c>
      <c r="I392" s="12">
        <f t="shared" si="58"/>
        <v>25489</v>
      </c>
    </row>
    <row r="393" spans="1:9" ht="12.75" customHeight="1" x14ac:dyDescent="0.2">
      <c r="A393" s="26"/>
      <c r="B393" s="4"/>
      <c r="C393" s="6" t="s">
        <v>10</v>
      </c>
      <c r="D393" s="25">
        <f t="shared" ref="D393:I393" si="59">D392/10</f>
        <v>2600</v>
      </c>
      <c r="E393" s="39">
        <f t="shared" si="59"/>
        <v>9.8113207547169807</v>
      </c>
      <c r="F393" s="7">
        <f t="shared" si="59"/>
        <v>447.9</v>
      </c>
      <c r="G393" s="7">
        <f t="shared" si="59"/>
        <v>396.8</v>
      </c>
      <c r="H393" s="7">
        <f t="shared" si="59"/>
        <v>51.1</v>
      </c>
      <c r="I393" s="7">
        <f t="shared" si="59"/>
        <v>2548.9</v>
      </c>
    </row>
    <row r="394" spans="1:9" ht="15" customHeight="1" x14ac:dyDescent="0.2">
      <c r="A394" s="10" t="s">
        <v>37</v>
      </c>
      <c r="B394" s="28">
        <v>1970</v>
      </c>
      <c r="C394" s="2">
        <v>1431900</v>
      </c>
      <c r="D394" s="2"/>
      <c r="E394" s="38"/>
      <c r="F394" s="2"/>
      <c r="G394" s="2"/>
      <c r="H394" s="2"/>
    </row>
    <row r="395" spans="1:9" ht="12.75" customHeight="1" x14ac:dyDescent="0.2">
      <c r="B395" s="3">
        <v>1971</v>
      </c>
      <c r="C395" s="2">
        <v>1486300</v>
      </c>
      <c r="D395" s="2">
        <v>54400</v>
      </c>
      <c r="E395" s="41">
        <f>D395/C394*100</f>
        <v>3.7991479851944967</v>
      </c>
      <c r="F395" s="2">
        <v>26050</v>
      </c>
      <c r="G395" s="2">
        <v>8865</v>
      </c>
      <c r="H395" s="2">
        <v>17185</v>
      </c>
      <c r="I395" s="2">
        <v>37215</v>
      </c>
    </row>
    <row r="396" spans="1:9" ht="12.75" customHeight="1" x14ac:dyDescent="0.2">
      <c r="B396" s="3">
        <v>1972</v>
      </c>
      <c r="C396" s="2">
        <v>1534900</v>
      </c>
      <c r="D396" s="2">
        <v>48600</v>
      </c>
      <c r="E396" s="41">
        <f t="shared" ref="E396:E404" si="60">D396/C395*100</f>
        <v>3.2698647648523176</v>
      </c>
      <c r="F396" s="2">
        <v>23166</v>
      </c>
      <c r="G396" s="2">
        <v>9256</v>
      </c>
      <c r="H396" s="2">
        <v>13910</v>
      </c>
      <c r="I396" s="2">
        <v>34690</v>
      </c>
    </row>
    <row r="397" spans="1:9" ht="12.75" customHeight="1" x14ac:dyDescent="0.2">
      <c r="B397" s="3">
        <v>1973</v>
      </c>
      <c r="C397" s="2">
        <v>1601800</v>
      </c>
      <c r="D397" s="2">
        <v>66900</v>
      </c>
      <c r="E397" s="41">
        <f t="shared" si="60"/>
        <v>4.3585901361652226</v>
      </c>
      <c r="F397" s="2">
        <v>23543</v>
      </c>
      <c r="G397" s="2">
        <v>9779</v>
      </c>
      <c r="H397" s="2">
        <v>13764</v>
      </c>
      <c r="I397" s="2">
        <v>53136</v>
      </c>
    </row>
    <row r="398" spans="1:9" ht="12.75" customHeight="1" x14ac:dyDescent="0.2">
      <c r="B398" s="3">
        <v>1974</v>
      </c>
      <c r="C398" s="2">
        <v>1669700</v>
      </c>
      <c r="D398" s="2">
        <v>67900</v>
      </c>
      <c r="E398" s="41">
        <f t="shared" si="60"/>
        <v>4.2389811462105129</v>
      </c>
      <c r="F398" s="2">
        <v>23949</v>
      </c>
      <c r="G398" s="2">
        <v>9798</v>
      </c>
      <c r="H398" s="2">
        <v>14151</v>
      </c>
      <c r="I398" s="2">
        <v>53749</v>
      </c>
    </row>
    <row r="399" spans="1:9" ht="12.75" customHeight="1" x14ac:dyDescent="0.2">
      <c r="B399" s="3">
        <v>1975</v>
      </c>
      <c r="C399" s="2">
        <v>1713400</v>
      </c>
      <c r="D399" s="2">
        <v>43700</v>
      </c>
      <c r="E399" s="41">
        <f t="shared" si="60"/>
        <v>2.6172366293346112</v>
      </c>
      <c r="F399" s="2">
        <v>24919</v>
      </c>
      <c r="G399" s="2">
        <v>10192</v>
      </c>
      <c r="H399" s="2">
        <v>14727</v>
      </c>
      <c r="I399" s="2">
        <v>28973</v>
      </c>
    </row>
    <row r="400" spans="1:9" ht="12.75" customHeight="1" x14ac:dyDescent="0.2">
      <c r="B400" s="3">
        <v>1976</v>
      </c>
      <c r="C400" s="2">
        <v>1752100</v>
      </c>
      <c r="D400" s="2">
        <v>38700</v>
      </c>
      <c r="E400" s="41">
        <f t="shared" si="60"/>
        <v>2.2586669779386019</v>
      </c>
      <c r="F400" s="2">
        <v>24880</v>
      </c>
      <c r="G400" s="2">
        <v>10665</v>
      </c>
      <c r="H400" s="2">
        <v>14215</v>
      </c>
      <c r="I400" s="2">
        <v>24485</v>
      </c>
    </row>
    <row r="401" spans="1:9" ht="12.75" customHeight="1" x14ac:dyDescent="0.2">
      <c r="B401" s="3">
        <v>1977</v>
      </c>
      <c r="C401" s="2">
        <v>1811000</v>
      </c>
      <c r="D401" s="2">
        <v>58900</v>
      </c>
      <c r="E401" s="41">
        <f t="shared" si="60"/>
        <v>3.3616802693910168</v>
      </c>
      <c r="F401" s="2">
        <v>26099</v>
      </c>
      <c r="G401" s="2">
        <v>10445</v>
      </c>
      <c r="H401" s="2">
        <v>15654</v>
      </c>
      <c r="I401" s="2">
        <v>43246</v>
      </c>
    </row>
    <row r="402" spans="1:9" ht="12.75" customHeight="1" x14ac:dyDescent="0.2">
      <c r="B402" s="3">
        <v>1978</v>
      </c>
      <c r="C402" s="2">
        <v>1854300</v>
      </c>
      <c r="D402" s="2">
        <v>43300</v>
      </c>
      <c r="E402" s="41">
        <f t="shared" si="60"/>
        <v>2.390944229707344</v>
      </c>
      <c r="F402" s="2">
        <v>26775</v>
      </c>
      <c r="G402" s="2">
        <v>11017</v>
      </c>
      <c r="H402" s="2">
        <v>15758</v>
      </c>
      <c r="I402" s="2">
        <v>27542</v>
      </c>
    </row>
    <row r="403" spans="1:9" ht="12.75" customHeight="1" x14ac:dyDescent="0.2">
      <c r="B403" s="3">
        <v>1979</v>
      </c>
      <c r="C403" s="2">
        <v>1896400</v>
      </c>
      <c r="D403" s="2">
        <v>42100</v>
      </c>
      <c r="E403" s="41">
        <f t="shared" si="60"/>
        <v>2.2703985331391898</v>
      </c>
      <c r="F403" s="2">
        <v>28185</v>
      </c>
      <c r="G403" s="2">
        <v>11334</v>
      </c>
      <c r="H403" s="2">
        <v>16851</v>
      </c>
      <c r="I403" s="2">
        <v>25249</v>
      </c>
    </row>
    <row r="404" spans="1:9" ht="12.75" customHeight="1" x14ac:dyDescent="0.2">
      <c r="B404" s="3">
        <v>1980</v>
      </c>
      <c r="C404" s="2">
        <v>1944800</v>
      </c>
      <c r="D404" s="2">
        <v>48400</v>
      </c>
      <c r="E404" s="41">
        <f t="shared" si="60"/>
        <v>2.5522041763341066</v>
      </c>
      <c r="F404" s="2">
        <v>30314</v>
      </c>
      <c r="G404" s="2">
        <v>11728</v>
      </c>
      <c r="H404" s="2">
        <v>18586</v>
      </c>
      <c r="I404" s="2">
        <v>29814</v>
      </c>
    </row>
    <row r="405" spans="1:9" ht="12.75" customHeight="1" x14ac:dyDescent="0.2">
      <c r="A405" s="10"/>
      <c r="B405" s="14"/>
      <c r="C405" s="19" t="s">
        <v>9</v>
      </c>
      <c r="D405" s="2">
        <f t="shared" ref="D405:I405" si="61">SUM(D395:D404)</f>
        <v>512900</v>
      </c>
      <c r="E405" s="35">
        <f>(C404-C394)/C394*100</f>
        <v>35.819540470703259</v>
      </c>
      <c r="F405" s="12">
        <f t="shared" si="61"/>
        <v>257880</v>
      </c>
      <c r="G405" s="12">
        <f t="shared" si="61"/>
        <v>103079</v>
      </c>
      <c r="H405" s="12">
        <f t="shared" si="61"/>
        <v>154801</v>
      </c>
      <c r="I405" s="12">
        <f t="shared" si="61"/>
        <v>358099</v>
      </c>
    </row>
    <row r="406" spans="1:9" ht="12.75" customHeight="1" x14ac:dyDescent="0.2">
      <c r="A406" s="27"/>
      <c r="B406" s="4"/>
      <c r="C406" s="6" t="s">
        <v>10</v>
      </c>
      <c r="D406" s="25">
        <f t="shared" ref="D406:I406" si="62">D405/10</f>
        <v>51290</v>
      </c>
      <c r="E406" s="39">
        <f t="shared" si="62"/>
        <v>3.5819540470703259</v>
      </c>
      <c r="F406" s="7">
        <f t="shared" si="62"/>
        <v>25788</v>
      </c>
      <c r="G406" s="7">
        <f t="shared" si="62"/>
        <v>10307.9</v>
      </c>
      <c r="H406" s="7">
        <f t="shared" si="62"/>
        <v>15480.1</v>
      </c>
      <c r="I406" s="7">
        <f t="shared" si="62"/>
        <v>35809.9</v>
      </c>
    </row>
    <row r="407" spans="1:9" ht="15" customHeight="1" x14ac:dyDescent="0.2">
      <c r="A407" s="10" t="s">
        <v>38</v>
      </c>
      <c r="B407" s="21">
        <v>1970</v>
      </c>
      <c r="C407" s="12">
        <v>78000</v>
      </c>
      <c r="D407" s="12"/>
      <c r="E407" s="35"/>
      <c r="F407" s="12"/>
      <c r="G407" s="12"/>
      <c r="H407" s="12"/>
      <c r="I407" s="11"/>
    </row>
    <row r="408" spans="1:9" ht="12.75" customHeight="1" x14ac:dyDescent="0.2">
      <c r="B408" s="21">
        <v>1971</v>
      </c>
      <c r="C408" s="12">
        <v>79700</v>
      </c>
      <c r="D408" s="12">
        <v>1700</v>
      </c>
      <c r="E408" s="35">
        <v>2.1794871794871793</v>
      </c>
      <c r="F408" s="12">
        <v>1075</v>
      </c>
      <c r="G408" s="12">
        <v>722</v>
      </c>
      <c r="H408" s="12">
        <v>353</v>
      </c>
      <c r="I408" s="12">
        <v>1347</v>
      </c>
    </row>
    <row r="409" spans="1:9" ht="12.75" customHeight="1" x14ac:dyDescent="0.2">
      <c r="B409" s="21">
        <v>1972</v>
      </c>
      <c r="C409" s="12">
        <v>82000</v>
      </c>
      <c r="D409" s="12">
        <v>2300</v>
      </c>
      <c r="E409" s="35">
        <v>2.8858218318695106</v>
      </c>
      <c r="F409" s="12">
        <v>1018</v>
      </c>
      <c r="G409" s="12">
        <v>762</v>
      </c>
      <c r="H409" s="12">
        <v>256</v>
      </c>
      <c r="I409" s="12">
        <v>2044</v>
      </c>
    </row>
    <row r="410" spans="1:9" ht="12.75" customHeight="1" x14ac:dyDescent="0.2">
      <c r="B410" s="21">
        <v>1973</v>
      </c>
      <c r="C410" s="12">
        <v>85300</v>
      </c>
      <c r="D410" s="12">
        <v>3300</v>
      </c>
      <c r="E410" s="35">
        <v>4.024390243902439</v>
      </c>
      <c r="F410" s="12">
        <v>1041</v>
      </c>
      <c r="G410" s="12">
        <v>833</v>
      </c>
      <c r="H410" s="12">
        <v>208</v>
      </c>
      <c r="I410" s="12">
        <v>3092</v>
      </c>
    </row>
    <row r="411" spans="1:9" ht="12.75" customHeight="1" x14ac:dyDescent="0.2">
      <c r="B411" s="21">
        <v>1974</v>
      </c>
      <c r="C411" s="12">
        <v>89000</v>
      </c>
      <c r="D411" s="12">
        <v>3700</v>
      </c>
      <c r="E411" s="35">
        <v>4.3376318874560376</v>
      </c>
      <c r="F411" s="12">
        <v>1028</v>
      </c>
      <c r="G411" s="12">
        <v>830</v>
      </c>
      <c r="H411" s="12">
        <v>198</v>
      </c>
      <c r="I411" s="12">
        <v>3502</v>
      </c>
    </row>
    <row r="412" spans="1:9" ht="12.75" customHeight="1" x14ac:dyDescent="0.2">
      <c r="B412" s="21">
        <v>1975</v>
      </c>
      <c r="C412" s="12">
        <v>91300</v>
      </c>
      <c r="D412" s="12">
        <v>2300</v>
      </c>
      <c r="E412" s="35">
        <v>2.584269662921348</v>
      </c>
      <c r="F412" s="12">
        <v>1106</v>
      </c>
      <c r="G412" s="12">
        <v>880</v>
      </c>
      <c r="H412" s="12">
        <v>226</v>
      </c>
      <c r="I412" s="12">
        <v>2074</v>
      </c>
    </row>
    <row r="413" spans="1:9" ht="12.75" customHeight="1" x14ac:dyDescent="0.2">
      <c r="B413" s="21">
        <v>1976</v>
      </c>
      <c r="C413" s="12">
        <v>95100</v>
      </c>
      <c r="D413" s="12">
        <v>3800</v>
      </c>
      <c r="E413" s="35">
        <v>4.1621029572836798</v>
      </c>
      <c r="F413" s="12">
        <v>1125</v>
      </c>
      <c r="G413" s="12">
        <v>829</v>
      </c>
      <c r="H413" s="12">
        <v>296</v>
      </c>
      <c r="I413" s="12">
        <v>3504</v>
      </c>
    </row>
    <row r="414" spans="1:9" ht="12.75" customHeight="1" x14ac:dyDescent="0.2">
      <c r="B414" s="21">
        <v>1977</v>
      </c>
      <c r="C414" s="12">
        <v>100700</v>
      </c>
      <c r="D414" s="12">
        <v>5600</v>
      </c>
      <c r="E414" s="35">
        <v>5.8885383806519451</v>
      </c>
      <c r="F414" s="12">
        <v>1238</v>
      </c>
      <c r="G414" s="12">
        <v>816</v>
      </c>
      <c r="H414" s="12">
        <v>422</v>
      </c>
      <c r="I414" s="12">
        <v>5178</v>
      </c>
    </row>
    <row r="415" spans="1:9" ht="12.75" customHeight="1" x14ac:dyDescent="0.2">
      <c r="B415" s="21">
        <v>1978</v>
      </c>
      <c r="C415" s="12">
        <v>107300</v>
      </c>
      <c r="D415" s="12">
        <v>6600</v>
      </c>
      <c r="E415" s="35">
        <v>6.5541211519364442</v>
      </c>
      <c r="F415" s="12">
        <v>1408</v>
      </c>
      <c r="G415" s="12">
        <v>845</v>
      </c>
      <c r="H415" s="12">
        <v>563</v>
      </c>
      <c r="I415" s="12">
        <v>6037</v>
      </c>
    </row>
    <row r="416" spans="1:9" ht="12.75" customHeight="1" x14ac:dyDescent="0.2">
      <c r="B416" s="21">
        <v>1979</v>
      </c>
      <c r="C416" s="12">
        <v>113500</v>
      </c>
      <c r="D416" s="12">
        <v>6200</v>
      </c>
      <c r="E416" s="35">
        <v>5.7781919850885366</v>
      </c>
      <c r="F416" s="12">
        <v>1516</v>
      </c>
      <c r="G416" s="12">
        <v>843</v>
      </c>
      <c r="H416" s="12">
        <v>673</v>
      </c>
      <c r="I416" s="12">
        <v>5527</v>
      </c>
    </row>
    <row r="417" spans="1:9" ht="12.75" customHeight="1" x14ac:dyDescent="0.2">
      <c r="B417" s="21">
        <v>1980</v>
      </c>
      <c r="C417" s="12">
        <v>118400</v>
      </c>
      <c r="D417" s="12">
        <v>4900</v>
      </c>
      <c r="E417" s="35">
        <v>4.3171806167400879</v>
      </c>
      <c r="F417" s="12">
        <v>1729</v>
      </c>
      <c r="G417" s="12">
        <v>907</v>
      </c>
      <c r="H417" s="12">
        <v>822</v>
      </c>
      <c r="I417" s="12">
        <v>4078</v>
      </c>
    </row>
    <row r="418" spans="1:9" ht="12.75" customHeight="1" x14ac:dyDescent="0.2">
      <c r="A418" s="10"/>
      <c r="B418" s="14"/>
      <c r="C418" s="19" t="s">
        <v>9</v>
      </c>
      <c r="D418" s="2">
        <f t="shared" ref="D418:I418" si="63">SUM(D408:D417)</f>
        <v>40400</v>
      </c>
      <c r="E418" s="35">
        <f>(C417-C407)/C407*100</f>
        <v>51.794871794871803</v>
      </c>
      <c r="F418" s="12">
        <f t="shared" si="63"/>
        <v>12284</v>
      </c>
      <c r="G418" s="12">
        <f t="shared" si="63"/>
        <v>8267</v>
      </c>
      <c r="H418" s="12">
        <f t="shared" si="63"/>
        <v>4017</v>
      </c>
      <c r="I418" s="12">
        <f t="shared" si="63"/>
        <v>36383</v>
      </c>
    </row>
    <row r="419" spans="1:9" ht="12.75" customHeight="1" x14ac:dyDescent="0.2">
      <c r="A419" s="26"/>
      <c r="B419" s="4"/>
      <c r="C419" s="6" t="s">
        <v>10</v>
      </c>
      <c r="D419" s="25">
        <f t="shared" ref="D419:I419" si="64">D418/10</f>
        <v>4040</v>
      </c>
      <c r="E419" s="39">
        <f t="shared" si="64"/>
        <v>5.1794871794871806</v>
      </c>
      <c r="F419" s="7">
        <f t="shared" si="64"/>
        <v>1228.4000000000001</v>
      </c>
      <c r="G419" s="7">
        <f t="shared" si="64"/>
        <v>826.7</v>
      </c>
      <c r="H419" s="7">
        <f t="shared" si="64"/>
        <v>401.7</v>
      </c>
      <c r="I419" s="7">
        <f t="shared" si="64"/>
        <v>3638.3</v>
      </c>
    </row>
    <row r="420" spans="1:9" ht="15" customHeight="1" x14ac:dyDescent="0.2">
      <c r="A420" s="10" t="s">
        <v>39</v>
      </c>
      <c r="B420" s="21">
        <v>1970</v>
      </c>
      <c r="C420" s="12">
        <v>11700</v>
      </c>
      <c r="D420" s="12"/>
      <c r="E420" s="35"/>
      <c r="F420" s="12"/>
      <c r="G420" s="12"/>
      <c r="H420" s="12"/>
      <c r="I420" s="11"/>
    </row>
    <row r="421" spans="1:9" ht="12.75" customHeight="1" x14ac:dyDescent="0.2">
      <c r="B421" s="21">
        <v>1971</v>
      </c>
      <c r="C421" s="12">
        <v>12000</v>
      </c>
      <c r="D421" s="12">
        <v>300</v>
      </c>
      <c r="E421" s="35">
        <v>2.5641025641025639</v>
      </c>
      <c r="F421" s="12">
        <v>176</v>
      </c>
      <c r="G421" s="12">
        <v>126</v>
      </c>
      <c r="H421" s="12">
        <v>50</v>
      </c>
      <c r="I421" s="12">
        <v>250</v>
      </c>
    </row>
    <row r="422" spans="1:9" ht="12.75" customHeight="1" x14ac:dyDescent="0.2">
      <c r="B422" s="21">
        <v>1972</v>
      </c>
      <c r="C422" s="12">
        <v>12600</v>
      </c>
      <c r="D422" s="12">
        <v>600</v>
      </c>
      <c r="E422" s="35">
        <v>5</v>
      </c>
      <c r="F422" s="12">
        <v>176</v>
      </c>
      <c r="G422" s="12">
        <v>141</v>
      </c>
      <c r="H422" s="12">
        <v>35</v>
      </c>
      <c r="I422" s="12">
        <v>565</v>
      </c>
    </row>
    <row r="423" spans="1:9" ht="12.75" customHeight="1" x14ac:dyDescent="0.2">
      <c r="B423" s="21">
        <v>1973</v>
      </c>
      <c r="C423" s="12">
        <v>13400</v>
      </c>
      <c r="D423" s="12">
        <v>800</v>
      </c>
      <c r="E423" s="35">
        <v>6.3492063492063489</v>
      </c>
      <c r="F423" s="12">
        <v>166</v>
      </c>
      <c r="G423" s="12">
        <v>126</v>
      </c>
      <c r="H423" s="12">
        <v>40</v>
      </c>
      <c r="I423" s="12">
        <v>760</v>
      </c>
    </row>
    <row r="424" spans="1:9" ht="12.75" customHeight="1" x14ac:dyDescent="0.2">
      <c r="B424" s="21">
        <v>1974</v>
      </c>
      <c r="C424" s="12">
        <v>13800</v>
      </c>
      <c r="D424" s="12">
        <v>400</v>
      </c>
      <c r="E424" s="35">
        <v>2.9850746268656714</v>
      </c>
      <c r="F424" s="12">
        <v>177</v>
      </c>
      <c r="G424" s="12">
        <v>132</v>
      </c>
      <c r="H424" s="12">
        <v>45</v>
      </c>
      <c r="I424" s="12">
        <v>355</v>
      </c>
    </row>
    <row r="425" spans="1:9" ht="12.75" customHeight="1" x14ac:dyDescent="0.2">
      <c r="B425" s="21">
        <v>1975</v>
      </c>
      <c r="C425" s="12">
        <v>14100</v>
      </c>
      <c r="D425" s="12">
        <v>300</v>
      </c>
      <c r="E425" s="35">
        <v>2.1739130434782608</v>
      </c>
      <c r="F425" s="12">
        <v>212</v>
      </c>
      <c r="G425" s="12">
        <v>127</v>
      </c>
      <c r="H425" s="12">
        <v>85</v>
      </c>
      <c r="I425" s="12">
        <v>215</v>
      </c>
    </row>
    <row r="426" spans="1:9" ht="12.75" customHeight="1" x14ac:dyDescent="0.2">
      <c r="B426" s="21">
        <v>1976</v>
      </c>
      <c r="C426" s="12">
        <v>14300</v>
      </c>
      <c r="D426" s="12">
        <v>200</v>
      </c>
      <c r="E426" s="35">
        <v>1.4184397163120568</v>
      </c>
      <c r="F426" s="12">
        <v>168</v>
      </c>
      <c r="G426" s="12">
        <v>131</v>
      </c>
      <c r="H426" s="12">
        <v>37</v>
      </c>
      <c r="I426" s="12">
        <v>163</v>
      </c>
    </row>
    <row r="427" spans="1:9" ht="12.75" customHeight="1" x14ac:dyDescent="0.2">
      <c r="B427" s="21">
        <v>1977</v>
      </c>
      <c r="C427" s="12">
        <v>15100</v>
      </c>
      <c r="D427" s="12">
        <v>800</v>
      </c>
      <c r="E427" s="35">
        <v>5.5944055944055942</v>
      </c>
      <c r="F427" s="12">
        <v>234</v>
      </c>
      <c r="G427" s="12">
        <v>142</v>
      </c>
      <c r="H427" s="12">
        <v>92</v>
      </c>
      <c r="I427" s="12">
        <v>708</v>
      </c>
    </row>
    <row r="428" spans="1:9" ht="12.75" customHeight="1" x14ac:dyDescent="0.2">
      <c r="B428" s="21">
        <v>1978</v>
      </c>
      <c r="C428" s="12">
        <v>15700</v>
      </c>
      <c r="D428" s="12">
        <v>600</v>
      </c>
      <c r="E428" s="35">
        <v>3.9735099337748347</v>
      </c>
      <c r="F428" s="12">
        <v>241</v>
      </c>
      <c r="G428" s="12">
        <v>144</v>
      </c>
      <c r="H428" s="12">
        <v>97</v>
      </c>
      <c r="I428" s="12">
        <v>503</v>
      </c>
    </row>
    <row r="429" spans="1:9" ht="12.75" customHeight="1" x14ac:dyDescent="0.2">
      <c r="B429" s="21">
        <v>1979</v>
      </c>
      <c r="C429" s="12">
        <v>16700</v>
      </c>
      <c r="D429" s="12">
        <v>1000</v>
      </c>
      <c r="E429" s="35">
        <v>6.369426751592357</v>
      </c>
      <c r="F429" s="12">
        <v>281</v>
      </c>
      <c r="G429" s="12">
        <v>127</v>
      </c>
      <c r="H429" s="12">
        <v>154</v>
      </c>
      <c r="I429" s="12">
        <v>846</v>
      </c>
    </row>
    <row r="430" spans="1:9" ht="12.75" customHeight="1" x14ac:dyDescent="0.2">
      <c r="B430" s="21">
        <v>1980</v>
      </c>
      <c r="C430" s="12">
        <v>17400</v>
      </c>
      <c r="D430" s="12">
        <v>700</v>
      </c>
      <c r="E430" s="35">
        <v>4.1916167664670656</v>
      </c>
      <c r="F430" s="12">
        <v>283</v>
      </c>
      <c r="G430" s="12">
        <v>167</v>
      </c>
      <c r="H430" s="12">
        <v>116</v>
      </c>
      <c r="I430" s="12">
        <v>584</v>
      </c>
    </row>
    <row r="431" spans="1:9" ht="12.75" customHeight="1" x14ac:dyDescent="0.2">
      <c r="A431" s="10"/>
      <c r="B431" s="14"/>
      <c r="C431" s="19" t="s">
        <v>9</v>
      </c>
      <c r="D431" s="2">
        <f t="shared" ref="D431:I431" si="65">SUM(D421:D430)</f>
        <v>5700</v>
      </c>
      <c r="E431" s="35">
        <f>(C430-C420)/C420*100</f>
        <v>48.717948717948715</v>
      </c>
      <c r="F431" s="12">
        <f t="shared" si="65"/>
        <v>2114</v>
      </c>
      <c r="G431" s="12">
        <f t="shared" si="65"/>
        <v>1363</v>
      </c>
      <c r="H431" s="12">
        <f t="shared" si="65"/>
        <v>751</v>
      </c>
      <c r="I431" s="12">
        <f t="shared" si="65"/>
        <v>4949</v>
      </c>
    </row>
    <row r="432" spans="1:9" ht="12.75" customHeight="1" x14ac:dyDescent="0.2">
      <c r="A432" s="26"/>
      <c r="B432" s="4"/>
      <c r="C432" s="6" t="s">
        <v>10</v>
      </c>
      <c r="D432" s="25">
        <f t="shared" ref="D432:I432" si="66">D431/10</f>
        <v>570</v>
      </c>
      <c r="E432" s="39">
        <f t="shared" si="66"/>
        <v>4.8717948717948714</v>
      </c>
      <c r="F432" s="7">
        <f t="shared" si="66"/>
        <v>211.4</v>
      </c>
      <c r="G432" s="7">
        <f t="shared" si="66"/>
        <v>136.30000000000001</v>
      </c>
      <c r="H432" s="7">
        <f t="shared" si="66"/>
        <v>75.099999999999994</v>
      </c>
      <c r="I432" s="7">
        <f t="shared" si="66"/>
        <v>494.9</v>
      </c>
    </row>
    <row r="433" spans="1:9" ht="15" customHeight="1" x14ac:dyDescent="0.2">
      <c r="A433" s="10" t="s">
        <v>40</v>
      </c>
      <c r="B433" s="21">
        <v>1970</v>
      </c>
      <c r="C433" s="12">
        <v>461600</v>
      </c>
      <c r="D433" s="12"/>
      <c r="E433" s="35"/>
      <c r="F433" s="12"/>
      <c r="G433" s="12"/>
      <c r="H433" s="12"/>
      <c r="I433" s="11"/>
    </row>
    <row r="434" spans="1:9" ht="12.75" customHeight="1" x14ac:dyDescent="0.2">
      <c r="B434" s="21">
        <v>1971</v>
      </c>
      <c r="C434" s="12">
        <v>477900</v>
      </c>
      <c r="D434" s="12">
        <v>16300</v>
      </c>
      <c r="E434" s="35">
        <v>3.5311958405545929</v>
      </c>
      <c r="F434" s="12">
        <v>8139</v>
      </c>
      <c r="G434" s="12">
        <v>4666</v>
      </c>
      <c r="H434" s="12">
        <v>3473</v>
      </c>
      <c r="I434" s="12">
        <v>12827</v>
      </c>
    </row>
    <row r="435" spans="1:9" ht="12.75" customHeight="1" x14ac:dyDescent="0.2">
      <c r="B435" s="21">
        <v>1972</v>
      </c>
      <c r="C435" s="12">
        <v>490100</v>
      </c>
      <c r="D435" s="12">
        <v>12200</v>
      </c>
      <c r="E435" s="35">
        <v>2.5528353211969033</v>
      </c>
      <c r="F435" s="12">
        <v>7555</v>
      </c>
      <c r="G435" s="12">
        <v>4795</v>
      </c>
      <c r="H435" s="12">
        <v>2760</v>
      </c>
      <c r="I435" s="12">
        <v>9440</v>
      </c>
    </row>
    <row r="436" spans="1:9" ht="12.75" customHeight="1" x14ac:dyDescent="0.2">
      <c r="B436" s="21">
        <v>1973</v>
      </c>
      <c r="C436" s="12">
        <v>504400</v>
      </c>
      <c r="D436" s="12">
        <v>14300</v>
      </c>
      <c r="E436" s="35">
        <v>2.9177718832891246</v>
      </c>
      <c r="F436" s="12">
        <v>7175</v>
      </c>
      <c r="G436" s="12">
        <v>5096</v>
      </c>
      <c r="H436" s="12">
        <v>2079</v>
      </c>
      <c r="I436" s="12">
        <v>12221</v>
      </c>
    </row>
    <row r="437" spans="1:9" ht="12.75" customHeight="1" x14ac:dyDescent="0.2">
      <c r="B437" s="21">
        <v>1974</v>
      </c>
      <c r="C437" s="12">
        <v>520000</v>
      </c>
      <c r="D437" s="12">
        <v>15600</v>
      </c>
      <c r="E437" s="35">
        <v>3.0927835051546393</v>
      </c>
      <c r="F437" s="12">
        <v>7376</v>
      </c>
      <c r="G437" s="12">
        <v>5104</v>
      </c>
      <c r="H437" s="12">
        <v>2272</v>
      </c>
      <c r="I437" s="12">
        <v>13328</v>
      </c>
    </row>
    <row r="438" spans="1:9" ht="12.75" customHeight="1" x14ac:dyDescent="0.2">
      <c r="B438" s="21">
        <v>1975</v>
      </c>
      <c r="C438" s="12">
        <v>534500</v>
      </c>
      <c r="D438" s="12">
        <v>14500</v>
      </c>
      <c r="E438" s="35">
        <v>2.7884615384615388</v>
      </c>
      <c r="F438" s="12">
        <v>7764</v>
      </c>
      <c r="G438" s="12">
        <v>5140</v>
      </c>
      <c r="H438" s="12">
        <v>2624</v>
      </c>
      <c r="I438" s="12">
        <v>11876</v>
      </c>
    </row>
    <row r="439" spans="1:9" ht="12.75" customHeight="1" x14ac:dyDescent="0.2">
      <c r="B439" s="21">
        <v>1976</v>
      </c>
      <c r="C439" s="12">
        <v>550800</v>
      </c>
      <c r="D439" s="12">
        <v>16300</v>
      </c>
      <c r="E439" s="35">
        <v>3.0495790458372309</v>
      </c>
      <c r="F439" s="12">
        <v>8122</v>
      </c>
      <c r="G439" s="12">
        <v>5222</v>
      </c>
      <c r="H439" s="12">
        <v>2900</v>
      </c>
      <c r="I439" s="12">
        <v>13400</v>
      </c>
    </row>
    <row r="440" spans="1:9" ht="12.75" customHeight="1" x14ac:dyDescent="0.2">
      <c r="B440" s="21">
        <v>1977</v>
      </c>
      <c r="C440" s="12">
        <v>578900</v>
      </c>
      <c r="D440" s="12">
        <v>28100</v>
      </c>
      <c r="E440" s="35">
        <v>5.1016702977487292</v>
      </c>
      <c r="F440" s="12">
        <v>8745</v>
      </c>
      <c r="G440" s="12">
        <v>5530</v>
      </c>
      <c r="H440" s="12">
        <v>3215</v>
      </c>
      <c r="I440" s="12">
        <v>24885</v>
      </c>
    </row>
    <row r="441" spans="1:9" ht="12.75" customHeight="1" x14ac:dyDescent="0.2">
      <c r="B441" s="21">
        <v>1978</v>
      </c>
      <c r="C441" s="12">
        <v>611600</v>
      </c>
      <c r="D441" s="12">
        <v>32700</v>
      </c>
      <c r="E441" s="35">
        <v>5.6486439799619967</v>
      </c>
      <c r="F441" s="12">
        <v>9533</v>
      </c>
      <c r="G441" s="12">
        <v>5882</v>
      </c>
      <c r="H441" s="12">
        <v>3651</v>
      </c>
      <c r="I441" s="12">
        <v>29049</v>
      </c>
    </row>
    <row r="442" spans="1:9" ht="12.75" customHeight="1" x14ac:dyDescent="0.2">
      <c r="B442" s="21">
        <v>1979</v>
      </c>
      <c r="C442" s="12">
        <v>639000</v>
      </c>
      <c r="D442" s="12">
        <v>27400</v>
      </c>
      <c r="E442" s="35">
        <v>4.480052321778941</v>
      </c>
      <c r="F442" s="12">
        <v>10556</v>
      </c>
      <c r="G442" s="12">
        <v>6128</v>
      </c>
      <c r="H442" s="12">
        <v>4428</v>
      </c>
      <c r="I442" s="12">
        <v>22972</v>
      </c>
    </row>
    <row r="443" spans="1:9" ht="12.75" customHeight="1" x14ac:dyDescent="0.2">
      <c r="B443" s="21">
        <v>1980</v>
      </c>
      <c r="C443" s="12">
        <v>669800</v>
      </c>
      <c r="D443" s="12">
        <v>30800</v>
      </c>
      <c r="E443" s="35">
        <v>4.8</v>
      </c>
      <c r="F443" s="12">
        <v>11327</v>
      </c>
      <c r="G443" s="12">
        <v>6459</v>
      </c>
      <c r="H443" s="12">
        <v>4868</v>
      </c>
      <c r="I443" s="12">
        <v>25932</v>
      </c>
    </row>
    <row r="444" spans="1:9" ht="12.75" customHeight="1" x14ac:dyDescent="0.2">
      <c r="A444" s="10"/>
      <c r="B444" s="14"/>
      <c r="C444" s="19" t="s">
        <v>9</v>
      </c>
      <c r="D444" s="2">
        <f t="shared" ref="D444:I444" si="67">SUM(D434:D443)</f>
        <v>208200</v>
      </c>
      <c r="E444" s="35">
        <f>(C443-C433)/C433*100</f>
        <v>45.103986135181977</v>
      </c>
      <c r="F444" s="12">
        <f t="shared" si="67"/>
        <v>86292</v>
      </c>
      <c r="G444" s="12">
        <f t="shared" si="67"/>
        <v>54022</v>
      </c>
      <c r="H444" s="12">
        <f t="shared" si="67"/>
        <v>32270</v>
      </c>
      <c r="I444" s="12">
        <f t="shared" si="67"/>
        <v>175930</v>
      </c>
    </row>
    <row r="445" spans="1:9" ht="12.75" customHeight="1" x14ac:dyDescent="0.2">
      <c r="A445" s="26"/>
      <c r="B445" s="4"/>
      <c r="C445" s="6" t="s">
        <v>10</v>
      </c>
      <c r="D445" s="25">
        <f t="shared" ref="D445:I445" si="68">D444/10</f>
        <v>20820</v>
      </c>
      <c r="E445" s="39">
        <f t="shared" si="68"/>
        <v>4.5103986135181975</v>
      </c>
      <c r="F445" s="7">
        <f t="shared" si="68"/>
        <v>8629.2000000000007</v>
      </c>
      <c r="G445" s="7">
        <f t="shared" si="68"/>
        <v>5402.2</v>
      </c>
      <c r="H445" s="7">
        <f t="shared" si="68"/>
        <v>3227</v>
      </c>
      <c r="I445" s="7">
        <f t="shared" si="68"/>
        <v>17593</v>
      </c>
    </row>
    <row r="446" spans="1:9" ht="15" customHeight="1" x14ac:dyDescent="0.2">
      <c r="A446" s="10" t="s">
        <v>41</v>
      </c>
      <c r="B446" s="21">
        <v>1970</v>
      </c>
      <c r="C446" s="12">
        <v>636700</v>
      </c>
      <c r="D446" s="11"/>
      <c r="E446" s="35"/>
      <c r="F446" s="12"/>
      <c r="G446" s="12"/>
      <c r="H446" s="12"/>
      <c r="I446" s="11"/>
    </row>
    <row r="447" spans="1:9" ht="12.75" customHeight="1" x14ac:dyDescent="0.2">
      <c r="B447" s="21">
        <v>1971</v>
      </c>
      <c r="C447" s="12">
        <v>651900</v>
      </c>
      <c r="D447" s="12">
        <v>15200</v>
      </c>
      <c r="E447" s="35">
        <v>2.387309564944244</v>
      </c>
      <c r="F447" s="12">
        <v>10573</v>
      </c>
      <c r="G447" s="12">
        <v>4959</v>
      </c>
      <c r="H447" s="12">
        <v>5614</v>
      </c>
      <c r="I447" s="12">
        <v>9586</v>
      </c>
    </row>
    <row r="448" spans="1:9" ht="12.75" customHeight="1" x14ac:dyDescent="0.2">
      <c r="B448" s="21">
        <v>1972</v>
      </c>
      <c r="C448" s="12">
        <v>663900</v>
      </c>
      <c r="D448" s="12">
        <v>12000</v>
      </c>
      <c r="E448" s="35">
        <v>1.8407731247123791</v>
      </c>
      <c r="F448" s="12">
        <v>9915</v>
      </c>
      <c r="G448" s="12">
        <v>4934</v>
      </c>
      <c r="H448" s="12">
        <v>4981</v>
      </c>
      <c r="I448" s="12">
        <v>7019</v>
      </c>
    </row>
    <row r="449" spans="1:9" ht="12.75" customHeight="1" x14ac:dyDescent="0.2">
      <c r="B449" s="21">
        <v>1973</v>
      </c>
      <c r="C449" s="12">
        <v>674200</v>
      </c>
      <c r="D449" s="12">
        <v>10300</v>
      </c>
      <c r="E449" s="35">
        <v>1.5514384696490435</v>
      </c>
      <c r="F449" s="12">
        <v>9737</v>
      </c>
      <c r="G449" s="12">
        <v>5195</v>
      </c>
      <c r="H449" s="12">
        <v>4542</v>
      </c>
      <c r="I449" s="12">
        <v>5758</v>
      </c>
    </row>
    <row r="450" spans="1:9" ht="12.75" customHeight="1" x14ac:dyDescent="0.2">
      <c r="B450" s="21">
        <v>1974</v>
      </c>
      <c r="C450" s="12">
        <v>683000</v>
      </c>
      <c r="D450" s="12">
        <v>8800</v>
      </c>
      <c r="E450" s="35">
        <v>1.3052506674577276</v>
      </c>
      <c r="F450" s="12">
        <v>9604</v>
      </c>
      <c r="G450" s="12">
        <v>5041</v>
      </c>
      <c r="H450" s="12">
        <v>4563</v>
      </c>
      <c r="I450" s="12">
        <v>4237</v>
      </c>
    </row>
    <row r="451" spans="1:9" ht="12.75" customHeight="1" x14ac:dyDescent="0.2">
      <c r="B451" s="21">
        <v>1975</v>
      </c>
      <c r="C451" s="12">
        <v>691600</v>
      </c>
      <c r="D451" s="12">
        <v>8600</v>
      </c>
      <c r="E451" s="35">
        <v>1.259150805270864</v>
      </c>
      <c r="F451" s="12">
        <v>9842</v>
      </c>
      <c r="G451" s="12">
        <v>5108</v>
      </c>
      <c r="H451" s="12">
        <v>4734</v>
      </c>
      <c r="I451" s="12">
        <v>3866</v>
      </c>
    </row>
    <row r="452" spans="1:9" ht="12.75" customHeight="1" x14ac:dyDescent="0.2">
      <c r="B452" s="21">
        <v>1976</v>
      </c>
      <c r="C452" s="12">
        <v>709600</v>
      </c>
      <c r="D452" s="12">
        <v>18000</v>
      </c>
      <c r="E452" s="35">
        <v>2.6026604973973395</v>
      </c>
      <c r="F452" s="12">
        <v>10009</v>
      </c>
      <c r="G452" s="12">
        <v>5263</v>
      </c>
      <c r="H452" s="12">
        <v>4746</v>
      </c>
      <c r="I452" s="12">
        <v>13254</v>
      </c>
    </row>
    <row r="453" spans="1:9" ht="12.75" customHeight="1" x14ac:dyDescent="0.2">
      <c r="B453" s="21">
        <v>1977</v>
      </c>
      <c r="C453" s="12">
        <v>727000</v>
      </c>
      <c r="D453" s="12">
        <v>17400</v>
      </c>
      <c r="E453" s="35">
        <v>2.4520856820744079</v>
      </c>
      <c r="F453" s="12">
        <v>10693</v>
      </c>
      <c r="G453" s="12">
        <v>5239</v>
      </c>
      <c r="H453" s="12">
        <v>5454</v>
      </c>
      <c r="I453" s="12">
        <v>11946</v>
      </c>
    </row>
    <row r="454" spans="1:9" ht="12.75" customHeight="1" x14ac:dyDescent="0.2">
      <c r="B454" s="21">
        <v>1978</v>
      </c>
      <c r="C454" s="12">
        <v>744800</v>
      </c>
      <c r="D454" s="12">
        <v>17800</v>
      </c>
      <c r="E454" s="35">
        <v>2.448418156808803</v>
      </c>
      <c r="F454" s="12">
        <v>11016</v>
      </c>
      <c r="G454" s="12">
        <v>5557</v>
      </c>
      <c r="H454" s="12">
        <v>5459</v>
      </c>
      <c r="I454" s="12">
        <v>12341</v>
      </c>
    </row>
    <row r="455" spans="1:9" ht="12.75" customHeight="1" x14ac:dyDescent="0.2">
      <c r="B455" s="21">
        <v>1979</v>
      </c>
      <c r="C455" s="12">
        <v>766500</v>
      </c>
      <c r="D455" s="12">
        <v>21700</v>
      </c>
      <c r="E455" s="35">
        <v>2.9135338345864659</v>
      </c>
      <c r="F455" s="12">
        <v>11924</v>
      </c>
      <c r="G455" s="12">
        <v>5616</v>
      </c>
      <c r="H455" s="12">
        <v>6308</v>
      </c>
      <c r="I455" s="12">
        <v>15392</v>
      </c>
    </row>
    <row r="456" spans="1:9" ht="12.75" customHeight="1" x14ac:dyDescent="0.2">
      <c r="B456" s="21">
        <v>1980</v>
      </c>
      <c r="C456" s="12">
        <v>787900</v>
      </c>
      <c r="D456" s="12">
        <v>21400</v>
      </c>
      <c r="E456" s="35">
        <v>2.7919112850619698</v>
      </c>
      <c r="F456" s="12">
        <v>12711</v>
      </c>
      <c r="G456" s="12">
        <v>5878</v>
      </c>
      <c r="H456" s="12">
        <v>6833</v>
      </c>
      <c r="I456" s="12">
        <v>14567</v>
      </c>
    </row>
    <row r="457" spans="1:9" ht="12.75" customHeight="1" x14ac:dyDescent="0.2">
      <c r="A457" s="10"/>
      <c r="B457" s="14"/>
      <c r="C457" s="19" t="s">
        <v>9</v>
      </c>
      <c r="D457" s="2">
        <f t="shared" ref="D457:I457" si="69">SUM(D447:D456)</f>
        <v>151200</v>
      </c>
      <c r="E457" s="35">
        <f>(C456-C446)/C446*100</f>
        <v>23.747447777603266</v>
      </c>
      <c r="F457" s="12">
        <f t="shared" si="69"/>
        <v>106024</v>
      </c>
      <c r="G457" s="12">
        <f t="shared" si="69"/>
        <v>52790</v>
      </c>
      <c r="H457" s="12">
        <f t="shared" si="69"/>
        <v>53234</v>
      </c>
      <c r="I457" s="12">
        <f t="shared" si="69"/>
        <v>97966</v>
      </c>
    </row>
    <row r="458" spans="1:9" ht="12.75" customHeight="1" x14ac:dyDescent="0.2">
      <c r="A458" s="26"/>
      <c r="B458" s="4"/>
      <c r="C458" s="6" t="s">
        <v>10</v>
      </c>
      <c r="D458" s="25">
        <f t="shared" ref="D458:I458" si="70">D457/10</f>
        <v>15120</v>
      </c>
      <c r="E458" s="39">
        <f t="shared" si="70"/>
        <v>2.3747447777603266</v>
      </c>
      <c r="F458" s="7">
        <f t="shared" si="70"/>
        <v>10602.4</v>
      </c>
      <c r="G458" s="7">
        <f t="shared" si="70"/>
        <v>5279</v>
      </c>
      <c r="H458" s="7">
        <f t="shared" si="70"/>
        <v>5323.4</v>
      </c>
      <c r="I458" s="7">
        <f t="shared" si="70"/>
        <v>9796.6</v>
      </c>
    </row>
    <row r="459" spans="1:9" ht="15" customHeight="1" x14ac:dyDescent="0.2">
      <c r="A459" s="10" t="s">
        <v>42</v>
      </c>
      <c r="B459" s="21">
        <v>1970</v>
      </c>
      <c r="C459" s="12">
        <v>18400</v>
      </c>
      <c r="D459" s="12"/>
      <c r="E459" s="35"/>
      <c r="F459" s="12"/>
      <c r="G459" s="12"/>
      <c r="H459" s="12"/>
      <c r="I459" s="11"/>
    </row>
    <row r="460" spans="1:9" ht="12.75" customHeight="1" x14ac:dyDescent="0.2">
      <c r="B460" s="21">
        <v>1971</v>
      </c>
      <c r="C460" s="12">
        <v>19000</v>
      </c>
      <c r="D460" s="12">
        <v>600</v>
      </c>
      <c r="E460" s="35">
        <v>3.2608695652173911</v>
      </c>
      <c r="F460" s="12">
        <v>414</v>
      </c>
      <c r="G460" s="12">
        <v>161</v>
      </c>
      <c r="H460" s="12">
        <v>253</v>
      </c>
      <c r="I460" s="12">
        <v>347</v>
      </c>
    </row>
    <row r="461" spans="1:9" ht="12.75" customHeight="1" x14ac:dyDescent="0.2">
      <c r="B461" s="21">
        <v>1972</v>
      </c>
      <c r="C461" s="12">
        <v>19500</v>
      </c>
      <c r="D461" s="12">
        <v>500</v>
      </c>
      <c r="E461" s="35">
        <v>2.6315789473684208</v>
      </c>
      <c r="F461" s="12">
        <v>391</v>
      </c>
      <c r="G461" s="12">
        <v>151</v>
      </c>
      <c r="H461" s="12">
        <v>240</v>
      </c>
      <c r="I461" s="12">
        <v>260</v>
      </c>
    </row>
    <row r="462" spans="1:9" ht="12.75" customHeight="1" x14ac:dyDescent="0.2">
      <c r="B462" s="21">
        <v>1973</v>
      </c>
      <c r="C462" s="12">
        <v>20000</v>
      </c>
      <c r="D462" s="12">
        <v>500</v>
      </c>
      <c r="E462" s="35">
        <v>2.5641025641025639</v>
      </c>
      <c r="F462" s="12">
        <v>390</v>
      </c>
      <c r="G462" s="12">
        <v>161</v>
      </c>
      <c r="H462" s="12">
        <v>229</v>
      </c>
      <c r="I462" s="12">
        <v>271</v>
      </c>
    </row>
    <row r="463" spans="1:9" ht="12.75" customHeight="1" x14ac:dyDescent="0.2">
      <c r="B463" s="21">
        <v>1974</v>
      </c>
      <c r="C463" s="12">
        <v>20500</v>
      </c>
      <c r="D463" s="12">
        <v>500</v>
      </c>
      <c r="E463" s="35">
        <v>2.5</v>
      </c>
      <c r="F463" s="12">
        <v>374</v>
      </c>
      <c r="G463" s="12">
        <v>157</v>
      </c>
      <c r="H463" s="12">
        <v>217</v>
      </c>
      <c r="I463" s="12">
        <v>283</v>
      </c>
    </row>
    <row r="464" spans="1:9" ht="12.75" customHeight="1" x14ac:dyDescent="0.2">
      <c r="B464" s="21">
        <v>1975</v>
      </c>
      <c r="C464" s="12">
        <v>21400</v>
      </c>
      <c r="D464" s="12">
        <v>900</v>
      </c>
      <c r="E464" s="35">
        <v>4.3902439024390238</v>
      </c>
      <c r="F464" s="12">
        <v>378</v>
      </c>
      <c r="G464" s="12">
        <v>170</v>
      </c>
      <c r="H464" s="12">
        <v>208</v>
      </c>
      <c r="I464" s="12">
        <v>692</v>
      </c>
    </row>
    <row r="465" spans="1:9" ht="12.75" customHeight="1" x14ac:dyDescent="0.2">
      <c r="B465" s="21">
        <v>1976</v>
      </c>
      <c r="C465" s="12">
        <v>22000</v>
      </c>
      <c r="D465" s="12">
        <v>600</v>
      </c>
      <c r="E465" s="35">
        <v>2.8037383177570092</v>
      </c>
      <c r="F465" s="12">
        <v>412</v>
      </c>
      <c r="G465" s="12">
        <v>166</v>
      </c>
      <c r="H465" s="12">
        <v>246</v>
      </c>
      <c r="I465" s="12">
        <v>354</v>
      </c>
    </row>
    <row r="466" spans="1:9" ht="12.75" customHeight="1" x14ac:dyDescent="0.2">
      <c r="B466" s="21">
        <v>1977</v>
      </c>
      <c r="C466" s="12">
        <v>23000</v>
      </c>
      <c r="D466" s="12">
        <v>1000</v>
      </c>
      <c r="E466" s="35">
        <v>4.5454545454545459</v>
      </c>
      <c r="F466" s="12">
        <v>499</v>
      </c>
      <c r="G466" s="12">
        <v>157</v>
      </c>
      <c r="H466" s="12">
        <v>342</v>
      </c>
      <c r="I466" s="12">
        <v>658</v>
      </c>
    </row>
    <row r="467" spans="1:9" ht="12.75" customHeight="1" x14ac:dyDescent="0.2">
      <c r="B467" s="21">
        <v>1978</v>
      </c>
      <c r="C467" s="12">
        <v>23800</v>
      </c>
      <c r="D467" s="12">
        <v>800</v>
      </c>
      <c r="E467" s="35">
        <v>3.4782608695652173</v>
      </c>
      <c r="F467" s="12">
        <v>474</v>
      </c>
      <c r="G467" s="12">
        <v>180</v>
      </c>
      <c r="H467" s="12">
        <v>294</v>
      </c>
      <c r="I467" s="12">
        <v>506</v>
      </c>
    </row>
    <row r="468" spans="1:9" ht="12.75" customHeight="1" x14ac:dyDescent="0.2">
      <c r="B468" s="21">
        <v>1979</v>
      </c>
      <c r="C468" s="12">
        <v>24400</v>
      </c>
      <c r="D468" s="12">
        <v>600</v>
      </c>
      <c r="E468" s="35">
        <v>2.5210084033613445</v>
      </c>
      <c r="F468" s="12">
        <v>485</v>
      </c>
      <c r="G468" s="12">
        <v>181</v>
      </c>
      <c r="H468" s="12">
        <v>304</v>
      </c>
      <c r="I468" s="12">
        <v>296</v>
      </c>
    </row>
    <row r="469" spans="1:9" ht="12.75" customHeight="1" x14ac:dyDescent="0.2">
      <c r="B469" s="21">
        <v>1980</v>
      </c>
      <c r="C469" s="12">
        <v>25200</v>
      </c>
      <c r="D469" s="12">
        <v>800</v>
      </c>
      <c r="E469" s="35">
        <v>3.278688524590164</v>
      </c>
      <c r="F469" s="12">
        <v>486</v>
      </c>
      <c r="G469" s="12">
        <v>181</v>
      </c>
      <c r="H469" s="12">
        <v>305</v>
      </c>
      <c r="I469" s="12">
        <v>495</v>
      </c>
    </row>
    <row r="470" spans="1:9" ht="12.75" customHeight="1" x14ac:dyDescent="0.2">
      <c r="A470" s="10"/>
      <c r="B470" s="14"/>
      <c r="C470" s="19" t="s">
        <v>9</v>
      </c>
      <c r="D470" s="2">
        <f t="shared" ref="D470:I470" si="71">SUM(D460:D469)</f>
        <v>6800</v>
      </c>
      <c r="E470" s="35">
        <f>(C469-C459)/C459*100</f>
        <v>36.95652173913043</v>
      </c>
      <c r="F470" s="12">
        <f t="shared" si="71"/>
        <v>4303</v>
      </c>
      <c r="G470" s="12">
        <f t="shared" si="71"/>
        <v>1665</v>
      </c>
      <c r="H470" s="12">
        <f t="shared" si="71"/>
        <v>2638</v>
      </c>
      <c r="I470" s="12">
        <f t="shared" si="71"/>
        <v>4162</v>
      </c>
    </row>
    <row r="471" spans="1:9" ht="12.75" customHeight="1" x14ac:dyDescent="0.2">
      <c r="A471" s="26"/>
      <c r="B471" s="4"/>
      <c r="C471" s="6" t="s">
        <v>10</v>
      </c>
      <c r="D471" s="25">
        <f t="shared" ref="D471:I471" si="72">D470/10</f>
        <v>680</v>
      </c>
      <c r="E471" s="39">
        <f t="shared" si="72"/>
        <v>3.695652173913043</v>
      </c>
      <c r="F471" s="7">
        <f t="shared" si="72"/>
        <v>430.3</v>
      </c>
      <c r="G471" s="7">
        <f t="shared" si="72"/>
        <v>166.5</v>
      </c>
      <c r="H471" s="7">
        <f t="shared" si="72"/>
        <v>263.8</v>
      </c>
      <c r="I471" s="7">
        <f t="shared" si="72"/>
        <v>416.2</v>
      </c>
    </row>
    <row r="472" spans="1:9" ht="15" customHeight="1" x14ac:dyDescent="0.2">
      <c r="A472" s="13" t="s">
        <v>67</v>
      </c>
      <c r="B472" s="21">
        <v>1970</v>
      </c>
      <c r="C472" s="12">
        <v>685300</v>
      </c>
      <c r="D472" s="12"/>
      <c r="E472" s="35"/>
      <c r="F472" s="12"/>
      <c r="G472" s="12"/>
      <c r="H472" s="12"/>
      <c r="I472" s="11"/>
    </row>
    <row r="473" spans="1:9" ht="12.75" customHeight="1" x14ac:dyDescent="0.2">
      <c r="B473" s="21">
        <v>1971</v>
      </c>
      <c r="C473" s="12">
        <v>692200</v>
      </c>
      <c r="D473" s="12">
        <v>6900</v>
      </c>
      <c r="E473" s="35">
        <v>1.0068583102290969</v>
      </c>
      <c r="F473" s="12">
        <v>13016</v>
      </c>
      <c r="G473" s="12">
        <v>5711</v>
      </c>
      <c r="H473" s="12">
        <v>7305</v>
      </c>
      <c r="I473" s="12">
        <v>-405</v>
      </c>
    </row>
    <row r="474" spans="1:9" ht="12.75" customHeight="1" x14ac:dyDescent="0.2">
      <c r="B474" s="21">
        <v>1972</v>
      </c>
      <c r="C474" s="12">
        <v>693400</v>
      </c>
      <c r="D474" s="12">
        <v>1200</v>
      </c>
      <c r="E474" s="35">
        <v>0.17336030049118753</v>
      </c>
      <c r="F474" s="12">
        <v>11637</v>
      </c>
      <c r="G474" s="12">
        <v>5778</v>
      </c>
      <c r="H474" s="12">
        <v>5859</v>
      </c>
      <c r="I474" s="12">
        <v>-4659</v>
      </c>
    </row>
    <row r="475" spans="1:9" ht="12.75" customHeight="1" x14ac:dyDescent="0.2">
      <c r="B475" s="21">
        <v>1973</v>
      </c>
      <c r="C475" s="12">
        <v>692000</v>
      </c>
      <c r="D475" s="12">
        <v>-1400</v>
      </c>
      <c r="E475" s="35">
        <v>-0.2019036631093164</v>
      </c>
      <c r="F475" s="12">
        <v>10937</v>
      </c>
      <c r="G475" s="12">
        <v>5819</v>
      </c>
      <c r="H475" s="12">
        <v>5118</v>
      </c>
      <c r="I475" s="12">
        <v>-6518</v>
      </c>
    </row>
    <row r="476" spans="1:9" ht="12.75" customHeight="1" x14ac:dyDescent="0.2">
      <c r="B476" s="21">
        <v>1974</v>
      </c>
      <c r="C476" s="12">
        <v>691100</v>
      </c>
      <c r="D476" s="12">
        <v>-900</v>
      </c>
      <c r="E476" s="35">
        <v>-0.13005780346820808</v>
      </c>
      <c r="F476" s="12">
        <v>10838</v>
      </c>
      <c r="G476" s="12">
        <v>5778</v>
      </c>
      <c r="H476" s="12">
        <v>5060</v>
      </c>
      <c r="I476" s="12">
        <v>-5960</v>
      </c>
    </row>
    <row r="477" spans="1:9" ht="12.75" customHeight="1" x14ac:dyDescent="0.2">
      <c r="B477" s="21">
        <v>1975</v>
      </c>
      <c r="C477" s="12">
        <v>696800</v>
      </c>
      <c r="D477" s="12">
        <v>5700</v>
      </c>
      <c r="E477" s="35">
        <v>0.82477210244537702</v>
      </c>
      <c r="F477" s="12">
        <v>11289</v>
      </c>
      <c r="G477" s="12">
        <v>5824</v>
      </c>
      <c r="H477" s="12">
        <v>5465</v>
      </c>
      <c r="I477" s="12">
        <v>235</v>
      </c>
    </row>
    <row r="478" spans="1:9" ht="12.75" customHeight="1" x14ac:dyDescent="0.2">
      <c r="B478" s="21">
        <v>1976</v>
      </c>
      <c r="C478" s="12">
        <v>729700</v>
      </c>
      <c r="D478" s="12">
        <v>32900</v>
      </c>
      <c r="E478" s="35">
        <v>4.7215843857634905</v>
      </c>
      <c r="F478" s="12">
        <v>11561</v>
      </c>
      <c r="G478" s="12">
        <v>5806</v>
      </c>
      <c r="H478" s="12">
        <v>5755</v>
      </c>
      <c r="I478" s="12">
        <v>27145</v>
      </c>
    </row>
    <row r="479" spans="1:9" ht="12.75" customHeight="1" x14ac:dyDescent="0.2">
      <c r="B479" s="21">
        <v>1977</v>
      </c>
      <c r="C479" s="12">
        <v>762000</v>
      </c>
      <c r="D479" s="12">
        <v>32300</v>
      </c>
      <c r="E479" s="35">
        <v>4.4264766342332464</v>
      </c>
      <c r="F479" s="12">
        <v>12849</v>
      </c>
      <c r="G479" s="12">
        <v>5908</v>
      </c>
      <c r="H479" s="12">
        <v>6941</v>
      </c>
      <c r="I479" s="12">
        <v>25359</v>
      </c>
    </row>
    <row r="480" spans="1:9" ht="12.75" customHeight="1" x14ac:dyDescent="0.2">
      <c r="B480" s="21">
        <v>1978</v>
      </c>
      <c r="C480" s="12">
        <v>811800</v>
      </c>
      <c r="D480" s="12">
        <v>49800</v>
      </c>
      <c r="E480" s="35">
        <v>6.5354330708661426</v>
      </c>
      <c r="F480" s="12">
        <v>13649</v>
      </c>
      <c r="G480" s="12">
        <v>6399</v>
      </c>
      <c r="H480" s="12">
        <v>7250</v>
      </c>
      <c r="I480" s="12">
        <v>42550</v>
      </c>
    </row>
    <row r="481" spans="1:9" ht="12.75" customHeight="1" x14ac:dyDescent="0.2">
      <c r="B481" s="21">
        <v>1979</v>
      </c>
      <c r="C481" s="12">
        <v>853300</v>
      </c>
      <c r="D481" s="12">
        <v>41500</v>
      </c>
      <c r="E481" s="35">
        <v>5.1120965755112096</v>
      </c>
      <c r="F481" s="12">
        <v>14856</v>
      </c>
      <c r="G481" s="12">
        <v>6540</v>
      </c>
      <c r="H481" s="12">
        <v>8316</v>
      </c>
      <c r="I481" s="12">
        <v>33184</v>
      </c>
    </row>
    <row r="482" spans="1:9" ht="12.75" customHeight="1" x14ac:dyDescent="0.2">
      <c r="B482" s="21">
        <v>1980</v>
      </c>
      <c r="C482" s="12">
        <v>902200</v>
      </c>
      <c r="D482" s="12">
        <v>48900</v>
      </c>
      <c r="E482" s="35">
        <v>5.7306926051798897</v>
      </c>
      <c r="F482" s="12">
        <v>16430</v>
      </c>
      <c r="G482" s="12">
        <v>6845</v>
      </c>
      <c r="H482" s="12">
        <v>9585</v>
      </c>
      <c r="I482" s="12">
        <v>39315</v>
      </c>
    </row>
    <row r="483" spans="1:9" ht="12.75" customHeight="1" x14ac:dyDescent="0.2">
      <c r="A483" s="10"/>
      <c r="B483" s="14"/>
      <c r="C483" s="19" t="s">
        <v>9</v>
      </c>
      <c r="D483" s="2">
        <f t="shared" ref="D483:I483" si="73">SUM(D473:D482)</f>
        <v>216900</v>
      </c>
      <c r="E483" s="35">
        <f>(C482-C472)/C472*100</f>
        <v>31.650372099810305</v>
      </c>
      <c r="F483" s="12">
        <f t="shared" si="73"/>
        <v>127062</v>
      </c>
      <c r="G483" s="12">
        <f t="shared" si="73"/>
        <v>60408</v>
      </c>
      <c r="H483" s="12">
        <f t="shared" si="73"/>
        <v>66654</v>
      </c>
      <c r="I483" s="12">
        <f t="shared" si="73"/>
        <v>150246</v>
      </c>
    </row>
    <row r="484" spans="1:9" ht="12.75" customHeight="1" x14ac:dyDescent="0.2">
      <c r="A484" s="26"/>
      <c r="B484" s="4"/>
      <c r="C484" s="6" t="s">
        <v>10</v>
      </c>
      <c r="D484" s="25">
        <f t="shared" ref="D484:I484" si="74">D483/10</f>
        <v>21690</v>
      </c>
      <c r="E484" s="39">
        <f t="shared" si="74"/>
        <v>3.1650372099810307</v>
      </c>
      <c r="F484" s="7">
        <f t="shared" si="74"/>
        <v>12706.2</v>
      </c>
      <c r="G484" s="7">
        <f t="shared" si="74"/>
        <v>6040.8</v>
      </c>
      <c r="H484" s="7">
        <f t="shared" si="74"/>
        <v>6665.4</v>
      </c>
      <c r="I484" s="7">
        <f t="shared" si="74"/>
        <v>15024.6</v>
      </c>
    </row>
    <row r="485" spans="1:9" ht="15" customHeight="1" x14ac:dyDescent="0.2">
      <c r="A485" s="10" t="s">
        <v>43</v>
      </c>
      <c r="B485" s="21">
        <v>1970</v>
      </c>
      <c r="C485" s="22">
        <v>1367200</v>
      </c>
      <c r="D485" s="12"/>
      <c r="E485" s="35"/>
      <c r="F485" s="12"/>
      <c r="G485" s="12"/>
      <c r="H485" s="12"/>
      <c r="I485" s="11"/>
    </row>
    <row r="486" spans="1:9" ht="12.75" customHeight="1" x14ac:dyDescent="0.2">
      <c r="B486" s="21">
        <v>1971</v>
      </c>
      <c r="C486" s="22">
        <v>1382500</v>
      </c>
      <c r="D486" s="12">
        <v>15300</v>
      </c>
      <c r="E486" s="35">
        <v>1.1190754827384435</v>
      </c>
      <c r="F486" s="12">
        <v>23897</v>
      </c>
      <c r="G486" s="12">
        <v>10325</v>
      </c>
      <c r="H486" s="12">
        <v>13572</v>
      </c>
      <c r="I486" s="12">
        <v>1728</v>
      </c>
    </row>
    <row r="487" spans="1:9" ht="12.75" customHeight="1" x14ac:dyDescent="0.2">
      <c r="B487" s="21">
        <v>1972</v>
      </c>
      <c r="C487" s="22">
        <v>1429100</v>
      </c>
      <c r="D487" s="12">
        <v>46600</v>
      </c>
      <c r="E487" s="35">
        <v>3.3707052441229659</v>
      </c>
      <c r="F487" s="12">
        <v>22028</v>
      </c>
      <c r="G487" s="12">
        <v>10630</v>
      </c>
      <c r="H487" s="12">
        <v>11398</v>
      </c>
      <c r="I487" s="12">
        <v>35202</v>
      </c>
    </row>
    <row r="488" spans="1:9" ht="12.75" customHeight="1" x14ac:dyDescent="0.2">
      <c r="B488" s="21">
        <v>1973</v>
      </c>
      <c r="C488" s="22">
        <v>1480800</v>
      </c>
      <c r="D488" s="12">
        <v>51700</v>
      </c>
      <c r="E488" s="35">
        <v>3.6176614652578545</v>
      </c>
      <c r="F488" s="12">
        <v>21640</v>
      </c>
      <c r="G488" s="12">
        <v>11056</v>
      </c>
      <c r="H488" s="12">
        <v>10584</v>
      </c>
      <c r="I488" s="12">
        <v>41116</v>
      </c>
    </row>
    <row r="489" spans="1:9" ht="12.75" customHeight="1" x14ac:dyDescent="0.2">
      <c r="B489" s="21">
        <v>1974</v>
      </c>
      <c r="C489" s="22">
        <v>1521400</v>
      </c>
      <c r="D489" s="12">
        <v>40600</v>
      </c>
      <c r="E489" s="35">
        <v>2.741761210156672</v>
      </c>
      <c r="F489" s="12">
        <v>22248</v>
      </c>
      <c r="G489" s="12">
        <v>11467</v>
      </c>
      <c r="H489" s="12">
        <v>10781</v>
      </c>
      <c r="I489" s="12">
        <v>29819</v>
      </c>
    </row>
    <row r="490" spans="1:9" ht="12.75" customHeight="1" x14ac:dyDescent="0.2">
      <c r="B490" s="21">
        <v>1975</v>
      </c>
      <c r="C490" s="22">
        <v>1594100</v>
      </c>
      <c r="D490" s="12">
        <v>72700</v>
      </c>
      <c r="E490" s="35">
        <v>4.7784934928355467</v>
      </c>
      <c r="F490" s="12">
        <v>23506</v>
      </c>
      <c r="G490" s="12">
        <v>11673</v>
      </c>
      <c r="H490" s="12">
        <v>11833</v>
      </c>
      <c r="I490" s="12">
        <v>60867</v>
      </c>
    </row>
    <row r="491" spans="1:9" ht="12.75" customHeight="1" x14ac:dyDescent="0.2">
      <c r="B491" s="21">
        <v>1976</v>
      </c>
      <c r="C491" s="22">
        <v>1654300</v>
      </c>
      <c r="D491" s="12">
        <v>60200</v>
      </c>
      <c r="E491" s="35">
        <v>3.7764255692867446</v>
      </c>
      <c r="F491" s="12">
        <v>24041</v>
      </c>
      <c r="G491" s="12">
        <v>11429</v>
      </c>
      <c r="H491" s="12">
        <v>12612</v>
      </c>
      <c r="I491" s="12">
        <v>47588</v>
      </c>
    </row>
    <row r="492" spans="1:9" ht="12.75" customHeight="1" x14ac:dyDescent="0.2">
      <c r="B492" s="21">
        <v>1977</v>
      </c>
      <c r="C492" s="22">
        <v>1711300</v>
      </c>
      <c r="D492" s="12">
        <v>57000</v>
      </c>
      <c r="E492" s="35">
        <v>3.4455661004654541</v>
      </c>
      <c r="F492" s="12">
        <v>25936</v>
      </c>
      <c r="G492" s="12">
        <v>11646</v>
      </c>
      <c r="H492" s="12">
        <v>14290</v>
      </c>
      <c r="I492" s="12">
        <v>42710</v>
      </c>
    </row>
    <row r="493" spans="1:9" ht="12.75" customHeight="1" x14ac:dyDescent="0.2">
      <c r="B493" s="21">
        <v>1978</v>
      </c>
      <c r="C493" s="22">
        <v>1773200</v>
      </c>
      <c r="D493" s="12">
        <v>61900</v>
      </c>
      <c r="E493" s="35">
        <v>3.6171331736107053</v>
      </c>
      <c r="F493" s="12">
        <v>26979</v>
      </c>
      <c r="G493" s="12">
        <v>12393</v>
      </c>
      <c r="H493" s="12">
        <v>14586</v>
      </c>
      <c r="I493" s="12">
        <v>47314</v>
      </c>
    </row>
    <row r="494" spans="1:9" ht="12.75" customHeight="1" x14ac:dyDescent="0.2">
      <c r="B494" s="21">
        <v>1979</v>
      </c>
      <c r="C494" s="22">
        <v>1831300</v>
      </c>
      <c r="D494" s="12">
        <v>58100</v>
      </c>
      <c r="E494" s="35">
        <v>3.2765621475298894</v>
      </c>
      <c r="F494" s="12">
        <v>28304</v>
      </c>
      <c r="G494" s="12">
        <v>12719</v>
      </c>
      <c r="H494" s="12">
        <v>15585</v>
      </c>
      <c r="I494" s="12">
        <v>42515</v>
      </c>
    </row>
    <row r="495" spans="1:9" ht="12.75" customHeight="1" x14ac:dyDescent="0.2">
      <c r="B495" s="21">
        <v>1980</v>
      </c>
      <c r="C495" s="22">
        <v>1873300</v>
      </c>
      <c r="D495" s="12">
        <v>42000</v>
      </c>
      <c r="E495" s="35">
        <v>2.2934527384917818</v>
      </c>
      <c r="F495" s="12">
        <v>29934</v>
      </c>
      <c r="G495" s="12">
        <v>12874</v>
      </c>
      <c r="H495" s="12">
        <v>17060</v>
      </c>
      <c r="I495" s="12">
        <v>24940</v>
      </c>
    </row>
    <row r="496" spans="1:9" ht="12.75" customHeight="1" x14ac:dyDescent="0.2">
      <c r="A496" s="10"/>
      <c r="B496" s="14"/>
      <c r="C496" s="19" t="s">
        <v>9</v>
      </c>
      <c r="D496" s="2">
        <f t="shared" ref="D496:I496" si="75">SUM(D486:D495)</f>
        <v>506100</v>
      </c>
      <c r="E496" s="35">
        <f>(C495-C485)/C485*100</f>
        <v>37.017261556465769</v>
      </c>
      <c r="F496" s="12">
        <f t="shared" si="75"/>
        <v>248513</v>
      </c>
      <c r="G496" s="12">
        <f t="shared" si="75"/>
        <v>116212</v>
      </c>
      <c r="H496" s="12">
        <f t="shared" si="75"/>
        <v>132301</v>
      </c>
      <c r="I496" s="12">
        <f t="shared" si="75"/>
        <v>373799</v>
      </c>
    </row>
    <row r="497" spans="1:9" ht="12.75" customHeight="1" x14ac:dyDescent="0.2">
      <c r="A497" s="26"/>
      <c r="B497" s="4"/>
      <c r="C497" s="6" t="s">
        <v>10</v>
      </c>
      <c r="D497" s="25">
        <f t="shared" ref="D497:I497" si="76">D496/10</f>
        <v>50610</v>
      </c>
      <c r="E497" s="39">
        <f t="shared" si="76"/>
        <v>3.7017261556465768</v>
      </c>
      <c r="F497" s="7">
        <f t="shared" si="76"/>
        <v>24851.3</v>
      </c>
      <c r="G497" s="7">
        <f t="shared" si="76"/>
        <v>11621.2</v>
      </c>
      <c r="H497" s="7">
        <f t="shared" si="76"/>
        <v>13230.1</v>
      </c>
      <c r="I497" s="7">
        <f t="shared" si="76"/>
        <v>37379.9</v>
      </c>
    </row>
    <row r="498" spans="1:9" ht="15" customHeight="1" x14ac:dyDescent="0.2">
      <c r="A498" s="10" t="s">
        <v>68</v>
      </c>
      <c r="B498" s="21">
        <v>1970</v>
      </c>
      <c r="C498" s="12">
        <v>713200</v>
      </c>
      <c r="D498" s="12"/>
      <c r="E498" s="35"/>
      <c r="F498" s="12"/>
      <c r="G498" s="12"/>
      <c r="H498" s="12"/>
      <c r="I498" s="11"/>
    </row>
    <row r="499" spans="1:9" ht="12.75" customHeight="1" x14ac:dyDescent="0.2">
      <c r="B499" s="21">
        <v>1971</v>
      </c>
      <c r="C499" s="12">
        <v>712500</v>
      </c>
      <c r="D499" s="12">
        <v>-700</v>
      </c>
      <c r="E499" s="35">
        <v>-9.8149186763881097E-2</v>
      </c>
      <c r="F499" s="12">
        <v>10865</v>
      </c>
      <c r="G499" s="12">
        <v>8824</v>
      </c>
      <c r="H499" s="12">
        <v>2041</v>
      </c>
      <c r="I499" s="12">
        <v>-2741</v>
      </c>
    </row>
    <row r="500" spans="1:9" ht="12.75" customHeight="1" x14ac:dyDescent="0.2">
      <c r="B500" s="21">
        <v>1972</v>
      </c>
      <c r="C500" s="12">
        <v>705700</v>
      </c>
      <c r="D500" s="12">
        <v>-6800</v>
      </c>
      <c r="E500" s="35">
        <v>-0.95438596491228078</v>
      </c>
      <c r="F500" s="12">
        <v>9196</v>
      </c>
      <c r="G500" s="12">
        <v>8443</v>
      </c>
      <c r="H500" s="12">
        <v>753</v>
      </c>
      <c r="I500" s="12">
        <v>-7553</v>
      </c>
    </row>
    <row r="501" spans="1:9" ht="12.75" customHeight="1" x14ac:dyDescent="0.2">
      <c r="B501" s="21">
        <v>1973</v>
      </c>
      <c r="C501" s="12">
        <v>704800</v>
      </c>
      <c r="D501" s="12">
        <v>-900</v>
      </c>
      <c r="E501" s="35">
        <v>-0.12753294601105286</v>
      </c>
      <c r="F501" s="12">
        <v>8280</v>
      </c>
      <c r="G501" s="12">
        <v>8525</v>
      </c>
      <c r="H501" s="12">
        <v>-245</v>
      </c>
      <c r="I501" s="12">
        <v>-655</v>
      </c>
    </row>
    <row r="502" spans="1:9" ht="12.75" customHeight="1" x14ac:dyDescent="0.2">
      <c r="B502" s="21">
        <v>1974</v>
      </c>
      <c r="C502" s="12">
        <v>699800</v>
      </c>
      <c r="D502" s="12">
        <v>-5000</v>
      </c>
      <c r="E502" s="35">
        <v>-0.70942111237230421</v>
      </c>
      <c r="F502" s="12">
        <v>7620</v>
      </c>
      <c r="G502" s="12">
        <v>8090</v>
      </c>
      <c r="H502" s="12">
        <v>-470</v>
      </c>
      <c r="I502" s="12">
        <v>-4530</v>
      </c>
    </row>
    <row r="503" spans="1:9" ht="12.75" customHeight="1" x14ac:dyDescent="0.2">
      <c r="B503" s="21">
        <v>1975</v>
      </c>
      <c r="C503" s="12">
        <v>695400</v>
      </c>
      <c r="D503" s="12">
        <v>-4400</v>
      </c>
      <c r="E503" s="35">
        <v>-0.6287510717347814</v>
      </c>
      <c r="F503" s="12">
        <v>7547</v>
      </c>
      <c r="G503" s="12">
        <v>8159</v>
      </c>
      <c r="H503" s="12">
        <v>-612</v>
      </c>
      <c r="I503" s="12">
        <v>-3788</v>
      </c>
    </row>
    <row r="504" spans="1:9" ht="12.75" customHeight="1" x14ac:dyDescent="0.2">
      <c r="B504" s="21">
        <v>1976</v>
      </c>
      <c r="C504" s="12">
        <v>689600</v>
      </c>
      <c r="D504" s="12">
        <v>-5800</v>
      </c>
      <c r="E504" s="35">
        <v>-0.83405234397469075</v>
      </c>
      <c r="F504" s="12">
        <v>7693</v>
      </c>
      <c r="G504" s="12">
        <v>8016</v>
      </c>
      <c r="H504" s="12">
        <v>-323</v>
      </c>
      <c r="I504" s="12">
        <v>-5477</v>
      </c>
    </row>
    <row r="505" spans="1:9" ht="12.75" customHeight="1" x14ac:dyDescent="0.2">
      <c r="B505" s="21">
        <v>1977</v>
      </c>
      <c r="C505" s="12">
        <v>683700</v>
      </c>
      <c r="D505" s="12">
        <v>-5900</v>
      </c>
      <c r="E505" s="35">
        <v>-0.85556844547563815</v>
      </c>
      <c r="F505" s="12">
        <v>7780</v>
      </c>
      <c r="G505" s="12">
        <v>7769</v>
      </c>
      <c r="H505" s="12">
        <v>11</v>
      </c>
      <c r="I505" s="12">
        <v>-5911</v>
      </c>
    </row>
    <row r="506" spans="1:9" ht="12.75" customHeight="1" x14ac:dyDescent="0.2">
      <c r="B506" s="21">
        <v>1978</v>
      </c>
      <c r="C506" s="12">
        <v>681900</v>
      </c>
      <c r="D506" s="12">
        <v>-1800</v>
      </c>
      <c r="E506" s="35">
        <v>-0.26327336551118913</v>
      </c>
      <c r="F506" s="12">
        <v>8005</v>
      </c>
      <c r="G506" s="12">
        <v>7538</v>
      </c>
      <c r="H506" s="12">
        <v>467</v>
      </c>
      <c r="I506" s="12">
        <v>-2267</v>
      </c>
    </row>
    <row r="507" spans="1:9" ht="12.75" customHeight="1" x14ac:dyDescent="0.2">
      <c r="B507" s="21">
        <v>1979</v>
      </c>
      <c r="C507" s="12">
        <v>678100</v>
      </c>
      <c r="D507" s="12">
        <v>-3800</v>
      </c>
      <c r="E507" s="35">
        <v>-0.55726646135797042</v>
      </c>
      <c r="F507" s="12">
        <v>8206</v>
      </c>
      <c r="G507" s="12">
        <v>7678</v>
      </c>
      <c r="H507" s="12">
        <v>528</v>
      </c>
      <c r="I507" s="12">
        <v>-4328</v>
      </c>
    </row>
    <row r="508" spans="1:9" ht="12.75" customHeight="1" x14ac:dyDescent="0.2">
      <c r="B508" s="21">
        <v>1980</v>
      </c>
      <c r="C508" s="12">
        <v>680500</v>
      </c>
      <c r="D508" s="12">
        <v>2400</v>
      </c>
      <c r="E508" s="35">
        <v>0.35393009880548593</v>
      </c>
      <c r="F508" s="12">
        <v>8270</v>
      </c>
      <c r="G508" s="12">
        <v>7622</v>
      </c>
      <c r="H508" s="12">
        <v>648</v>
      </c>
      <c r="I508" s="12">
        <v>1752</v>
      </c>
    </row>
    <row r="509" spans="1:9" ht="12.75" customHeight="1" x14ac:dyDescent="0.2">
      <c r="A509" s="10"/>
      <c r="B509" s="14"/>
      <c r="C509" s="19" t="s">
        <v>9</v>
      </c>
      <c r="D509" s="2">
        <f t="shared" ref="D509:I509" si="77">SUM(D499:D508)</f>
        <v>-32700</v>
      </c>
      <c r="E509" s="35">
        <f>(C508-C498)/C498*100</f>
        <v>-4.5849691531127315</v>
      </c>
      <c r="F509" s="12">
        <f t="shared" si="77"/>
        <v>83462</v>
      </c>
      <c r="G509" s="12">
        <f t="shared" si="77"/>
        <v>80664</v>
      </c>
      <c r="H509" s="12">
        <f t="shared" si="77"/>
        <v>2798</v>
      </c>
      <c r="I509" s="12">
        <f t="shared" si="77"/>
        <v>-35498</v>
      </c>
    </row>
    <row r="510" spans="1:9" ht="12.75" customHeight="1" x14ac:dyDescent="0.2">
      <c r="A510" s="26"/>
      <c r="B510" s="4"/>
      <c r="C510" s="6" t="s">
        <v>10</v>
      </c>
      <c r="D510" s="25">
        <f t="shared" ref="D510:I510" si="78">D509/10</f>
        <v>-3270</v>
      </c>
      <c r="E510" s="39">
        <f t="shared" si="78"/>
        <v>-0.45849691531127312</v>
      </c>
      <c r="F510" s="7">
        <f t="shared" si="78"/>
        <v>8346.2000000000007</v>
      </c>
      <c r="G510" s="7">
        <f t="shared" si="78"/>
        <v>8066.4</v>
      </c>
      <c r="H510" s="7">
        <f t="shared" si="78"/>
        <v>279.8</v>
      </c>
      <c r="I510" s="7">
        <f t="shared" si="78"/>
        <v>-3549.8</v>
      </c>
    </row>
    <row r="511" spans="1:9" ht="15" customHeight="1" x14ac:dyDescent="0.2">
      <c r="A511" s="10" t="s">
        <v>69</v>
      </c>
      <c r="B511" s="21">
        <v>1970</v>
      </c>
      <c r="C511" s="12">
        <v>292100</v>
      </c>
      <c r="D511" s="12"/>
      <c r="E511" s="35"/>
      <c r="F511" s="12"/>
      <c r="G511" s="12"/>
      <c r="H511" s="12"/>
      <c r="I511" s="11"/>
    </row>
    <row r="512" spans="1:9" ht="12.75" customHeight="1" x14ac:dyDescent="0.2">
      <c r="B512" s="21">
        <v>1971</v>
      </c>
      <c r="C512" s="12">
        <v>293100</v>
      </c>
      <c r="D512" s="12">
        <v>1000</v>
      </c>
      <c r="E512" s="35">
        <v>0.3423485107839781</v>
      </c>
      <c r="F512" s="12">
        <v>5229</v>
      </c>
      <c r="G512" s="12">
        <v>2756</v>
      </c>
      <c r="H512" s="12">
        <v>2473</v>
      </c>
      <c r="I512" s="12">
        <v>-1473</v>
      </c>
    </row>
    <row r="513" spans="1:9" ht="12.75" customHeight="1" x14ac:dyDescent="0.2">
      <c r="B513" s="21">
        <v>1972</v>
      </c>
      <c r="C513" s="12">
        <v>296400</v>
      </c>
      <c r="D513" s="12">
        <v>3300</v>
      </c>
      <c r="E513" s="35">
        <v>1.1258955987717503</v>
      </c>
      <c r="F513" s="12">
        <v>4560</v>
      </c>
      <c r="G513" s="12">
        <v>2791</v>
      </c>
      <c r="H513" s="12">
        <v>1769</v>
      </c>
      <c r="I513" s="12">
        <v>1531</v>
      </c>
    </row>
    <row r="514" spans="1:9" ht="12.75" customHeight="1" x14ac:dyDescent="0.2">
      <c r="B514" s="21">
        <v>1973</v>
      </c>
      <c r="C514" s="12">
        <v>296100</v>
      </c>
      <c r="D514" s="12">
        <v>-300</v>
      </c>
      <c r="E514" s="35">
        <v>-0.10121457489878542</v>
      </c>
      <c r="F514" s="12">
        <v>4386</v>
      </c>
      <c r="G514" s="12">
        <v>3002</v>
      </c>
      <c r="H514" s="12">
        <v>1384</v>
      </c>
      <c r="I514" s="12">
        <v>-1684</v>
      </c>
    </row>
    <row r="515" spans="1:9" ht="12.75" customHeight="1" x14ac:dyDescent="0.2">
      <c r="B515" s="21">
        <v>1974</v>
      </c>
      <c r="C515" s="12">
        <v>298800</v>
      </c>
      <c r="D515" s="12">
        <v>2700</v>
      </c>
      <c r="E515" s="35">
        <v>0.91185410334346495</v>
      </c>
      <c r="F515" s="12">
        <v>4249</v>
      </c>
      <c r="G515" s="12">
        <v>2869</v>
      </c>
      <c r="H515" s="12">
        <v>1380</v>
      </c>
      <c r="I515" s="12">
        <v>1320</v>
      </c>
    </row>
    <row r="516" spans="1:9" ht="12.75" customHeight="1" x14ac:dyDescent="0.2">
      <c r="B516" s="21">
        <v>1975</v>
      </c>
      <c r="C516" s="12">
        <v>299400</v>
      </c>
      <c r="D516" s="12">
        <v>600</v>
      </c>
      <c r="E516" s="35">
        <v>0.20080321285140559</v>
      </c>
      <c r="F516" s="12">
        <v>4532</v>
      </c>
      <c r="G516" s="12">
        <v>2918</v>
      </c>
      <c r="H516" s="12">
        <v>1614</v>
      </c>
      <c r="I516" s="12">
        <v>-1014</v>
      </c>
    </row>
    <row r="517" spans="1:9" ht="12.75" customHeight="1" x14ac:dyDescent="0.2">
      <c r="B517" s="21">
        <v>1976</v>
      </c>
      <c r="C517" s="12">
        <v>305400</v>
      </c>
      <c r="D517" s="12">
        <v>6000</v>
      </c>
      <c r="E517" s="35">
        <v>2.0040080160320639</v>
      </c>
      <c r="F517" s="12">
        <v>4671</v>
      </c>
      <c r="G517" s="12">
        <v>2854</v>
      </c>
      <c r="H517" s="12">
        <v>1817</v>
      </c>
      <c r="I517" s="12">
        <v>4183</v>
      </c>
    </row>
    <row r="518" spans="1:9" ht="12.75" customHeight="1" x14ac:dyDescent="0.2">
      <c r="B518" s="21">
        <v>1977</v>
      </c>
      <c r="C518" s="12">
        <v>315700</v>
      </c>
      <c r="D518" s="12">
        <v>10300</v>
      </c>
      <c r="E518" s="35">
        <v>3.3726260641781267</v>
      </c>
      <c r="F518" s="12">
        <v>5008</v>
      </c>
      <c r="G518" s="12">
        <v>2799</v>
      </c>
      <c r="H518" s="12">
        <v>2209</v>
      </c>
      <c r="I518" s="12">
        <v>8091</v>
      </c>
    </row>
    <row r="519" spans="1:9" ht="12.75" customHeight="1" x14ac:dyDescent="0.2">
      <c r="B519" s="21">
        <v>1978</v>
      </c>
      <c r="C519" s="12">
        <v>326900</v>
      </c>
      <c r="D519" s="12">
        <v>11200</v>
      </c>
      <c r="E519" s="35">
        <v>3.5476718403547673</v>
      </c>
      <c r="F519" s="12">
        <v>5281</v>
      </c>
      <c r="G519" s="12">
        <v>2799</v>
      </c>
      <c r="H519" s="12">
        <v>2482</v>
      </c>
      <c r="I519" s="12">
        <v>8718</v>
      </c>
    </row>
    <row r="520" spans="1:9" ht="12.75" customHeight="1" x14ac:dyDescent="0.2">
      <c r="B520" s="21">
        <v>1979</v>
      </c>
      <c r="C520" s="12">
        <v>336800</v>
      </c>
      <c r="D520" s="12">
        <v>9900</v>
      </c>
      <c r="E520" s="35">
        <v>3.0284490669929642</v>
      </c>
      <c r="F520" s="12">
        <v>5489</v>
      </c>
      <c r="G520" s="12">
        <v>3019</v>
      </c>
      <c r="H520" s="12">
        <v>2470</v>
      </c>
      <c r="I520" s="12">
        <v>7430</v>
      </c>
    </row>
    <row r="521" spans="1:9" ht="12.75" customHeight="1" x14ac:dyDescent="0.2">
      <c r="B521" s="21">
        <v>1980</v>
      </c>
      <c r="C521" s="12">
        <v>350200</v>
      </c>
      <c r="D521" s="12">
        <v>13400</v>
      </c>
      <c r="E521" s="35">
        <v>3.978622327790974</v>
      </c>
      <c r="F521" s="12">
        <v>5978</v>
      </c>
      <c r="G521" s="12">
        <v>3088</v>
      </c>
      <c r="H521" s="12">
        <v>2890</v>
      </c>
      <c r="I521" s="12">
        <v>10510</v>
      </c>
    </row>
    <row r="522" spans="1:9" ht="12.75" customHeight="1" x14ac:dyDescent="0.2">
      <c r="A522" s="10"/>
      <c r="B522" s="14"/>
      <c r="C522" s="19" t="s">
        <v>9</v>
      </c>
      <c r="D522" s="2">
        <f t="shared" ref="D522:I522" si="79">SUM(D512:D521)</f>
        <v>58100</v>
      </c>
      <c r="E522" s="35">
        <f>(C521-C511)/C511*100</f>
        <v>19.890448476549128</v>
      </c>
      <c r="F522" s="12">
        <f t="shared" si="79"/>
        <v>49383</v>
      </c>
      <c r="G522" s="12">
        <f t="shared" si="79"/>
        <v>28895</v>
      </c>
      <c r="H522" s="12">
        <f t="shared" si="79"/>
        <v>20488</v>
      </c>
      <c r="I522" s="12">
        <f t="shared" si="79"/>
        <v>37612</v>
      </c>
    </row>
    <row r="523" spans="1:9" ht="12.75" customHeight="1" x14ac:dyDescent="0.2">
      <c r="A523" s="26"/>
      <c r="B523" s="4"/>
      <c r="C523" s="6" t="s">
        <v>10</v>
      </c>
      <c r="D523" s="25">
        <f t="shared" ref="D523:I523" si="80">D522/10</f>
        <v>5810</v>
      </c>
      <c r="E523" s="39">
        <f t="shared" si="80"/>
        <v>1.9890448476549127</v>
      </c>
      <c r="F523" s="7">
        <f t="shared" si="80"/>
        <v>4938.3</v>
      </c>
      <c r="G523" s="7">
        <f t="shared" si="80"/>
        <v>2889.5</v>
      </c>
      <c r="H523" s="7">
        <f t="shared" si="80"/>
        <v>2048.8000000000002</v>
      </c>
      <c r="I523" s="7">
        <f t="shared" si="80"/>
        <v>3761.2</v>
      </c>
    </row>
    <row r="524" spans="1:9" ht="15" customHeight="1" x14ac:dyDescent="0.2">
      <c r="A524" s="13" t="s">
        <v>70</v>
      </c>
      <c r="B524" s="21">
        <v>1970</v>
      </c>
      <c r="C524" s="12">
        <v>106600</v>
      </c>
      <c r="D524" s="12"/>
      <c r="E524" s="35"/>
      <c r="F524" s="12"/>
      <c r="G524" s="12"/>
      <c r="H524" s="12"/>
      <c r="I524" s="11"/>
    </row>
    <row r="525" spans="1:9" ht="12.75" customHeight="1" x14ac:dyDescent="0.2">
      <c r="B525" s="21">
        <v>1971</v>
      </c>
      <c r="C525" s="12">
        <v>110800</v>
      </c>
      <c r="D525" s="12">
        <v>4200</v>
      </c>
      <c r="E525" s="35">
        <v>3.9399624765478425</v>
      </c>
      <c r="F525" s="12">
        <v>1527</v>
      </c>
      <c r="G525" s="12">
        <v>1061</v>
      </c>
      <c r="H525" s="12">
        <v>466</v>
      </c>
      <c r="I525" s="12">
        <v>3734</v>
      </c>
    </row>
    <row r="526" spans="1:9" ht="12.75" customHeight="1" x14ac:dyDescent="0.2">
      <c r="B526" s="21">
        <v>1972</v>
      </c>
      <c r="C526" s="12">
        <v>114300</v>
      </c>
      <c r="D526" s="12">
        <v>3500</v>
      </c>
      <c r="E526" s="35">
        <v>3.1588447653429599</v>
      </c>
      <c r="F526" s="12">
        <v>1369</v>
      </c>
      <c r="G526" s="12">
        <v>1033</v>
      </c>
      <c r="H526" s="12">
        <v>336</v>
      </c>
      <c r="I526" s="12">
        <v>3164</v>
      </c>
    </row>
    <row r="527" spans="1:9" ht="12.75" customHeight="1" x14ac:dyDescent="0.2">
      <c r="B527" s="21">
        <v>1973</v>
      </c>
      <c r="C527" s="12">
        <v>120100</v>
      </c>
      <c r="D527" s="12">
        <v>5800</v>
      </c>
      <c r="E527" s="35">
        <v>5.0743657042869641</v>
      </c>
      <c r="F527" s="12">
        <v>1369</v>
      </c>
      <c r="G527" s="12">
        <v>1078</v>
      </c>
      <c r="H527" s="12">
        <v>291</v>
      </c>
      <c r="I527" s="12">
        <v>5509</v>
      </c>
    </row>
    <row r="528" spans="1:9" ht="12.75" customHeight="1" x14ac:dyDescent="0.2">
      <c r="B528" s="21">
        <v>1974</v>
      </c>
      <c r="C528" s="12">
        <v>127400</v>
      </c>
      <c r="D528" s="12">
        <v>7300</v>
      </c>
      <c r="E528" s="35">
        <v>6.078268109908409</v>
      </c>
      <c r="F528" s="12">
        <v>1335</v>
      </c>
      <c r="G528" s="12">
        <v>1081</v>
      </c>
      <c r="H528" s="12">
        <v>254</v>
      </c>
      <c r="I528" s="12">
        <v>7046</v>
      </c>
    </row>
    <row r="529" spans="1:9" ht="12.75" customHeight="1" x14ac:dyDescent="0.2">
      <c r="B529" s="21">
        <v>1975</v>
      </c>
      <c r="C529" s="12">
        <v>130700</v>
      </c>
      <c r="D529" s="12">
        <v>3300</v>
      </c>
      <c r="E529" s="35">
        <v>2.5902668759811616</v>
      </c>
      <c r="F529" s="12">
        <v>1527</v>
      </c>
      <c r="G529" s="12">
        <v>1123</v>
      </c>
      <c r="H529" s="12">
        <v>404</v>
      </c>
      <c r="I529" s="12">
        <v>2896</v>
      </c>
    </row>
    <row r="530" spans="1:9" ht="12.75" customHeight="1" x14ac:dyDescent="0.2">
      <c r="B530" s="21">
        <v>1976</v>
      </c>
      <c r="C530" s="12">
        <v>134700</v>
      </c>
      <c r="D530" s="12">
        <v>4000</v>
      </c>
      <c r="E530" s="35">
        <v>3.0604437643458304</v>
      </c>
      <c r="F530" s="12">
        <v>1581</v>
      </c>
      <c r="G530" s="12">
        <v>1121</v>
      </c>
      <c r="H530" s="12">
        <v>460</v>
      </c>
      <c r="I530" s="12">
        <v>3540</v>
      </c>
    </row>
    <row r="531" spans="1:9" ht="12.75" customHeight="1" x14ac:dyDescent="0.2">
      <c r="B531" s="21">
        <v>1977</v>
      </c>
      <c r="C531" s="12">
        <v>140400</v>
      </c>
      <c r="D531" s="12">
        <v>5700</v>
      </c>
      <c r="E531" s="35">
        <v>4.231625835189309</v>
      </c>
      <c r="F531" s="12">
        <v>1660</v>
      </c>
      <c r="G531" s="12">
        <v>1171</v>
      </c>
      <c r="H531" s="12">
        <v>489</v>
      </c>
      <c r="I531" s="12">
        <v>5211</v>
      </c>
    </row>
    <row r="532" spans="1:9" ht="12.75" customHeight="1" x14ac:dyDescent="0.2">
      <c r="B532" s="21">
        <v>1978</v>
      </c>
      <c r="C532" s="12">
        <v>145900</v>
      </c>
      <c r="D532" s="12">
        <v>5500</v>
      </c>
      <c r="E532" s="35">
        <v>3.9173789173789171</v>
      </c>
      <c r="F532" s="12">
        <v>1809</v>
      </c>
      <c r="G532" s="12">
        <v>1139</v>
      </c>
      <c r="H532" s="12">
        <v>670</v>
      </c>
      <c r="I532" s="12">
        <v>4830</v>
      </c>
    </row>
    <row r="533" spans="1:9" ht="12.75" customHeight="1" x14ac:dyDescent="0.2">
      <c r="B533" s="21">
        <v>1979</v>
      </c>
      <c r="C533" s="12">
        <v>151200</v>
      </c>
      <c r="D533" s="12">
        <v>5300</v>
      </c>
      <c r="E533" s="35">
        <v>3.6326250856751203</v>
      </c>
      <c r="F533" s="12">
        <v>1948</v>
      </c>
      <c r="G533" s="12">
        <v>1156</v>
      </c>
      <c r="H533" s="12">
        <v>792</v>
      </c>
      <c r="I533" s="12">
        <v>4508</v>
      </c>
    </row>
    <row r="534" spans="1:9" ht="12.75" customHeight="1" x14ac:dyDescent="0.2">
      <c r="B534" s="21">
        <v>1980</v>
      </c>
      <c r="C534" s="12">
        <v>156600</v>
      </c>
      <c r="D534" s="12">
        <v>5400</v>
      </c>
      <c r="E534" s="35">
        <v>3.5714285714285712</v>
      </c>
      <c r="F534" s="12">
        <v>1996</v>
      </c>
      <c r="G534" s="12">
        <v>1321</v>
      </c>
      <c r="H534" s="12">
        <v>675</v>
      </c>
      <c r="I534" s="12">
        <v>4725</v>
      </c>
    </row>
    <row r="535" spans="1:9" ht="12.75" customHeight="1" x14ac:dyDescent="0.2">
      <c r="A535" s="10"/>
      <c r="B535" s="14"/>
      <c r="C535" s="19" t="s">
        <v>9</v>
      </c>
      <c r="D535" s="2">
        <f t="shared" ref="D535:I535" si="81">SUM(D525:D534)</f>
        <v>50000</v>
      </c>
      <c r="E535" s="35">
        <f>(C534-C524)/C524*100</f>
        <v>46.904315196998127</v>
      </c>
      <c r="F535" s="12">
        <f t="shared" si="81"/>
        <v>16121</v>
      </c>
      <c r="G535" s="12">
        <f t="shared" si="81"/>
        <v>11284</v>
      </c>
      <c r="H535" s="12">
        <f t="shared" si="81"/>
        <v>4837</v>
      </c>
      <c r="I535" s="12">
        <f t="shared" si="81"/>
        <v>45163</v>
      </c>
    </row>
    <row r="536" spans="1:9" ht="12.75" customHeight="1" x14ac:dyDescent="0.2">
      <c r="A536" s="26"/>
      <c r="B536" s="4"/>
      <c r="C536" s="6" t="s">
        <v>10</v>
      </c>
      <c r="D536" s="25">
        <f t="shared" ref="D536:I536" si="82">D535/10</f>
        <v>5000</v>
      </c>
      <c r="E536" s="39">
        <f t="shared" si="82"/>
        <v>4.6904315196998123</v>
      </c>
      <c r="F536" s="7">
        <f t="shared" si="82"/>
        <v>1612.1</v>
      </c>
      <c r="G536" s="7">
        <f t="shared" si="82"/>
        <v>1128.4000000000001</v>
      </c>
      <c r="H536" s="7">
        <f t="shared" si="82"/>
        <v>483.7</v>
      </c>
      <c r="I536" s="7">
        <f t="shared" si="82"/>
        <v>4516.3</v>
      </c>
    </row>
    <row r="537" spans="1:9" ht="15" customHeight="1" x14ac:dyDescent="0.2">
      <c r="A537" s="10" t="s">
        <v>44</v>
      </c>
      <c r="B537" s="21">
        <v>1970</v>
      </c>
      <c r="C537" s="12">
        <v>557100</v>
      </c>
      <c r="D537" s="12"/>
      <c r="E537" s="35"/>
      <c r="F537" s="12"/>
      <c r="G537" s="12"/>
      <c r="H537" s="12"/>
      <c r="I537" s="11"/>
    </row>
    <row r="538" spans="1:9" ht="12.75" customHeight="1" x14ac:dyDescent="0.2">
      <c r="B538" s="21">
        <v>1971</v>
      </c>
      <c r="C538" s="12">
        <v>560200</v>
      </c>
      <c r="D538" s="12">
        <v>3100</v>
      </c>
      <c r="E538" s="35">
        <v>0.55645306049183274</v>
      </c>
      <c r="F538" s="12">
        <v>8225</v>
      </c>
      <c r="G538" s="12">
        <v>3951</v>
      </c>
      <c r="H538" s="12">
        <v>4274</v>
      </c>
      <c r="I538" s="12">
        <v>-1174</v>
      </c>
    </row>
    <row r="539" spans="1:9" ht="12.75" customHeight="1" x14ac:dyDescent="0.2">
      <c r="B539" s="21">
        <v>1972</v>
      </c>
      <c r="C539" s="12">
        <v>561800</v>
      </c>
      <c r="D539" s="12">
        <v>1600</v>
      </c>
      <c r="E539" s="35">
        <v>0.28561228132809713</v>
      </c>
      <c r="F539" s="12">
        <v>7142</v>
      </c>
      <c r="G539" s="12">
        <v>3975</v>
      </c>
      <c r="H539" s="12">
        <v>3167</v>
      </c>
      <c r="I539" s="12">
        <v>-1567</v>
      </c>
    </row>
    <row r="540" spans="1:9" ht="12.75" customHeight="1" x14ac:dyDescent="0.2">
      <c r="B540" s="21">
        <v>1973</v>
      </c>
      <c r="C540" s="12">
        <v>567100</v>
      </c>
      <c r="D540" s="12">
        <v>5300</v>
      </c>
      <c r="E540" s="35">
        <v>0.94339622641509435</v>
      </c>
      <c r="F540" s="12">
        <v>6632</v>
      </c>
      <c r="G540" s="12">
        <v>4188</v>
      </c>
      <c r="H540" s="12">
        <v>2444</v>
      </c>
      <c r="I540" s="12">
        <v>2856</v>
      </c>
    </row>
    <row r="541" spans="1:9" ht="12.75" customHeight="1" x14ac:dyDescent="0.2">
      <c r="B541" s="21">
        <v>1974</v>
      </c>
      <c r="C541" s="12">
        <v>573900</v>
      </c>
      <c r="D541" s="12">
        <v>6800</v>
      </c>
      <c r="E541" s="35">
        <v>1.1990830541350732</v>
      </c>
      <c r="F541" s="12">
        <v>6699</v>
      </c>
      <c r="G541" s="12">
        <v>4100</v>
      </c>
      <c r="H541" s="12">
        <v>2599</v>
      </c>
      <c r="I541" s="12">
        <v>4201</v>
      </c>
    </row>
    <row r="542" spans="1:9" ht="12.75" customHeight="1" x14ac:dyDescent="0.2">
      <c r="B542" s="21">
        <v>1975</v>
      </c>
      <c r="C542" s="12">
        <v>582000</v>
      </c>
      <c r="D542" s="12">
        <v>8100</v>
      </c>
      <c r="E542" s="35">
        <v>1.4113957135389441</v>
      </c>
      <c r="F542" s="12">
        <v>6792</v>
      </c>
      <c r="G542" s="12">
        <v>4098</v>
      </c>
      <c r="H542" s="12">
        <v>2694</v>
      </c>
      <c r="I542" s="12">
        <v>5406</v>
      </c>
    </row>
    <row r="543" spans="1:9" ht="12.75" customHeight="1" x14ac:dyDescent="0.2">
      <c r="B543" s="21">
        <v>1976</v>
      </c>
      <c r="C543" s="12">
        <v>579500</v>
      </c>
      <c r="D543" s="12">
        <v>-2500</v>
      </c>
      <c r="E543" s="35">
        <v>-0.42955326460481102</v>
      </c>
      <c r="F543" s="12">
        <v>6860</v>
      </c>
      <c r="G543" s="12">
        <v>4208</v>
      </c>
      <c r="H543" s="12">
        <v>2652</v>
      </c>
      <c r="I543" s="12">
        <v>-5152</v>
      </c>
    </row>
    <row r="544" spans="1:9" ht="12.75" customHeight="1" x14ac:dyDescent="0.2">
      <c r="B544" s="21">
        <v>1977</v>
      </c>
      <c r="C544" s="12">
        <v>583000</v>
      </c>
      <c r="D544" s="12">
        <v>3500</v>
      </c>
      <c r="E544" s="35">
        <v>0.60396893874029334</v>
      </c>
      <c r="F544" s="12">
        <v>7155</v>
      </c>
      <c r="G544" s="12">
        <v>4053</v>
      </c>
      <c r="H544" s="12">
        <v>3102</v>
      </c>
      <c r="I544" s="12">
        <v>398</v>
      </c>
    </row>
    <row r="545" spans="1:9" ht="12.75" customHeight="1" x14ac:dyDescent="0.2">
      <c r="B545" s="21">
        <v>1978</v>
      </c>
      <c r="C545" s="12">
        <v>582900</v>
      </c>
      <c r="D545" s="12">
        <v>-100</v>
      </c>
      <c r="E545" s="35">
        <v>-1.7152658662092621E-2</v>
      </c>
      <c r="F545" s="12">
        <v>7162</v>
      </c>
      <c r="G545" s="12">
        <v>4113</v>
      </c>
      <c r="H545" s="12">
        <v>3049</v>
      </c>
      <c r="I545" s="12">
        <v>-3149</v>
      </c>
    </row>
    <row r="546" spans="1:9" ht="12.75" customHeight="1" x14ac:dyDescent="0.2">
      <c r="B546" s="21">
        <v>1979</v>
      </c>
      <c r="C546" s="12">
        <v>585900</v>
      </c>
      <c r="D546" s="12">
        <v>3000</v>
      </c>
      <c r="E546" s="35">
        <v>0.51466803911477099</v>
      </c>
      <c r="F546" s="12">
        <v>7649</v>
      </c>
      <c r="G546" s="12">
        <v>4262</v>
      </c>
      <c r="H546" s="12">
        <v>3387</v>
      </c>
      <c r="I546" s="12">
        <v>-387</v>
      </c>
    </row>
    <row r="547" spans="1:9" ht="12.75" customHeight="1" x14ac:dyDescent="0.2">
      <c r="B547" s="21">
        <v>1980</v>
      </c>
      <c r="C547" s="12">
        <v>588100</v>
      </c>
      <c r="D547" s="12">
        <v>2200</v>
      </c>
      <c r="E547" s="35">
        <v>0.37549069807134322</v>
      </c>
      <c r="F547" s="12">
        <v>7950</v>
      </c>
      <c r="G547" s="12">
        <v>4236</v>
      </c>
      <c r="H547" s="12">
        <v>3714</v>
      </c>
      <c r="I547" s="12">
        <v>-1514</v>
      </c>
    </row>
    <row r="548" spans="1:9" ht="12.75" customHeight="1" x14ac:dyDescent="0.2">
      <c r="A548" s="10"/>
      <c r="B548" s="14"/>
      <c r="C548" s="19" t="s">
        <v>9</v>
      </c>
      <c r="D548" s="2">
        <f t="shared" ref="D548:I548" si="83">SUM(D538:D547)</f>
        <v>31000</v>
      </c>
      <c r="E548" s="35">
        <f>(C547-C537)/C537*100</f>
        <v>5.5645306049183265</v>
      </c>
      <c r="F548" s="12">
        <f t="shared" si="83"/>
        <v>72266</v>
      </c>
      <c r="G548" s="12">
        <f t="shared" si="83"/>
        <v>41184</v>
      </c>
      <c r="H548" s="12">
        <f t="shared" si="83"/>
        <v>31082</v>
      </c>
      <c r="I548" s="12">
        <f t="shared" si="83"/>
        <v>-82</v>
      </c>
    </row>
    <row r="549" spans="1:9" ht="12.75" customHeight="1" x14ac:dyDescent="0.2">
      <c r="A549" s="26"/>
      <c r="B549" s="4"/>
      <c r="C549" s="6" t="s">
        <v>10</v>
      </c>
      <c r="D549" s="25">
        <f t="shared" ref="D549:I549" si="84">D548/10</f>
        <v>3100</v>
      </c>
      <c r="E549" s="39">
        <f t="shared" si="84"/>
        <v>0.55645306049183263</v>
      </c>
      <c r="F549" s="7">
        <f t="shared" si="84"/>
        <v>7226.6</v>
      </c>
      <c r="G549" s="7">
        <f t="shared" si="84"/>
        <v>4118.3999999999996</v>
      </c>
      <c r="H549" s="7">
        <f t="shared" si="84"/>
        <v>3108.2</v>
      </c>
      <c r="I549" s="7">
        <f t="shared" si="84"/>
        <v>-8.1999999999999993</v>
      </c>
    </row>
    <row r="550" spans="1:9" ht="15" customHeight="1" x14ac:dyDescent="0.2">
      <c r="A550" s="10" t="s">
        <v>71</v>
      </c>
      <c r="B550" s="21">
        <v>1970</v>
      </c>
      <c r="C550" s="12">
        <v>265800</v>
      </c>
      <c r="D550" s="12"/>
      <c r="E550" s="35"/>
      <c r="F550" s="12"/>
      <c r="G550" s="12"/>
      <c r="H550" s="12"/>
      <c r="I550" s="11"/>
    </row>
    <row r="551" spans="1:9" ht="12.75" customHeight="1" x14ac:dyDescent="0.2">
      <c r="B551" s="21">
        <v>1971</v>
      </c>
      <c r="C551" s="12">
        <v>269800</v>
      </c>
      <c r="D551" s="12">
        <v>4000</v>
      </c>
      <c r="E551" s="35">
        <v>1.5048908954100828</v>
      </c>
      <c r="F551" s="12">
        <v>4360</v>
      </c>
      <c r="G551" s="12">
        <v>2066</v>
      </c>
      <c r="H551" s="12">
        <v>2294</v>
      </c>
      <c r="I551" s="12">
        <v>1706</v>
      </c>
    </row>
    <row r="552" spans="1:9" ht="12.75" customHeight="1" x14ac:dyDescent="0.2">
      <c r="B552" s="21">
        <v>1972</v>
      </c>
      <c r="C552" s="12">
        <v>271200</v>
      </c>
      <c r="D552" s="12">
        <v>1400</v>
      </c>
      <c r="E552" s="35">
        <v>0.51890289103039289</v>
      </c>
      <c r="F552" s="12">
        <v>3775</v>
      </c>
      <c r="G552" s="12">
        <v>1940</v>
      </c>
      <c r="H552" s="12">
        <v>1835</v>
      </c>
      <c r="I552" s="12">
        <v>-435</v>
      </c>
    </row>
    <row r="553" spans="1:9" ht="12.75" customHeight="1" x14ac:dyDescent="0.2">
      <c r="B553" s="21">
        <v>1973</v>
      </c>
      <c r="C553" s="12">
        <v>274800</v>
      </c>
      <c r="D553" s="12">
        <v>3600</v>
      </c>
      <c r="E553" s="35">
        <v>1.3274336283185841</v>
      </c>
      <c r="F553" s="12">
        <v>3599</v>
      </c>
      <c r="G553" s="12">
        <v>2094</v>
      </c>
      <c r="H553" s="12">
        <v>1505</v>
      </c>
      <c r="I553" s="12">
        <v>2095</v>
      </c>
    </row>
    <row r="554" spans="1:9" ht="12.75" customHeight="1" x14ac:dyDescent="0.2">
      <c r="B554" s="21">
        <v>1974</v>
      </c>
      <c r="C554" s="12">
        <v>279600</v>
      </c>
      <c r="D554" s="12">
        <v>4800</v>
      </c>
      <c r="E554" s="35">
        <v>1.7467248908296942</v>
      </c>
      <c r="F554" s="12">
        <v>3516</v>
      </c>
      <c r="G554" s="12">
        <v>2042</v>
      </c>
      <c r="H554" s="12">
        <v>1474</v>
      </c>
      <c r="I554" s="12">
        <v>3326</v>
      </c>
    </row>
    <row r="555" spans="1:9" ht="12.75" customHeight="1" x14ac:dyDescent="0.2">
      <c r="B555" s="21">
        <v>1975</v>
      </c>
      <c r="C555" s="12">
        <v>281100</v>
      </c>
      <c r="D555" s="12">
        <v>1500</v>
      </c>
      <c r="E555" s="35">
        <v>0.53648068669527893</v>
      </c>
      <c r="F555" s="12">
        <v>3611</v>
      </c>
      <c r="G555" s="12">
        <v>2126</v>
      </c>
      <c r="H555" s="12">
        <v>1485</v>
      </c>
      <c r="I555" s="12">
        <v>15</v>
      </c>
    </row>
    <row r="556" spans="1:9" ht="12.75" customHeight="1" x14ac:dyDescent="0.2">
      <c r="B556" s="21">
        <v>1976</v>
      </c>
      <c r="C556" s="12">
        <v>288900</v>
      </c>
      <c r="D556" s="12">
        <v>7800</v>
      </c>
      <c r="E556" s="35">
        <v>2.7748132337246529</v>
      </c>
      <c r="F556" s="12">
        <v>3647</v>
      </c>
      <c r="G556" s="12">
        <v>2182</v>
      </c>
      <c r="H556" s="12">
        <v>1465</v>
      </c>
      <c r="I556" s="12">
        <v>6335</v>
      </c>
    </row>
    <row r="557" spans="1:9" ht="12.75" customHeight="1" x14ac:dyDescent="0.2">
      <c r="B557" s="21">
        <v>1977</v>
      </c>
      <c r="C557" s="12">
        <v>290600</v>
      </c>
      <c r="D557" s="12">
        <v>1700</v>
      </c>
      <c r="E557" s="35">
        <v>0.58843890619591555</v>
      </c>
      <c r="F557" s="12">
        <v>3736</v>
      </c>
      <c r="G557" s="12">
        <v>2158</v>
      </c>
      <c r="H557" s="12">
        <v>1578</v>
      </c>
      <c r="I557" s="12">
        <v>122</v>
      </c>
    </row>
    <row r="558" spans="1:9" ht="12.75" customHeight="1" x14ac:dyDescent="0.2">
      <c r="B558" s="21">
        <v>1978</v>
      </c>
      <c r="C558" s="12">
        <v>293300</v>
      </c>
      <c r="D558" s="12">
        <v>2700</v>
      </c>
      <c r="E558" s="35">
        <v>0.92911218169304877</v>
      </c>
      <c r="F558" s="12">
        <v>3972</v>
      </c>
      <c r="G558" s="12">
        <v>2239</v>
      </c>
      <c r="H558" s="12">
        <v>1733</v>
      </c>
      <c r="I558" s="12">
        <v>967</v>
      </c>
    </row>
    <row r="559" spans="1:9" ht="12.75" customHeight="1" x14ac:dyDescent="0.2">
      <c r="B559" s="21">
        <v>1979</v>
      </c>
      <c r="C559" s="12">
        <v>295700</v>
      </c>
      <c r="D559" s="12">
        <v>2400</v>
      </c>
      <c r="E559" s="35">
        <v>0.81827480395499486</v>
      </c>
      <c r="F559" s="12">
        <v>3942</v>
      </c>
      <c r="G559" s="12">
        <v>2301</v>
      </c>
      <c r="H559" s="12">
        <v>1641</v>
      </c>
      <c r="I559" s="12">
        <v>759</v>
      </c>
    </row>
    <row r="560" spans="1:9" ht="12.75" customHeight="1" x14ac:dyDescent="0.2">
      <c r="B560" s="21">
        <v>1980</v>
      </c>
      <c r="C560" s="12">
        <v>300000</v>
      </c>
      <c r="D560" s="12">
        <v>4300</v>
      </c>
      <c r="E560" s="35">
        <v>1.4541765302671628</v>
      </c>
      <c r="F560" s="12">
        <v>4204</v>
      </c>
      <c r="G560" s="12">
        <v>2269</v>
      </c>
      <c r="H560" s="12">
        <v>1935</v>
      </c>
      <c r="I560" s="12">
        <v>2365</v>
      </c>
    </row>
    <row r="561" spans="1:9" ht="12.75" customHeight="1" x14ac:dyDescent="0.2">
      <c r="A561" s="10"/>
      <c r="B561" s="14"/>
      <c r="C561" s="19" t="s">
        <v>9</v>
      </c>
      <c r="D561" s="2">
        <f t="shared" ref="D561:I561" si="85">SUM(D551:D560)</f>
        <v>34200</v>
      </c>
      <c r="E561" s="35">
        <f>(C560-C550)/C550*100</f>
        <v>12.866817155756207</v>
      </c>
      <c r="F561" s="12">
        <f t="shared" si="85"/>
        <v>38362</v>
      </c>
      <c r="G561" s="12">
        <f t="shared" si="85"/>
        <v>21417</v>
      </c>
      <c r="H561" s="12">
        <f t="shared" si="85"/>
        <v>16945</v>
      </c>
      <c r="I561" s="12">
        <f t="shared" si="85"/>
        <v>17255</v>
      </c>
    </row>
    <row r="562" spans="1:9" ht="12.75" customHeight="1" x14ac:dyDescent="0.2">
      <c r="A562" s="26"/>
      <c r="B562" s="4"/>
      <c r="C562" s="6" t="s">
        <v>10</v>
      </c>
      <c r="D562" s="25">
        <f t="shared" ref="D562:I562" si="86">D561/10</f>
        <v>3420</v>
      </c>
      <c r="E562" s="39">
        <f t="shared" si="86"/>
        <v>1.2866817155756207</v>
      </c>
      <c r="F562" s="7">
        <f t="shared" si="86"/>
        <v>3836.2</v>
      </c>
      <c r="G562" s="7">
        <f t="shared" si="86"/>
        <v>2141.6999999999998</v>
      </c>
      <c r="H562" s="7">
        <f t="shared" si="86"/>
        <v>1694.5</v>
      </c>
      <c r="I562" s="7">
        <f t="shared" si="86"/>
        <v>1725.5</v>
      </c>
    </row>
    <row r="563" spans="1:9" ht="15" customHeight="1" x14ac:dyDescent="0.2">
      <c r="A563" s="10" t="s">
        <v>45</v>
      </c>
      <c r="B563" s="21">
        <v>1970</v>
      </c>
      <c r="C563" s="12">
        <v>1072600</v>
      </c>
      <c r="D563" s="12"/>
      <c r="E563" s="35"/>
      <c r="F563" s="12"/>
      <c r="G563" s="12"/>
      <c r="H563" s="12"/>
      <c r="I563" s="11"/>
    </row>
    <row r="564" spans="1:9" ht="12.75" customHeight="1" x14ac:dyDescent="0.2">
      <c r="B564" s="21">
        <v>1971</v>
      </c>
      <c r="C564" s="12">
        <v>1095500</v>
      </c>
      <c r="D564" s="12">
        <v>22900</v>
      </c>
      <c r="E564" s="35">
        <v>2.1349990676859965</v>
      </c>
      <c r="F564" s="12">
        <v>18982</v>
      </c>
      <c r="G564" s="12">
        <v>6324</v>
      </c>
      <c r="H564" s="12">
        <v>12658</v>
      </c>
      <c r="I564" s="12">
        <v>10242</v>
      </c>
    </row>
    <row r="565" spans="1:9" ht="12.75" customHeight="1" x14ac:dyDescent="0.2">
      <c r="B565" s="21">
        <v>1972</v>
      </c>
      <c r="C565" s="12">
        <v>1118100</v>
      </c>
      <c r="D565" s="12">
        <v>22600</v>
      </c>
      <c r="E565" s="35">
        <v>2.0629849383842993</v>
      </c>
      <c r="F565" s="12">
        <v>16803</v>
      </c>
      <c r="G565" s="12">
        <v>6472</v>
      </c>
      <c r="H565" s="12">
        <v>10331</v>
      </c>
      <c r="I565" s="12">
        <v>12269</v>
      </c>
    </row>
    <row r="566" spans="1:9" ht="12.75" customHeight="1" x14ac:dyDescent="0.2">
      <c r="B566" s="21">
        <v>1973</v>
      </c>
      <c r="C566" s="12">
        <v>1142800</v>
      </c>
      <c r="D566" s="12">
        <v>24700</v>
      </c>
      <c r="E566" s="35">
        <v>2.2091047312404974</v>
      </c>
      <c r="F566" s="12">
        <v>16367</v>
      </c>
      <c r="G566" s="12">
        <v>6827</v>
      </c>
      <c r="H566" s="12">
        <v>9540</v>
      </c>
      <c r="I566" s="12">
        <v>15160</v>
      </c>
    </row>
    <row r="567" spans="1:9" ht="12.75" customHeight="1" x14ac:dyDescent="0.2">
      <c r="B567" s="21">
        <v>1974</v>
      </c>
      <c r="C567" s="12">
        <v>1160000</v>
      </c>
      <c r="D567" s="12">
        <v>17200</v>
      </c>
      <c r="E567" s="35">
        <v>1.5050752537626881</v>
      </c>
      <c r="F567" s="12">
        <v>16339</v>
      </c>
      <c r="G567" s="12">
        <v>6938</v>
      </c>
      <c r="H567" s="12">
        <v>9401</v>
      </c>
      <c r="I567" s="12">
        <v>7799</v>
      </c>
    </row>
    <row r="568" spans="1:9" ht="12.75" customHeight="1" x14ac:dyDescent="0.2">
      <c r="B568" s="21">
        <v>1975</v>
      </c>
      <c r="C568" s="12">
        <v>1180300</v>
      </c>
      <c r="D568" s="12">
        <v>20300</v>
      </c>
      <c r="E568" s="35">
        <v>1.75</v>
      </c>
      <c r="F568" s="12">
        <v>16690</v>
      </c>
      <c r="G568" s="12">
        <v>6979</v>
      </c>
      <c r="H568" s="12">
        <v>9711</v>
      </c>
      <c r="I568" s="12">
        <v>10589</v>
      </c>
    </row>
    <row r="569" spans="1:9" ht="12.75" customHeight="1" x14ac:dyDescent="0.2">
      <c r="B569" s="21">
        <v>1976</v>
      </c>
      <c r="C569" s="12">
        <v>1214800</v>
      </c>
      <c r="D569" s="12">
        <v>34500</v>
      </c>
      <c r="E569" s="35">
        <v>2.9229856816063711</v>
      </c>
      <c r="F569" s="12">
        <v>17104</v>
      </c>
      <c r="G569" s="12">
        <v>7153</v>
      </c>
      <c r="H569" s="12">
        <v>9951</v>
      </c>
      <c r="I569" s="12">
        <v>24549</v>
      </c>
    </row>
    <row r="570" spans="1:9" ht="12.75" customHeight="1" x14ac:dyDescent="0.2">
      <c r="B570" s="21">
        <v>1977</v>
      </c>
      <c r="C570" s="12">
        <v>1232500</v>
      </c>
      <c r="D570" s="12">
        <v>17700</v>
      </c>
      <c r="E570" s="35">
        <v>1.4570299637800461</v>
      </c>
      <c r="F570" s="12">
        <v>17764</v>
      </c>
      <c r="G570" s="12">
        <v>6954</v>
      </c>
      <c r="H570" s="12">
        <v>10810</v>
      </c>
      <c r="I570" s="12">
        <v>6890</v>
      </c>
    </row>
    <row r="571" spans="1:9" ht="12.75" customHeight="1" x14ac:dyDescent="0.2">
      <c r="B571" s="21">
        <v>1978</v>
      </c>
      <c r="C571" s="12">
        <v>1253600</v>
      </c>
      <c r="D571" s="12">
        <v>21100</v>
      </c>
      <c r="E571" s="35">
        <v>1.7119675456389452</v>
      </c>
      <c r="F571" s="12">
        <v>18318</v>
      </c>
      <c r="G571" s="12">
        <v>6972</v>
      </c>
      <c r="H571" s="12">
        <v>11346</v>
      </c>
      <c r="I571" s="12">
        <v>9754</v>
      </c>
    </row>
    <row r="572" spans="1:9" ht="12.75" customHeight="1" x14ac:dyDescent="0.2">
      <c r="B572" s="21">
        <v>1979</v>
      </c>
      <c r="C572" s="12">
        <v>1275100</v>
      </c>
      <c r="D572" s="12">
        <v>21500</v>
      </c>
      <c r="E572" s="35">
        <v>1.7150606253988514</v>
      </c>
      <c r="F572" s="12">
        <v>19069</v>
      </c>
      <c r="G572" s="12">
        <v>7356</v>
      </c>
      <c r="H572" s="12">
        <v>11713</v>
      </c>
      <c r="I572" s="12">
        <v>9787</v>
      </c>
    </row>
    <row r="573" spans="1:9" ht="12.75" customHeight="1" x14ac:dyDescent="0.2">
      <c r="B573" s="21">
        <v>1980</v>
      </c>
      <c r="C573" s="12">
        <v>1300200</v>
      </c>
      <c r="D573" s="12">
        <v>25100</v>
      </c>
      <c r="E573" s="35">
        <v>1.968473060936397</v>
      </c>
      <c r="F573" s="12">
        <v>20489</v>
      </c>
      <c r="G573" s="12">
        <v>7328</v>
      </c>
      <c r="H573" s="12">
        <v>13161</v>
      </c>
      <c r="I573" s="12">
        <v>11939</v>
      </c>
    </row>
    <row r="574" spans="1:9" ht="12.75" customHeight="1" x14ac:dyDescent="0.2">
      <c r="A574" s="10"/>
      <c r="B574" s="14"/>
      <c r="C574" s="19" t="s">
        <v>9</v>
      </c>
      <c r="D574" s="2">
        <f t="shared" ref="D574:I574" si="87">SUM(D564:D573)</f>
        <v>227600</v>
      </c>
      <c r="E574" s="35">
        <f>(C573-C563)/C563*100</f>
        <v>21.21946671639008</v>
      </c>
      <c r="F574" s="12">
        <f t="shared" si="87"/>
        <v>177925</v>
      </c>
      <c r="G574" s="12">
        <f t="shared" si="87"/>
        <v>69303</v>
      </c>
      <c r="H574" s="12">
        <f t="shared" si="87"/>
        <v>108622</v>
      </c>
      <c r="I574" s="12">
        <f t="shared" si="87"/>
        <v>118978</v>
      </c>
    </row>
    <row r="575" spans="1:9" ht="12.75" customHeight="1" x14ac:dyDescent="0.2">
      <c r="A575" s="26"/>
      <c r="B575" s="4"/>
      <c r="C575" s="6" t="s">
        <v>10</v>
      </c>
      <c r="D575" s="25">
        <f t="shared" ref="D575:I575" si="88">D574/10</f>
        <v>22760</v>
      </c>
      <c r="E575" s="39">
        <f t="shared" si="88"/>
        <v>2.1219466716390079</v>
      </c>
      <c r="F575" s="7">
        <f t="shared" si="88"/>
        <v>17792.5</v>
      </c>
      <c r="G575" s="7">
        <f t="shared" si="88"/>
        <v>6930.3</v>
      </c>
      <c r="H575" s="7">
        <f t="shared" si="88"/>
        <v>10862.2</v>
      </c>
      <c r="I575" s="7">
        <f t="shared" si="88"/>
        <v>11897.8</v>
      </c>
    </row>
    <row r="576" spans="1:9" ht="15" customHeight="1" x14ac:dyDescent="0.2">
      <c r="A576" s="10" t="s">
        <v>46</v>
      </c>
      <c r="B576" s="21">
        <v>1970</v>
      </c>
      <c r="C576" s="12">
        <v>124500</v>
      </c>
      <c r="D576" s="12"/>
      <c r="E576" s="35"/>
      <c r="F576" s="12"/>
      <c r="G576" s="12"/>
      <c r="H576" s="12"/>
      <c r="I576" s="11"/>
    </row>
    <row r="577" spans="1:9" ht="12.75" customHeight="1" x14ac:dyDescent="0.2">
      <c r="B577" s="21">
        <v>1971</v>
      </c>
      <c r="C577" s="12">
        <v>131000</v>
      </c>
      <c r="D577" s="12">
        <v>6500</v>
      </c>
      <c r="E577" s="35">
        <v>5.2208835341365463</v>
      </c>
      <c r="F577" s="12">
        <v>1965</v>
      </c>
      <c r="G577" s="12">
        <v>1594</v>
      </c>
      <c r="H577" s="12">
        <v>371</v>
      </c>
      <c r="I577" s="12">
        <v>6129</v>
      </c>
    </row>
    <row r="578" spans="1:9" ht="12.75" customHeight="1" x14ac:dyDescent="0.2">
      <c r="B578" s="21">
        <v>1972</v>
      </c>
      <c r="C578" s="12">
        <v>139500</v>
      </c>
      <c r="D578" s="12">
        <v>8500</v>
      </c>
      <c r="E578" s="35">
        <v>6.4885496183206106</v>
      </c>
      <c r="F578" s="12">
        <v>1908</v>
      </c>
      <c r="G578" s="12">
        <v>1519</v>
      </c>
      <c r="H578" s="12">
        <v>389</v>
      </c>
      <c r="I578" s="12">
        <v>8111</v>
      </c>
    </row>
    <row r="579" spans="1:9" ht="12.75" customHeight="1" x14ac:dyDescent="0.2">
      <c r="B579" s="21">
        <v>1973</v>
      </c>
      <c r="C579" s="12">
        <v>145900</v>
      </c>
      <c r="D579" s="12">
        <v>6400</v>
      </c>
      <c r="E579" s="35">
        <v>4.5878136200716844</v>
      </c>
      <c r="F579" s="12">
        <v>1914</v>
      </c>
      <c r="G579" s="12">
        <v>1710</v>
      </c>
      <c r="H579" s="12">
        <v>204</v>
      </c>
      <c r="I579" s="12">
        <v>6196</v>
      </c>
    </row>
    <row r="580" spans="1:9" ht="12.75" customHeight="1" x14ac:dyDescent="0.2">
      <c r="B580" s="21">
        <v>1974</v>
      </c>
      <c r="C580" s="12">
        <v>150800</v>
      </c>
      <c r="D580" s="12">
        <v>4900</v>
      </c>
      <c r="E580" s="35">
        <v>3.3584647018505822</v>
      </c>
      <c r="F580" s="12">
        <v>1876</v>
      </c>
      <c r="G580" s="12">
        <v>1659</v>
      </c>
      <c r="H580" s="12">
        <v>217</v>
      </c>
      <c r="I580" s="12">
        <v>4683</v>
      </c>
    </row>
    <row r="581" spans="1:9" ht="12.75" customHeight="1" x14ac:dyDescent="0.2">
      <c r="B581" s="21">
        <v>1975</v>
      </c>
      <c r="C581" s="12">
        <v>156100</v>
      </c>
      <c r="D581" s="12">
        <v>5300</v>
      </c>
      <c r="E581" s="35">
        <v>3.5145888594164454</v>
      </c>
      <c r="F581" s="12">
        <v>2127</v>
      </c>
      <c r="G581" s="12">
        <v>1619</v>
      </c>
      <c r="H581" s="12">
        <v>508</v>
      </c>
      <c r="I581" s="12">
        <v>4792</v>
      </c>
    </row>
    <row r="582" spans="1:9" ht="12.75" customHeight="1" x14ac:dyDescent="0.2">
      <c r="B582" s="21">
        <v>1976</v>
      </c>
      <c r="C582" s="12">
        <v>165900</v>
      </c>
      <c r="D582" s="12">
        <v>9800</v>
      </c>
      <c r="E582" s="35">
        <v>6.2780269058295968</v>
      </c>
      <c r="F582" s="12">
        <v>2363</v>
      </c>
      <c r="G582" s="12">
        <v>1657</v>
      </c>
      <c r="H582" s="12">
        <v>706</v>
      </c>
      <c r="I582" s="12">
        <v>9094</v>
      </c>
    </row>
    <row r="583" spans="1:9" ht="12.75" customHeight="1" x14ac:dyDescent="0.2">
      <c r="B583" s="21">
        <v>1977</v>
      </c>
      <c r="C583" s="12">
        <v>173200</v>
      </c>
      <c r="D583" s="12">
        <v>7300</v>
      </c>
      <c r="E583" s="35">
        <v>4.4002411091018683</v>
      </c>
      <c r="F583" s="12">
        <v>2594</v>
      </c>
      <c r="G583" s="12">
        <v>1546</v>
      </c>
      <c r="H583" s="12">
        <v>1048</v>
      </c>
      <c r="I583" s="12">
        <v>6252</v>
      </c>
    </row>
    <row r="584" spans="1:9" ht="12.75" customHeight="1" x14ac:dyDescent="0.2">
      <c r="B584" s="21">
        <v>1978</v>
      </c>
      <c r="C584" s="12">
        <v>179300</v>
      </c>
      <c r="D584" s="12">
        <v>6100</v>
      </c>
      <c r="E584" s="35">
        <v>3.521939953810624</v>
      </c>
      <c r="F584" s="12">
        <v>2577</v>
      </c>
      <c r="G584" s="12">
        <v>1526</v>
      </c>
      <c r="H584" s="12">
        <v>1051</v>
      </c>
      <c r="I584" s="12">
        <v>5049</v>
      </c>
    </row>
    <row r="585" spans="1:9" ht="12.75" customHeight="1" x14ac:dyDescent="0.2">
      <c r="B585" s="21">
        <v>1979</v>
      </c>
      <c r="C585" s="12">
        <v>183800</v>
      </c>
      <c r="D585" s="12">
        <v>4500</v>
      </c>
      <c r="E585" s="35">
        <v>2.5097601784718351</v>
      </c>
      <c r="F585" s="12">
        <v>2641</v>
      </c>
      <c r="G585" s="12">
        <v>1517</v>
      </c>
      <c r="H585" s="12">
        <v>1124</v>
      </c>
      <c r="I585" s="12">
        <v>3376</v>
      </c>
    </row>
    <row r="586" spans="1:9" ht="12.75" customHeight="1" x14ac:dyDescent="0.2">
      <c r="B586" s="21">
        <v>1980</v>
      </c>
      <c r="C586" s="12">
        <v>189100</v>
      </c>
      <c r="D586" s="12">
        <v>5300</v>
      </c>
      <c r="E586" s="35">
        <v>2.8835690968443961</v>
      </c>
      <c r="F586" s="12">
        <v>2952</v>
      </c>
      <c r="G586" s="12">
        <v>1567</v>
      </c>
      <c r="H586" s="12">
        <v>1385</v>
      </c>
      <c r="I586" s="12">
        <v>3915</v>
      </c>
    </row>
    <row r="587" spans="1:9" ht="12.75" customHeight="1" x14ac:dyDescent="0.2">
      <c r="A587" s="10"/>
      <c r="B587" s="14"/>
      <c r="C587" s="19" t="s">
        <v>9</v>
      </c>
      <c r="D587" s="2">
        <f t="shared" ref="D587:I587" si="89">SUM(D577:D586)</f>
        <v>64600</v>
      </c>
      <c r="E587" s="35">
        <f>(C586-C576)/C576*100</f>
        <v>51.887550200803211</v>
      </c>
      <c r="F587" s="12">
        <f t="shared" si="89"/>
        <v>22917</v>
      </c>
      <c r="G587" s="12">
        <f t="shared" si="89"/>
        <v>15914</v>
      </c>
      <c r="H587" s="12">
        <f t="shared" si="89"/>
        <v>7003</v>
      </c>
      <c r="I587" s="12">
        <f t="shared" si="89"/>
        <v>57597</v>
      </c>
    </row>
    <row r="588" spans="1:9" ht="12.75" customHeight="1" x14ac:dyDescent="0.2">
      <c r="A588" s="26"/>
      <c r="B588" s="4"/>
      <c r="C588" s="6" t="s">
        <v>10</v>
      </c>
      <c r="D588" s="25">
        <f t="shared" ref="D588:I588" si="90">D587/10</f>
        <v>6460</v>
      </c>
      <c r="E588" s="39">
        <f t="shared" si="90"/>
        <v>5.188755020080321</v>
      </c>
      <c r="F588" s="7">
        <f t="shared" si="90"/>
        <v>2291.6999999999998</v>
      </c>
      <c r="G588" s="7">
        <f t="shared" si="90"/>
        <v>1591.4</v>
      </c>
      <c r="H588" s="7">
        <f t="shared" si="90"/>
        <v>700.3</v>
      </c>
      <c r="I588" s="7">
        <f t="shared" si="90"/>
        <v>5759.7</v>
      </c>
    </row>
    <row r="589" spans="1:9" ht="15" customHeight="1" x14ac:dyDescent="0.2">
      <c r="A589" s="10" t="s">
        <v>47</v>
      </c>
      <c r="B589" s="21">
        <v>1970</v>
      </c>
      <c r="C589" s="12">
        <v>78000</v>
      </c>
      <c r="D589" s="12"/>
      <c r="E589" s="35"/>
      <c r="F589" s="12"/>
      <c r="G589" s="12"/>
      <c r="H589" s="12"/>
      <c r="I589" s="11"/>
    </row>
    <row r="590" spans="1:9" ht="12.75" customHeight="1" x14ac:dyDescent="0.2">
      <c r="B590" s="21">
        <v>1971</v>
      </c>
      <c r="C590" s="12">
        <v>80600</v>
      </c>
      <c r="D590" s="12">
        <v>2600</v>
      </c>
      <c r="E590" s="35">
        <v>3.3333333333333335</v>
      </c>
      <c r="F590" s="12">
        <v>1354</v>
      </c>
      <c r="G590" s="12">
        <v>721</v>
      </c>
      <c r="H590" s="12">
        <v>633</v>
      </c>
      <c r="I590" s="12">
        <v>1967</v>
      </c>
    </row>
    <row r="591" spans="1:9" ht="12.75" customHeight="1" x14ac:dyDescent="0.2">
      <c r="B591" s="21">
        <v>1972</v>
      </c>
      <c r="C591" s="12">
        <v>82700</v>
      </c>
      <c r="D591" s="12">
        <v>2100</v>
      </c>
      <c r="E591" s="35">
        <v>2.6054590570719602</v>
      </c>
      <c r="F591" s="12">
        <v>1216</v>
      </c>
      <c r="G591" s="12">
        <v>717</v>
      </c>
      <c r="H591" s="12">
        <v>499</v>
      </c>
      <c r="I591" s="12">
        <v>1601</v>
      </c>
    </row>
    <row r="592" spans="1:9" ht="12.75" customHeight="1" x14ac:dyDescent="0.2">
      <c r="B592" s="21">
        <v>1973</v>
      </c>
      <c r="C592" s="12">
        <v>86600</v>
      </c>
      <c r="D592" s="12">
        <v>3900</v>
      </c>
      <c r="E592" s="35">
        <v>4.7158403869407497</v>
      </c>
      <c r="F592" s="12">
        <v>1190</v>
      </c>
      <c r="G592" s="12">
        <v>770</v>
      </c>
      <c r="H592" s="12">
        <v>420</v>
      </c>
      <c r="I592" s="12">
        <v>3480</v>
      </c>
    </row>
    <row r="593" spans="1:9" ht="12.75" customHeight="1" x14ac:dyDescent="0.2">
      <c r="B593" s="21">
        <v>1974</v>
      </c>
      <c r="C593" s="12">
        <v>90400</v>
      </c>
      <c r="D593" s="12">
        <v>3800</v>
      </c>
      <c r="E593" s="35">
        <v>4.3879907621247112</v>
      </c>
      <c r="F593" s="12">
        <v>1138</v>
      </c>
      <c r="G593" s="12">
        <v>736</v>
      </c>
      <c r="H593" s="12">
        <v>402</v>
      </c>
      <c r="I593" s="12">
        <v>3398</v>
      </c>
    </row>
    <row r="594" spans="1:9" ht="12.75" customHeight="1" x14ac:dyDescent="0.2">
      <c r="B594" s="21">
        <v>1975</v>
      </c>
      <c r="C594" s="12">
        <v>92400</v>
      </c>
      <c r="D594" s="12">
        <v>2000</v>
      </c>
      <c r="E594" s="35">
        <v>2.2123893805309733</v>
      </c>
      <c r="F594" s="12">
        <v>1150</v>
      </c>
      <c r="G594" s="12">
        <v>754</v>
      </c>
      <c r="H594" s="12">
        <v>396</v>
      </c>
      <c r="I594" s="12">
        <v>1604</v>
      </c>
    </row>
    <row r="595" spans="1:9" ht="12.75" customHeight="1" x14ac:dyDescent="0.2">
      <c r="B595" s="21">
        <v>1976</v>
      </c>
      <c r="C595" s="12">
        <v>94800</v>
      </c>
      <c r="D595" s="12">
        <v>2400</v>
      </c>
      <c r="E595" s="35">
        <v>2.5974025974025974</v>
      </c>
      <c r="F595" s="12">
        <v>1199</v>
      </c>
      <c r="G595" s="12">
        <v>824</v>
      </c>
      <c r="H595" s="12">
        <v>375</v>
      </c>
      <c r="I595" s="12">
        <v>2025</v>
      </c>
    </row>
    <row r="596" spans="1:9" ht="12.75" customHeight="1" x14ac:dyDescent="0.2">
      <c r="B596" s="21">
        <v>1977</v>
      </c>
      <c r="C596" s="12">
        <v>100900</v>
      </c>
      <c r="D596" s="12">
        <v>6100</v>
      </c>
      <c r="E596" s="35">
        <v>6.4345991561181437</v>
      </c>
      <c r="F596" s="12">
        <v>1378</v>
      </c>
      <c r="G596" s="12">
        <v>831</v>
      </c>
      <c r="H596" s="12">
        <v>547</v>
      </c>
      <c r="I596" s="12">
        <v>5553</v>
      </c>
    </row>
    <row r="597" spans="1:9" ht="12.75" customHeight="1" x14ac:dyDescent="0.2">
      <c r="B597" s="21">
        <v>1978</v>
      </c>
      <c r="C597" s="12">
        <v>107200</v>
      </c>
      <c r="D597" s="12">
        <v>6300</v>
      </c>
      <c r="E597" s="35">
        <v>6.2438057482656095</v>
      </c>
      <c r="F597" s="12">
        <v>1580</v>
      </c>
      <c r="G597" s="12">
        <v>834</v>
      </c>
      <c r="H597" s="12">
        <v>746</v>
      </c>
      <c r="I597" s="12">
        <v>5554</v>
      </c>
    </row>
    <row r="598" spans="1:9" ht="12.75" customHeight="1" x14ac:dyDescent="0.2">
      <c r="B598" s="21">
        <v>1979</v>
      </c>
      <c r="C598" s="12">
        <v>112900</v>
      </c>
      <c r="D598" s="12">
        <v>5700</v>
      </c>
      <c r="E598" s="35">
        <v>5.3171641791044779</v>
      </c>
      <c r="F598" s="12">
        <v>1733</v>
      </c>
      <c r="G598" s="12">
        <v>911</v>
      </c>
      <c r="H598" s="12">
        <v>822</v>
      </c>
      <c r="I598" s="12">
        <v>4878</v>
      </c>
    </row>
    <row r="599" spans="1:9" ht="12.75" customHeight="1" x14ac:dyDescent="0.2">
      <c r="B599" s="21">
        <v>1980</v>
      </c>
      <c r="C599" s="12">
        <v>116600</v>
      </c>
      <c r="D599" s="12">
        <v>3700</v>
      </c>
      <c r="E599" s="35">
        <v>3.277236492471213</v>
      </c>
      <c r="F599" s="12">
        <v>1815</v>
      </c>
      <c r="G599" s="12">
        <v>978</v>
      </c>
      <c r="H599" s="12">
        <v>837</v>
      </c>
      <c r="I599" s="12">
        <v>2863</v>
      </c>
    </row>
    <row r="600" spans="1:9" ht="12.75" customHeight="1" x14ac:dyDescent="0.2">
      <c r="A600" s="10"/>
      <c r="B600" s="14"/>
      <c r="C600" s="19" t="s">
        <v>9</v>
      </c>
      <c r="D600" s="2">
        <f t="shared" ref="D600:I600" si="91">SUM(D590:D599)</f>
        <v>38600</v>
      </c>
      <c r="E600" s="35">
        <f>(C599-C589)/C589*100</f>
        <v>49.487179487179489</v>
      </c>
      <c r="F600" s="12">
        <f t="shared" si="91"/>
        <v>13753</v>
      </c>
      <c r="G600" s="12">
        <f t="shared" si="91"/>
        <v>8076</v>
      </c>
      <c r="H600" s="12">
        <f t="shared" si="91"/>
        <v>5677</v>
      </c>
      <c r="I600" s="12">
        <f t="shared" si="91"/>
        <v>32923</v>
      </c>
    </row>
    <row r="601" spans="1:9" ht="12.75" customHeight="1" x14ac:dyDescent="0.2">
      <c r="A601" s="26"/>
      <c r="B601" s="4"/>
      <c r="C601" s="6" t="s">
        <v>10</v>
      </c>
      <c r="D601" s="25">
        <f t="shared" ref="D601:I601" si="92">D600/10</f>
        <v>3860</v>
      </c>
      <c r="E601" s="39">
        <f t="shared" si="92"/>
        <v>4.9487179487179489</v>
      </c>
      <c r="F601" s="7">
        <f t="shared" si="92"/>
        <v>1375.3</v>
      </c>
      <c r="G601" s="7">
        <f t="shared" si="92"/>
        <v>807.6</v>
      </c>
      <c r="H601" s="7">
        <f t="shared" si="92"/>
        <v>567.70000000000005</v>
      </c>
      <c r="I601" s="7">
        <f t="shared" si="92"/>
        <v>3292.3</v>
      </c>
    </row>
    <row r="602" spans="1:9" ht="15" customHeight="1" x14ac:dyDescent="0.2">
      <c r="A602" s="10" t="s">
        <v>48</v>
      </c>
      <c r="B602" s="21">
        <v>1970</v>
      </c>
      <c r="C602" s="12">
        <v>2400</v>
      </c>
      <c r="D602" s="12"/>
      <c r="E602" s="35"/>
      <c r="F602" s="12"/>
      <c r="G602" s="12"/>
      <c r="H602" s="12"/>
      <c r="I602" s="11"/>
    </row>
    <row r="603" spans="1:9" ht="12.75" customHeight="1" x14ac:dyDescent="0.2">
      <c r="B603" s="21">
        <v>1971</v>
      </c>
      <c r="C603" s="12">
        <v>2500</v>
      </c>
      <c r="D603" s="12">
        <v>100</v>
      </c>
      <c r="E603" s="35">
        <v>4.1666666666666661</v>
      </c>
      <c r="F603" s="12">
        <v>36</v>
      </c>
      <c r="G603" s="12">
        <v>19</v>
      </c>
      <c r="H603" s="12">
        <v>17</v>
      </c>
      <c r="I603" s="12">
        <v>83</v>
      </c>
    </row>
    <row r="604" spans="1:9" ht="12.75" customHeight="1" x14ac:dyDescent="0.2">
      <c r="B604" s="21">
        <v>1972</v>
      </c>
      <c r="C604" s="12">
        <v>2600</v>
      </c>
      <c r="D604" s="12">
        <v>100</v>
      </c>
      <c r="E604" s="35">
        <v>4</v>
      </c>
      <c r="F604" s="12">
        <v>31</v>
      </c>
      <c r="G604" s="12">
        <v>26</v>
      </c>
      <c r="H604" s="12">
        <v>5</v>
      </c>
      <c r="I604" s="12">
        <v>95</v>
      </c>
    </row>
    <row r="605" spans="1:9" ht="12.75" customHeight="1" x14ac:dyDescent="0.2">
      <c r="B605" s="21">
        <v>1973</v>
      </c>
      <c r="C605" s="12">
        <v>2700</v>
      </c>
      <c r="D605" s="12">
        <v>100</v>
      </c>
      <c r="E605" s="35">
        <v>3.8461538461538463</v>
      </c>
      <c r="F605" s="12">
        <v>26</v>
      </c>
      <c r="G605" s="12">
        <v>19</v>
      </c>
      <c r="H605" s="12">
        <v>7</v>
      </c>
      <c r="I605" s="12">
        <v>93</v>
      </c>
    </row>
    <row r="606" spans="1:9" ht="12.75" customHeight="1" x14ac:dyDescent="0.2">
      <c r="B606" s="21">
        <v>1974</v>
      </c>
      <c r="C606" s="12">
        <v>2800</v>
      </c>
      <c r="D606" s="12">
        <v>100</v>
      </c>
      <c r="E606" s="35">
        <v>3.7037037037037033</v>
      </c>
      <c r="F606" s="12">
        <v>32</v>
      </c>
      <c r="G606" s="12">
        <v>17</v>
      </c>
      <c r="H606" s="12">
        <v>15</v>
      </c>
      <c r="I606" s="12">
        <v>85</v>
      </c>
    </row>
    <row r="607" spans="1:9" ht="12.75" customHeight="1" x14ac:dyDescent="0.2">
      <c r="B607" s="21">
        <v>1975</v>
      </c>
      <c r="C607" s="12">
        <v>2800</v>
      </c>
      <c r="D607" s="12">
        <v>0</v>
      </c>
      <c r="E607" s="35">
        <v>0</v>
      </c>
      <c r="F607" s="12">
        <v>32</v>
      </c>
      <c r="G607" s="12">
        <v>25</v>
      </c>
      <c r="H607" s="12">
        <v>7</v>
      </c>
      <c r="I607" s="12">
        <v>-7</v>
      </c>
    </row>
    <row r="608" spans="1:9" ht="12.75" customHeight="1" x14ac:dyDescent="0.2">
      <c r="B608" s="21">
        <v>1976</v>
      </c>
      <c r="C608" s="12">
        <v>3000</v>
      </c>
      <c r="D608" s="12">
        <v>200</v>
      </c>
      <c r="E608" s="35">
        <v>7.1428571428571423</v>
      </c>
      <c r="F608" s="12">
        <v>37</v>
      </c>
      <c r="G608" s="12">
        <v>22</v>
      </c>
      <c r="H608" s="12">
        <v>15</v>
      </c>
      <c r="I608" s="12">
        <v>185</v>
      </c>
    </row>
    <row r="609" spans="1:34" ht="12.75" customHeight="1" x14ac:dyDescent="0.2">
      <c r="B609" s="21">
        <v>1977</v>
      </c>
      <c r="C609" s="12">
        <v>3000</v>
      </c>
      <c r="D609" s="12">
        <v>0</v>
      </c>
      <c r="E609" s="35">
        <v>0</v>
      </c>
      <c r="F609" s="12">
        <v>32</v>
      </c>
      <c r="G609" s="12">
        <v>26</v>
      </c>
      <c r="H609" s="12">
        <v>6</v>
      </c>
      <c r="I609" s="12">
        <v>-6</v>
      </c>
    </row>
    <row r="610" spans="1:34" ht="12.75" customHeight="1" x14ac:dyDescent="0.2">
      <c r="B610" s="21">
        <v>1978</v>
      </c>
      <c r="C610" s="12">
        <v>3100</v>
      </c>
      <c r="D610" s="12">
        <v>100</v>
      </c>
      <c r="E610" s="35">
        <v>3.3333333333333335</v>
      </c>
      <c r="F610" s="12">
        <v>29</v>
      </c>
      <c r="G610" s="12">
        <v>22</v>
      </c>
      <c r="H610" s="12">
        <v>7</v>
      </c>
      <c r="I610" s="12">
        <v>93</v>
      </c>
    </row>
    <row r="611" spans="1:34" ht="12.75" customHeight="1" x14ac:dyDescent="0.2">
      <c r="B611" s="21">
        <v>1979</v>
      </c>
      <c r="C611" s="12">
        <v>3100</v>
      </c>
      <c r="D611" s="12">
        <v>0</v>
      </c>
      <c r="E611" s="35">
        <v>0</v>
      </c>
      <c r="F611" s="12">
        <v>35</v>
      </c>
      <c r="G611" s="12">
        <v>29</v>
      </c>
      <c r="H611" s="12">
        <v>6</v>
      </c>
      <c r="I611" s="12">
        <v>-6</v>
      </c>
    </row>
    <row r="612" spans="1:34" ht="12.75" customHeight="1" x14ac:dyDescent="0.2">
      <c r="B612" s="21">
        <v>1980</v>
      </c>
      <c r="C612" s="12">
        <v>3100</v>
      </c>
      <c r="D612" s="12">
        <v>0</v>
      </c>
      <c r="E612" s="35">
        <v>0</v>
      </c>
      <c r="F612" s="12">
        <v>44</v>
      </c>
      <c r="G612" s="12">
        <v>21</v>
      </c>
      <c r="H612" s="12">
        <v>23</v>
      </c>
      <c r="I612" s="12">
        <v>-23</v>
      </c>
    </row>
    <row r="613" spans="1:34" ht="12.75" customHeight="1" x14ac:dyDescent="0.2">
      <c r="A613" s="10"/>
      <c r="B613" s="14"/>
      <c r="C613" s="19" t="s">
        <v>9</v>
      </c>
      <c r="D613" s="2">
        <f t="shared" ref="D613:I613" si="93">SUM(D603:D612)</f>
        <v>700</v>
      </c>
      <c r="E613" s="35">
        <f>(C612-C602)/C602*100</f>
        <v>29.166666666666668</v>
      </c>
      <c r="F613" s="12">
        <f t="shared" si="93"/>
        <v>334</v>
      </c>
      <c r="G613" s="12">
        <f t="shared" si="93"/>
        <v>226</v>
      </c>
      <c r="H613" s="12">
        <f t="shared" si="93"/>
        <v>108</v>
      </c>
      <c r="I613" s="12">
        <f t="shared" si="93"/>
        <v>592</v>
      </c>
    </row>
    <row r="614" spans="1:34" ht="12.75" customHeight="1" x14ac:dyDescent="0.2">
      <c r="A614" s="26"/>
      <c r="B614" s="4"/>
      <c r="C614" s="6" t="s">
        <v>10</v>
      </c>
      <c r="D614" s="25">
        <f t="shared" ref="D614:I614" si="94">D613/10</f>
        <v>70</v>
      </c>
      <c r="E614" s="39">
        <f t="shared" si="94"/>
        <v>2.916666666666667</v>
      </c>
      <c r="F614" s="7">
        <f t="shared" si="94"/>
        <v>33.4</v>
      </c>
      <c r="G614" s="7">
        <f t="shared" si="94"/>
        <v>22.6</v>
      </c>
      <c r="H614" s="7">
        <f t="shared" si="94"/>
        <v>10.8</v>
      </c>
      <c r="I614" s="7">
        <f t="shared" si="94"/>
        <v>59.2</v>
      </c>
    </row>
    <row r="615" spans="1:34" s="11" customFormat="1" ht="15" customHeight="1" x14ac:dyDescent="0.2">
      <c r="A615" s="10" t="s">
        <v>49</v>
      </c>
      <c r="B615" s="21">
        <v>1970</v>
      </c>
      <c r="C615" s="12">
        <v>33200</v>
      </c>
      <c r="D615" s="12"/>
      <c r="E615" s="35"/>
      <c r="F615" s="12"/>
      <c r="G615" s="12"/>
      <c r="H615" s="12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</row>
    <row r="616" spans="1:34" s="11" customFormat="1" ht="12.75" customHeight="1" x14ac:dyDescent="0.2">
      <c r="B616" s="21">
        <v>1971</v>
      </c>
      <c r="C616" s="12">
        <v>33500</v>
      </c>
      <c r="D616" s="12">
        <v>300</v>
      </c>
      <c r="E616" s="35">
        <v>0.90361445783132521</v>
      </c>
      <c r="F616" s="12">
        <v>507</v>
      </c>
      <c r="G616" s="12">
        <v>335</v>
      </c>
      <c r="H616" s="12">
        <v>172</v>
      </c>
      <c r="I616" s="12">
        <v>128</v>
      </c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</row>
    <row r="617" spans="1:34" s="11" customFormat="1" ht="12.75" customHeight="1" x14ac:dyDescent="0.2">
      <c r="B617" s="21">
        <v>1972</v>
      </c>
      <c r="C617" s="12">
        <v>34100</v>
      </c>
      <c r="D617" s="12">
        <v>600</v>
      </c>
      <c r="E617" s="35">
        <v>1.791044776119403</v>
      </c>
      <c r="F617" s="12">
        <v>476</v>
      </c>
      <c r="G617" s="12">
        <v>373</v>
      </c>
      <c r="H617" s="12">
        <v>103</v>
      </c>
      <c r="I617" s="12">
        <v>497</v>
      </c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</row>
    <row r="618" spans="1:34" s="11" customFormat="1" ht="12.75" customHeight="1" x14ac:dyDescent="0.2">
      <c r="B618" s="21">
        <v>1973</v>
      </c>
      <c r="C618" s="12">
        <v>34700</v>
      </c>
      <c r="D618" s="12">
        <v>600</v>
      </c>
      <c r="E618" s="35">
        <v>1.7595307917888565</v>
      </c>
      <c r="F618" s="12">
        <v>449</v>
      </c>
      <c r="G618" s="12">
        <v>394</v>
      </c>
      <c r="H618" s="12">
        <v>55</v>
      </c>
      <c r="I618" s="12">
        <v>545</v>
      </c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</row>
    <row r="619" spans="1:34" s="11" customFormat="1" ht="12.75" customHeight="1" x14ac:dyDescent="0.2">
      <c r="B619" s="21">
        <v>1974</v>
      </c>
      <c r="C619" s="12">
        <v>35100</v>
      </c>
      <c r="D619" s="12">
        <v>400</v>
      </c>
      <c r="E619" s="35">
        <v>1.1527377521613833</v>
      </c>
      <c r="F619" s="12">
        <v>488</v>
      </c>
      <c r="G619" s="12">
        <v>354</v>
      </c>
      <c r="H619" s="12">
        <v>134</v>
      </c>
      <c r="I619" s="12">
        <v>266</v>
      </c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</row>
    <row r="620" spans="1:34" s="11" customFormat="1" ht="12.75" customHeight="1" x14ac:dyDescent="0.2">
      <c r="B620" s="21">
        <v>1975</v>
      </c>
      <c r="C620" s="12">
        <v>35400</v>
      </c>
      <c r="D620" s="12">
        <v>300</v>
      </c>
      <c r="E620" s="35">
        <v>0.85470085470085477</v>
      </c>
      <c r="F620" s="12">
        <v>496</v>
      </c>
      <c r="G620" s="12">
        <v>365</v>
      </c>
      <c r="H620" s="12">
        <v>131</v>
      </c>
      <c r="I620" s="12">
        <v>169</v>
      </c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</row>
    <row r="621" spans="1:34" s="11" customFormat="1" ht="12.75" customHeight="1" x14ac:dyDescent="0.2">
      <c r="B621" s="21">
        <v>1976</v>
      </c>
      <c r="C621" s="12">
        <v>35600</v>
      </c>
      <c r="D621" s="12">
        <v>200</v>
      </c>
      <c r="E621" s="35">
        <v>0.56497175141242939</v>
      </c>
      <c r="F621" s="12">
        <v>495</v>
      </c>
      <c r="G621" s="12">
        <v>339</v>
      </c>
      <c r="H621" s="12">
        <v>156</v>
      </c>
      <c r="I621" s="12">
        <v>44</v>
      </c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</row>
    <row r="622" spans="1:34" s="11" customFormat="1" ht="12.75" customHeight="1" x14ac:dyDescent="0.2">
      <c r="B622" s="21">
        <v>1977</v>
      </c>
      <c r="C622" s="12">
        <v>36700</v>
      </c>
      <c r="D622" s="12">
        <v>1100</v>
      </c>
      <c r="E622" s="35">
        <v>3.089887640449438</v>
      </c>
      <c r="F622" s="12">
        <v>586</v>
      </c>
      <c r="G622" s="12">
        <v>369</v>
      </c>
      <c r="H622" s="12">
        <v>217</v>
      </c>
      <c r="I622" s="12">
        <v>883</v>
      </c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</row>
    <row r="623" spans="1:34" s="11" customFormat="1" ht="12.75" customHeight="1" x14ac:dyDescent="0.2">
      <c r="B623" s="21">
        <v>1978</v>
      </c>
      <c r="C623" s="12">
        <v>37700</v>
      </c>
      <c r="D623" s="12">
        <v>1000</v>
      </c>
      <c r="E623" s="35">
        <v>2.7247956403269753</v>
      </c>
      <c r="F623" s="12">
        <v>545</v>
      </c>
      <c r="G623" s="12">
        <v>349</v>
      </c>
      <c r="H623" s="12">
        <v>196</v>
      </c>
      <c r="I623" s="12">
        <v>804</v>
      </c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</row>
    <row r="624" spans="1:34" s="11" customFormat="1" ht="12.75" customHeight="1" x14ac:dyDescent="0.2">
      <c r="B624" s="21">
        <v>1979</v>
      </c>
      <c r="C624" s="12">
        <v>38800</v>
      </c>
      <c r="D624" s="12">
        <v>1100</v>
      </c>
      <c r="E624" s="35">
        <v>2.9177718832891246</v>
      </c>
      <c r="F624" s="12">
        <v>608</v>
      </c>
      <c r="G624" s="12">
        <v>389</v>
      </c>
      <c r="H624" s="12">
        <v>219</v>
      </c>
      <c r="I624" s="12">
        <v>881</v>
      </c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</row>
    <row r="625" spans="1:34" s="11" customFormat="1" ht="12.75" customHeight="1" x14ac:dyDescent="0.2">
      <c r="B625" s="21">
        <v>1980</v>
      </c>
      <c r="C625" s="12">
        <v>40000</v>
      </c>
      <c r="D625" s="12">
        <v>1200</v>
      </c>
      <c r="E625" s="35">
        <v>3.0927835051546393</v>
      </c>
      <c r="F625" s="12">
        <v>697</v>
      </c>
      <c r="G625" s="12">
        <v>363</v>
      </c>
      <c r="H625" s="12">
        <v>334</v>
      </c>
      <c r="I625" s="12">
        <v>866</v>
      </c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</row>
    <row r="626" spans="1:34" ht="12.75" customHeight="1" x14ac:dyDescent="0.2">
      <c r="A626" s="10"/>
      <c r="B626" s="14"/>
      <c r="C626" s="19" t="s">
        <v>9</v>
      </c>
      <c r="D626" s="2">
        <f t="shared" ref="D626:I626" si="95">SUM(D616:D625)</f>
        <v>6800</v>
      </c>
      <c r="E626" s="35">
        <f>(C625-C615)/C615*100</f>
        <v>20.481927710843372</v>
      </c>
      <c r="F626" s="12">
        <f t="shared" si="95"/>
        <v>5347</v>
      </c>
      <c r="G626" s="12">
        <f t="shared" si="95"/>
        <v>3630</v>
      </c>
      <c r="H626" s="12">
        <f t="shared" si="95"/>
        <v>1717</v>
      </c>
      <c r="I626" s="12">
        <f t="shared" si="95"/>
        <v>5083</v>
      </c>
    </row>
    <row r="627" spans="1:34" ht="12.75" customHeight="1" x14ac:dyDescent="0.2">
      <c r="A627" s="26"/>
      <c r="B627" s="4"/>
      <c r="C627" s="6" t="s">
        <v>10</v>
      </c>
      <c r="D627" s="25">
        <f t="shared" ref="D627:I627" si="96">D626/10</f>
        <v>680</v>
      </c>
      <c r="E627" s="39">
        <f t="shared" si="96"/>
        <v>2.0481927710843371</v>
      </c>
      <c r="F627" s="7">
        <f t="shared" si="96"/>
        <v>534.70000000000005</v>
      </c>
      <c r="G627" s="7">
        <f t="shared" si="96"/>
        <v>363</v>
      </c>
      <c r="H627" s="7">
        <f t="shared" si="96"/>
        <v>171.7</v>
      </c>
      <c r="I627" s="7">
        <f t="shared" si="96"/>
        <v>508.3</v>
      </c>
    </row>
    <row r="628" spans="1:34" ht="15" customHeight="1" x14ac:dyDescent="0.2">
      <c r="A628" s="10" t="s">
        <v>50</v>
      </c>
      <c r="B628" s="21">
        <v>1970</v>
      </c>
      <c r="C628" s="12">
        <v>172500</v>
      </c>
      <c r="D628" s="12"/>
      <c r="E628" s="35"/>
      <c r="F628" s="12"/>
      <c r="G628" s="12"/>
      <c r="H628" s="12"/>
      <c r="I628" s="11"/>
    </row>
    <row r="629" spans="1:34" ht="12.75" customHeight="1" x14ac:dyDescent="0.2">
      <c r="B629" s="21">
        <v>1971</v>
      </c>
      <c r="C629" s="12">
        <v>179200</v>
      </c>
      <c r="D629" s="12">
        <v>6700</v>
      </c>
      <c r="E629" s="35">
        <v>3.8840579710144931</v>
      </c>
      <c r="F629" s="12">
        <v>3627</v>
      </c>
      <c r="G629" s="12">
        <v>1228</v>
      </c>
      <c r="H629" s="12">
        <v>2399</v>
      </c>
      <c r="I629" s="12">
        <v>4301</v>
      </c>
    </row>
    <row r="630" spans="1:34" ht="12.75" customHeight="1" x14ac:dyDescent="0.2">
      <c r="B630" s="21">
        <v>1972</v>
      </c>
      <c r="C630" s="12">
        <v>182300</v>
      </c>
      <c r="D630" s="12">
        <v>3100</v>
      </c>
      <c r="E630" s="35">
        <v>1.7299107142857144</v>
      </c>
      <c r="F630" s="12">
        <v>3475</v>
      </c>
      <c r="G630" s="12">
        <v>1258</v>
      </c>
      <c r="H630" s="12">
        <v>2217</v>
      </c>
      <c r="I630" s="12">
        <v>883</v>
      </c>
    </row>
    <row r="631" spans="1:34" ht="12.75" customHeight="1" x14ac:dyDescent="0.2">
      <c r="B631" s="21">
        <v>1973</v>
      </c>
      <c r="C631" s="12">
        <v>181300</v>
      </c>
      <c r="D631" s="12">
        <v>-1000</v>
      </c>
      <c r="E631" s="35">
        <v>-0.54854635216675807</v>
      </c>
      <c r="F631" s="12">
        <v>3137</v>
      </c>
      <c r="G631" s="12">
        <v>1289</v>
      </c>
      <c r="H631" s="12">
        <v>1848</v>
      </c>
      <c r="I631" s="12">
        <v>-2848</v>
      </c>
    </row>
    <row r="632" spans="1:34" ht="12.75" customHeight="1" x14ac:dyDescent="0.2">
      <c r="B632" s="21">
        <v>1974</v>
      </c>
      <c r="C632" s="12">
        <v>183800</v>
      </c>
      <c r="D632" s="12">
        <v>2500</v>
      </c>
      <c r="E632" s="35">
        <v>1.3789299503585217</v>
      </c>
      <c r="F632" s="12">
        <v>3030</v>
      </c>
      <c r="G632" s="12">
        <v>1248</v>
      </c>
      <c r="H632" s="12">
        <v>1782</v>
      </c>
      <c r="I632" s="12">
        <v>718</v>
      </c>
    </row>
    <row r="633" spans="1:34" ht="12.75" customHeight="1" x14ac:dyDescent="0.2">
      <c r="B633" s="21">
        <v>1975</v>
      </c>
      <c r="C633" s="12">
        <v>188000</v>
      </c>
      <c r="D633" s="12">
        <v>4200</v>
      </c>
      <c r="E633" s="35">
        <v>2.2850924918389555</v>
      </c>
      <c r="F633" s="12">
        <v>3030</v>
      </c>
      <c r="G633" s="12">
        <v>1288</v>
      </c>
      <c r="H633" s="12">
        <v>1742</v>
      </c>
      <c r="I633" s="12">
        <v>2458</v>
      </c>
    </row>
    <row r="634" spans="1:34" ht="12.75" customHeight="1" x14ac:dyDescent="0.2">
      <c r="B634" s="21">
        <v>1976</v>
      </c>
      <c r="C634" s="12">
        <v>195600</v>
      </c>
      <c r="D634" s="12">
        <v>7600</v>
      </c>
      <c r="E634" s="35">
        <v>4.042553191489362</v>
      </c>
      <c r="F634" s="12">
        <v>3338</v>
      </c>
      <c r="G634" s="12">
        <v>1263</v>
      </c>
      <c r="H634" s="12">
        <v>2075</v>
      </c>
      <c r="I634" s="12">
        <v>5525</v>
      </c>
    </row>
    <row r="635" spans="1:34" ht="12.75" customHeight="1" x14ac:dyDescent="0.2">
      <c r="B635" s="21">
        <v>1977</v>
      </c>
      <c r="C635" s="12">
        <v>203400</v>
      </c>
      <c r="D635" s="12">
        <v>7800</v>
      </c>
      <c r="E635" s="35">
        <v>3.9877300613496933</v>
      </c>
      <c r="F635" s="12">
        <v>3590</v>
      </c>
      <c r="G635" s="12">
        <v>1294</v>
      </c>
      <c r="H635" s="12">
        <v>2296</v>
      </c>
      <c r="I635" s="12">
        <v>5504</v>
      </c>
    </row>
    <row r="636" spans="1:34" ht="12.75" customHeight="1" x14ac:dyDescent="0.2">
      <c r="B636" s="21">
        <v>1978</v>
      </c>
      <c r="C636" s="12">
        <v>212600</v>
      </c>
      <c r="D636" s="12">
        <v>9200</v>
      </c>
      <c r="E636" s="35">
        <v>4.5231071779744347</v>
      </c>
      <c r="F636" s="12">
        <v>3726</v>
      </c>
      <c r="G636" s="12">
        <v>1400</v>
      </c>
      <c r="H636" s="12">
        <v>2326</v>
      </c>
      <c r="I636" s="12">
        <v>6874</v>
      </c>
    </row>
    <row r="637" spans="1:34" ht="12.75" customHeight="1" x14ac:dyDescent="0.2">
      <c r="B637" s="21">
        <v>1979</v>
      </c>
      <c r="C637" s="12">
        <v>224400</v>
      </c>
      <c r="D637" s="12">
        <v>11800</v>
      </c>
      <c r="E637" s="35">
        <v>5.5503292568203193</v>
      </c>
      <c r="F637" s="12">
        <v>3941</v>
      </c>
      <c r="G637" s="12">
        <v>1431</v>
      </c>
      <c r="H637" s="12">
        <v>2510</v>
      </c>
      <c r="I637" s="12">
        <v>9290</v>
      </c>
    </row>
    <row r="638" spans="1:34" ht="12.75" customHeight="1" x14ac:dyDescent="0.2">
      <c r="B638" s="21">
        <v>1980</v>
      </c>
      <c r="C638" s="12">
        <v>237200</v>
      </c>
      <c r="D638" s="12">
        <v>12800</v>
      </c>
      <c r="E638" s="35">
        <v>5.7040998217468806</v>
      </c>
      <c r="F638" s="12">
        <v>4280</v>
      </c>
      <c r="G638" s="12">
        <v>1437</v>
      </c>
      <c r="H638" s="12">
        <v>2843</v>
      </c>
      <c r="I638" s="12">
        <v>9957</v>
      </c>
    </row>
    <row r="639" spans="1:34" ht="12.75" customHeight="1" x14ac:dyDescent="0.2">
      <c r="A639" s="10"/>
      <c r="B639" s="14"/>
      <c r="C639" s="19" t="s">
        <v>9</v>
      </c>
      <c r="D639" s="2">
        <f t="shared" ref="D639:I639" si="97">SUM(D629:D638)</f>
        <v>64700</v>
      </c>
      <c r="E639" s="35">
        <f>(C638-C628)/C628*100</f>
        <v>37.507246376811594</v>
      </c>
      <c r="F639" s="12">
        <f t="shared" si="97"/>
        <v>35174</v>
      </c>
      <c r="G639" s="12">
        <f t="shared" si="97"/>
        <v>13136</v>
      </c>
      <c r="H639" s="12">
        <f t="shared" si="97"/>
        <v>22038</v>
      </c>
      <c r="I639" s="12">
        <f t="shared" si="97"/>
        <v>42662</v>
      </c>
    </row>
    <row r="640" spans="1:34" ht="12.75" customHeight="1" x14ac:dyDescent="0.2">
      <c r="A640" s="26"/>
      <c r="B640" s="4"/>
      <c r="C640" s="6" t="s">
        <v>10</v>
      </c>
      <c r="D640" s="25">
        <f t="shared" ref="D640:I640" si="98">D639/10</f>
        <v>6470</v>
      </c>
      <c r="E640" s="39">
        <f t="shared" si="98"/>
        <v>3.7507246376811594</v>
      </c>
      <c r="F640" s="7">
        <f t="shared" si="98"/>
        <v>3517.4</v>
      </c>
      <c r="G640" s="7">
        <f t="shared" si="98"/>
        <v>1313.6</v>
      </c>
      <c r="H640" s="7">
        <f t="shared" si="98"/>
        <v>2203.8000000000002</v>
      </c>
      <c r="I640" s="7">
        <f t="shared" si="98"/>
        <v>4266.2</v>
      </c>
    </row>
    <row r="641" spans="1:34" ht="15" customHeight="1" x14ac:dyDescent="0.2">
      <c r="A641" s="10" t="s">
        <v>51</v>
      </c>
      <c r="B641" s="21">
        <v>1970</v>
      </c>
      <c r="C641" s="12">
        <v>206500</v>
      </c>
      <c r="D641" s="12"/>
      <c r="E641" s="35"/>
      <c r="F641" s="12"/>
      <c r="G641" s="12"/>
      <c r="H641" s="12"/>
      <c r="I641" s="11"/>
    </row>
    <row r="642" spans="1:34" ht="12.75" customHeight="1" x14ac:dyDescent="0.2">
      <c r="B642" s="21">
        <v>1971</v>
      </c>
      <c r="C642" s="12">
        <v>214300</v>
      </c>
      <c r="D642" s="12">
        <v>7800</v>
      </c>
      <c r="E642" s="35">
        <v>3.7772397094430992</v>
      </c>
      <c r="F642" s="12">
        <v>3587</v>
      </c>
      <c r="G642" s="12">
        <v>2121</v>
      </c>
      <c r="H642" s="12">
        <v>1466</v>
      </c>
      <c r="I642" s="12">
        <v>6334</v>
      </c>
    </row>
    <row r="643" spans="1:34" ht="12.75" customHeight="1" x14ac:dyDescent="0.2">
      <c r="B643" s="21">
        <v>1972</v>
      </c>
      <c r="C643" s="12">
        <v>224200</v>
      </c>
      <c r="D643" s="12">
        <v>9900</v>
      </c>
      <c r="E643" s="35">
        <v>4.6196920205319643</v>
      </c>
      <c r="F643" s="12">
        <v>3180</v>
      </c>
      <c r="G643" s="12">
        <v>2361</v>
      </c>
      <c r="H643" s="12">
        <v>819</v>
      </c>
      <c r="I643" s="12">
        <v>9081</v>
      </c>
    </row>
    <row r="644" spans="1:34" ht="12.75" customHeight="1" x14ac:dyDescent="0.2">
      <c r="B644" s="21">
        <v>1973</v>
      </c>
      <c r="C644" s="12">
        <v>234700</v>
      </c>
      <c r="D644" s="12">
        <v>10500</v>
      </c>
      <c r="E644" s="35">
        <v>4.683318465655665</v>
      </c>
      <c r="F644" s="12">
        <v>3194</v>
      </c>
      <c r="G644" s="12">
        <v>2410</v>
      </c>
      <c r="H644" s="12">
        <v>784</v>
      </c>
      <c r="I644" s="12">
        <v>9716</v>
      </c>
    </row>
    <row r="645" spans="1:34" ht="12.75" customHeight="1" x14ac:dyDescent="0.2">
      <c r="B645" s="21">
        <v>1974</v>
      </c>
      <c r="C645" s="12">
        <v>243700</v>
      </c>
      <c r="D645" s="12">
        <v>9000</v>
      </c>
      <c r="E645" s="35">
        <v>3.8346825734980827</v>
      </c>
      <c r="F645" s="12">
        <v>3187</v>
      </c>
      <c r="G645" s="12">
        <v>2344</v>
      </c>
      <c r="H645" s="12">
        <v>843</v>
      </c>
      <c r="I645" s="12">
        <v>8157</v>
      </c>
    </row>
    <row r="646" spans="1:34" ht="12.75" customHeight="1" x14ac:dyDescent="0.2">
      <c r="B646" s="21">
        <v>1975</v>
      </c>
      <c r="C646" s="12">
        <v>247100</v>
      </c>
      <c r="D646" s="12">
        <v>3400</v>
      </c>
      <c r="E646" s="35">
        <v>1.3951579811243331</v>
      </c>
      <c r="F646" s="12">
        <v>3251</v>
      </c>
      <c r="G646" s="12">
        <v>2437</v>
      </c>
      <c r="H646" s="12">
        <v>814</v>
      </c>
      <c r="I646" s="12">
        <v>2586</v>
      </c>
    </row>
    <row r="647" spans="1:34" ht="12.75" customHeight="1" x14ac:dyDescent="0.2">
      <c r="B647" s="21">
        <v>1976</v>
      </c>
      <c r="C647" s="12">
        <v>257000</v>
      </c>
      <c r="D647" s="12">
        <v>9900</v>
      </c>
      <c r="E647" s="35">
        <v>4.0064751112909756</v>
      </c>
      <c r="F647" s="12">
        <v>3386</v>
      </c>
      <c r="G647" s="12">
        <v>2449</v>
      </c>
      <c r="H647" s="12">
        <v>937</v>
      </c>
      <c r="I647" s="12">
        <v>8963</v>
      </c>
    </row>
    <row r="648" spans="1:34" ht="12.75" customHeight="1" x14ac:dyDescent="0.2">
      <c r="B648" s="21">
        <v>1977</v>
      </c>
      <c r="C648" s="12">
        <v>272000</v>
      </c>
      <c r="D648" s="12">
        <v>15000</v>
      </c>
      <c r="E648" s="35">
        <v>5.836575875486381</v>
      </c>
      <c r="F648" s="12">
        <v>3700</v>
      </c>
      <c r="G648" s="12">
        <v>2485</v>
      </c>
      <c r="H648" s="12">
        <v>1215</v>
      </c>
      <c r="I648" s="12">
        <v>13785</v>
      </c>
    </row>
    <row r="649" spans="1:34" ht="12.75" customHeight="1" x14ac:dyDescent="0.2">
      <c r="B649" s="21">
        <v>1978</v>
      </c>
      <c r="C649" s="12">
        <v>283900</v>
      </c>
      <c r="D649" s="12">
        <v>11900</v>
      </c>
      <c r="E649" s="35">
        <v>4.375</v>
      </c>
      <c r="F649" s="12">
        <v>3873</v>
      </c>
      <c r="G649" s="12">
        <v>2385</v>
      </c>
      <c r="H649" s="12">
        <v>1488</v>
      </c>
      <c r="I649" s="12">
        <v>10412</v>
      </c>
    </row>
    <row r="650" spans="1:34" ht="12.75" customHeight="1" x14ac:dyDescent="0.2">
      <c r="B650" s="21">
        <v>1979</v>
      </c>
      <c r="C650" s="12">
        <v>291900</v>
      </c>
      <c r="D650" s="12">
        <v>8000</v>
      </c>
      <c r="E650" s="35">
        <v>2.8178936245156745</v>
      </c>
      <c r="F650" s="12">
        <v>4050</v>
      </c>
      <c r="G650" s="12">
        <v>2602</v>
      </c>
      <c r="H650" s="12">
        <v>1448</v>
      </c>
      <c r="I650" s="12">
        <v>6552</v>
      </c>
    </row>
    <row r="651" spans="1:34" s="11" customFormat="1" ht="12.75" customHeight="1" x14ac:dyDescent="0.2">
      <c r="B651" s="21">
        <v>1980</v>
      </c>
      <c r="C651" s="12">
        <v>301400</v>
      </c>
      <c r="D651" s="12">
        <v>9500</v>
      </c>
      <c r="E651" s="35">
        <v>3.254539225762247</v>
      </c>
      <c r="F651" s="12">
        <v>4368</v>
      </c>
      <c r="G651" s="12">
        <v>2663</v>
      </c>
      <c r="H651" s="12">
        <v>1705</v>
      </c>
      <c r="I651" s="12">
        <v>7795</v>
      </c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</row>
    <row r="652" spans="1:34" ht="12.75" customHeight="1" x14ac:dyDescent="0.2">
      <c r="A652" s="10"/>
      <c r="B652" s="14"/>
      <c r="C652" s="19" t="s">
        <v>9</v>
      </c>
      <c r="D652" s="2">
        <f t="shared" ref="D652:I652" si="99">SUM(D642:D651)</f>
        <v>94900</v>
      </c>
      <c r="E652" s="35">
        <f>(C651-C641)/C641*100</f>
        <v>45.956416464891042</v>
      </c>
      <c r="F652" s="12">
        <f t="shared" si="99"/>
        <v>35776</v>
      </c>
      <c r="G652" s="12">
        <f t="shared" si="99"/>
        <v>24257</v>
      </c>
      <c r="H652" s="12">
        <f t="shared" si="99"/>
        <v>11519</v>
      </c>
      <c r="I652" s="12">
        <f t="shared" si="99"/>
        <v>83381</v>
      </c>
    </row>
    <row r="653" spans="1:34" ht="12.75" customHeight="1" x14ac:dyDescent="0.2">
      <c r="A653" s="26"/>
      <c r="B653" s="4"/>
      <c r="C653" s="6" t="s">
        <v>10</v>
      </c>
      <c r="D653" s="25">
        <f t="shared" ref="D653:I653" si="100">D652/10</f>
        <v>9490</v>
      </c>
      <c r="E653" s="39">
        <f t="shared" si="100"/>
        <v>4.5956416464891046</v>
      </c>
      <c r="F653" s="7">
        <f t="shared" si="100"/>
        <v>3577.6</v>
      </c>
      <c r="G653" s="7">
        <f t="shared" si="100"/>
        <v>2425.6999999999998</v>
      </c>
      <c r="H653" s="7">
        <f t="shared" si="100"/>
        <v>1151.9000000000001</v>
      </c>
      <c r="I653" s="7">
        <f t="shared" si="100"/>
        <v>8338.1</v>
      </c>
    </row>
    <row r="654" spans="1:34" s="11" customFormat="1" ht="15" customHeight="1" x14ac:dyDescent="0.2">
      <c r="A654" s="10" t="s">
        <v>52</v>
      </c>
      <c r="B654" s="21">
        <v>1970</v>
      </c>
      <c r="C654" s="12">
        <v>195800</v>
      </c>
      <c r="D654" s="12"/>
      <c r="E654" s="35"/>
      <c r="F654" s="12"/>
      <c r="G654" s="12"/>
      <c r="H654" s="12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</row>
    <row r="655" spans="1:34" s="11" customFormat="1" ht="12.75" customHeight="1" x14ac:dyDescent="0.2">
      <c r="B655" s="21">
        <v>1971</v>
      </c>
      <c r="C655" s="12">
        <v>201700</v>
      </c>
      <c r="D655" s="12">
        <v>5900</v>
      </c>
      <c r="E655" s="35">
        <v>3.0132788559754853</v>
      </c>
      <c r="F655" s="12">
        <v>3648</v>
      </c>
      <c r="G655" s="12">
        <v>1820</v>
      </c>
      <c r="H655" s="12">
        <v>1828</v>
      </c>
      <c r="I655" s="12">
        <v>4072</v>
      </c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</row>
    <row r="656" spans="1:34" ht="12.75" customHeight="1" x14ac:dyDescent="0.2">
      <c r="B656" s="21">
        <v>1972</v>
      </c>
      <c r="C656" s="12">
        <v>208100</v>
      </c>
      <c r="D656" s="12">
        <v>6400</v>
      </c>
      <c r="E656" s="35">
        <v>3.1730292513634106</v>
      </c>
      <c r="F656" s="12">
        <v>3552</v>
      </c>
      <c r="G656" s="12">
        <v>1933</v>
      </c>
      <c r="H656" s="12">
        <v>1619</v>
      </c>
      <c r="I656" s="12">
        <v>4781</v>
      </c>
    </row>
    <row r="657" spans="1:9" ht="12.75" customHeight="1" x14ac:dyDescent="0.2">
      <c r="B657" s="21">
        <v>1973</v>
      </c>
      <c r="C657" s="12">
        <v>213100</v>
      </c>
      <c r="D657" s="12">
        <v>5000</v>
      </c>
      <c r="E657" s="35">
        <v>2.4026910139356077</v>
      </c>
      <c r="F657" s="12">
        <v>3344</v>
      </c>
      <c r="G657" s="12">
        <v>1910</v>
      </c>
      <c r="H657" s="12">
        <v>1434</v>
      </c>
      <c r="I657" s="12">
        <v>3566</v>
      </c>
    </row>
    <row r="658" spans="1:9" ht="12.75" customHeight="1" x14ac:dyDescent="0.2">
      <c r="B658" s="21">
        <v>1974</v>
      </c>
      <c r="C658" s="12">
        <v>219600</v>
      </c>
      <c r="D658" s="12">
        <v>6500</v>
      </c>
      <c r="E658" s="35">
        <v>3.0502111684655091</v>
      </c>
      <c r="F658" s="12">
        <v>3373</v>
      </c>
      <c r="G658" s="12">
        <v>1941</v>
      </c>
      <c r="H658" s="12">
        <v>1432</v>
      </c>
      <c r="I658" s="12">
        <v>5068</v>
      </c>
    </row>
    <row r="659" spans="1:9" ht="12.75" customHeight="1" x14ac:dyDescent="0.2">
      <c r="B659" s="21">
        <v>1975</v>
      </c>
      <c r="C659" s="12">
        <v>224600</v>
      </c>
      <c r="D659" s="12">
        <v>5000</v>
      </c>
      <c r="E659" s="35">
        <v>2.2768670309653913</v>
      </c>
      <c r="F659" s="12">
        <v>3663</v>
      </c>
      <c r="G659" s="12">
        <v>2006</v>
      </c>
      <c r="H659" s="12">
        <v>1657</v>
      </c>
      <c r="I659" s="12">
        <v>3343</v>
      </c>
    </row>
    <row r="660" spans="1:9" ht="12.75" customHeight="1" x14ac:dyDescent="0.2">
      <c r="B660" s="21">
        <v>1976</v>
      </c>
      <c r="C660" s="12">
        <v>233100</v>
      </c>
      <c r="D660" s="12">
        <v>8500</v>
      </c>
      <c r="E660" s="35">
        <v>3.7845057880676762</v>
      </c>
      <c r="F660" s="12">
        <v>3904</v>
      </c>
      <c r="G660" s="12">
        <v>1968</v>
      </c>
      <c r="H660" s="12">
        <v>1936</v>
      </c>
      <c r="I660" s="12">
        <v>6564</v>
      </c>
    </row>
    <row r="661" spans="1:9" ht="12.75" customHeight="1" x14ac:dyDescent="0.2">
      <c r="B661" s="21">
        <v>1977</v>
      </c>
      <c r="C661" s="12">
        <v>245000</v>
      </c>
      <c r="D661" s="12">
        <v>11900</v>
      </c>
      <c r="E661" s="35">
        <v>5.1051051051051051</v>
      </c>
      <c r="F661" s="12">
        <v>4133</v>
      </c>
      <c r="G661" s="12">
        <v>2037</v>
      </c>
      <c r="H661" s="12">
        <v>2096</v>
      </c>
      <c r="I661" s="12">
        <v>9804</v>
      </c>
    </row>
    <row r="662" spans="1:9" ht="12.75" customHeight="1" x14ac:dyDescent="0.2">
      <c r="B662" s="21">
        <v>1978</v>
      </c>
      <c r="C662" s="12">
        <v>253700</v>
      </c>
      <c r="D662" s="12">
        <v>8700</v>
      </c>
      <c r="E662" s="35">
        <v>3.5510204081632657</v>
      </c>
      <c r="F662" s="12">
        <v>4195</v>
      </c>
      <c r="G662" s="12">
        <v>1995</v>
      </c>
      <c r="H662" s="12">
        <v>2200</v>
      </c>
      <c r="I662" s="12">
        <v>6500</v>
      </c>
    </row>
    <row r="663" spans="1:9" ht="12.75" customHeight="1" x14ac:dyDescent="0.2">
      <c r="B663" s="21">
        <v>1979</v>
      </c>
      <c r="C663" s="12">
        <v>260800</v>
      </c>
      <c r="D663" s="12">
        <v>7100</v>
      </c>
      <c r="E663" s="35">
        <v>2.798581001182499</v>
      </c>
      <c r="F663" s="12">
        <v>4459</v>
      </c>
      <c r="G663" s="12">
        <v>2058</v>
      </c>
      <c r="H663" s="12">
        <v>2401</v>
      </c>
      <c r="I663" s="12">
        <v>4699</v>
      </c>
    </row>
    <row r="664" spans="1:9" ht="12.75" customHeight="1" x14ac:dyDescent="0.2">
      <c r="B664" s="21">
        <v>1980</v>
      </c>
      <c r="C664" s="12">
        <v>267700</v>
      </c>
      <c r="D664" s="12">
        <v>6900</v>
      </c>
      <c r="E664" s="35">
        <v>2.6457055214723928</v>
      </c>
      <c r="F664" s="12">
        <v>4780</v>
      </c>
      <c r="G664" s="12">
        <v>2173</v>
      </c>
      <c r="H664" s="12">
        <v>2607</v>
      </c>
      <c r="I664" s="12">
        <v>4293</v>
      </c>
    </row>
    <row r="665" spans="1:9" ht="12.75" customHeight="1" x14ac:dyDescent="0.2">
      <c r="A665" s="10"/>
      <c r="B665" s="14"/>
      <c r="C665" s="19" t="s">
        <v>9</v>
      </c>
      <c r="D665" s="2">
        <f t="shared" ref="D665:I665" si="101">SUM(D655:D664)</f>
        <v>71900</v>
      </c>
      <c r="E665" s="35">
        <f>(C664-C654)/C654*100</f>
        <v>36.721144024514814</v>
      </c>
      <c r="F665" s="12">
        <f t="shared" si="101"/>
        <v>39051</v>
      </c>
      <c r="G665" s="12">
        <f t="shared" si="101"/>
        <v>19841</v>
      </c>
      <c r="H665" s="12">
        <f t="shared" si="101"/>
        <v>19210</v>
      </c>
      <c r="I665" s="12">
        <f t="shared" si="101"/>
        <v>52690</v>
      </c>
    </row>
    <row r="666" spans="1:9" ht="12.75" customHeight="1" x14ac:dyDescent="0.2">
      <c r="A666" s="26"/>
      <c r="B666" s="4"/>
      <c r="C666" s="6" t="s">
        <v>10</v>
      </c>
      <c r="D666" s="25">
        <f t="shared" ref="D666:I666" si="102">D665/10</f>
        <v>7190</v>
      </c>
      <c r="E666" s="39">
        <f t="shared" si="102"/>
        <v>3.6721144024514816</v>
      </c>
      <c r="F666" s="7">
        <f t="shared" si="102"/>
        <v>3905.1</v>
      </c>
      <c r="G666" s="7">
        <f t="shared" si="102"/>
        <v>1984.1</v>
      </c>
      <c r="H666" s="7">
        <f t="shared" si="102"/>
        <v>1921</v>
      </c>
      <c r="I666" s="7">
        <f t="shared" si="102"/>
        <v>5269</v>
      </c>
    </row>
    <row r="667" spans="1:9" ht="15" customHeight="1" x14ac:dyDescent="0.2">
      <c r="A667" s="10" t="s">
        <v>53</v>
      </c>
      <c r="B667" s="21">
        <v>1970</v>
      </c>
      <c r="C667" s="12">
        <v>42100</v>
      </c>
      <c r="D667" s="12"/>
      <c r="E667" s="35"/>
      <c r="F667" s="12"/>
      <c r="G667" s="12"/>
      <c r="H667" s="12"/>
      <c r="I667" s="11"/>
    </row>
    <row r="668" spans="1:9" ht="12.75" customHeight="1" x14ac:dyDescent="0.2">
      <c r="B668" s="21">
        <v>1971</v>
      </c>
      <c r="C668" s="12">
        <v>42900</v>
      </c>
      <c r="D668" s="12">
        <v>800</v>
      </c>
      <c r="E668" s="35">
        <v>1.9002375296912115</v>
      </c>
      <c r="F668" s="12">
        <v>777</v>
      </c>
      <c r="G668" s="12">
        <v>331</v>
      </c>
      <c r="H668" s="12">
        <v>446</v>
      </c>
      <c r="I668" s="12">
        <v>354</v>
      </c>
    </row>
    <row r="669" spans="1:9" ht="12.75" customHeight="1" x14ac:dyDescent="0.2">
      <c r="B669" s="21">
        <v>1972</v>
      </c>
      <c r="C669" s="12">
        <v>43500</v>
      </c>
      <c r="D669" s="12">
        <v>600</v>
      </c>
      <c r="E669" s="35">
        <v>1.3986013986013985</v>
      </c>
      <c r="F669" s="12">
        <v>760</v>
      </c>
      <c r="G669" s="12">
        <v>371</v>
      </c>
      <c r="H669" s="12">
        <v>389</v>
      </c>
      <c r="I669" s="12">
        <v>211</v>
      </c>
    </row>
    <row r="670" spans="1:9" ht="12.75" customHeight="1" x14ac:dyDescent="0.2">
      <c r="B670" s="21">
        <v>1973</v>
      </c>
      <c r="C670" s="12">
        <v>44800</v>
      </c>
      <c r="D670" s="12">
        <v>1300</v>
      </c>
      <c r="E670" s="35">
        <v>2.9885057471264367</v>
      </c>
      <c r="F670" s="12">
        <v>715</v>
      </c>
      <c r="G670" s="12">
        <v>362</v>
      </c>
      <c r="H670" s="12">
        <v>353</v>
      </c>
      <c r="I670" s="12">
        <v>947</v>
      </c>
    </row>
    <row r="671" spans="1:9" ht="12.75" customHeight="1" x14ac:dyDescent="0.2">
      <c r="B671" s="21">
        <v>1974</v>
      </c>
      <c r="C671" s="12">
        <v>45400</v>
      </c>
      <c r="D671" s="12">
        <v>600</v>
      </c>
      <c r="E671" s="35">
        <v>1.3392857142857142</v>
      </c>
      <c r="F671" s="12">
        <v>688</v>
      </c>
      <c r="G671" s="12">
        <v>360</v>
      </c>
      <c r="H671" s="12">
        <v>328</v>
      </c>
      <c r="I671" s="12">
        <v>272</v>
      </c>
    </row>
    <row r="672" spans="1:9" ht="12.75" customHeight="1" x14ac:dyDescent="0.2">
      <c r="B672" s="21">
        <v>1975</v>
      </c>
      <c r="C672" s="12">
        <v>46400</v>
      </c>
      <c r="D672" s="12">
        <v>1000</v>
      </c>
      <c r="E672" s="35">
        <v>2.2026431718061676</v>
      </c>
      <c r="F672" s="12">
        <v>749</v>
      </c>
      <c r="G672" s="12">
        <v>368</v>
      </c>
      <c r="H672" s="12">
        <v>381</v>
      </c>
      <c r="I672" s="12">
        <v>619</v>
      </c>
    </row>
    <row r="673" spans="1:9" ht="12.75" customHeight="1" x14ac:dyDescent="0.2">
      <c r="B673" s="21">
        <v>1976</v>
      </c>
      <c r="C673" s="12">
        <v>48000</v>
      </c>
      <c r="D673" s="12">
        <v>1600</v>
      </c>
      <c r="E673" s="35">
        <v>3.4482758620689653</v>
      </c>
      <c r="F673" s="12">
        <v>704</v>
      </c>
      <c r="G673" s="12">
        <v>363</v>
      </c>
      <c r="H673" s="12">
        <v>341</v>
      </c>
      <c r="I673" s="12">
        <v>1259</v>
      </c>
    </row>
    <row r="674" spans="1:9" ht="12.75" customHeight="1" x14ac:dyDescent="0.2">
      <c r="B674" s="21">
        <v>1977</v>
      </c>
      <c r="C674" s="12">
        <v>49000</v>
      </c>
      <c r="D674" s="12">
        <v>1000</v>
      </c>
      <c r="E674" s="35">
        <v>2.083333333333333</v>
      </c>
      <c r="F674" s="12">
        <v>695</v>
      </c>
      <c r="G674" s="12">
        <v>415</v>
      </c>
      <c r="H674" s="12">
        <v>280</v>
      </c>
      <c r="I674" s="12">
        <v>720</v>
      </c>
    </row>
    <row r="675" spans="1:9" ht="12.75" customHeight="1" x14ac:dyDescent="0.2">
      <c r="B675" s="21">
        <v>1978</v>
      </c>
      <c r="C675" s="12">
        <v>50300</v>
      </c>
      <c r="D675" s="12">
        <v>1300</v>
      </c>
      <c r="E675" s="35">
        <v>2.6530612244897958</v>
      </c>
      <c r="F675" s="12">
        <v>832</v>
      </c>
      <c r="G675" s="12">
        <v>432</v>
      </c>
      <c r="H675" s="12">
        <v>400</v>
      </c>
      <c r="I675" s="12">
        <v>900</v>
      </c>
    </row>
    <row r="676" spans="1:9" ht="12.75" customHeight="1" x14ac:dyDescent="0.2">
      <c r="B676" s="21">
        <v>1979</v>
      </c>
      <c r="C676" s="12">
        <v>51700</v>
      </c>
      <c r="D676" s="12">
        <v>1400</v>
      </c>
      <c r="E676" s="35">
        <v>2.7833001988071571</v>
      </c>
      <c r="F676" s="12">
        <v>803</v>
      </c>
      <c r="G676" s="12">
        <v>378</v>
      </c>
      <c r="H676" s="12">
        <v>425</v>
      </c>
      <c r="I676" s="12">
        <v>975</v>
      </c>
    </row>
    <row r="677" spans="1:9" ht="12.75" customHeight="1" x14ac:dyDescent="0.2">
      <c r="B677" s="21">
        <v>1980</v>
      </c>
      <c r="C677" s="12">
        <v>52600</v>
      </c>
      <c r="D677" s="12">
        <v>900</v>
      </c>
      <c r="E677" s="35">
        <v>1.7408123791102514</v>
      </c>
      <c r="F677" s="12">
        <v>871</v>
      </c>
      <c r="G677" s="12">
        <v>412</v>
      </c>
      <c r="H677" s="12">
        <v>459</v>
      </c>
      <c r="I677" s="12">
        <v>441</v>
      </c>
    </row>
    <row r="678" spans="1:9" ht="12.75" customHeight="1" x14ac:dyDescent="0.2">
      <c r="A678" s="10"/>
      <c r="B678" s="14"/>
      <c r="C678" s="19" t="s">
        <v>9</v>
      </c>
      <c r="D678" s="2">
        <f t="shared" ref="D678:I678" si="103">SUM(D668:D677)</f>
        <v>10500</v>
      </c>
      <c r="E678" s="35">
        <f>(C677-C667)/C667*100</f>
        <v>24.940617577197148</v>
      </c>
      <c r="F678" s="12">
        <f t="shared" si="103"/>
        <v>7594</v>
      </c>
      <c r="G678" s="12">
        <f t="shared" si="103"/>
        <v>3792</v>
      </c>
      <c r="H678" s="12">
        <f t="shared" si="103"/>
        <v>3802</v>
      </c>
      <c r="I678" s="12">
        <f t="shared" si="103"/>
        <v>6698</v>
      </c>
    </row>
    <row r="679" spans="1:9" ht="12.75" customHeight="1" x14ac:dyDescent="0.2">
      <c r="A679" s="26"/>
      <c r="B679" s="4"/>
      <c r="C679" s="6" t="s">
        <v>10</v>
      </c>
      <c r="D679" s="25">
        <f t="shared" ref="D679:I679" si="104">D678/10</f>
        <v>1050</v>
      </c>
      <c r="E679" s="39">
        <f t="shared" si="104"/>
        <v>2.4940617577197148</v>
      </c>
      <c r="F679" s="7">
        <f t="shared" si="104"/>
        <v>759.4</v>
      </c>
      <c r="G679" s="7">
        <f t="shared" si="104"/>
        <v>379.2</v>
      </c>
      <c r="H679" s="7">
        <f t="shared" si="104"/>
        <v>380.2</v>
      </c>
      <c r="I679" s="7">
        <f t="shared" si="104"/>
        <v>669.8</v>
      </c>
    </row>
    <row r="680" spans="1:9" ht="15" customHeight="1" x14ac:dyDescent="0.2">
      <c r="A680" s="10" t="s">
        <v>54</v>
      </c>
      <c r="B680" s="21">
        <v>1970</v>
      </c>
      <c r="C680" s="12">
        <v>29600</v>
      </c>
      <c r="D680" s="12"/>
      <c r="E680" s="35"/>
      <c r="F680" s="12"/>
      <c r="G680" s="12"/>
      <c r="H680" s="12"/>
      <c r="I680" s="11"/>
    </row>
    <row r="681" spans="1:9" ht="12.75" customHeight="1" x14ac:dyDescent="0.2">
      <c r="B681" s="21">
        <v>1971</v>
      </c>
      <c r="C681" s="12">
        <v>30200</v>
      </c>
      <c r="D681" s="12">
        <v>600</v>
      </c>
      <c r="E681" s="35">
        <v>2.0270270270270272</v>
      </c>
      <c r="F681" s="12">
        <v>473</v>
      </c>
      <c r="G681" s="12">
        <v>321</v>
      </c>
      <c r="H681" s="12">
        <v>152</v>
      </c>
      <c r="I681" s="12">
        <v>448</v>
      </c>
    </row>
    <row r="682" spans="1:9" ht="12.75" customHeight="1" x14ac:dyDescent="0.2">
      <c r="B682" s="21">
        <v>1972</v>
      </c>
      <c r="C682" s="12">
        <v>30500</v>
      </c>
      <c r="D682" s="12">
        <v>300</v>
      </c>
      <c r="E682" s="35">
        <v>0.99337748344370869</v>
      </c>
      <c r="F682" s="12">
        <v>380</v>
      </c>
      <c r="G682" s="12">
        <v>309</v>
      </c>
      <c r="H682" s="12">
        <v>71</v>
      </c>
      <c r="I682" s="12">
        <v>229</v>
      </c>
    </row>
    <row r="683" spans="1:9" ht="12.75" customHeight="1" x14ac:dyDescent="0.2">
      <c r="B683" s="21">
        <v>1973</v>
      </c>
      <c r="C683" s="12">
        <v>31100</v>
      </c>
      <c r="D683" s="12">
        <v>600</v>
      </c>
      <c r="E683" s="35">
        <v>1.9672131147540985</v>
      </c>
      <c r="F683" s="12">
        <v>372</v>
      </c>
      <c r="G683" s="12">
        <v>318</v>
      </c>
      <c r="H683" s="12">
        <v>54</v>
      </c>
      <c r="I683" s="12">
        <v>546</v>
      </c>
    </row>
    <row r="684" spans="1:9" ht="12.75" customHeight="1" x14ac:dyDescent="0.2">
      <c r="B684" s="21">
        <v>1974</v>
      </c>
      <c r="C684" s="12">
        <v>32100</v>
      </c>
      <c r="D684" s="12">
        <v>1000</v>
      </c>
      <c r="E684" s="35">
        <v>3.215434083601286</v>
      </c>
      <c r="F684" s="12">
        <v>416</v>
      </c>
      <c r="G684" s="12">
        <v>310</v>
      </c>
      <c r="H684" s="12">
        <v>106</v>
      </c>
      <c r="I684" s="12">
        <v>894</v>
      </c>
    </row>
    <row r="685" spans="1:9" ht="12.75" customHeight="1" x14ac:dyDescent="0.2">
      <c r="B685" s="21">
        <v>1975</v>
      </c>
      <c r="C685" s="12">
        <v>32700</v>
      </c>
      <c r="D685" s="12">
        <v>600</v>
      </c>
      <c r="E685" s="35">
        <v>1.8691588785046727</v>
      </c>
      <c r="F685" s="12">
        <v>415</v>
      </c>
      <c r="G685" s="12">
        <v>329</v>
      </c>
      <c r="H685" s="12">
        <v>86</v>
      </c>
      <c r="I685" s="12">
        <v>514</v>
      </c>
    </row>
    <row r="686" spans="1:9" ht="12.75" customHeight="1" x14ac:dyDescent="0.2">
      <c r="B686" s="21">
        <v>1976</v>
      </c>
      <c r="C686" s="12">
        <v>33400</v>
      </c>
      <c r="D686" s="12">
        <v>700</v>
      </c>
      <c r="E686" s="35">
        <v>2.1406727828746175</v>
      </c>
      <c r="F686" s="12">
        <v>440</v>
      </c>
      <c r="G686" s="12">
        <v>327</v>
      </c>
      <c r="H686" s="12">
        <v>113</v>
      </c>
      <c r="I686" s="12">
        <v>587</v>
      </c>
    </row>
    <row r="687" spans="1:9" ht="12.75" customHeight="1" x14ac:dyDescent="0.2">
      <c r="B687" s="21">
        <v>1977</v>
      </c>
      <c r="C687" s="12">
        <v>34500</v>
      </c>
      <c r="D687" s="12">
        <v>1100</v>
      </c>
      <c r="E687" s="35">
        <v>3.293413173652695</v>
      </c>
      <c r="F687" s="12">
        <v>467</v>
      </c>
      <c r="G687" s="12">
        <v>328</v>
      </c>
      <c r="H687" s="12">
        <v>139</v>
      </c>
      <c r="I687" s="12">
        <v>961</v>
      </c>
    </row>
    <row r="688" spans="1:9" ht="12.75" customHeight="1" x14ac:dyDescent="0.2">
      <c r="B688" s="21">
        <v>1978</v>
      </c>
      <c r="C688" s="12">
        <v>35800</v>
      </c>
      <c r="D688" s="12">
        <v>1300</v>
      </c>
      <c r="E688" s="35">
        <v>3.7681159420289858</v>
      </c>
      <c r="F688" s="12">
        <v>489</v>
      </c>
      <c r="G688" s="12">
        <v>339</v>
      </c>
      <c r="H688" s="12">
        <v>150</v>
      </c>
      <c r="I688" s="12">
        <v>1150</v>
      </c>
    </row>
    <row r="689" spans="1:34" ht="12.75" customHeight="1" x14ac:dyDescent="0.2">
      <c r="B689" s="21">
        <v>1979</v>
      </c>
      <c r="C689" s="12">
        <v>37200</v>
      </c>
      <c r="D689" s="12">
        <v>1400</v>
      </c>
      <c r="E689" s="35">
        <v>3.9106145251396649</v>
      </c>
      <c r="F689" s="12">
        <v>529</v>
      </c>
      <c r="G689" s="12">
        <v>372</v>
      </c>
      <c r="H689" s="12">
        <v>157</v>
      </c>
      <c r="I689" s="12">
        <v>1243</v>
      </c>
    </row>
    <row r="690" spans="1:34" ht="12.75" customHeight="1" x14ac:dyDescent="0.2">
      <c r="B690" s="21">
        <v>1980</v>
      </c>
      <c r="C690" s="12">
        <v>39100</v>
      </c>
      <c r="D690" s="12">
        <v>1900</v>
      </c>
      <c r="E690" s="35">
        <v>5.10752688172043</v>
      </c>
      <c r="F690" s="12">
        <v>562</v>
      </c>
      <c r="G690" s="12">
        <v>383</v>
      </c>
      <c r="H690" s="12">
        <v>179</v>
      </c>
      <c r="I690" s="12">
        <v>1721</v>
      </c>
    </row>
    <row r="691" spans="1:34" ht="12.75" customHeight="1" x14ac:dyDescent="0.2">
      <c r="A691" s="10"/>
      <c r="B691" s="14"/>
      <c r="C691" s="19" t="s">
        <v>9</v>
      </c>
      <c r="D691" s="2">
        <f t="shared" ref="D691:I691" si="105">SUM(D681:D690)</f>
        <v>9500</v>
      </c>
      <c r="E691" s="35">
        <f>(C690-C680)/C680*100</f>
        <v>32.094594594594597</v>
      </c>
      <c r="F691" s="12">
        <f t="shared" si="105"/>
        <v>4543</v>
      </c>
      <c r="G691" s="12">
        <f t="shared" si="105"/>
        <v>3336</v>
      </c>
      <c r="H691" s="12">
        <f t="shared" si="105"/>
        <v>1207</v>
      </c>
      <c r="I691" s="12">
        <f t="shared" si="105"/>
        <v>8293</v>
      </c>
    </row>
    <row r="692" spans="1:34" ht="12.75" customHeight="1" x14ac:dyDescent="0.2">
      <c r="A692" s="26"/>
      <c r="B692" s="4"/>
      <c r="C692" s="6" t="s">
        <v>10</v>
      </c>
      <c r="D692" s="25">
        <f t="shared" ref="D692:I692" si="106">D691/10</f>
        <v>950</v>
      </c>
      <c r="E692" s="39">
        <f t="shared" si="106"/>
        <v>3.2094594594594597</v>
      </c>
      <c r="F692" s="7">
        <f t="shared" si="106"/>
        <v>454.3</v>
      </c>
      <c r="G692" s="7">
        <f t="shared" si="106"/>
        <v>333.6</v>
      </c>
      <c r="H692" s="7">
        <f t="shared" si="106"/>
        <v>120.7</v>
      </c>
      <c r="I692" s="7">
        <f t="shared" si="106"/>
        <v>829.3</v>
      </c>
    </row>
    <row r="693" spans="1:34" s="11" customFormat="1" ht="15" customHeight="1" x14ac:dyDescent="0.2">
      <c r="A693" s="10" t="s">
        <v>55</v>
      </c>
      <c r="B693" s="21">
        <v>1970</v>
      </c>
      <c r="C693" s="12">
        <v>7600</v>
      </c>
      <c r="D693" s="12"/>
      <c r="E693" s="35"/>
      <c r="F693" s="12"/>
      <c r="G693" s="12"/>
      <c r="H693" s="12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</row>
    <row r="694" spans="1:34" s="11" customFormat="1" ht="12.75" customHeight="1" x14ac:dyDescent="0.2">
      <c r="B694" s="21">
        <v>1971</v>
      </c>
      <c r="C694" s="12">
        <v>7900</v>
      </c>
      <c r="D694" s="12">
        <v>300</v>
      </c>
      <c r="E694" s="35">
        <v>3.9473684210526314</v>
      </c>
      <c r="F694" s="12">
        <v>107</v>
      </c>
      <c r="G694" s="12">
        <v>85</v>
      </c>
      <c r="H694" s="12">
        <v>22</v>
      </c>
      <c r="I694" s="12">
        <v>278</v>
      </c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</row>
    <row r="695" spans="1:34" s="11" customFormat="1" ht="12.75" customHeight="1" x14ac:dyDescent="0.2">
      <c r="B695" s="21">
        <v>1972</v>
      </c>
      <c r="C695" s="12">
        <v>8500</v>
      </c>
      <c r="D695" s="12">
        <v>600</v>
      </c>
      <c r="E695" s="35">
        <v>7.59493670886076</v>
      </c>
      <c r="F695" s="12">
        <v>122</v>
      </c>
      <c r="G695" s="12">
        <v>78</v>
      </c>
      <c r="H695" s="12">
        <v>44</v>
      </c>
      <c r="I695" s="12">
        <v>556</v>
      </c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</row>
    <row r="696" spans="1:34" s="11" customFormat="1" ht="12.75" customHeight="1" x14ac:dyDescent="0.2">
      <c r="B696" s="21">
        <v>1973</v>
      </c>
      <c r="C696" s="12">
        <v>8900</v>
      </c>
      <c r="D696" s="12">
        <v>400</v>
      </c>
      <c r="E696" s="35">
        <v>4.7058823529411766</v>
      </c>
      <c r="F696" s="12">
        <v>105</v>
      </c>
      <c r="G696" s="12">
        <v>73</v>
      </c>
      <c r="H696" s="12">
        <v>32</v>
      </c>
      <c r="I696" s="12">
        <v>368</v>
      </c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</row>
    <row r="697" spans="1:34" s="11" customFormat="1" ht="12.75" customHeight="1" x14ac:dyDescent="0.2">
      <c r="B697" s="21">
        <v>1974</v>
      </c>
      <c r="C697" s="12">
        <v>9400</v>
      </c>
      <c r="D697" s="12">
        <v>500</v>
      </c>
      <c r="E697" s="35">
        <v>5.6179775280898872</v>
      </c>
      <c r="F697" s="12">
        <v>118</v>
      </c>
      <c r="G697" s="12">
        <v>78</v>
      </c>
      <c r="H697" s="12">
        <v>40</v>
      </c>
      <c r="I697" s="12">
        <v>460</v>
      </c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</row>
    <row r="698" spans="1:34" s="11" customFormat="1" ht="12.75" customHeight="1" x14ac:dyDescent="0.2">
      <c r="B698" s="21">
        <v>1975</v>
      </c>
      <c r="C698" s="12">
        <v>9800</v>
      </c>
      <c r="D698" s="12">
        <v>400</v>
      </c>
      <c r="E698" s="35">
        <v>4.2553191489361701</v>
      </c>
      <c r="F698" s="12">
        <v>124</v>
      </c>
      <c r="G698" s="12">
        <v>71</v>
      </c>
      <c r="H698" s="12">
        <v>53</v>
      </c>
      <c r="I698" s="12">
        <v>347</v>
      </c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</row>
    <row r="699" spans="1:34" s="11" customFormat="1" ht="12.75" customHeight="1" x14ac:dyDescent="0.2">
      <c r="B699" s="21">
        <v>1976</v>
      </c>
      <c r="C699" s="12">
        <v>10300</v>
      </c>
      <c r="D699" s="12">
        <v>500</v>
      </c>
      <c r="E699" s="35">
        <v>5.1020408163265305</v>
      </c>
      <c r="F699" s="12">
        <v>127</v>
      </c>
      <c r="G699" s="12">
        <v>94</v>
      </c>
      <c r="H699" s="12">
        <v>33</v>
      </c>
      <c r="I699" s="12">
        <v>467</v>
      </c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</row>
    <row r="700" spans="1:34" s="11" customFormat="1" ht="12.75" customHeight="1" x14ac:dyDescent="0.2">
      <c r="B700" s="21">
        <v>1977</v>
      </c>
      <c r="C700" s="12">
        <v>10700</v>
      </c>
      <c r="D700" s="12">
        <v>400</v>
      </c>
      <c r="E700" s="35">
        <v>3.8834951456310676</v>
      </c>
      <c r="F700" s="12">
        <v>139</v>
      </c>
      <c r="G700" s="12">
        <v>79</v>
      </c>
      <c r="H700" s="12">
        <v>60</v>
      </c>
      <c r="I700" s="12">
        <v>340</v>
      </c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</row>
    <row r="701" spans="1:34" s="11" customFormat="1" ht="12.75" customHeight="1" x14ac:dyDescent="0.2">
      <c r="B701" s="21">
        <v>1978</v>
      </c>
      <c r="C701" s="12">
        <v>11300</v>
      </c>
      <c r="D701" s="12">
        <v>600</v>
      </c>
      <c r="E701" s="35">
        <v>5.6074766355140184</v>
      </c>
      <c r="F701" s="12">
        <v>145</v>
      </c>
      <c r="G701" s="12">
        <v>100</v>
      </c>
      <c r="H701" s="12">
        <v>45</v>
      </c>
      <c r="I701" s="12">
        <v>555</v>
      </c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</row>
    <row r="702" spans="1:34" s="11" customFormat="1" ht="12.75" customHeight="1" x14ac:dyDescent="0.2">
      <c r="B702" s="21">
        <v>1979</v>
      </c>
      <c r="C702" s="12">
        <v>11700</v>
      </c>
      <c r="D702" s="12">
        <v>400</v>
      </c>
      <c r="E702" s="35">
        <v>3.5398230088495577</v>
      </c>
      <c r="F702" s="12">
        <v>176</v>
      </c>
      <c r="G702" s="12">
        <v>99</v>
      </c>
      <c r="H702" s="12">
        <v>77</v>
      </c>
      <c r="I702" s="12">
        <v>323</v>
      </c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</row>
    <row r="703" spans="1:34" s="11" customFormat="1" ht="12.75" customHeight="1" x14ac:dyDescent="0.2">
      <c r="B703" s="21">
        <v>1980</v>
      </c>
      <c r="C703" s="12">
        <v>12000</v>
      </c>
      <c r="D703" s="12">
        <v>300</v>
      </c>
      <c r="E703" s="35">
        <v>2.5641025641025639</v>
      </c>
      <c r="F703" s="12">
        <v>198</v>
      </c>
      <c r="G703" s="12">
        <v>102</v>
      </c>
      <c r="H703" s="12">
        <v>96</v>
      </c>
      <c r="I703" s="12">
        <v>204</v>
      </c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</row>
    <row r="704" spans="1:34" ht="12.75" customHeight="1" x14ac:dyDescent="0.2">
      <c r="A704" s="10"/>
      <c r="B704" s="14"/>
      <c r="C704" s="19" t="s">
        <v>9</v>
      </c>
      <c r="D704" s="2">
        <f t="shared" ref="D704:I704" si="107">SUM(D694:D703)</f>
        <v>4400</v>
      </c>
      <c r="E704" s="35">
        <f>(C703-C693)/C693*100</f>
        <v>57.894736842105267</v>
      </c>
      <c r="F704" s="12">
        <f t="shared" si="107"/>
        <v>1361</v>
      </c>
      <c r="G704" s="12">
        <f t="shared" si="107"/>
        <v>859</v>
      </c>
      <c r="H704" s="12">
        <f t="shared" si="107"/>
        <v>502</v>
      </c>
      <c r="I704" s="12">
        <f t="shared" si="107"/>
        <v>3898</v>
      </c>
    </row>
    <row r="705" spans="1:9" ht="12.75" customHeight="1" x14ac:dyDescent="0.2">
      <c r="A705" s="26"/>
      <c r="B705" s="4"/>
      <c r="C705" s="6" t="s">
        <v>10</v>
      </c>
      <c r="D705" s="25">
        <f t="shared" ref="D705:I705" si="108">D704/10</f>
        <v>440</v>
      </c>
      <c r="E705" s="39">
        <f t="shared" si="108"/>
        <v>5.7894736842105265</v>
      </c>
      <c r="F705" s="7">
        <f t="shared" si="108"/>
        <v>136.1</v>
      </c>
      <c r="G705" s="7">
        <f t="shared" si="108"/>
        <v>85.9</v>
      </c>
      <c r="H705" s="7">
        <f t="shared" si="108"/>
        <v>50.2</v>
      </c>
      <c r="I705" s="7">
        <f t="shared" si="108"/>
        <v>389.8</v>
      </c>
    </row>
    <row r="706" spans="1:9" ht="15" customHeight="1" x14ac:dyDescent="0.2">
      <c r="A706" s="10" t="s">
        <v>56</v>
      </c>
      <c r="B706" s="21">
        <v>1970</v>
      </c>
      <c r="C706" s="12">
        <v>189400</v>
      </c>
      <c r="D706" s="12"/>
      <c r="E706" s="35"/>
      <c r="F706" s="12"/>
      <c r="G706" s="12"/>
      <c r="H706" s="12"/>
      <c r="I706" s="11"/>
    </row>
    <row r="707" spans="1:9" ht="12.75" customHeight="1" x14ac:dyDescent="0.2">
      <c r="B707" s="21">
        <v>1971</v>
      </c>
      <c r="C707" s="12">
        <v>195200</v>
      </c>
      <c r="D707" s="12">
        <v>5800</v>
      </c>
      <c r="E707" s="35">
        <v>3.0623020063357971</v>
      </c>
      <c r="F707" s="12">
        <v>3789</v>
      </c>
      <c r="G707" s="12">
        <v>1746</v>
      </c>
      <c r="H707" s="12">
        <v>2043</v>
      </c>
      <c r="I707" s="12">
        <v>3757</v>
      </c>
    </row>
    <row r="708" spans="1:9" ht="12.75" customHeight="1" x14ac:dyDescent="0.2">
      <c r="B708" s="21">
        <v>1972</v>
      </c>
      <c r="C708" s="12">
        <v>200500</v>
      </c>
      <c r="D708" s="12">
        <v>5300</v>
      </c>
      <c r="E708" s="35">
        <v>2.7151639344262293</v>
      </c>
      <c r="F708" s="12">
        <v>3686</v>
      </c>
      <c r="G708" s="12">
        <v>1778</v>
      </c>
      <c r="H708" s="12">
        <v>1908</v>
      </c>
      <c r="I708" s="12">
        <v>3392</v>
      </c>
    </row>
    <row r="709" spans="1:9" ht="12.75" customHeight="1" x14ac:dyDescent="0.2">
      <c r="B709" s="21">
        <v>1973</v>
      </c>
      <c r="C709" s="12">
        <v>204800</v>
      </c>
      <c r="D709" s="12">
        <v>4300</v>
      </c>
      <c r="E709" s="35">
        <v>2.144638403990025</v>
      </c>
      <c r="F709" s="12">
        <v>3543</v>
      </c>
      <c r="G709" s="12">
        <v>1757</v>
      </c>
      <c r="H709" s="12">
        <v>1786</v>
      </c>
      <c r="I709" s="12">
        <v>2514</v>
      </c>
    </row>
    <row r="710" spans="1:9" ht="12.75" customHeight="1" x14ac:dyDescent="0.2">
      <c r="B710" s="21">
        <v>1974</v>
      </c>
      <c r="C710" s="12">
        <v>210300</v>
      </c>
      <c r="D710" s="12">
        <v>5500</v>
      </c>
      <c r="E710" s="35">
        <v>2.685546875</v>
      </c>
      <c r="F710" s="12">
        <v>3584</v>
      </c>
      <c r="G710" s="12">
        <v>1749</v>
      </c>
      <c r="H710" s="12">
        <v>1835</v>
      </c>
      <c r="I710" s="12">
        <v>3665</v>
      </c>
    </row>
    <row r="711" spans="1:9" ht="12.75" customHeight="1" x14ac:dyDescent="0.2">
      <c r="B711" s="21">
        <v>1975</v>
      </c>
      <c r="C711" s="12">
        <v>216400</v>
      </c>
      <c r="D711" s="12">
        <v>6100</v>
      </c>
      <c r="E711" s="35">
        <v>2.9006181645268665</v>
      </c>
      <c r="F711" s="12">
        <v>3785</v>
      </c>
      <c r="G711" s="12">
        <v>1847</v>
      </c>
      <c r="H711" s="12">
        <v>1938</v>
      </c>
      <c r="I711" s="12">
        <v>4162</v>
      </c>
    </row>
    <row r="712" spans="1:9" ht="12.75" customHeight="1" x14ac:dyDescent="0.2">
      <c r="B712" s="21">
        <v>1976</v>
      </c>
      <c r="C712" s="12">
        <v>220500</v>
      </c>
      <c r="D712" s="12">
        <v>4100</v>
      </c>
      <c r="E712" s="35">
        <v>1.8946395563770795</v>
      </c>
      <c r="F712" s="12">
        <v>3992</v>
      </c>
      <c r="G712" s="12">
        <v>1757</v>
      </c>
      <c r="H712" s="12">
        <v>2235</v>
      </c>
      <c r="I712" s="12">
        <v>1865</v>
      </c>
    </row>
    <row r="713" spans="1:9" ht="12.75" customHeight="1" x14ac:dyDescent="0.2">
      <c r="B713" s="21">
        <v>1977</v>
      </c>
      <c r="C713" s="12">
        <v>227200</v>
      </c>
      <c r="D713" s="12">
        <v>6700</v>
      </c>
      <c r="E713" s="35">
        <v>3.0385487528344672</v>
      </c>
      <c r="F713" s="12">
        <v>4372</v>
      </c>
      <c r="G713" s="12">
        <v>1685</v>
      </c>
      <c r="H713" s="12">
        <v>2687</v>
      </c>
      <c r="I713" s="12">
        <v>4013</v>
      </c>
    </row>
    <row r="714" spans="1:9" ht="12.75" customHeight="1" x14ac:dyDescent="0.2">
      <c r="B714" s="21">
        <v>1978</v>
      </c>
      <c r="C714" s="12">
        <v>234000</v>
      </c>
      <c r="D714" s="12">
        <v>6800</v>
      </c>
      <c r="E714" s="35">
        <v>2.992957746478873</v>
      </c>
      <c r="F714" s="12">
        <v>4597</v>
      </c>
      <c r="G714" s="12">
        <v>1840</v>
      </c>
      <c r="H714" s="12">
        <v>2757</v>
      </c>
      <c r="I714" s="12">
        <v>4043</v>
      </c>
    </row>
    <row r="715" spans="1:9" ht="12.75" customHeight="1" x14ac:dyDescent="0.2">
      <c r="B715" s="21">
        <v>1979</v>
      </c>
      <c r="C715" s="12">
        <v>240300</v>
      </c>
      <c r="D715" s="12">
        <v>6300</v>
      </c>
      <c r="E715" s="35">
        <v>2.6923076923076925</v>
      </c>
      <c r="F715" s="12">
        <v>4692</v>
      </c>
      <c r="G715" s="12">
        <v>1916</v>
      </c>
      <c r="H715" s="12">
        <v>2776</v>
      </c>
      <c r="I715" s="12">
        <v>3524</v>
      </c>
    </row>
    <row r="716" spans="1:9" ht="12.75" customHeight="1" x14ac:dyDescent="0.2">
      <c r="B716" s="21">
        <v>1980</v>
      </c>
      <c r="C716" s="12">
        <v>247400</v>
      </c>
      <c r="D716" s="12">
        <v>7100</v>
      </c>
      <c r="E716" s="35">
        <v>2.9546400332917186</v>
      </c>
      <c r="F716" s="12">
        <v>5084</v>
      </c>
      <c r="G716" s="12">
        <v>1934</v>
      </c>
      <c r="H716" s="12">
        <v>3150</v>
      </c>
      <c r="I716" s="12">
        <v>3950</v>
      </c>
    </row>
    <row r="717" spans="1:9" ht="12.75" customHeight="1" x14ac:dyDescent="0.2">
      <c r="A717" s="10"/>
      <c r="B717" s="14"/>
      <c r="C717" s="19" t="s">
        <v>9</v>
      </c>
      <c r="D717" s="2">
        <f t="shared" ref="D717:I717" si="109">SUM(D707:D716)</f>
        <v>58000</v>
      </c>
      <c r="E717" s="35">
        <f>(C716-C706)/C706*100</f>
        <v>30.623020063357977</v>
      </c>
      <c r="F717" s="12">
        <f>SUM(F707:F716)</f>
        <v>41124</v>
      </c>
      <c r="G717" s="12">
        <f t="shared" si="109"/>
        <v>18009</v>
      </c>
      <c r="H717" s="12">
        <f t="shared" si="109"/>
        <v>23115</v>
      </c>
      <c r="I717" s="12">
        <f t="shared" si="109"/>
        <v>34885</v>
      </c>
    </row>
    <row r="718" spans="1:9" ht="12.75" customHeight="1" x14ac:dyDescent="0.2">
      <c r="A718" s="26"/>
      <c r="B718" s="4"/>
      <c r="C718" s="6" t="s">
        <v>10</v>
      </c>
      <c r="D718" s="25">
        <f t="shared" ref="D718:I718" si="110">D717/10</f>
        <v>5800</v>
      </c>
      <c r="E718" s="39">
        <f>E717/10</f>
        <v>3.0623020063357975</v>
      </c>
      <c r="F718" s="17">
        <f>F717/10</f>
        <v>4112.3999999999996</v>
      </c>
      <c r="G718" s="7">
        <f t="shared" si="110"/>
        <v>1800.9</v>
      </c>
      <c r="H718" s="7">
        <f t="shared" si="110"/>
        <v>2311.5</v>
      </c>
      <c r="I718" s="7">
        <f t="shared" si="110"/>
        <v>3488.5</v>
      </c>
    </row>
    <row r="719" spans="1:9" ht="15" customHeight="1" x14ac:dyDescent="0.2">
      <c r="A719" s="10" t="s">
        <v>57</v>
      </c>
      <c r="B719" s="21">
        <v>1970</v>
      </c>
      <c r="C719" s="12">
        <v>22300</v>
      </c>
      <c r="D719" s="12"/>
      <c r="E719" s="35"/>
      <c r="F719" s="12"/>
      <c r="G719" s="12"/>
      <c r="H719" s="12"/>
      <c r="I719" s="11"/>
    </row>
    <row r="720" spans="1:9" ht="12.75" customHeight="1" x14ac:dyDescent="0.2">
      <c r="B720" s="21">
        <v>1971</v>
      </c>
      <c r="C720" s="12">
        <v>23000</v>
      </c>
      <c r="D720" s="12">
        <v>700</v>
      </c>
      <c r="E720" s="35">
        <v>3.1390134529147984</v>
      </c>
      <c r="F720" s="12">
        <v>299</v>
      </c>
      <c r="G720" s="12">
        <v>240</v>
      </c>
      <c r="H720" s="12">
        <v>59</v>
      </c>
      <c r="I720" s="12">
        <v>641</v>
      </c>
    </row>
    <row r="721" spans="1:9" ht="12.75" customHeight="1" x14ac:dyDescent="0.2">
      <c r="B721" s="21">
        <v>1972</v>
      </c>
      <c r="C721" s="12">
        <v>23800</v>
      </c>
      <c r="D721" s="12">
        <v>800</v>
      </c>
      <c r="E721" s="35">
        <v>3.4782608695652173</v>
      </c>
      <c r="F721" s="12">
        <v>273</v>
      </c>
      <c r="G721" s="12">
        <v>224</v>
      </c>
      <c r="H721" s="12">
        <v>49</v>
      </c>
      <c r="I721" s="12">
        <v>751</v>
      </c>
    </row>
    <row r="722" spans="1:9" ht="12.75" customHeight="1" x14ac:dyDescent="0.2">
      <c r="B722" s="21">
        <v>1973</v>
      </c>
      <c r="C722" s="12">
        <v>24700</v>
      </c>
      <c r="D722" s="12">
        <v>900</v>
      </c>
      <c r="E722" s="35">
        <v>3.7815126050420167</v>
      </c>
      <c r="F722" s="12">
        <v>273</v>
      </c>
      <c r="G722" s="12">
        <v>265</v>
      </c>
      <c r="H722" s="12">
        <v>8</v>
      </c>
      <c r="I722" s="12">
        <v>892</v>
      </c>
    </row>
    <row r="723" spans="1:9" ht="12.75" customHeight="1" x14ac:dyDescent="0.2">
      <c r="B723" s="21">
        <v>1974</v>
      </c>
      <c r="C723" s="12">
        <v>25200</v>
      </c>
      <c r="D723" s="12">
        <v>500</v>
      </c>
      <c r="E723" s="35">
        <v>2.0242914979757085</v>
      </c>
      <c r="F723" s="12">
        <v>276</v>
      </c>
      <c r="G723" s="12">
        <v>224</v>
      </c>
      <c r="H723" s="12">
        <v>52</v>
      </c>
      <c r="I723" s="12">
        <v>448</v>
      </c>
    </row>
    <row r="724" spans="1:9" ht="12.75" customHeight="1" x14ac:dyDescent="0.2">
      <c r="B724" s="21">
        <v>1975</v>
      </c>
      <c r="C724" s="12">
        <v>26600</v>
      </c>
      <c r="D724" s="12">
        <v>1400</v>
      </c>
      <c r="E724" s="35">
        <v>5.5555555555555554</v>
      </c>
      <c r="F724" s="12">
        <v>291</v>
      </c>
      <c r="G724" s="12">
        <v>254</v>
      </c>
      <c r="H724" s="12">
        <v>37</v>
      </c>
      <c r="I724" s="12">
        <v>1363</v>
      </c>
    </row>
    <row r="725" spans="1:9" ht="12.75" customHeight="1" x14ac:dyDescent="0.2">
      <c r="B725" s="21">
        <v>1976</v>
      </c>
      <c r="C725" s="12">
        <v>26900</v>
      </c>
      <c r="D725" s="12">
        <v>300</v>
      </c>
      <c r="E725" s="35">
        <v>1.1278195488721803</v>
      </c>
      <c r="F725" s="12">
        <v>327</v>
      </c>
      <c r="G725" s="12">
        <v>281</v>
      </c>
      <c r="H725" s="12">
        <v>46</v>
      </c>
      <c r="I725" s="12">
        <v>254</v>
      </c>
    </row>
    <row r="726" spans="1:9" ht="12.75" customHeight="1" x14ac:dyDescent="0.2">
      <c r="B726" s="21">
        <v>1977</v>
      </c>
      <c r="C726" s="12">
        <v>28700</v>
      </c>
      <c r="D726" s="12">
        <v>1800</v>
      </c>
      <c r="E726" s="35">
        <v>6.6914498141263934</v>
      </c>
      <c r="F726" s="12">
        <v>333</v>
      </c>
      <c r="G726" s="12">
        <v>262</v>
      </c>
      <c r="H726" s="12">
        <v>71</v>
      </c>
      <c r="I726" s="12">
        <v>1729</v>
      </c>
    </row>
    <row r="727" spans="1:9" ht="12.75" customHeight="1" x14ac:dyDescent="0.2">
      <c r="B727" s="21">
        <v>1978</v>
      </c>
      <c r="C727" s="12">
        <v>30800</v>
      </c>
      <c r="D727" s="12">
        <v>2100</v>
      </c>
      <c r="E727" s="35">
        <v>7.3170731707317067</v>
      </c>
      <c r="F727" s="12">
        <v>410</v>
      </c>
      <c r="G727" s="12">
        <v>276</v>
      </c>
      <c r="H727" s="12">
        <v>134</v>
      </c>
      <c r="I727" s="12">
        <v>1966</v>
      </c>
    </row>
    <row r="728" spans="1:9" ht="12.75" customHeight="1" x14ac:dyDescent="0.2">
      <c r="B728" s="21">
        <v>1979</v>
      </c>
      <c r="C728" s="12">
        <v>33000</v>
      </c>
      <c r="D728" s="12">
        <v>2200</v>
      </c>
      <c r="E728" s="35">
        <v>7.1428571428571423</v>
      </c>
      <c r="F728" s="12">
        <v>501</v>
      </c>
      <c r="G728" s="12">
        <v>275</v>
      </c>
      <c r="H728" s="12">
        <v>226</v>
      </c>
      <c r="I728" s="12">
        <v>1974</v>
      </c>
    </row>
    <row r="729" spans="1:9" ht="12.75" customHeight="1" x14ac:dyDescent="0.2">
      <c r="B729" s="21">
        <v>1980</v>
      </c>
      <c r="C729" s="12">
        <v>34200</v>
      </c>
      <c r="D729" s="12">
        <v>1200</v>
      </c>
      <c r="E729" s="35">
        <v>3.6363636363636362</v>
      </c>
      <c r="F729" s="12">
        <v>477</v>
      </c>
      <c r="G729" s="12">
        <v>289</v>
      </c>
      <c r="H729" s="12">
        <v>188</v>
      </c>
      <c r="I729" s="12">
        <v>1012</v>
      </c>
    </row>
    <row r="730" spans="1:9" ht="12.75" customHeight="1" x14ac:dyDescent="0.2">
      <c r="A730" s="10"/>
      <c r="B730" s="14"/>
      <c r="C730" s="19" t="s">
        <v>9</v>
      </c>
      <c r="D730" s="2">
        <f t="shared" ref="D730:I730" si="111">SUM(D720:D729)</f>
        <v>11900</v>
      </c>
      <c r="E730" s="35">
        <f>(C729-C719)/C719*100</f>
        <v>53.36322869955157</v>
      </c>
      <c r="F730" s="12">
        <f t="shared" si="111"/>
        <v>3460</v>
      </c>
      <c r="G730" s="12">
        <f t="shared" si="111"/>
        <v>2590</v>
      </c>
      <c r="H730" s="12">
        <f t="shared" si="111"/>
        <v>870</v>
      </c>
      <c r="I730" s="12">
        <f t="shared" si="111"/>
        <v>11030</v>
      </c>
    </row>
    <row r="731" spans="1:9" ht="12.75" customHeight="1" x14ac:dyDescent="0.2">
      <c r="A731" s="26"/>
      <c r="B731" s="4"/>
      <c r="C731" s="6" t="s">
        <v>10</v>
      </c>
      <c r="D731" s="25">
        <f t="shared" ref="D731:I731" si="112">D730/10</f>
        <v>1190</v>
      </c>
      <c r="E731" s="39">
        <f t="shared" si="112"/>
        <v>5.3363228699551568</v>
      </c>
      <c r="F731" s="7">
        <f t="shared" si="112"/>
        <v>346</v>
      </c>
      <c r="G731" s="7">
        <f t="shared" si="112"/>
        <v>259</v>
      </c>
      <c r="H731" s="7">
        <f t="shared" si="112"/>
        <v>87</v>
      </c>
      <c r="I731" s="7">
        <f t="shared" si="112"/>
        <v>1103</v>
      </c>
    </row>
    <row r="732" spans="1:9" ht="15" customHeight="1" x14ac:dyDescent="0.2">
      <c r="A732" s="10" t="s">
        <v>58</v>
      </c>
      <c r="B732" s="21">
        <v>1970</v>
      </c>
      <c r="C732" s="12">
        <v>381400</v>
      </c>
      <c r="D732" s="12"/>
      <c r="E732" s="35"/>
      <c r="F732" s="12"/>
      <c r="G732" s="12"/>
      <c r="H732" s="12"/>
      <c r="I732" s="11"/>
    </row>
    <row r="733" spans="1:9" ht="12.75" customHeight="1" x14ac:dyDescent="0.2">
      <c r="B733" s="21">
        <v>1971</v>
      </c>
      <c r="C733" s="12">
        <v>394100</v>
      </c>
      <c r="D733" s="12">
        <v>12700</v>
      </c>
      <c r="E733" s="35">
        <v>3.3298374410068172</v>
      </c>
      <c r="F733" s="12">
        <v>7308</v>
      </c>
      <c r="G733" s="12">
        <v>2302</v>
      </c>
      <c r="H733" s="12">
        <v>5006</v>
      </c>
      <c r="I733" s="12">
        <v>7694</v>
      </c>
    </row>
    <row r="734" spans="1:9" ht="12.75" customHeight="1" x14ac:dyDescent="0.2">
      <c r="A734" s="10"/>
      <c r="B734" s="21">
        <v>1972</v>
      </c>
      <c r="C734" s="12">
        <v>406300</v>
      </c>
      <c r="D734" s="12">
        <v>12200</v>
      </c>
      <c r="E734" s="35">
        <v>3.0956609997462574</v>
      </c>
      <c r="F734" s="12">
        <v>6817</v>
      </c>
      <c r="G734" s="12">
        <v>2490</v>
      </c>
      <c r="H734" s="12">
        <v>4327</v>
      </c>
      <c r="I734" s="12">
        <v>7873</v>
      </c>
    </row>
    <row r="735" spans="1:9" ht="12.75" customHeight="1" x14ac:dyDescent="0.2">
      <c r="A735" s="10"/>
      <c r="B735" s="21">
        <v>1973</v>
      </c>
      <c r="C735" s="12">
        <v>417900</v>
      </c>
      <c r="D735" s="12">
        <v>11600</v>
      </c>
      <c r="E735" s="35">
        <v>2.8550332266797933</v>
      </c>
      <c r="F735" s="12">
        <v>6582</v>
      </c>
      <c r="G735" s="12">
        <v>2543</v>
      </c>
      <c r="H735" s="12">
        <v>4039</v>
      </c>
      <c r="I735" s="12">
        <v>7561</v>
      </c>
    </row>
    <row r="736" spans="1:9" ht="12.75" customHeight="1" x14ac:dyDescent="0.2">
      <c r="A736" s="10"/>
      <c r="B736" s="21">
        <v>1974</v>
      </c>
      <c r="C736" s="12">
        <v>428300</v>
      </c>
      <c r="D736" s="12">
        <v>10400</v>
      </c>
      <c r="E736" s="35">
        <v>2.488633644412539</v>
      </c>
      <c r="F736" s="12">
        <v>6698</v>
      </c>
      <c r="G736" s="12">
        <v>2528</v>
      </c>
      <c r="H736" s="12">
        <v>4170</v>
      </c>
      <c r="I736" s="12">
        <v>6230</v>
      </c>
    </row>
    <row r="737" spans="1:9" ht="12.75" customHeight="1" x14ac:dyDescent="0.2">
      <c r="A737" s="10"/>
      <c r="B737" s="21">
        <v>1975</v>
      </c>
      <c r="C737" s="12">
        <v>440700</v>
      </c>
      <c r="D737" s="12">
        <v>12400</v>
      </c>
      <c r="E737" s="35">
        <v>2.8951669390614052</v>
      </c>
      <c r="F737" s="12">
        <v>7211</v>
      </c>
      <c r="G737" s="12">
        <v>2629</v>
      </c>
      <c r="H737" s="12">
        <v>4582</v>
      </c>
      <c r="I737" s="12">
        <v>7818</v>
      </c>
    </row>
    <row r="738" spans="1:9" ht="12.75" customHeight="1" x14ac:dyDescent="0.2">
      <c r="A738" s="10"/>
      <c r="B738" s="21">
        <v>1976</v>
      </c>
      <c r="C738" s="12">
        <v>459000</v>
      </c>
      <c r="D738" s="12">
        <v>18300</v>
      </c>
      <c r="E738" s="35">
        <v>4.1524846834581348</v>
      </c>
      <c r="F738" s="12">
        <v>7195</v>
      </c>
      <c r="G738" s="12">
        <v>2589</v>
      </c>
      <c r="H738" s="12">
        <v>4606</v>
      </c>
      <c r="I738" s="12">
        <v>13694</v>
      </c>
    </row>
    <row r="739" spans="1:9" ht="12.75" customHeight="1" x14ac:dyDescent="0.2">
      <c r="A739" s="10"/>
      <c r="B739" s="21">
        <v>1977</v>
      </c>
      <c r="C739" s="12">
        <v>476100</v>
      </c>
      <c r="D739" s="12">
        <v>17100</v>
      </c>
      <c r="E739" s="35">
        <v>3.7254901960784315</v>
      </c>
      <c r="F739" s="12">
        <v>7825</v>
      </c>
      <c r="G739" s="12">
        <v>2638</v>
      </c>
      <c r="H739" s="12">
        <v>5187</v>
      </c>
      <c r="I739" s="12">
        <v>11913</v>
      </c>
    </row>
    <row r="740" spans="1:9" ht="12.75" customHeight="1" x14ac:dyDescent="0.2">
      <c r="A740" s="10"/>
      <c r="B740" s="21">
        <v>1978</v>
      </c>
      <c r="C740" s="12">
        <v>494900</v>
      </c>
      <c r="D740" s="12">
        <v>18800</v>
      </c>
      <c r="E740" s="35">
        <v>3.9487502625498849</v>
      </c>
      <c r="F740" s="12">
        <v>8132</v>
      </c>
      <c r="G740" s="12">
        <v>2886</v>
      </c>
      <c r="H740" s="12">
        <v>5246</v>
      </c>
      <c r="I740" s="12">
        <v>13554</v>
      </c>
    </row>
    <row r="741" spans="1:9" ht="12.75" customHeight="1" x14ac:dyDescent="0.2">
      <c r="A741" s="10"/>
      <c r="B741" s="21">
        <v>1979</v>
      </c>
      <c r="C741" s="12">
        <v>510100</v>
      </c>
      <c r="D741" s="12">
        <v>15200</v>
      </c>
      <c r="E741" s="35">
        <v>3.0713275409173573</v>
      </c>
      <c r="F741" s="12">
        <v>8413</v>
      </c>
      <c r="G741" s="12">
        <v>3037</v>
      </c>
      <c r="H741" s="12">
        <v>5376</v>
      </c>
      <c r="I741" s="12">
        <v>9824</v>
      </c>
    </row>
    <row r="742" spans="1:9" ht="12.75" customHeight="1" x14ac:dyDescent="0.2">
      <c r="A742" s="10"/>
      <c r="B742" s="21">
        <v>1980</v>
      </c>
      <c r="C742" s="12">
        <v>532200</v>
      </c>
      <c r="D742" s="12">
        <v>22100</v>
      </c>
      <c r="E742" s="35">
        <v>4.3324838267006474</v>
      </c>
      <c r="F742" s="12">
        <v>8830</v>
      </c>
      <c r="G742" s="12">
        <v>3123</v>
      </c>
      <c r="H742" s="12">
        <v>5707</v>
      </c>
      <c r="I742" s="12">
        <v>16393</v>
      </c>
    </row>
    <row r="743" spans="1:9" ht="12.75" customHeight="1" x14ac:dyDescent="0.2">
      <c r="A743" s="10"/>
      <c r="B743" s="14"/>
      <c r="C743" s="19" t="s">
        <v>9</v>
      </c>
      <c r="D743" s="2">
        <f t="shared" ref="D743:I743" si="113">SUM(D733:D742)</f>
        <v>150800</v>
      </c>
      <c r="E743" s="35">
        <f>(C742-C732)/C732*100</f>
        <v>39.538542212899841</v>
      </c>
      <c r="F743" s="12">
        <f t="shared" si="113"/>
        <v>75011</v>
      </c>
      <c r="G743" s="12">
        <f t="shared" si="113"/>
        <v>26765</v>
      </c>
      <c r="H743" s="12">
        <f t="shared" si="113"/>
        <v>48246</v>
      </c>
      <c r="I743" s="12">
        <f t="shared" si="113"/>
        <v>102554</v>
      </c>
    </row>
    <row r="744" spans="1:9" ht="12.75" customHeight="1" x14ac:dyDescent="0.2">
      <c r="A744" s="26"/>
      <c r="B744" s="4"/>
      <c r="C744" s="6" t="s">
        <v>10</v>
      </c>
      <c r="D744" s="25">
        <f t="shared" ref="D744:I744" si="114">D743/10</f>
        <v>15080</v>
      </c>
      <c r="E744" s="39">
        <f t="shared" si="114"/>
        <v>3.9538542212899843</v>
      </c>
      <c r="F744" s="7">
        <f t="shared" si="114"/>
        <v>7501.1</v>
      </c>
      <c r="G744" s="7">
        <f t="shared" si="114"/>
        <v>2676.5</v>
      </c>
      <c r="H744" s="7">
        <f t="shared" si="114"/>
        <v>4824.6000000000004</v>
      </c>
      <c r="I744" s="7">
        <f t="shared" si="114"/>
        <v>10255.4</v>
      </c>
    </row>
    <row r="745" spans="1:9" ht="15" customHeight="1" x14ac:dyDescent="0.2">
      <c r="A745" s="10" t="s">
        <v>59</v>
      </c>
      <c r="B745" s="21">
        <v>1970</v>
      </c>
      <c r="C745" s="12">
        <v>92700</v>
      </c>
      <c r="D745" s="12"/>
      <c r="E745" s="35"/>
      <c r="F745" s="12"/>
      <c r="G745" s="12"/>
      <c r="H745" s="12"/>
      <c r="I745" s="11"/>
    </row>
    <row r="746" spans="1:9" ht="12.75" customHeight="1" x14ac:dyDescent="0.2">
      <c r="B746" s="21">
        <v>1971</v>
      </c>
      <c r="C746" s="12">
        <v>93600</v>
      </c>
      <c r="D746" s="12">
        <v>900</v>
      </c>
      <c r="E746" s="35">
        <v>0.97087378640776689</v>
      </c>
      <c r="F746" s="12">
        <v>1488</v>
      </c>
      <c r="G746" s="12">
        <v>718</v>
      </c>
      <c r="H746" s="12">
        <v>770</v>
      </c>
      <c r="I746" s="12">
        <v>130</v>
      </c>
    </row>
    <row r="747" spans="1:9" ht="12.75" customHeight="1" x14ac:dyDescent="0.2">
      <c r="A747" s="10"/>
      <c r="B747" s="21">
        <v>1972</v>
      </c>
      <c r="C747" s="12">
        <v>95900</v>
      </c>
      <c r="D747" s="12">
        <v>2300</v>
      </c>
      <c r="E747" s="35">
        <v>2.4572649572649574</v>
      </c>
      <c r="F747" s="12">
        <v>1392</v>
      </c>
      <c r="G747" s="12">
        <v>693</v>
      </c>
      <c r="H747" s="12">
        <v>699</v>
      </c>
      <c r="I747" s="12">
        <v>1601</v>
      </c>
    </row>
    <row r="748" spans="1:9" ht="12.75" customHeight="1" x14ac:dyDescent="0.2">
      <c r="A748" s="10"/>
      <c r="B748" s="21">
        <v>1973</v>
      </c>
      <c r="C748" s="12">
        <v>96800</v>
      </c>
      <c r="D748" s="12">
        <v>900</v>
      </c>
      <c r="E748" s="35">
        <v>0.93847758081334731</v>
      </c>
      <c r="F748" s="12">
        <v>1280</v>
      </c>
      <c r="G748" s="12">
        <v>690</v>
      </c>
      <c r="H748" s="12">
        <v>590</v>
      </c>
      <c r="I748" s="12">
        <v>310</v>
      </c>
    </row>
    <row r="749" spans="1:9" ht="12.75" customHeight="1" x14ac:dyDescent="0.2">
      <c r="A749" s="10"/>
      <c r="B749" s="21">
        <v>1974</v>
      </c>
      <c r="C749" s="12">
        <v>98700</v>
      </c>
      <c r="D749" s="12">
        <v>1900</v>
      </c>
      <c r="E749" s="35">
        <v>1.9628099173553719</v>
      </c>
      <c r="F749" s="12">
        <v>1338</v>
      </c>
      <c r="G749" s="12">
        <v>708</v>
      </c>
      <c r="H749" s="12">
        <v>630</v>
      </c>
      <c r="I749" s="12">
        <v>1270</v>
      </c>
    </row>
    <row r="750" spans="1:9" ht="12.75" customHeight="1" x14ac:dyDescent="0.2">
      <c r="A750" s="10"/>
      <c r="B750" s="21">
        <v>1975</v>
      </c>
      <c r="C750" s="12">
        <v>101700</v>
      </c>
      <c r="D750" s="12">
        <v>3000</v>
      </c>
      <c r="E750" s="35">
        <v>3.0395136778115504</v>
      </c>
      <c r="F750" s="12">
        <v>1441</v>
      </c>
      <c r="G750" s="12">
        <v>735</v>
      </c>
      <c r="H750" s="12">
        <v>706</v>
      </c>
      <c r="I750" s="12">
        <v>2294</v>
      </c>
    </row>
    <row r="751" spans="1:9" ht="12.75" customHeight="1" x14ac:dyDescent="0.2">
      <c r="A751" s="10"/>
      <c r="B751" s="21">
        <v>1976</v>
      </c>
      <c r="C751" s="12">
        <v>106500</v>
      </c>
      <c r="D751" s="12">
        <v>4800</v>
      </c>
      <c r="E751" s="35">
        <v>4.71976401179941</v>
      </c>
      <c r="F751" s="12">
        <v>1457</v>
      </c>
      <c r="G751" s="12">
        <v>802</v>
      </c>
      <c r="H751" s="12">
        <v>655</v>
      </c>
      <c r="I751" s="12">
        <v>4145</v>
      </c>
    </row>
    <row r="752" spans="1:9" ht="12.75" customHeight="1" x14ac:dyDescent="0.2">
      <c r="A752" s="10"/>
      <c r="B752" s="21">
        <v>1977</v>
      </c>
      <c r="C752" s="12">
        <v>108100</v>
      </c>
      <c r="D752" s="12">
        <v>1600</v>
      </c>
      <c r="E752" s="35">
        <v>1.5023474178403755</v>
      </c>
      <c r="F752" s="12">
        <v>1541</v>
      </c>
      <c r="G752" s="12">
        <v>751</v>
      </c>
      <c r="H752" s="12">
        <v>790</v>
      </c>
      <c r="I752" s="12">
        <v>810</v>
      </c>
    </row>
    <row r="753" spans="1:9" ht="12.75" customHeight="1" x14ac:dyDescent="0.2">
      <c r="A753" s="10"/>
      <c r="B753" s="21">
        <v>1978</v>
      </c>
      <c r="C753" s="12">
        <v>109800</v>
      </c>
      <c r="D753" s="12">
        <v>1700</v>
      </c>
      <c r="E753" s="35">
        <v>1.572617946345976</v>
      </c>
      <c r="F753" s="12">
        <v>1533</v>
      </c>
      <c r="G753" s="12">
        <v>769</v>
      </c>
      <c r="H753" s="12">
        <v>764</v>
      </c>
      <c r="I753" s="12">
        <v>936</v>
      </c>
    </row>
    <row r="754" spans="1:9" ht="12.75" customHeight="1" x14ac:dyDescent="0.2">
      <c r="A754" s="10"/>
      <c r="B754" s="21">
        <v>1979</v>
      </c>
      <c r="C754" s="12">
        <v>111600</v>
      </c>
      <c r="D754" s="12">
        <v>1800</v>
      </c>
      <c r="E754" s="35">
        <v>1.639344262295082</v>
      </c>
      <c r="F754" s="12">
        <v>1600</v>
      </c>
      <c r="G754" s="12">
        <v>759</v>
      </c>
      <c r="H754" s="12">
        <v>841</v>
      </c>
      <c r="I754" s="12">
        <v>959</v>
      </c>
    </row>
    <row r="755" spans="1:9" ht="12.75" customHeight="1" x14ac:dyDescent="0.2">
      <c r="A755" s="10"/>
      <c r="B755" s="21">
        <v>1980</v>
      </c>
      <c r="C755" s="12">
        <v>113900</v>
      </c>
      <c r="D755" s="12">
        <v>2300</v>
      </c>
      <c r="E755" s="35">
        <v>2.0609318996415773</v>
      </c>
      <c r="F755" s="12">
        <v>1658</v>
      </c>
      <c r="G755" s="12">
        <v>820</v>
      </c>
      <c r="H755" s="12">
        <v>838</v>
      </c>
      <c r="I755" s="12">
        <v>1462</v>
      </c>
    </row>
    <row r="756" spans="1:9" ht="12.75" customHeight="1" x14ac:dyDescent="0.2">
      <c r="A756" s="10"/>
      <c r="B756" s="14"/>
      <c r="C756" s="19" t="s">
        <v>9</v>
      </c>
      <c r="D756" s="2">
        <f t="shared" ref="D756:I756" si="115">SUM(D746:D755)</f>
        <v>21200</v>
      </c>
      <c r="E756" s="35">
        <f>(C755-C745)/C745*100</f>
        <v>22.869471413160731</v>
      </c>
      <c r="F756" s="12">
        <f t="shared" si="115"/>
        <v>14728</v>
      </c>
      <c r="G756" s="12">
        <f t="shared" si="115"/>
        <v>7445</v>
      </c>
      <c r="H756" s="12">
        <f t="shared" si="115"/>
        <v>7283</v>
      </c>
      <c r="I756" s="12">
        <f t="shared" si="115"/>
        <v>13917</v>
      </c>
    </row>
    <row r="757" spans="1:9" ht="12.75" customHeight="1" x14ac:dyDescent="0.2">
      <c r="A757" s="26"/>
      <c r="B757" s="4"/>
      <c r="C757" s="6" t="s">
        <v>10</v>
      </c>
      <c r="D757" s="25">
        <f t="shared" ref="D757:I757" si="116">D756/10</f>
        <v>2120</v>
      </c>
      <c r="E757" s="39">
        <f t="shared" si="116"/>
        <v>2.2869471413160731</v>
      </c>
      <c r="F757" s="7">
        <f t="shared" si="116"/>
        <v>1472.8</v>
      </c>
      <c r="G757" s="7">
        <f t="shared" si="116"/>
        <v>744.5</v>
      </c>
      <c r="H757" s="7">
        <f t="shared" si="116"/>
        <v>728.3</v>
      </c>
      <c r="I757" s="7">
        <f t="shared" si="116"/>
        <v>1391.7</v>
      </c>
    </row>
    <row r="758" spans="1:9" ht="15" customHeight="1" x14ac:dyDescent="0.2">
      <c r="A758" s="10" t="s">
        <v>60</v>
      </c>
      <c r="B758" s="21">
        <v>1970</v>
      </c>
      <c r="C758" s="12">
        <v>44400</v>
      </c>
      <c r="D758" s="12"/>
      <c r="E758" s="35"/>
      <c r="F758" s="12"/>
      <c r="G758" s="12"/>
      <c r="H758" s="12"/>
      <c r="I758" s="11"/>
    </row>
    <row r="759" spans="1:9" ht="12.75" customHeight="1" x14ac:dyDescent="0.2">
      <c r="B759" s="21">
        <v>1971</v>
      </c>
      <c r="C759" s="12">
        <v>45300</v>
      </c>
      <c r="D759" s="12">
        <v>900</v>
      </c>
      <c r="E759" s="35">
        <v>2.0270270270270272</v>
      </c>
      <c r="F759" s="12">
        <v>989</v>
      </c>
      <c r="G759" s="12">
        <v>357</v>
      </c>
      <c r="H759" s="12">
        <v>632</v>
      </c>
      <c r="I759" s="12">
        <v>268</v>
      </c>
    </row>
    <row r="760" spans="1:9" ht="12.75" customHeight="1" x14ac:dyDescent="0.2">
      <c r="A760" s="10"/>
      <c r="B760" s="21">
        <v>1972</v>
      </c>
      <c r="C760" s="12">
        <v>45300</v>
      </c>
      <c r="D760" s="12">
        <v>0</v>
      </c>
      <c r="E760" s="35">
        <v>0</v>
      </c>
      <c r="F760" s="12">
        <v>898</v>
      </c>
      <c r="G760" s="12">
        <v>408</v>
      </c>
      <c r="H760" s="12">
        <v>490</v>
      </c>
      <c r="I760" s="12">
        <v>-490</v>
      </c>
    </row>
    <row r="761" spans="1:9" ht="12.75" customHeight="1" x14ac:dyDescent="0.2">
      <c r="A761" s="10"/>
      <c r="B761" s="21">
        <v>1973</v>
      </c>
      <c r="C761" s="12">
        <v>44800</v>
      </c>
      <c r="D761" s="12">
        <v>-500</v>
      </c>
      <c r="E761" s="35">
        <v>-1.1037527593818985</v>
      </c>
      <c r="F761" s="12">
        <v>874</v>
      </c>
      <c r="G761" s="12">
        <v>341</v>
      </c>
      <c r="H761" s="12">
        <v>533</v>
      </c>
      <c r="I761" s="12">
        <v>-1033</v>
      </c>
    </row>
    <row r="762" spans="1:9" ht="12.75" customHeight="1" x14ac:dyDescent="0.2">
      <c r="A762" s="10"/>
      <c r="B762" s="21">
        <v>1974</v>
      </c>
      <c r="C762" s="12">
        <v>43800</v>
      </c>
      <c r="D762" s="12">
        <v>-1000</v>
      </c>
      <c r="E762" s="35">
        <v>-2.2321428571428572</v>
      </c>
      <c r="F762" s="12">
        <v>796</v>
      </c>
      <c r="G762" s="12">
        <v>397</v>
      </c>
      <c r="H762" s="12">
        <v>399</v>
      </c>
      <c r="I762" s="12">
        <v>-1399</v>
      </c>
    </row>
    <row r="763" spans="1:9" ht="12.75" customHeight="1" x14ac:dyDescent="0.2">
      <c r="A763" s="10"/>
      <c r="B763" s="21">
        <v>1975</v>
      </c>
      <c r="C763" s="12">
        <v>45200</v>
      </c>
      <c r="D763" s="12">
        <v>1400</v>
      </c>
      <c r="E763" s="35">
        <v>3.1963470319634704</v>
      </c>
      <c r="F763" s="12">
        <v>862</v>
      </c>
      <c r="G763" s="12">
        <v>355</v>
      </c>
      <c r="H763" s="12">
        <v>507</v>
      </c>
      <c r="I763" s="12">
        <v>893</v>
      </c>
    </row>
    <row r="764" spans="1:9" ht="12.75" customHeight="1" x14ac:dyDescent="0.2">
      <c r="A764" s="10"/>
      <c r="B764" s="21">
        <v>1976</v>
      </c>
      <c r="C764" s="12">
        <v>46700</v>
      </c>
      <c r="D764" s="12">
        <v>1500</v>
      </c>
      <c r="E764" s="35">
        <v>3.3185840707964607</v>
      </c>
      <c r="F764" s="12">
        <v>969</v>
      </c>
      <c r="G764" s="12">
        <v>355</v>
      </c>
      <c r="H764" s="12">
        <v>614</v>
      </c>
      <c r="I764" s="12">
        <v>886</v>
      </c>
    </row>
    <row r="765" spans="1:9" ht="12.75" customHeight="1" x14ac:dyDescent="0.2">
      <c r="A765" s="10"/>
      <c r="B765" s="21">
        <v>1977</v>
      </c>
      <c r="C765" s="12">
        <v>47600</v>
      </c>
      <c r="D765" s="12">
        <v>900</v>
      </c>
      <c r="E765" s="35">
        <v>1.9271948608137044</v>
      </c>
      <c r="F765" s="12">
        <v>929</v>
      </c>
      <c r="G765" s="12">
        <v>362</v>
      </c>
      <c r="H765" s="12">
        <v>567</v>
      </c>
      <c r="I765" s="12">
        <v>333</v>
      </c>
    </row>
    <row r="766" spans="1:9" ht="12.75" customHeight="1" x14ac:dyDescent="0.2">
      <c r="A766" s="10"/>
      <c r="B766" s="21">
        <v>1978</v>
      </c>
      <c r="C766" s="12">
        <v>48700</v>
      </c>
      <c r="D766" s="12">
        <v>1100</v>
      </c>
      <c r="E766" s="35">
        <v>2.3109243697478994</v>
      </c>
      <c r="F766" s="12">
        <v>908</v>
      </c>
      <c r="G766" s="12">
        <v>370</v>
      </c>
      <c r="H766" s="12">
        <v>538</v>
      </c>
      <c r="I766" s="12">
        <v>562</v>
      </c>
    </row>
    <row r="767" spans="1:9" ht="12.75" customHeight="1" x14ac:dyDescent="0.2">
      <c r="A767" s="10"/>
      <c r="B767" s="21">
        <v>1979</v>
      </c>
      <c r="C767" s="12">
        <v>49300</v>
      </c>
      <c r="D767" s="12">
        <v>600</v>
      </c>
      <c r="E767" s="35">
        <v>1.2320328542094456</v>
      </c>
      <c r="F767" s="12">
        <v>1046</v>
      </c>
      <c r="G767" s="12">
        <v>393</v>
      </c>
      <c r="H767" s="12">
        <v>653</v>
      </c>
      <c r="I767" s="12">
        <v>-53</v>
      </c>
    </row>
    <row r="768" spans="1:9" ht="12.75" customHeight="1" x14ac:dyDescent="0.2">
      <c r="A768" s="10"/>
      <c r="B768" s="21">
        <v>1980</v>
      </c>
      <c r="C768" s="12">
        <v>49800</v>
      </c>
      <c r="D768" s="12">
        <v>500</v>
      </c>
      <c r="E768" s="35">
        <v>1.0141987829614605</v>
      </c>
      <c r="F768" s="12">
        <v>1037</v>
      </c>
      <c r="G768" s="12">
        <v>398</v>
      </c>
      <c r="H768" s="12">
        <v>639</v>
      </c>
      <c r="I768" s="12">
        <v>-139</v>
      </c>
    </row>
    <row r="769" spans="1:9" ht="12.75" customHeight="1" x14ac:dyDescent="0.2">
      <c r="A769" s="10"/>
      <c r="B769" s="14"/>
      <c r="C769" s="19" t="s">
        <v>9</v>
      </c>
      <c r="D769" s="23">
        <f t="shared" ref="D769:I769" si="117">SUM(D759:D768)</f>
        <v>5400</v>
      </c>
      <c r="E769" s="35">
        <f>(C768-C758)/C758*100</f>
        <v>12.162162162162163</v>
      </c>
      <c r="F769" s="12">
        <f t="shared" si="117"/>
        <v>9308</v>
      </c>
      <c r="G769" s="12">
        <f t="shared" si="117"/>
        <v>3736</v>
      </c>
      <c r="H769" s="12">
        <f t="shared" si="117"/>
        <v>5572</v>
      </c>
      <c r="I769" s="12">
        <f t="shared" si="117"/>
        <v>-172</v>
      </c>
    </row>
    <row r="770" spans="1:9" ht="12.75" customHeight="1" x14ac:dyDescent="0.2">
      <c r="A770" s="26"/>
      <c r="B770" s="16"/>
      <c r="C770" s="20" t="s">
        <v>10</v>
      </c>
      <c r="D770" s="24">
        <f t="shared" ref="D770:I770" si="118">D769/10</f>
        <v>540</v>
      </c>
      <c r="E770" s="42">
        <f t="shared" si="118"/>
        <v>1.2162162162162162</v>
      </c>
      <c r="F770" s="17">
        <f t="shared" si="118"/>
        <v>930.8</v>
      </c>
      <c r="G770" s="17">
        <f t="shared" si="118"/>
        <v>373.6</v>
      </c>
      <c r="H770" s="17">
        <f t="shared" si="118"/>
        <v>557.20000000000005</v>
      </c>
      <c r="I770" s="17">
        <f t="shared" si="118"/>
        <v>-17.2</v>
      </c>
    </row>
    <row r="771" spans="1:9" ht="12.75" customHeight="1" x14ac:dyDescent="0.2">
      <c r="A771" s="10"/>
      <c r="B771" s="11"/>
      <c r="C771" s="11"/>
      <c r="D771" s="11"/>
      <c r="E771" s="11"/>
      <c r="F771" s="11"/>
      <c r="G771" s="11"/>
      <c r="H771" s="11"/>
      <c r="I771" s="11"/>
    </row>
    <row r="772" spans="1:9" ht="12.75" customHeight="1" x14ac:dyDescent="0.2">
      <c r="B772" s="11"/>
      <c r="C772" s="11"/>
      <c r="D772" s="11"/>
      <c r="E772" s="11"/>
      <c r="F772" s="11"/>
      <c r="G772" s="11"/>
      <c r="H772" s="11"/>
      <c r="I772" s="11"/>
    </row>
    <row r="773" spans="1:9" ht="12.75" customHeight="1" x14ac:dyDescent="0.2">
      <c r="B773" s="11"/>
      <c r="C773" s="11"/>
      <c r="D773" s="11"/>
      <c r="E773" s="11"/>
      <c r="F773" s="11"/>
      <c r="G773" s="11"/>
      <c r="H773" s="11"/>
      <c r="I773" s="11"/>
    </row>
    <row r="774" spans="1:9" ht="12.75" customHeight="1" x14ac:dyDescent="0.2">
      <c r="B774" s="11"/>
      <c r="C774" s="11"/>
      <c r="D774" s="11"/>
      <c r="E774" s="11"/>
      <c r="F774" s="11"/>
      <c r="G774" s="11"/>
      <c r="H774" s="11"/>
      <c r="I774" s="11"/>
    </row>
    <row r="775" spans="1:9" ht="12.75" customHeight="1" x14ac:dyDescent="0.2">
      <c r="B775" s="11"/>
      <c r="C775" s="11"/>
      <c r="D775" s="11"/>
      <c r="E775" s="11"/>
      <c r="F775" s="11"/>
      <c r="G775" s="11"/>
      <c r="H775" s="11"/>
      <c r="I775" s="11"/>
    </row>
    <row r="776" spans="1:9" ht="12.75" customHeight="1" x14ac:dyDescent="0.2">
      <c r="B776" s="11"/>
      <c r="C776" s="11"/>
      <c r="D776" s="11"/>
      <c r="E776" s="11"/>
      <c r="F776" s="11"/>
      <c r="G776" s="11"/>
      <c r="H776" s="11"/>
      <c r="I776" s="11"/>
    </row>
  </sheetData>
  <phoneticPr fontId="0" type="noConversion"/>
  <pageMargins left="1" right="1" top="0.75" bottom="0.65" header="0.65" footer="0.45"/>
  <pageSetup orientation="portrait" r:id="rId1"/>
  <headerFooter alignWithMargins="0">
    <oddHeader>&amp;C&amp;"Arial,Bold"E-6.  State and County Population Estimates and Components of Change, July 1, 1970-1980</oddHeader>
    <oddFooter>&amp;L&amp;9      State of California Department of Finance, Demographic Research Unit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76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554" sqref="A554"/>
    </sheetView>
  </sheetViews>
  <sheetFormatPr defaultRowHeight="12.75" customHeight="1" x14ac:dyDescent="0.2"/>
  <cols>
    <col min="1" max="1" width="10.5703125" style="11" bestFit="1" customWidth="1"/>
    <col min="2" max="2" width="5" style="1" customWidth="1"/>
    <col min="3" max="3" width="10" style="1" bestFit="1" customWidth="1"/>
    <col min="4" max="4" width="8.85546875" style="1" bestFit="1" customWidth="1"/>
    <col min="5" max="5" width="7.42578125" style="1" bestFit="1" customWidth="1"/>
    <col min="6" max="9" width="8.85546875" style="1" bestFit="1" customWidth="1"/>
    <col min="10" max="16384" width="9.140625" style="1"/>
  </cols>
  <sheetData>
    <row r="1" spans="1:11" ht="12.75" customHeight="1" x14ac:dyDescent="0.2">
      <c r="A1" s="10"/>
      <c r="B1" s="8"/>
      <c r="C1" s="2"/>
      <c r="D1" s="2"/>
      <c r="F1" s="2"/>
      <c r="G1" s="2"/>
    </row>
    <row r="2" spans="1:11" s="5" customFormat="1" ht="12.75" customHeight="1" x14ac:dyDescent="0.2">
      <c r="A2" s="32"/>
      <c r="C2" s="18" t="s">
        <v>1</v>
      </c>
      <c r="D2" s="18"/>
      <c r="E2" s="18" t="s">
        <v>61</v>
      </c>
      <c r="F2" s="18"/>
      <c r="G2" s="18"/>
      <c r="H2" s="18" t="s">
        <v>2</v>
      </c>
      <c r="I2" s="18" t="s">
        <v>0</v>
      </c>
    </row>
    <row r="3" spans="1:11" s="19" customFormat="1" ht="12.75" customHeight="1" thickBot="1" x14ac:dyDescent="0.25">
      <c r="A3" s="33"/>
      <c r="B3" s="34" t="s">
        <v>62</v>
      </c>
      <c r="C3" s="31" t="s">
        <v>63</v>
      </c>
      <c r="D3" s="31" t="s">
        <v>3</v>
      </c>
      <c r="E3" s="31" t="s">
        <v>3</v>
      </c>
      <c r="F3" s="31" t="s">
        <v>4</v>
      </c>
      <c r="G3" s="31" t="s">
        <v>5</v>
      </c>
      <c r="H3" s="31" t="s">
        <v>6</v>
      </c>
      <c r="I3" s="31" t="s">
        <v>7</v>
      </c>
    </row>
    <row r="4" spans="1:11" ht="15" customHeight="1" thickTop="1" x14ac:dyDescent="0.2">
      <c r="A4" s="10" t="s">
        <v>8</v>
      </c>
      <c r="B4" s="3">
        <v>1980</v>
      </c>
      <c r="C4" s="2">
        <v>23782000</v>
      </c>
      <c r="D4" s="2"/>
      <c r="F4" s="2"/>
      <c r="G4" s="2"/>
    </row>
    <row r="5" spans="1:11" ht="12.75" customHeight="1" x14ac:dyDescent="0.2">
      <c r="B5" s="3">
        <v>1981</v>
      </c>
      <c r="C5" s="2">
        <v>24278000</v>
      </c>
      <c r="D5" s="2">
        <v>496000</v>
      </c>
      <c r="E5" s="38">
        <v>2.0856109662770161</v>
      </c>
      <c r="F5" s="2">
        <v>413437</v>
      </c>
      <c r="G5" s="2">
        <v>188582</v>
      </c>
      <c r="H5" s="2">
        <v>224855</v>
      </c>
      <c r="I5" s="2">
        <v>271145</v>
      </c>
    </row>
    <row r="6" spans="1:11" ht="12.75" customHeight="1" x14ac:dyDescent="0.2">
      <c r="B6" s="3">
        <v>1982</v>
      </c>
      <c r="C6" s="2">
        <v>24805000</v>
      </c>
      <c r="D6" s="2">
        <v>527000</v>
      </c>
      <c r="E6" s="38">
        <v>2.1706895131394677</v>
      </c>
      <c r="F6" s="2">
        <v>424677</v>
      </c>
      <c r="G6" s="2">
        <v>186140</v>
      </c>
      <c r="H6" s="2">
        <v>238537</v>
      </c>
      <c r="I6" s="2">
        <v>288463</v>
      </c>
    </row>
    <row r="7" spans="1:11" ht="12.75" customHeight="1" x14ac:dyDescent="0.2">
      <c r="B7" s="3">
        <v>1983</v>
      </c>
      <c r="C7" s="2">
        <v>25337000</v>
      </c>
      <c r="D7" s="2">
        <v>532000</v>
      </c>
      <c r="E7" s="38">
        <v>2.1447288853053821</v>
      </c>
      <c r="F7" s="2">
        <v>434655</v>
      </c>
      <c r="G7" s="2">
        <v>187712</v>
      </c>
      <c r="H7" s="2">
        <v>246943</v>
      </c>
      <c r="I7" s="2">
        <v>285057</v>
      </c>
    </row>
    <row r="8" spans="1:11" ht="12.75" customHeight="1" x14ac:dyDescent="0.2">
      <c r="B8" s="3">
        <v>1984</v>
      </c>
      <c r="C8" s="2">
        <v>25816000</v>
      </c>
      <c r="D8" s="2">
        <v>479000</v>
      </c>
      <c r="E8" s="38">
        <v>1.890515846390654</v>
      </c>
      <c r="F8" s="2">
        <v>436641</v>
      </c>
      <c r="G8" s="2">
        <v>190683</v>
      </c>
      <c r="H8" s="2">
        <v>245958</v>
      </c>
      <c r="I8" s="2">
        <v>233042</v>
      </c>
    </row>
    <row r="9" spans="1:11" ht="12.75" customHeight="1" x14ac:dyDescent="0.2">
      <c r="B9" s="3">
        <v>1985</v>
      </c>
      <c r="C9" s="2">
        <v>26402000</v>
      </c>
      <c r="D9" s="2">
        <v>586000</v>
      </c>
      <c r="E9" s="38">
        <v>2.2699101332506975</v>
      </c>
      <c r="F9" s="2">
        <v>457014</v>
      </c>
      <c r="G9" s="2">
        <v>201855</v>
      </c>
      <c r="H9" s="2">
        <v>255159</v>
      </c>
      <c r="I9" s="2">
        <v>330841</v>
      </c>
    </row>
    <row r="10" spans="1:11" ht="12.75" customHeight="1" x14ac:dyDescent="0.2">
      <c r="B10" s="3">
        <v>1986</v>
      </c>
      <c r="C10" s="2">
        <v>27052000</v>
      </c>
      <c r="D10" s="2">
        <v>650000</v>
      </c>
      <c r="E10" s="38">
        <v>2.4619347019165216</v>
      </c>
      <c r="F10" s="2">
        <v>480455</v>
      </c>
      <c r="G10" s="2">
        <v>199707</v>
      </c>
      <c r="H10" s="2">
        <v>280748</v>
      </c>
      <c r="I10" s="2">
        <v>369252</v>
      </c>
    </row>
    <row r="11" spans="1:11" ht="12.75" customHeight="1" x14ac:dyDescent="0.2">
      <c r="B11" s="3">
        <v>1987</v>
      </c>
      <c r="C11" s="2">
        <v>27717000</v>
      </c>
      <c r="D11" s="2">
        <v>665000</v>
      </c>
      <c r="E11" s="38">
        <v>2.4582285967765785</v>
      </c>
      <c r="F11" s="2">
        <v>493011</v>
      </c>
      <c r="G11" s="2">
        <v>206499</v>
      </c>
      <c r="H11" s="2">
        <v>286512</v>
      </c>
      <c r="I11" s="2">
        <v>378488</v>
      </c>
    </row>
    <row r="12" spans="1:11" ht="12.75" customHeight="1" x14ac:dyDescent="0.2">
      <c r="B12" s="3">
        <v>1988</v>
      </c>
      <c r="C12" s="2">
        <v>28393000</v>
      </c>
      <c r="D12" s="2">
        <v>676000</v>
      </c>
      <c r="E12" s="38">
        <v>2.4389363928275065</v>
      </c>
      <c r="F12" s="2">
        <v>516545</v>
      </c>
      <c r="G12" s="2">
        <v>214388</v>
      </c>
      <c r="H12" s="2">
        <v>302157</v>
      </c>
      <c r="I12" s="2">
        <v>373843</v>
      </c>
    </row>
    <row r="13" spans="1:11" ht="12.75" customHeight="1" x14ac:dyDescent="0.2">
      <c r="B13" s="3">
        <v>1989</v>
      </c>
      <c r="C13" s="2">
        <v>29142000</v>
      </c>
      <c r="D13" s="2">
        <v>749000</v>
      </c>
      <c r="E13" s="38">
        <v>2.6379741485577433</v>
      </c>
      <c r="F13" s="2">
        <v>546624</v>
      </c>
      <c r="G13" s="2">
        <v>216145</v>
      </c>
      <c r="H13" s="2">
        <v>330479</v>
      </c>
      <c r="I13" s="2">
        <v>418521</v>
      </c>
    </row>
    <row r="14" spans="1:11" ht="12.75" customHeight="1" x14ac:dyDescent="0.2">
      <c r="B14" s="3">
        <v>1990</v>
      </c>
      <c r="C14" s="2">
        <v>29828496</v>
      </c>
      <c r="D14" s="2">
        <v>686496</v>
      </c>
      <c r="E14" s="38">
        <v>2.3556928144945437</v>
      </c>
      <c r="F14" s="2">
        <v>593558</v>
      </c>
      <c r="G14" s="2">
        <v>213059</v>
      </c>
      <c r="H14" s="2">
        <v>380499</v>
      </c>
      <c r="I14" s="2">
        <v>305997</v>
      </c>
      <c r="K14" s="9"/>
    </row>
    <row r="15" spans="1:11" ht="12.75" customHeight="1" x14ac:dyDescent="0.2">
      <c r="A15" s="10"/>
      <c r="B15" s="3"/>
      <c r="C15" s="5" t="s">
        <v>9</v>
      </c>
      <c r="D15" s="18">
        <f>SUM(D5:D14)</f>
        <v>6046496</v>
      </c>
      <c r="E15" s="38">
        <f>(C14-C4)/C4*100</f>
        <v>25.424674123286518</v>
      </c>
      <c r="F15" s="2">
        <f>SUM(F5:F14)</f>
        <v>4796617</v>
      </c>
      <c r="G15" s="2">
        <f>SUM(G5:G14)</f>
        <v>2004770</v>
      </c>
      <c r="H15" s="2">
        <f>SUM(H5:H14)</f>
        <v>2791847</v>
      </c>
      <c r="I15" s="2">
        <f>SUM(I5:I14)</f>
        <v>3254649</v>
      </c>
      <c r="K15" s="9"/>
    </row>
    <row r="16" spans="1:11" ht="12.75" customHeight="1" x14ac:dyDescent="0.2">
      <c r="A16" s="26"/>
      <c r="B16" s="4"/>
      <c r="C16" s="6" t="s">
        <v>10</v>
      </c>
      <c r="D16" s="25">
        <f t="shared" ref="D16:I16" si="0">D15/10</f>
        <v>604649.6</v>
      </c>
      <c r="E16" s="39">
        <f t="shared" si="0"/>
        <v>2.5424674123286519</v>
      </c>
      <c r="F16" s="7">
        <f t="shared" si="0"/>
        <v>479661.7</v>
      </c>
      <c r="G16" s="7">
        <f t="shared" si="0"/>
        <v>200477</v>
      </c>
      <c r="H16" s="7">
        <f t="shared" si="0"/>
        <v>279184.7</v>
      </c>
      <c r="I16" s="7">
        <f t="shared" si="0"/>
        <v>325464.90000000002</v>
      </c>
    </row>
    <row r="17" spans="1:9" ht="15" customHeight="1" x14ac:dyDescent="0.2">
      <c r="A17" s="10" t="s">
        <v>11</v>
      </c>
      <c r="B17" s="14">
        <v>1980</v>
      </c>
      <c r="C17" s="12">
        <v>1109500</v>
      </c>
      <c r="D17" s="12"/>
      <c r="E17" s="35"/>
      <c r="F17" s="12"/>
      <c r="G17" s="12"/>
      <c r="H17" s="11"/>
      <c r="I17" s="11"/>
    </row>
    <row r="18" spans="1:9" ht="12.75" customHeight="1" x14ac:dyDescent="0.2">
      <c r="B18" s="14">
        <v>1981</v>
      </c>
      <c r="C18" s="12">
        <v>1126000</v>
      </c>
      <c r="D18" s="12">
        <v>16500</v>
      </c>
      <c r="E18" s="35">
        <v>1.4871563767462821</v>
      </c>
      <c r="F18" s="12">
        <v>17422</v>
      </c>
      <c r="G18" s="12">
        <v>9471</v>
      </c>
      <c r="H18" s="12">
        <v>7951</v>
      </c>
      <c r="I18" s="12">
        <v>8549</v>
      </c>
    </row>
    <row r="19" spans="1:9" ht="12.75" customHeight="1" x14ac:dyDescent="0.2">
      <c r="B19" s="14">
        <v>1982</v>
      </c>
      <c r="C19" s="12">
        <v>1141400</v>
      </c>
      <c r="D19" s="12">
        <v>15400</v>
      </c>
      <c r="E19" s="35">
        <v>1.3676731793960923</v>
      </c>
      <c r="F19" s="12">
        <v>18161</v>
      </c>
      <c r="G19" s="12">
        <v>9377</v>
      </c>
      <c r="H19" s="12">
        <v>8784</v>
      </c>
      <c r="I19" s="12">
        <v>6616</v>
      </c>
    </row>
    <row r="20" spans="1:9" ht="12.75" customHeight="1" x14ac:dyDescent="0.2">
      <c r="B20" s="14">
        <v>1983</v>
      </c>
      <c r="C20" s="12">
        <v>1160500</v>
      </c>
      <c r="D20" s="12">
        <v>19100</v>
      </c>
      <c r="E20" s="35">
        <v>1.6733835640441563</v>
      </c>
      <c r="F20" s="12">
        <v>18492</v>
      </c>
      <c r="G20" s="12">
        <v>9169</v>
      </c>
      <c r="H20" s="12">
        <v>9323</v>
      </c>
      <c r="I20" s="12">
        <v>9777</v>
      </c>
    </row>
    <row r="21" spans="1:9" ht="12.75" customHeight="1" x14ac:dyDescent="0.2">
      <c r="B21" s="14">
        <v>1984</v>
      </c>
      <c r="C21" s="12">
        <v>1177200</v>
      </c>
      <c r="D21" s="12">
        <v>16700</v>
      </c>
      <c r="E21" s="35">
        <v>1.4390348987505386</v>
      </c>
      <c r="F21" s="12">
        <v>18614</v>
      </c>
      <c r="G21" s="12">
        <v>9376</v>
      </c>
      <c r="H21" s="12">
        <v>9238</v>
      </c>
      <c r="I21" s="12">
        <v>7462</v>
      </c>
    </row>
    <row r="22" spans="1:9" ht="12.75" customHeight="1" x14ac:dyDescent="0.2">
      <c r="B22" s="14">
        <v>1985</v>
      </c>
      <c r="C22" s="12">
        <v>1196000</v>
      </c>
      <c r="D22" s="12">
        <v>18800</v>
      </c>
      <c r="E22" s="35">
        <v>1.5970098538905877</v>
      </c>
      <c r="F22" s="12">
        <v>19511</v>
      </c>
      <c r="G22" s="12">
        <v>9809</v>
      </c>
      <c r="H22" s="12">
        <v>9702</v>
      </c>
      <c r="I22" s="12">
        <v>9098</v>
      </c>
    </row>
    <row r="23" spans="1:9" ht="12.75" customHeight="1" x14ac:dyDescent="0.2">
      <c r="B23" s="14">
        <v>1986</v>
      </c>
      <c r="C23" s="12">
        <v>1215200</v>
      </c>
      <c r="D23" s="12">
        <v>19200</v>
      </c>
      <c r="E23" s="35">
        <v>1.6053511705685617</v>
      </c>
      <c r="F23" s="12">
        <v>19830</v>
      </c>
      <c r="G23" s="12">
        <v>9412</v>
      </c>
      <c r="H23" s="12">
        <v>10418</v>
      </c>
      <c r="I23" s="12">
        <v>8782</v>
      </c>
    </row>
    <row r="24" spans="1:9" ht="12.75" customHeight="1" x14ac:dyDescent="0.2">
      <c r="B24" s="14">
        <v>1987</v>
      </c>
      <c r="C24" s="12">
        <v>1228800</v>
      </c>
      <c r="D24" s="12">
        <v>13600</v>
      </c>
      <c r="E24" s="35">
        <v>1.1191573403554971</v>
      </c>
      <c r="F24" s="12">
        <v>20518</v>
      </c>
      <c r="G24" s="12">
        <v>9704</v>
      </c>
      <c r="H24" s="12">
        <v>10814</v>
      </c>
      <c r="I24" s="12">
        <v>2786</v>
      </c>
    </row>
    <row r="25" spans="1:9" ht="12.75" customHeight="1" x14ac:dyDescent="0.2">
      <c r="B25" s="14">
        <v>1988</v>
      </c>
      <c r="C25" s="12">
        <v>1250600</v>
      </c>
      <c r="D25" s="12">
        <v>21800</v>
      </c>
      <c r="E25" s="35">
        <v>1.7740885416666667</v>
      </c>
      <c r="F25" s="12">
        <v>21628</v>
      </c>
      <c r="G25" s="12">
        <v>9936</v>
      </c>
      <c r="H25" s="12">
        <v>11692</v>
      </c>
      <c r="I25" s="12">
        <v>10108</v>
      </c>
    </row>
    <row r="26" spans="1:9" ht="12.75" customHeight="1" x14ac:dyDescent="0.2">
      <c r="B26" s="14">
        <v>1989</v>
      </c>
      <c r="C26" s="12">
        <v>1271000</v>
      </c>
      <c r="D26" s="12">
        <v>20400</v>
      </c>
      <c r="E26" s="35">
        <v>1.6312170158324004</v>
      </c>
      <c r="F26" s="12">
        <v>22119</v>
      </c>
      <c r="G26" s="12">
        <v>10070</v>
      </c>
      <c r="H26" s="12">
        <v>12049</v>
      </c>
      <c r="I26" s="12">
        <v>8351</v>
      </c>
    </row>
    <row r="27" spans="1:9" ht="12.75" customHeight="1" x14ac:dyDescent="0.2">
      <c r="B27" s="14">
        <v>1990</v>
      </c>
      <c r="C27" s="12">
        <v>1276100</v>
      </c>
      <c r="D27" s="12">
        <v>5100</v>
      </c>
      <c r="E27" s="35">
        <v>0.40125885129819044</v>
      </c>
      <c r="F27" s="12">
        <v>22635</v>
      </c>
      <c r="G27" s="12">
        <v>9885</v>
      </c>
      <c r="H27" s="12">
        <v>12750</v>
      </c>
      <c r="I27" s="12">
        <v>-7650</v>
      </c>
    </row>
    <row r="28" spans="1:9" ht="12.75" customHeight="1" x14ac:dyDescent="0.2">
      <c r="A28" s="10"/>
      <c r="B28" s="3"/>
      <c r="C28" s="5" t="s">
        <v>9</v>
      </c>
      <c r="D28" s="18">
        <f>SUM(D18:D27)</f>
        <v>166600</v>
      </c>
      <c r="E28" s="38">
        <f>(C27-C17)/C17*100</f>
        <v>15.015772870662461</v>
      </c>
      <c r="F28" s="2">
        <f>SUM(F18:F27)</f>
        <v>198930</v>
      </c>
      <c r="G28" s="2">
        <f>SUM(G18:G27)</f>
        <v>96209</v>
      </c>
      <c r="H28" s="2">
        <f>SUM(H18:H27)</f>
        <v>102721</v>
      </c>
      <c r="I28" s="2">
        <f>SUM(I18:I27)</f>
        <v>63879</v>
      </c>
    </row>
    <row r="29" spans="1:9" ht="12.75" customHeight="1" x14ac:dyDescent="0.2">
      <c r="A29" s="26"/>
      <c r="B29" s="4"/>
      <c r="C29" s="6" t="s">
        <v>10</v>
      </c>
      <c r="D29" s="25">
        <f t="shared" ref="D29:I29" si="1">D28/10</f>
        <v>16660</v>
      </c>
      <c r="E29" s="39">
        <f t="shared" si="1"/>
        <v>1.501577287066246</v>
      </c>
      <c r="F29" s="7">
        <f t="shared" si="1"/>
        <v>19893</v>
      </c>
      <c r="G29" s="7">
        <f t="shared" si="1"/>
        <v>9620.9</v>
      </c>
      <c r="H29" s="7">
        <f t="shared" si="1"/>
        <v>10272.1</v>
      </c>
      <c r="I29" s="7">
        <f t="shared" si="1"/>
        <v>6387.9</v>
      </c>
    </row>
    <row r="30" spans="1:9" ht="15" customHeight="1" x14ac:dyDescent="0.2">
      <c r="A30" s="10" t="s">
        <v>12</v>
      </c>
      <c r="B30" s="14">
        <v>1980</v>
      </c>
      <c r="C30" s="12">
        <v>1100</v>
      </c>
      <c r="D30" s="12"/>
      <c r="E30" s="35"/>
      <c r="F30" s="12"/>
      <c r="G30" s="12"/>
      <c r="H30" s="11"/>
      <c r="I30" s="11"/>
    </row>
    <row r="31" spans="1:9" ht="12.75" customHeight="1" x14ac:dyDescent="0.2">
      <c r="B31" s="14">
        <v>1981</v>
      </c>
      <c r="C31" s="12">
        <v>1100</v>
      </c>
      <c r="D31" s="15">
        <v>0</v>
      </c>
      <c r="E31" s="35">
        <v>0</v>
      </c>
      <c r="F31" s="12">
        <v>9</v>
      </c>
      <c r="G31" s="12">
        <v>5</v>
      </c>
      <c r="H31" s="12">
        <v>4</v>
      </c>
      <c r="I31" s="12">
        <v>-4</v>
      </c>
    </row>
    <row r="32" spans="1:9" ht="12.75" customHeight="1" x14ac:dyDescent="0.2">
      <c r="B32" s="14">
        <v>1982</v>
      </c>
      <c r="C32" s="12">
        <v>1100</v>
      </c>
      <c r="D32" s="15">
        <v>0</v>
      </c>
      <c r="E32" s="35">
        <v>0</v>
      </c>
      <c r="F32" s="12">
        <v>11</v>
      </c>
      <c r="G32" s="12">
        <v>4</v>
      </c>
      <c r="H32" s="12">
        <v>7</v>
      </c>
      <c r="I32" s="12">
        <v>-7</v>
      </c>
    </row>
    <row r="33" spans="1:9" ht="12.75" customHeight="1" x14ac:dyDescent="0.2">
      <c r="B33" s="14">
        <v>1983</v>
      </c>
      <c r="C33" s="12">
        <v>1100</v>
      </c>
      <c r="D33" s="15">
        <v>0</v>
      </c>
      <c r="E33" s="35">
        <v>0</v>
      </c>
      <c r="F33" s="12">
        <v>20</v>
      </c>
      <c r="G33" s="12">
        <v>5</v>
      </c>
      <c r="H33" s="12">
        <v>15</v>
      </c>
      <c r="I33" s="12">
        <v>-15</v>
      </c>
    </row>
    <row r="34" spans="1:9" ht="12.75" customHeight="1" x14ac:dyDescent="0.2">
      <c r="B34" s="14">
        <v>1984</v>
      </c>
      <c r="C34" s="12">
        <v>1100</v>
      </c>
      <c r="D34" s="15">
        <v>0</v>
      </c>
      <c r="E34" s="35">
        <v>0</v>
      </c>
      <c r="F34" s="12">
        <v>16</v>
      </c>
      <c r="G34" s="12">
        <v>3</v>
      </c>
      <c r="H34" s="12">
        <v>13</v>
      </c>
      <c r="I34" s="12">
        <v>-13</v>
      </c>
    </row>
    <row r="35" spans="1:9" ht="12.75" customHeight="1" x14ac:dyDescent="0.2">
      <c r="B35" s="14">
        <v>1985</v>
      </c>
      <c r="C35" s="12">
        <v>1100</v>
      </c>
      <c r="D35" s="15">
        <v>0</v>
      </c>
      <c r="E35" s="35">
        <v>0</v>
      </c>
      <c r="F35" s="12">
        <v>11</v>
      </c>
      <c r="G35" s="12">
        <v>12</v>
      </c>
      <c r="H35" s="12">
        <v>-1</v>
      </c>
      <c r="I35" s="12">
        <v>1</v>
      </c>
    </row>
    <row r="36" spans="1:9" ht="12.75" customHeight="1" x14ac:dyDescent="0.2">
      <c r="B36" s="14">
        <v>1986</v>
      </c>
      <c r="C36" s="12">
        <v>1100</v>
      </c>
      <c r="D36" s="15">
        <v>0</v>
      </c>
      <c r="E36" s="35">
        <v>0</v>
      </c>
      <c r="F36" s="12">
        <v>19</v>
      </c>
      <c r="G36" s="12">
        <v>3</v>
      </c>
      <c r="H36" s="12">
        <v>16</v>
      </c>
      <c r="I36" s="12">
        <v>-16</v>
      </c>
    </row>
    <row r="37" spans="1:9" ht="12.75" customHeight="1" x14ac:dyDescent="0.2">
      <c r="B37" s="14">
        <v>1987</v>
      </c>
      <c r="C37" s="12">
        <v>1100</v>
      </c>
      <c r="D37" s="15">
        <v>0</v>
      </c>
      <c r="E37" s="35">
        <v>0</v>
      </c>
      <c r="F37" s="12">
        <v>14</v>
      </c>
      <c r="G37" s="12">
        <v>3</v>
      </c>
      <c r="H37" s="12">
        <v>11</v>
      </c>
      <c r="I37" s="12">
        <v>-11</v>
      </c>
    </row>
    <row r="38" spans="1:9" ht="12.75" customHeight="1" x14ac:dyDescent="0.2">
      <c r="B38" s="14">
        <v>1988</v>
      </c>
      <c r="C38" s="12">
        <v>1100</v>
      </c>
      <c r="D38" s="15">
        <v>0</v>
      </c>
      <c r="E38" s="35">
        <v>0</v>
      </c>
      <c r="F38" s="12">
        <v>18</v>
      </c>
      <c r="G38" s="12">
        <v>6</v>
      </c>
      <c r="H38" s="12">
        <v>12</v>
      </c>
      <c r="I38" s="12">
        <v>-12</v>
      </c>
    </row>
    <row r="39" spans="1:9" ht="12.75" customHeight="1" x14ac:dyDescent="0.2">
      <c r="B39" s="14">
        <v>1989</v>
      </c>
      <c r="C39" s="12">
        <v>1100</v>
      </c>
      <c r="D39" s="15">
        <v>0</v>
      </c>
      <c r="E39" s="35">
        <v>0</v>
      </c>
      <c r="F39" s="12">
        <v>7</v>
      </c>
      <c r="G39" s="12">
        <v>8</v>
      </c>
      <c r="H39" s="12">
        <v>-1</v>
      </c>
      <c r="I39" s="12">
        <v>1</v>
      </c>
    </row>
    <row r="40" spans="1:9" ht="12.75" customHeight="1" x14ac:dyDescent="0.2">
      <c r="B40" s="14">
        <v>1990</v>
      </c>
      <c r="C40" s="12">
        <v>1090</v>
      </c>
      <c r="D40" s="15">
        <v>-10</v>
      </c>
      <c r="E40" s="35">
        <v>-0.90909090909090906</v>
      </c>
      <c r="F40" s="12">
        <v>13</v>
      </c>
      <c r="G40" s="12">
        <v>3</v>
      </c>
      <c r="H40" s="12">
        <v>10</v>
      </c>
      <c r="I40" s="12">
        <v>-20</v>
      </c>
    </row>
    <row r="41" spans="1:9" ht="12.75" customHeight="1" x14ac:dyDescent="0.2">
      <c r="A41" s="10"/>
      <c r="B41" s="14"/>
      <c r="C41" s="19" t="s">
        <v>9</v>
      </c>
      <c r="D41" s="36">
        <f>SUM(D31:D40)</f>
        <v>-10</v>
      </c>
      <c r="E41" s="35">
        <f>(C40-C30)/C30*100</f>
        <v>-0.90909090909090906</v>
      </c>
      <c r="F41" s="12">
        <f>SUM(F31:F40)</f>
        <v>138</v>
      </c>
      <c r="G41" s="12">
        <f>SUM(G31:G40)</f>
        <v>52</v>
      </c>
      <c r="H41" s="12">
        <f>SUM(H31:H40)</f>
        <v>86</v>
      </c>
      <c r="I41" s="12">
        <f>SUM(I31:I40)</f>
        <v>-96</v>
      </c>
    </row>
    <row r="42" spans="1:9" ht="12.75" customHeight="1" x14ac:dyDescent="0.2">
      <c r="A42" s="26"/>
      <c r="B42" s="4"/>
      <c r="C42" s="6" t="s">
        <v>10</v>
      </c>
      <c r="D42" s="25">
        <f t="shared" ref="D42:I42" si="2">D41/10</f>
        <v>-1</v>
      </c>
      <c r="E42" s="39">
        <f t="shared" si="2"/>
        <v>-9.0909090909090912E-2</v>
      </c>
      <c r="F42" s="7">
        <f t="shared" si="2"/>
        <v>13.8</v>
      </c>
      <c r="G42" s="7">
        <f t="shared" si="2"/>
        <v>5.2</v>
      </c>
      <c r="H42" s="7">
        <f t="shared" si="2"/>
        <v>8.6</v>
      </c>
      <c r="I42" s="7">
        <f t="shared" si="2"/>
        <v>-9.6</v>
      </c>
    </row>
    <row r="43" spans="1:9" ht="15" customHeight="1" x14ac:dyDescent="0.2">
      <c r="A43" s="10" t="s">
        <v>13</v>
      </c>
      <c r="B43" s="14">
        <v>1980</v>
      </c>
      <c r="C43" s="12">
        <v>19500</v>
      </c>
      <c r="D43" s="12"/>
      <c r="E43" s="35"/>
      <c r="F43" s="12"/>
      <c r="G43" s="12"/>
      <c r="H43" s="12"/>
      <c r="I43" s="12"/>
    </row>
    <row r="44" spans="1:9" ht="12.75" customHeight="1" x14ac:dyDescent="0.2">
      <c r="B44" s="14">
        <v>1981</v>
      </c>
      <c r="C44" s="12">
        <v>20100</v>
      </c>
      <c r="D44" s="12">
        <v>600</v>
      </c>
      <c r="E44" s="35">
        <v>3.0769230769230771</v>
      </c>
      <c r="F44" s="12">
        <v>233</v>
      </c>
      <c r="G44" s="12">
        <v>207</v>
      </c>
      <c r="H44" s="12">
        <v>26</v>
      </c>
      <c r="I44" s="12">
        <v>574</v>
      </c>
    </row>
    <row r="45" spans="1:9" ht="12.75" customHeight="1" x14ac:dyDescent="0.2">
      <c r="B45" s="14">
        <v>1982</v>
      </c>
      <c r="C45" s="12">
        <v>20400</v>
      </c>
      <c r="D45" s="12">
        <v>300</v>
      </c>
      <c r="E45" s="35">
        <v>1.4925373134328357</v>
      </c>
      <c r="F45" s="12">
        <v>234</v>
      </c>
      <c r="G45" s="12">
        <v>241</v>
      </c>
      <c r="H45" s="12">
        <v>-7</v>
      </c>
      <c r="I45" s="12">
        <v>307</v>
      </c>
    </row>
    <row r="46" spans="1:9" ht="12.75" customHeight="1" x14ac:dyDescent="0.2">
      <c r="B46" s="14">
        <v>1983</v>
      </c>
      <c r="C46" s="12">
        <v>20800</v>
      </c>
      <c r="D46" s="12">
        <v>400</v>
      </c>
      <c r="E46" s="35">
        <v>1.9607843137254901</v>
      </c>
      <c r="F46" s="12">
        <v>246</v>
      </c>
      <c r="G46" s="12">
        <v>227</v>
      </c>
      <c r="H46" s="12">
        <v>19</v>
      </c>
      <c r="I46" s="12">
        <v>381</v>
      </c>
    </row>
    <row r="47" spans="1:9" ht="12.75" customHeight="1" x14ac:dyDescent="0.2">
      <c r="B47" s="14">
        <v>1984</v>
      </c>
      <c r="C47" s="12">
        <v>21400</v>
      </c>
      <c r="D47" s="12">
        <v>600</v>
      </c>
      <c r="E47" s="35">
        <v>2.8846153846153846</v>
      </c>
      <c r="F47" s="12">
        <v>252</v>
      </c>
      <c r="G47" s="12">
        <v>231</v>
      </c>
      <c r="H47" s="12">
        <v>21</v>
      </c>
      <c r="I47" s="2">
        <v>579</v>
      </c>
    </row>
    <row r="48" spans="1:9" ht="12.75" customHeight="1" x14ac:dyDescent="0.2">
      <c r="B48" s="14">
        <v>1985</v>
      </c>
      <c r="C48" s="12">
        <v>22200</v>
      </c>
      <c r="D48" s="12">
        <v>800</v>
      </c>
      <c r="E48" s="35">
        <v>3.7383177570093453</v>
      </c>
      <c r="F48" s="12">
        <v>243</v>
      </c>
      <c r="G48" s="12">
        <v>231</v>
      </c>
      <c r="H48" s="12">
        <v>12</v>
      </c>
      <c r="I48" s="2">
        <v>788</v>
      </c>
    </row>
    <row r="49" spans="1:9" ht="12.75" customHeight="1" x14ac:dyDescent="0.2">
      <c r="B49" s="14">
        <v>1986</v>
      </c>
      <c r="C49" s="12">
        <v>22800</v>
      </c>
      <c r="D49" s="12">
        <v>600</v>
      </c>
      <c r="E49" s="35">
        <v>2.7027027027027026</v>
      </c>
      <c r="F49" s="12">
        <v>244</v>
      </c>
      <c r="G49" s="12">
        <v>203</v>
      </c>
      <c r="H49" s="12">
        <v>41</v>
      </c>
      <c r="I49" s="2">
        <v>559</v>
      </c>
    </row>
    <row r="50" spans="1:9" ht="12.75" customHeight="1" x14ac:dyDescent="0.2">
      <c r="B50" s="14">
        <v>1987</v>
      </c>
      <c r="C50" s="12">
        <v>24000</v>
      </c>
      <c r="D50" s="12">
        <v>1200</v>
      </c>
      <c r="E50" s="35">
        <v>5.2631578947368416</v>
      </c>
      <c r="F50" s="12">
        <v>243</v>
      </c>
      <c r="G50" s="12">
        <v>273</v>
      </c>
      <c r="H50" s="12">
        <v>-30</v>
      </c>
      <c r="I50" s="2">
        <v>1230</v>
      </c>
    </row>
    <row r="51" spans="1:9" ht="12.75" customHeight="1" x14ac:dyDescent="0.2">
      <c r="B51" s="14">
        <v>1988</v>
      </c>
      <c r="C51" s="12">
        <v>26400</v>
      </c>
      <c r="D51" s="12">
        <v>2400</v>
      </c>
      <c r="E51" s="35">
        <v>10</v>
      </c>
      <c r="F51" s="12">
        <v>266</v>
      </c>
      <c r="G51" s="12">
        <v>296</v>
      </c>
      <c r="H51" s="12">
        <v>-30</v>
      </c>
      <c r="I51" s="2">
        <v>2430</v>
      </c>
    </row>
    <row r="52" spans="1:9" ht="12.75" customHeight="1" x14ac:dyDescent="0.2">
      <c r="B52" s="14">
        <v>1989</v>
      </c>
      <c r="C52" s="12">
        <v>28300</v>
      </c>
      <c r="D52" s="12">
        <v>1900</v>
      </c>
      <c r="E52" s="35">
        <v>7.1969696969696972</v>
      </c>
      <c r="F52" s="12">
        <v>261</v>
      </c>
      <c r="G52" s="12">
        <v>238</v>
      </c>
      <c r="H52" s="12">
        <v>23</v>
      </c>
      <c r="I52" s="2">
        <v>1877</v>
      </c>
    </row>
    <row r="53" spans="1:9" ht="12.75" customHeight="1" x14ac:dyDescent="0.2">
      <c r="B53" s="14">
        <v>1990</v>
      </c>
      <c r="C53" s="12">
        <v>30450</v>
      </c>
      <c r="D53" s="12">
        <v>2150</v>
      </c>
      <c r="E53" s="35">
        <v>7.5971731448763249</v>
      </c>
      <c r="F53" s="12">
        <v>310</v>
      </c>
      <c r="G53" s="12">
        <v>274</v>
      </c>
      <c r="H53" s="12">
        <v>36</v>
      </c>
      <c r="I53" s="2">
        <v>2114</v>
      </c>
    </row>
    <row r="54" spans="1:9" ht="12.75" customHeight="1" x14ac:dyDescent="0.2">
      <c r="A54" s="10"/>
      <c r="B54" s="14"/>
      <c r="C54" s="19" t="s">
        <v>9</v>
      </c>
      <c r="D54" s="36">
        <f>SUM(D44:D53)</f>
        <v>10950</v>
      </c>
      <c r="E54" s="35">
        <f>(C53-C43)/C43*100</f>
        <v>56.153846153846153</v>
      </c>
      <c r="F54" s="12">
        <f>SUM(F44:F53)</f>
        <v>2532</v>
      </c>
      <c r="G54" s="12">
        <f>SUM(G44:G53)</f>
        <v>2421</v>
      </c>
      <c r="H54" s="12">
        <f>SUM(H44:H53)</f>
        <v>111</v>
      </c>
      <c r="I54" s="12">
        <f>SUM(I44:I53)</f>
        <v>10839</v>
      </c>
    </row>
    <row r="55" spans="1:9" ht="12.75" customHeight="1" x14ac:dyDescent="0.2">
      <c r="A55" s="26"/>
      <c r="B55" s="4"/>
      <c r="C55" s="6" t="s">
        <v>10</v>
      </c>
      <c r="D55" s="25">
        <f t="shared" ref="D55:I55" si="3">D54/10</f>
        <v>1095</v>
      </c>
      <c r="E55" s="39">
        <f t="shared" si="3"/>
        <v>5.615384615384615</v>
      </c>
      <c r="F55" s="7">
        <f t="shared" si="3"/>
        <v>253.2</v>
      </c>
      <c r="G55" s="7">
        <f t="shared" si="3"/>
        <v>242.1</v>
      </c>
      <c r="H55" s="7">
        <f t="shared" si="3"/>
        <v>11.1</v>
      </c>
      <c r="I55" s="7">
        <f t="shared" si="3"/>
        <v>1083.9000000000001</v>
      </c>
    </row>
    <row r="56" spans="1:9" ht="15" customHeight="1" x14ac:dyDescent="0.2">
      <c r="A56" s="10" t="s">
        <v>14</v>
      </c>
      <c r="B56" s="14">
        <v>1980</v>
      </c>
      <c r="C56" s="12">
        <v>144900</v>
      </c>
      <c r="D56" s="12"/>
      <c r="E56" s="35"/>
      <c r="F56" s="12"/>
      <c r="G56" s="12"/>
      <c r="H56" s="12"/>
      <c r="I56" s="12"/>
    </row>
    <row r="57" spans="1:9" ht="12.75" customHeight="1" x14ac:dyDescent="0.2">
      <c r="B57" s="14">
        <v>1981</v>
      </c>
      <c r="C57" s="12">
        <v>148800</v>
      </c>
      <c r="D57" s="12">
        <v>3900</v>
      </c>
      <c r="E57" s="35">
        <v>2.691511387163561</v>
      </c>
      <c r="F57" s="12">
        <v>2133</v>
      </c>
      <c r="G57" s="12">
        <v>1470</v>
      </c>
      <c r="H57" s="12">
        <v>663</v>
      </c>
      <c r="I57" s="12">
        <v>3237</v>
      </c>
    </row>
    <row r="58" spans="1:9" ht="12.75" customHeight="1" x14ac:dyDescent="0.2">
      <c r="B58" s="14">
        <v>1982</v>
      </c>
      <c r="C58" s="12">
        <v>152500</v>
      </c>
      <c r="D58" s="12">
        <v>3700</v>
      </c>
      <c r="E58" s="35">
        <v>2.486559139784946</v>
      </c>
      <c r="F58" s="12">
        <v>2181</v>
      </c>
      <c r="G58" s="12">
        <v>1492</v>
      </c>
      <c r="H58" s="12">
        <v>689</v>
      </c>
      <c r="I58" s="12">
        <v>3011</v>
      </c>
    </row>
    <row r="59" spans="1:9" ht="12.75" customHeight="1" x14ac:dyDescent="0.2">
      <c r="B59" s="14">
        <v>1983</v>
      </c>
      <c r="C59" s="12">
        <v>154900</v>
      </c>
      <c r="D59" s="12">
        <v>2400</v>
      </c>
      <c r="E59" s="35">
        <v>1.5737704918032787</v>
      </c>
      <c r="F59" s="12">
        <v>2272</v>
      </c>
      <c r="G59" s="12">
        <v>1494</v>
      </c>
      <c r="H59" s="12">
        <v>778</v>
      </c>
      <c r="I59" s="12">
        <v>1622</v>
      </c>
    </row>
    <row r="60" spans="1:9" ht="12.75" customHeight="1" x14ac:dyDescent="0.2">
      <c r="B60" s="14">
        <v>1984</v>
      </c>
      <c r="C60" s="12">
        <v>157600</v>
      </c>
      <c r="D60" s="12">
        <v>2700</v>
      </c>
      <c r="E60" s="35">
        <v>1.7430600387346677</v>
      </c>
      <c r="F60" s="12">
        <v>2297</v>
      </c>
      <c r="G60" s="12">
        <v>1634</v>
      </c>
      <c r="H60" s="12">
        <v>663</v>
      </c>
      <c r="I60" s="12">
        <v>2037</v>
      </c>
    </row>
    <row r="61" spans="1:9" ht="12.75" customHeight="1" x14ac:dyDescent="0.2">
      <c r="B61" s="14">
        <v>1985</v>
      </c>
      <c r="C61" s="12">
        <v>161600</v>
      </c>
      <c r="D61" s="12">
        <v>4000</v>
      </c>
      <c r="E61" s="35">
        <v>2.5380710659898478</v>
      </c>
      <c r="F61" s="12">
        <v>2352</v>
      </c>
      <c r="G61" s="12">
        <v>1605</v>
      </c>
      <c r="H61" s="12">
        <v>747</v>
      </c>
      <c r="I61" s="12">
        <v>3253</v>
      </c>
    </row>
    <row r="62" spans="1:9" ht="12.75" customHeight="1" x14ac:dyDescent="0.2">
      <c r="B62" s="14">
        <v>1986</v>
      </c>
      <c r="C62" s="12">
        <v>164400</v>
      </c>
      <c r="D62" s="12">
        <v>2800</v>
      </c>
      <c r="E62" s="35">
        <v>1.7326732673267329</v>
      </c>
      <c r="F62" s="12">
        <v>2372</v>
      </c>
      <c r="G62" s="12">
        <v>1653</v>
      </c>
      <c r="H62" s="12">
        <v>719</v>
      </c>
      <c r="I62" s="12">
        <v>2081</v>
      </c>
    </row>
    <row r="63" spans="1:9" ht="12.75" customHeight="1" x14ac:dyDescent="0.2">
      <c r="B63" s="14">
        <v>1987</v>
      </c>
      <c r="C63" s="12">
        <v>168100</v>
      </c>
      <c r="D63" s="12">
        <v>3700</v>
      </c>
      <c r="E63" s="35">
        <v>2.2506082725060828</v>
      </c>
      <c r="F63" s="12">
        <v>2369</v>
      </c>
      <c r="G63" s="12">
        <v>1789</v>
      </c>
      <c r="H63" s="12">
        <v>580</v>
      </c>
      <c r="I63" s="12">
        <v>3120</v>
      </c>
    </row>
    <row r="64" spans="1:9" ht="12.75" customHeight="1" x14ac:dyDescent="0.2">
      <c r="B64" s="14">
        <v>1988</v>
      </c>
      <c r="C64" s="12">
        <v>173400</v>
      </c>
      <c r="D64" s="12">
        <v>5300</v>
      </c>
      <c r="E64" s="35">
        <v>3.1528851873884594</v>
      </c>
      <c r="F64" s="12">
        <v>2440</v>
      </c>
      <c r="G64" s="12">
        <v>1847</v>
      </c>
      <c r="H64" s="12">
        <v>593</v>
      </c>
      <c r="I64" s="12">
        <v>4707</v>
      </c>
    </row>
    <row r="65" spans="1:9" ht="12.75" customHeight="1" x14ac:dyDescent="0.2">
      <c r="B65" s="14">
        <v>1989</v>
      </c>
      <c r="C65" s="12">
        <v>176900</v>
      </c>
      <c r="D65" s="12">
        <v>3500</v>
      </c>
      <c r="E65" s="35">
        <v>2.0184544405997693</v>
      </c>
      <c r="F65" s="12">
        <v>2512</v>
      </c>
      <c r="G65" s="12">
        <v>1848</v>
      </c>
      <c r="H65" s="12">
        <v>664</v>
      </c>
      <c r="I65" s="12">
        <v>2836</v>
      </c>
    </row>
    <row r="66" spans="1:9" ht="12.75" customHeight="1" x14ac:dyDescent="0.2">
      <c r="B66" s="14">
        <v>1990</v>
      </c>
      <c r="C66" s="12">
        <v>183200</v>
      </c>
      <c r="D66" s="12">
        <v>6300</v>
      </c>
      <c r="E66" s="35">
        <v>3.5613340870548336</v>
      </c>
      <c r="F66" s="12">
        <v>2607</v>
      </c>
      <c r="G66" s="12">
        <v>1894</v>
      </c>
      <c r="H66" s="12">
        <v>713</v>
      </c>
      <c r="I66" s="12">
        <v>5587</v>
      </c>
    </row>
    <row r="67" spans="1:9" ht="12.75" customHeight="1" x14ac:dyDescent="0.2">
      <c r="A67" s="10"/>
      <c r="B67" s="14"/>
      <c r="C67" s="19" t="s">
        <v>9</v>
      </c>
      <c r="D67" s="36">
        <f>SUM(D57:D66)</f>
        <v>38300</v>
      </c>
      <c r="E67" s="35">
        <f>(C66-C56)/C56*100</f>
        <v>26.432022084195999</v>
      </c>
      <c r="F67" s="12">
        <f>SUM(F57:F66)</f>
        <v>23535</v>
      </c>
      <c r="G67" s="12">
        <f>SUM(G57:G66)</f>
        <v>16726</v>
      </c>
      <c r="H67" s="12">
        <f>SUM(H57:H66)</f>
        <v>6809</v>
      </c>
      <c r="I67" s="12">
        <f>SUM(I57:I66)</f>
        <v>31491</v>
      </c>
    </row>
    <row r="68" spans="1:9" ht="12.75" customHeight="1" x14ac:dyDescent="0.2">
      <c r="A68" s="26"/>
      <c r="B68" s="4"/>
      <c r="C68" s="6" t="s">
        <v>10</v>
      </c>
      <c r="D68" s="25">
        <f t="shared" ref="D68:I68" si="4">D67/10</f>
        <v>3830</v>
      </c>
      <c r="E68" s="39">
        <f t="shared" si="4"/>
        <v>2.6432022084195999</v>
      </c>
      <c r="F68" s="7">
        <f t="shared" si="4"/>
        <v>2353.5</v>
      </c>
      <c r="G68" s="7">
        <f t="shared" si="4"/>
        <v>1672.6</v>
      </c>
      <c r="H68" s="7">
        <f t="shared" si="4"/>
        <v>680.9</v>
      </c>
      <c r="I68" s="7">
        <f t="shared" si="4"/>
        <v>3149.1</v>
      </c>
    </row>
    <row r="69" spans="1:9" ht="15" customHeight="1" x14ac:dyDescent="0.2">
      <c r="A69" s="10" t="s">
        <v>15</v>
      </c>
      <c r="B69" s="14">
        <v>1980</v>
      </c>
      <c r="C69" s="12">
        <v>20900</v>
      </c>
      <c r="D69" s="12"/>
      <c r="E69" s="35"/>
      <c r="F69" s="12"/>
      <c r="G69" s="12"/>
      <c r="H69" s="12"/>
      <c r="I69" s="12"/>
    </row>
    <row r="70" spans="1:9" ht="12.75" customHeight="1" x14ac:dyDescent="0.2">
      <c r="B70" s="14">
        <v>1981</v>
      </c>
      <c r="C70" s="12">
        <v>21700</v>
      </c>
      <c r="D70" s="12">
        <v>800</v>
      </c>
      <c r="E70" s="35">
        <v>3.8277511961722488</v>
      </c>
      <c r="F70" s="12">
        <v>243</v>
      </c>
      <c r="G70" s="12">
        <v>209</v>
      </c>
      <c r="H70" s="12">
        <v>34</v>
      </c>
      <c r="I70" s="12">
        <v>766</v>
      </c>
    </row>
    <row r="71" spans="1:9" ht="12.75" customHeight="1" x14ac:dyDescent="0.2">
      <c r="B71" s="14">
        <v>1982</v>
      </c>
      <c r="C71" s="12">
        <v>22800</v>
      </c>
      <c r="D71" s="12">
        <v>1100</v>
      </c>
      <c r="E71" s="35">
        <v>5.0691244239631335</v>
      </c>
      <c r="F71" s="12">
        <v>284</v>
      </c>
      <c r="G71" s="12">
        <v>219</v>
      </c>
      <c r="H71" s="12">
        <v>65</v>
      </c>
      <c r="I71" s="12">
        <v>1035</v>
      </c>
    </row>
    <row r="72" spans="1:9" ht="12.75" customHeight="1" x14ac:dyDescent="0.2">
      <c r="B72" s="14">
        <v>1983</v>
      </c>
      <c r="C72" s="12">
        <v>23500</v>
      </c>
      <c r="D72" s="12">
        <v>700</v>
      </c>
      <c r="E72" s="35">
        <v>3.070175438596491</v>
      </c>
      <c r="F72" s="12">
        <v>292</v>
      </c>
      <c r="G72" s="12">
        <v>249</v>
      </c>
      <c r="H72" s="12">
        <v>43</v>
      </c>
      <c r="I72" s="12">
        <v>657</v>
      </c>
    </row>
    <row r="73" spans="1:9" ht="12.75" customHeight="1" x14ac:dyDescent="0.2">
      <c r="B73" s="14">
        <v>1984</v>
      </c>
      <c r="C73" s="12">
        <v>24200</v>
      </c>
      <c r="D73" s="12">
        <v>700</v>
      </c>
      <c r="E73" s="35">
        <v>2.9787234042553195</v>
      </c>
      <c r="F73" s="12">
        <v>286</v>
      </c>
      <c r="G73" s="12">
        <v>230</v>
      </c>
      <c r="H73" s="12">
        <v>56</v>
      </c>
      <c r="I73" s="12">
        <v>644</v>
      </c>
    </row>
    <row r="74" spans="1:9" ht="12.75" customHeight="1" x14ac:dyDescent="0.2">
      <c r="B74" s="14">
        <v>1985</v>
      </c>
      <c r="C74" s="12">
        <v>25000</v>
      </c>
      <c r="D74" s="12">
        <v>800</v>
      </c>
      <c r="E74" s="35">
        <v>3.3057851239669422</v>
      </c>
      <c r="F74" s="12">
        <v>293</v>
      </c>
      <c r="G74" s="11">
        <v>267</v>
      </c>
      <c r="H74" s="12">
        <v>26</v>
      </c>
      <c r="I74" s="12">
        <v>774</v>
      </c>
    </row>
    <row r="75" spans="1:9" ht="12.75" customHeight="1" x14ac:dyDescent="0.2">
      <c r="B75" s="14">
        <v>1986</v>
      </c>
      <c r="C75" s="12">
        <v>26100</v>
      </c>
      <c r="D75" s="12">
        <v>1100</v>
      </c>
      <c r="E75" s="35">
        <v>4.4000000000000004</v>
      </c>
      <c r="F75" s="12">
        <v>306</v>
      </c>
      <c r="G75" s="12">
        <v>275</v>
      </c>
      <c r="H75" s="12">
        <v>31</v>
      </c>
      <c r="I75" s="12">
        <v>1069</v>
      </c>
    </row>
    <row r="76" spans="1:9" ht="12.75" customHeight="1" x14ac:dyDescent="0.2">
      <c r="B76" s="14">
        <v>1987</v>
      </c>
      <c r="C76" s="12">
        <v>27600</v>
      </c>
      <c r="D76" s="12">
        <v>1500</v>
      </c>
      <c r="E76" s="35">
        <v>5.7471264367816088</v>
      </c>
      <c r="F76" s="12">
        <v>330</v>
      </c>
      <c r="G76" s="12">
        <v>251</v>
      </c>
      <c r="H76" s="12">
        <v>79</v>
      </c>
      <c r="I76" s="12">
        <v>1421</v>
      </c>
    </row>
    <row r="77" spans="1:9" ht="12.75" customHeight="1" x14ac:dyDescent="0.2">
      <c r="B77" s="14">
        <v>1988</v>
      </c>
      <c r="C77" s="12">
        <v>28800</v>
      </c>
      <c r="D77" s="12">
        <v>1200</v>
      </c>
      <c r="E77" s="35">
        <v>4.3478260869565215</v>
      </c>
      <c r="F77" s="12">
        <v>336</v>
      </c>
      <c r="G77" s="12">
        <v>320</v>
      </c>
      <c r="H77" s="12">
        <v>16</v>
      </c>
      <c r="I77" s="12">
        <v>1184</v>
      </c>
    </row>
    <row r="78" spans="1:9" ht="12.75" customHeight="1" x14ac:dyDescent="0.2">
      <c r="B78" s="14">
        <v>1989</v>
      </c>
      <c r="C78" s="12">
        <v>30600</v>
      </c>
      <c r="D78" s="12">
        <v>1800</v>
      </c>
      <c r="E78" s="35">
        <v>6.25</v>
      </c>
      <c r="F78" s="12">
        <v>348</v>
      </c>
      <c r="G78" s="12">
        <v>306</v>
      </c>
      <c r="H78" s="12">
        <v>42</v>
      </c>
      <c r="I78" s="12">
        <v>1758</v>
      </c>
    </row>
    <row r="79" spans="1:9" ht="12.75" customHeight="1" x14ac:dyDescent="0.2">
      <c r="B79" s="14">
        <v>1990</v>
      </c>
      <c r="C79" s="12">
        <v>32450</v>
      </c>
      <c r="D79" s="12">
        <v>1850</v>
      </c>
      <c r="E79" s="35">
        <v>6.0457516339869279</v>
      </c>
      <c r="F79" s="12">
        <v>423</v>
      </c>
      <c r="G79" s="12">
        <v>304</v>
      </c>
      <c r="H79" s="12">
        <v>119</v>
      </c>
      <c r="I79" s="12">
        <v>1731</v>
      </c>
    </row>
    <row r="80" spans="1:9" ht="12.75" customHeight="1" x14ac:dyDescent="0.2">
      <c r="A80" s="10"/>
      <c r="B80" s="14"/>
      <c r="C80" s="19" t="s">
        <v>9</v>
      </c>
      <c r="D80" s="36">
        <f>SUM(D70:D79)</f>
        <v>11550</v>
      </c>
      <c r="E80" s="35">
        <f>(C79-C69)/C69*100</f>
        <v>55.26315789473685</v>
      </c>
      <c r="F80" s="12">
        <f>SUM(F70:F79)</f>
        <v>3141</v>
      </c>
      <c r="G80" s="12">
        <f>SUM(G70:G79)</f>
        <v>2630</v>
      </c>
      <c r="H80" s="12">
        <f>SUM(H70:H79)</f>
        <v>511</v>
      </c>
      <c r="I80" s="12">
        <f>SUM(I70:I79)</f>
        <v>11039</v>
      </c>
    </row>
    <row r="81" spans="1:11" ht="12.75" customHeight="1" x14ac:dyDescent="0.2">
      <c r="A81" s="26"/>
      <c r="B81" s="4"/>
      <c r="C81" s="6" t="s">
        <v>10</v>
      </c>
      <c r="D81" s="25">
        <f t="shared" ref="D81:I81" si="5">D80/10</f>
        <v>1155</v>
      </c>
      <c r="E81" s="39">
        <f t="shared" si="5"/>
        <v>5.526315789473685</v>
      </c>
      <c r="F81" s="7">
        <f t="shared" si="5"/>
        <v>314.10000000000002</v>
      </c>
      <c r="G81" s="7">
        <f t="shared" si="5"/>
        <v>263</v>
      </c>
      <c r="H81" s="7">
        <f t="shared" si="5"/>
        <v>51.1</v>
      </c>
      <c r="I81" s="7">
        <f t="shared" si="5"/>
        <v>1103.9000000000001</v>
      </c>
    </row>
    <row r="82" spans="1:11" ht="15" customHeight="1" x14ac:dyDescent="0.2">
      <c r="A82" s="10" t="s">
        <v>16</v>
      </c>
      <c r="B82" s="14">
        <v>1980</v>
      </c>
      <c r="C82" s="12">
        <v>12900</v>
      </c>
      <c r="D82" s="12"/>
      <c r="E82" s="35"/>
      <c r="F82" s="12"/>
      <c r="G82" s="12"/>
      <c r="H82" s="12"/>
      <c r="I82" s="12"/>
    </row>
    <row r="83" spans="1:11" ht="12.75" customHeight="1" x14ac:dyDescent="0.2">
      <c r="B83" s="14">
        <v>1981</v>
      </c>
      <c r="C83" s="12">
        <v>13200</v>
      </c>
      <c r="D83" s="12">
        <v>300</v>
      </c>
      <c r="E83" s="35">
        <v>2.3255813953488373</v>
      </c>
      <c r="F83" s="12">
        <v>255</v>
      </c>
      <c r="G83" s="12">
        <v>134</v>
      </c>
      <c r="H83" s="12">
        <v>121</v>
      </c>
      <c r="I83" s="12">
        <v>179</v>
      </c>
    </row>
    <row r="84" spans="1:11" ht="12.75" customHeight="1" x14ac:dyDescent="0.2">
      <c r="B84" s="14">
        <v>1982</v>
      </c>
      <c r="C84" s="12">
        <v>13800</v>
      </c>
      <c r="D84" s="12">
        <v>600</v>
      </c>
      <c r="E84" s="35">
        <v>4.5454545454545459</v>
      </c>
      <c r="F84" s="12">
        <v>292</v>
      </c>
      <c r="G84" s="12">
        <v>132</v>
      </c>
      <c r="H84" s="12">
        <v>160</v>
      </c>
      <c r="I84" s="12">
        <v>440</v>
      </c>
    </row>
    <row r="85" spans="1:11" ht="12.75" customHeight="1" x14ac:dyDescent="0.2">
      <c r="B85" s="14">
        <v>1983</v>
      </c>
      <c r="C85" s="12">
        <v>14000</v>
      </c>
      <c r="D85" s="12">
        <v>200</v>
      </c>
      <c r="E85" s="35">
        <v>1.4492753623188406</v>
      </c>
      <c r="F85" s="12">
        <v>252</v>
      </c>
      <c r="G85" s="12">
        <v>140</v>
      </c>
      <c r="H85" s="12">
        <v>112</v>
      </c>
      <c r="I85" s="12">
        <v>88</v>
      </c>
    </row>
    <row r="86" spans="1:11" ht="12.75" customHeight="1" x14ac:dyDescent="0.2">
      <c r="B86" s="14">
        <v>1984</v>
      </c>
      <c r="C86" s="12">
        <v>14000</v>
      </c>
      <c r="D86" s="12">
        <v>0</v>
      </c>
      <c r="E86" s="35">
        <v>0</v>
      </c>
      <c r="F86" s="12">
        <v>261</v>
      </c>
      <c r="G86" s="12">
        <v>144</v>
      </c>
      <c r="H86" s="12">
        <v>117</v>
      </c>
      <c r="I86" s="12">
        <v>-117</v>
      </c>
    </row>
    <row r="87" spans="1:11" ht="12.75" customHeight="1" x14ac:dyDescent="0.2">
      <c r="B87" s="14">
        <v>1985</v>
      </c>
      <c r="C87" s="12">
        <v>14600</v>
      </c>
      <c r="D87" s="12">
        <v>600</v>
      </c>
      <c r="E87" s="35">
        <v>4.2857142857142856</v>
      </c>
      <c r="F87" s="12">
        <v>282</v>
      </c>
      <c r="G87" s="12">
        <v>123</v>
      </c>
      <c r="H87" s="12">
        <v>159</v>
      </c>
      <c r="I87" s="12">
        <v>441</v>
      </c>
    </row>
    <row r="88" spans="1:11" ht="12.75" customHeight="1" x14ac:dyDescent="0.2">
      <c r="B88" s="14">
        <v>1986</v>
      </c>
      <c r="C88" s="12">
        <v>14800</v>
      </c>
      <c r="D88" s="12">
        <v>200</v>
      </c>
      <c r="E88" s="35">
        <v>1.3698630136986301</v>
      </c>
      <c r="F88" s="12">
        <v>256</v>
      </c>
      <c r="G88" s="12">
        <v>143</v>
      </c>
      <c r="H88" s="12">
        <v>113</v>
      </c>
      <c r="I88" s="12">
        <v>87</v>
      </c>
    </row>
    <row r="89" spans="1:11" ht="12.75" customHeight="1" x14ac:dyDescent="0.2">
      <c r="B89" s="14">
        <v>1987</v>
      </c>
      <c r="C89" s="12">
        <v>14800</v>
      </c>
      <c r="D89" s="12">
        <v>0</v>
      </c>
      <c r="E89" s="35">
        <v>0</v>
      </c>
      <c r="F89" s="12">
        <v>261</v>
      </c>
      <c r="G89" s="12">
        <v>152</v>
      </c>
      <c r="H89" s="12">
        <v>109</v>
      </c>
      <c r="I89" s="12">
        <v>-109</v>
      </c>
    </row>
    <row r="90" spans="1:11" ht="12.75" customHeight="1" x14ac:dyDescent="0.2">
      <c r="B90" s="14">
        <v>1988</v>
      </c>
      <c r="C90" s="12">
        <v>15300</v>
      </c>
      <c r="D90" s="12">
        <v>500</v>
      </c>
      <c r="E90" s="35">
        <v>3.3783783783783785</v>
      </c>
      <c r="F90" s="12">
        <v>265</v>
      </c>
      <c r="G90" s="12">
        <v>158</v>
      </c>
      <c r="H90" s="12">
        <v>107</v>
      </c>
      <c r="I90" s="12">
        <v>393</v>
      </c>
      <c r="K90" s="2"/>
    </row>
    <row r="91" spans="1:11" ht="12.75" customHeight="1" x14ac:dyDescent="0.2">
      <c r="B91" s="14">
        <v>1989</v>
      </c>
      <c r="C91" s="12">
        <v>15900</v>
      </c>
      <c r="D91" s="12">
        <v>600</v>
      </c>
      <c r="E91" s="35">
        <v>3.9215686274509802</v>
      </c>
      <c r="F91" s="12">
        <v>283</v>
      </c>
      <c r="G91" s="12">
        <v>142</v>
      </c>
      <c r="H91" s="12">
        <v>141</v>
      </c>
      <c r="I91" s="12">
        <v>459</v>
      </c>
    </row>
    <row r="92" spans="1:11" ht="12.75" customHeight="1" x14ac:dyDescent="0.2">
      <c r="B92" s="14">
        <v>1990</v>
      </c>
      <c r="C92" s="12">
        <v>16300</v>
      </c>
      <c r="D92" s="12">
        <v>400</v>
      </c>
      <c r="E92" s="35">
        <v>2.5157232704402519</v>
      </c>
      <c r="F92" s="12">
        <v>277</v>
      </c>
      <c r="G92" s="12">
        <v>163</v>
      </c>
      <c r="H92" s="12">
        <v>114</v>
      </c>
      <c r="I92" s="12">
        <v>286</v>
      </c>
      <c r="K92" s="2"/>
    </row>
    <row r="93" spans="1:11" ht="12.75" customHeight="1" x14ac:dyDescent="0.2">
      <c r="A93" s="10"/>
      <c r="B93" s="14"/>
      <c r="C93" s="19" t="s">
        <v>9</v>
      </c>
      <c r="D93" s="36">
        <f>SUM(D83:D92)</f>
        <v>3400</v>
      </c>
      <c r="E93" s="35">
        <f>(C92-C82)/C82*100</f>
        <v>26.356589147286826</v>
      </c>
      <c r="F93" s="12">
        <f>SUM(F83:F92)</f>
        <v>2684</v>
      </c>
      <c r="G93" s="12">
        <f>SUM(G83:G92)</f>
        <v>1431</v>
      </c>
      <c r="H93" s="12">
        <f>SUM(H83:H92)</f>
        <v>1253</v>
      </c>
      <c r="I93" s="12">
        <f>SUM(I83:I92)</f>
        <v>2147</v>
      </c>
    </row>
    <row r="94" spans="1:11" ht="12.75" customHeight="1" x14ac:dyDescent="0.2">
      <c r="A94" s="26"/>
      <c r="B94" s="4"/>
      <c r="C94" s="6" t="s">
        <v>10</v>
      </c>
      <c r="D94" s="25">
        <f t="shared" ref="D94:I94" si="6">D93/10</f>
        <v>340</v>
      </c>
      <c r="E94" s="39">
        <f t="shared" si="6"/>
        <v>2.6356589147286824</v>
      </c>
      <c r="F94" s="7">
        <f t="shared" si="6"/>
        <v>268.39999999999998</v>
      </c>
      <c r="G94" s="7">
        <f t="shared" si="6"/>
        <v>143.1</v>
      </c>
      <c r="H94" s="7">
        <f t="shared" si="6"/>
        <v>125.3</v>
      </c>
      <c r="I94" s="7">
        <f t="shared" si="6"/>
        <v>214.7</v>
      </c>
    </row>
    <row r="95" spans="1:11" ht="15" customHeight="1" x14ac:dyDescent="0.2">
      <c r="A95" s="10" t="s">
        <v>65</v>
      </c>
      <c r="B95" s="14">
        <v>1980</v>
      </c>
      <c r="C95" s="12">
        <v>658500</v>
      </c>
      <c r="D95" s="12"/>
      <c r="E95" s="35"/>
      <c r="F95" s="12"/>
      <c r="G95" s="12"/>
      <c r="H95" s="12"/>
      <c r="I95" s="12"/>
    </row>
    <row r="96" spans="1:11" ht="12.75" customHeight="1" x14ac:dyDescent="0.2">
      <c r="B96" s="14">
        <v>1981</v>
      </c>
      <c r="C96" s="12">
        <v>667200</v>
      </c>
      <c r="D96" s="12">
        <v>8700</v>
      </c>
      <c r="E96" s="35">
        <v>1.3211845102505695</v>
      </c>
      <c r="F96" s="12">
        <v>9675</v>
      </c>
      <c r="G96" s="12">
        <v>4623</v>
      </c>
      <c r="H96" s="12">
        <v>5052</v>
      </c>
      <c r="I96" s="12">
        <v>3648</v>
      </c>
    </row>
    <row r="97" spans="1:9" ht="12.75" customHeight="1" x14ac:dyDescent="0.2">
      <c r="B97" s="14">
        <v>1982</v>
      </c>
      <c r="C97" s="12">
        <v>678500</v>
      </c>
      <c r="D97" s="12">
        <v>11300</v>
      </c>
      <c r="E97" s="35">
        <v>1.6936450839328536</v>
      </c>
      <c r="F97" s="12">
        <v>9682</v>
      </c>
      <c r="G97" s="12">
        <v>4893</v>
      </c>
      <c r="H97" s="12">
        <v>4789</v>
      </c>
      <c r="I97" s="12">
        <v>6511</v>
      </c>
    </row>
    <row r="98" spans="1:9" ht="12.75" customHeight="1" x14ac:dyDescent="0.2">
      <c r="B98" s="14">
        <v>1983</v>
      </c>
      <c r="C98" s="12">
        <v>689700</v>
      </c>
      <c r="D98" s="12">
        <v>11200</v>
      </c>
      <c r="E98" s="35">
        <v>1.6507000736919675</v>
      </c>
      <c r="F98" s="12">
        <v>10021</v>
      </c>
      <c r="G98" s="12">
        <v>4885</v>
      </c>
      <c r="H98" s="12">
        <v>5136</v>
      </c>
      <c r="I98" s="12">
        <v>6064</v>
      </c>
    </row>
    <row r="99" spans="1:9" ht="12.75" customHeight="1" x14ac:dyDescent="0.2">
      <c r="B99" s="14">
        <v>1984</v>
      </c>
      <c r="C99" s="12">
        <v>698000</v>
      </c>
      <c r="D99" s="12">
        <v>8300</v>
      </c>
      <c r="E99" s="35">
        <v>1.2034217775844571</v>
      </c>
      <c r="F99" s="12">
        <v>10285</v>
      </c>
      <c r="G99" s="12">
        <v>4873</v>
      </c>
      <c r="H99" s="12">
        <v>5412</v>
      </c>
      <c r="I99" s="12">
        <v>2888</v>
      </c>
    </row>
    <row r="100" spans="1:9" ht="12.75" customHeight="1" x14ac:dyDescent="0.2">
      <c r="B100" s="14">
        <v>1985</v>
      </c>
      <c r="C100" s="12">
        <v>710900</v>
      </c>
      <c r="D100" s="12">
        <v>12900</v>
      </c>
      <c r="E100" s="35">
        <v>1.848137535816619</v>
      </c>
      <c r="F100" s="12">
        <v>10568</v>
      </c>
      <c r="G100" s="12">
        <v>5340</v>
      </c>
      <c r="H100" s="12">
        <v>5228</v>
      </c>
      <c r="I100" s="12">
        <v>7672</v>
      </c>
    </row>
    <row r="101" spans="1:9" ht="12.75" customHeight="1" x14ac:dyDescent="0.2">
      <c r="B101" s="14">
        <v>1986</v>
      </c>
      <c r="C101" s="12">
        <v>725800</v>
      </c>
      <c r="D101" s="12">
        <v>14900</v>
      </c>
      <c r="E101" s="35">
        <v>2.0959347306231537</v>
      </c>
      <c r="F101" s="12">
        <v>10946</v>
      </c>
      <c r="G101" s="12">
        <v>5203</v>
      </c>
      <c r="H101" s="12">
        <v>5743</v>
      </c>
      <c r="I101" s="12">
        <v>9157</v>
      </c>
    </row>
    <row r="102" spans="1:9" ht="12.75" customHeight="1" x14ac:dyDescent="0.2">
      <c r="B102" s="14">
        <v>1987</v>
      </c>
      <c r="C102" s="12">
        <v>740800</v>
      </c>
      <c r="D102" s="12">
        <v>15000</v>
      </c>
      <c r="E102" s="35">
        <v>2.0666850372003309</v>
      </c>
      <c r="F102" s="12">
        <v>11316</v>
      </c>
      <c r="G102" s="12">
        <v>5316</v>
      </c>
      <c r="H102" s="12">
        <v>6000</v>
      </c>
      <c r="I102" s="12">
        <v>9000</v>
      </c>
    </row>
    <row r="103" spans="1:9" ht="12.75" customHeight="1" x14ac:dyDescent="0.2">
      <c r="B103" s="14">
        <v>1988</v>
      </c>
      <c r="C103" s="12">
        <v>760800</v>
      </c>
      <c r="D103" s="12">
        <v>20000</v>
      </c>
      <c r="E103" s="35">
        <v>2.6997840172786178</v>
      </c>
      <c r="F103" s="12">
        <v>11657</v>
      </c>
      <c r="G103" s="12">
        <v>5670</v>
      </c>
      <c r="H103" s="12">
        <v>5987</v>
      </c>
      <c r="I103" s="12">
        <v>14013</v>
      </c>
    </row>
    <row r="104" spans="1:9" ht="12.75" customHeight="1" x14ac:dyDescent="0.2">
      <c r="B104" s="14">
        <v>1989</v>
      </c>
      <c r="C104" s="12">
        <v>785000</v>
      </c>
      <c r="D104" s="12">
        <v>24200</v>
      </c>
      <c r="E104" s="35">
        <v>3.1808622502628814</v>
      </c>
      <c r="F104" s="12">
        <v>12436</v>
      </c>
      <c r="G104" s="12">
        <v>5765</v>
      </c>
      <c r="H104" s="12">
        <v>6671</v>
      </c>
      <c r="I104" s="12">
        <v>17529</v>
      </c>
    </row>
    <row r="105" spans="1:9" ht="12.75" customHeight="1" x14ac:dyDescent="0.2">
      <c r="B105" s="14">
        <v>1990</v>
      </c>
      <c r="C105" s="12">
        <v>806300</v>
      </c>
      <c r="D105" s="12">
        <v>21300</v>
      </c>
      <c r="E105" s="35">
        <v>2.7133757961783438</v>
      </c>
      <c r="F105" s="12">
        <v>13489</v>
      </c>
      <c r="G105" s="12">
        <v>5551</v>
      </c>
      <c r="H105" s="12">
        <v>7938</v>
      </c>
      <c r="I105" s="12">
        <v>13362</v>
      </c>
    </row>
    <row r="106" spans="1:9" ht="12.75" customHeight="1" x14ac:dyDescent="0.2">
      <c r="A106" s="10"/>
      <c r="B106" s="14"/>
      <c r="C106" s="19" t="s">
        <v>9</v>
      </c>
      <c r="D106" s="36">
        <f>SUM(D96:D105)</f>
        <v>147800</v>
      </c>
      <c r="E106" s="35">
        <f>(C105-C95)/C95*100</f>
        <v>22.444950645406227</v>
      </c>
      <c r="F106" s="12">
        <f>SUM(F96:F105)</f>
        <v>110075</v>
      </c>
      <c r="G106" s="12">
        <f>SUM(G96:G105)</f>
        <v>52119</v>
      </c>
      <c r="H106" s="12">
        <f>SUM(H96:H105)</f>
        <v>57956</v>
      </c>
      <c r="I106" s="12">
        <f>SUM(I96:I105)</f>
        <v>89844</v>
      </c>
    </row>
    <row r="107" spans="1:9" ht="12.75" customHeight="1" x14ac:dyDescent="0.2">
      <c r="A107" s="26"/>
      <c r="B107" s="4"/>
      <c r="C107" s="6" t="s">
        <v>10</v>
      </c>
      <c r="D107" s="25">
        <f t="shared" ref="D107:I107" si="7">D106/10</f>
        <v>14780</v>
      </c>
      <c r="E107" s="39">
        <f t="shared" si="7"/>
        <v>2.2444950645406228</v>
      </c>
      <c r="F107" s="7">
        <f t="shared" si="7"/>
        <v>11007.5</v>
      </c>
      <c r="G107" s="7">
        <f t="shared" si="7"/>
        <v>5211.8999999999996</v>
      </c>
      <c r="H107" s="7">
        <f t="shared" si="7"/>
        <v>5795.6</v>
      </c>
      <c r="I107" s="7">
        <f t="shared" si="7"/>
        <v>8984.4</v>
      </c>
    </row>
    <row r="108" spans="1:9" ht="15" customHeight="1" x14ac:dyDescent="0.2">
      <c r="A108" s="10" t="s">
        <v>17</v>
      </c>
      <c r="B108" s="14">
        <v>1980</v>
      </c>
      <c r="C108" s="12">
        <v>18300</v>
      </c>
      <c r="D108" s="12"/>
      <c r="E108" s="35"/>
      <c r="F108" s="12"/>
      <c r="G108" s="12"/>
      <c r="H108" s="12"/>
      <c r="I108" s="2"/>
    </row>
    <row r="109" spans="1:9" ht="12.75" customHeight="1" x14ac:dyDescent="0.2">
      <c r="B109" s="14">
        <v>1981</v>
      </c>
      <c r="C109" s="12">
        <v>18900</v>
      </c>
      <c r="D109" s="12">
        <v>600</v>
      </c>
      <c r="E109" s="35">
        <v>3.278688524590164</v>
      </c>
      <c r="F109" s="12">
        <v>354</v>
      </c>
      <c r="G109" s="12">
        <v>196</v>
      </c>
      <c r="H109" s="12">
        <v>158</v>
      </c>
      <c r="I109" s="2">
        <v>442</v>
      </c>
    </row>
    <row r="110" spans="1:9" ht="12.75" customHeight="1" x14ac:dyDescent="0.2">
      <c r="B110" s="14">
        <v>1982</v>
      </c>
      <c r="C110" s="12">
        <v>18700</v>
      </c>
      <c r="D110" s="12">
        <v>-200</v>
      </c>
      <c r="E110" s="35">
        <v>-1.0582010582010581</v>
      </c>
      <c r="F110" s="12">
        <v>342</v>
      </c>
      <c r="G110" s="12">
        <v>186</v>
      </c>
      <c r="H110" s="12">
        <v>156</v>
      </c>
      <c r="I110" s="2">
        <v>-356</v>
      </c>
    </row>
    <row r="111" spans="1:9" ht="12.75" customHeight="1" x14ac:dyDescent="0.2">
      <c r="B111" s="14">
        <v>1983</v>
      </c>
      <c r="C111" s="12">
        <v>18900</v>
      </c>
      <c r="D111" s="12">
        <v>200</v>
      </c>
      <c r="E111" s="35">
        <v>1.0695187165775399</v>
      </c>
      <c r="F111" s="12">
        <v>326</v>
      </c>
      <c r="G111" s="12">
        <v>189</v>
      </c>
      <c r="H111" s="12">
        <v>137</v>
      </c>
      <c r="I111" s="2">
        <v>63</v>
      </c>
    </row>
    <row r="112" spans="1:9" ht="12.75" customHeight="1" x14ac:dyDescent="0.2">
      <c r="B112" s="14">
        <v>1984</v>
      </c>
      <c r="C112" s="12">
        <v>18800</v>
      </c>
      <c r="D112" s="12">
        <v>-100</v>
      </c>
      <c r="E112" s="35">
        <v>-0.52910052910052907</v>
      </c>
      <c r="F112" s="12">
        <v>328</v>
      </c>
      <c r="G112" s="12">
        <v>190</v>
      </c>
      <c r="H112" s="12">
        <v>138</v>
      </c>
      <c r="I112" s="2">
        <v>-238</v>
      </c>
    </row>
    <row r="113" spans="1:9" ht="12.75" customHeight="1" x14ac:dyDescent="0.2">
      <c r="B113" s="14">
        <v>1985</v>
      </c>
      <c r="C113" s="12">
        <v>19100</v>
      </c>
      <c r="D113" s="12">
        <v>300</v>
      </c>
      <c r="E113" s="35">
        <v>1.5957446808510638</v>
      </c>
      <c r="F113" s="12">
        <v>334</v>
      </c>
      <c r="G113" s="12">
        <v>187</v>
      </c>
      <c r="H113" s="12">
        <v>147</v>
      </c>
      <c r="I113" s="2">
        <v>153</v>
      </c>
    </row>
    <row r="114" spans="1:9" ht="12.75" customHeight="1" x14ac:dyDescent="0.2">
      <c r="B114" s="14">
        <v>1986</v>
      </c>
      <c r="C114" s="12">
        <v>19500</v>
      </c>
      <c r="D114" s="12">
        <v>400</v>
      </c>
      <c r="E114" s="35">
        <v>2.0942408376963351</v>
      </c>
      <c r="F114" s="12">
        <v>321</v>
      </c>
      <c r="G114" s="12">
        <v>204</v>
      </c>
      <c r="H114" s="12">
        <v>117</v>
      </c>
      <c r="I114" s="2">
        <v>283</v>
      </c>
    </row>
    <row r="115" spans="1:9" ht="12.75" customHeight="1" x14ac:dyDescent="0.2">
      <c r="B115" s="14">
        <v>1987</v>
      </c>
      <c r="C115" s="12">
        <v>20000</v>
      </c>
      <c r="D115" s="12">
        <v>500</v>
      </c>
      <c r="E115" s="35">
        <v>2.5641025641025639</v>
      </c>
      <c r="F115" s="12">
        <v>293</v>
      </c>
      <c r="G115" s="12">
        <v>189</v>
      </c>
      <c r="H115" s="12">
        <v>104</v>
      </c>
      <c r="I115" s="2">
        <v>396</v>
      </c>
    </row>
    <row r="116" spans="1:9" ht="12.75" customHeight="1" x14ac:dyDescent="0.2">
      <c r="B116" s="14">
        <v>1988</v>
      </c>
      <c r="C116" s="12">
        <v>20900</v>
      </c>
      <c r="D116" s="12">
        <v>900</v>
      </c>
      <c r="E116" s="35">
        <v>4.5</v>
      </c>
      <c r="F116" s="12">
        <v>305</v>
      </c>
      <c r="G116" s="12">
        <v>207</v>
      </c>
      <c r="H116" s="12">
        <v>98</v>
      </c>
      <c r="I116" s="2">
        <v>802</v>
      </c>
    </row>
    <row r="117" spans="1:9" ht="12.75" customHeight="1" x14ac:dyDescent="0.2">
      <c r="B117" s="14">
        <v>1989</v>
      </c>
      <c r="C117" s="12">
        <v>20400</v>
      </c>
      <c r="D117" s="12">
        <v>-500</v>
      </c>
      <c r="E117" s="35">
        <v>-2.3923444976076556</v>
      </c>
      <c r="F117" s="12">
        <v>329</v>
      </c>
      <c r="G117" s="12">
        <v>213</v>
      </c>
      <c r="H117" s="12">
        <v>116</v>
      </c>
      <c r="I117" s="2">
        <v>-616</v>
      </c>
    </row>
    <row r="118" spans="1:9" ht="12.75" customHeight="1" x14ac:dyDescent="0.2">
      <c r="B118" s="14">
        <v>1990</v>
      </c>
      <c r="C118" s="12">
        <v>24450</v>
      </c>
      <c r="D118" s="12">
        <v>4050</v>
      </c>
      <c r="E118" s="35">
        <v>19.852941176470587</v>
      </c>
      <c r="F118" s="12">
        <v>395</v>
      </c>
      <c r="G118" s="12">
        <v>215</v>
      </c>
      <c r="H118" s="12">
        <v>180</v>
      </c>
      <c r="I118" s="2">
        <v>3870</v>
      </c>
    </row>
    <row r="119" spans="1:9" ht="12.75" customHeight="1" x14ac:dyDescent="0.2">
      <c r="A119" s="10"/>
      <c r="B119" s="14"/>
      <c r="C119" s="19" t="s">
        <v>9</v>
      </c>
      <c r="D119" s="36">
        <f>SUM(D109:D118)</f>
        <v>6150</v>
      </c>
      <c r="E119" s="35">
        <f>(C118-C108)/C108*100</f>
        <v>33.606557377049178</v>
      </c>
      <c r="F119" s="12">
        <f>SUM(F109:F118)</f>
        <v>3327</v>
      </c>
      <c r="G119" s="12">
        <f>SUM(G109:G118)</f>
        <v>1976</v>
      </c>
      <c r="H119" s="12">
        <f>SUM(H109:H118)</f>
        <v>1351</v>
      </c>
      <c r="I119" s="12">
        <f>SUM(I109:I118)</f>
        <v>4799</v>
      </c>
    </row>
    <row r="120" spans="1:9" ht="12.75" customHeight="1" x14ac:dyDescent="0.2">
      <c r="A120" s="26"/>
      <c r="B120" s="4"/>
      <c r="C120" s="6" t="s">
        <v>10</v>
      </c>
      <c r="D120" s="25">
        <f t="shared" ref="D120:I120" si="8">D119/10</f>
        <v>615</v>
      </c>
      <c r="E120" s="39">
        <f t="shared" si="8"/>
        <v>3.360655737704918</v>
      </c>
      <c r="F120" s="7">
        <f t="shared" si="8"/>
        <v>332.7</v>
      </c>
      <c r="G120" s="7">
        <f t="shared" si="8"/>
        <v>197.6</v>
      </c>
      <c r="H120" s="7">
        <f t="shared" si="8"/>
        <v>135.1</v>
      </c>
      <c r="I120" s="7">
        <f t="shared" si="8"/>
        <v>479.9</v>
      </c>
    </row>
    <row r="121" spans="1:9" ht="15" customHeight="1" x14ac:dyDescent="0.2">
      <c r="A121" s="10" t="s">
        <v>18</v>
      </c>
      <c r="B121" s="14">
        <v>1980</v>
      </c>
      <c r="C121" s="12">
        <v>86500</v>
      </c>
      <c r="D121" s="12"/>
      <c r="E121" s="35"/>
      <c r="F121" s="12"/>
      <c r="G121" s="12"/>
      <c r="H121" s="12"/>
      <c r="I121" s="12"/>
    </row>
    <row r="122" spans="1:9" ht="12.75" customHeight="1" x14ac:dyDescent="0.2">
      <c r="B122" s="14">
        <v>1981</v>
      </c>
      <c r="C122" s="12">
        <v>89300</v>
      </c>
      <c r="D122" s="12">
        <v>2800</v>
      </c>
      <c r="E122" s="35">
        <v>3.2369942196531789</v>
      </c>
      <c r="F122" s="12">
        <v>1375</v>
      </c>
      <c r="G122" s="12">
        <v>592</v>
      </c>
      <c r="H122" s="12">
        <v>783</v>
      </c>
      <c r="I122" s="12">
        <v>2017</v>
      </c>
    </row>
    <row r="123" spans="1:9" ht="12.75" customHeight="1" x14ac:dyDescent="0.2">
      <c r="B123" s="14">
        <v>1982</v>
      </c>
      <c r="C123" s="12">
        <v>92300</v>
      </c>
      <c r="D123" s="12">
        <v>3000</v>
      </c>
      <c r="E123" s="35">
        <v>3.3594624860022395</v>
      </c>
      <c r="F123" s="12">
        <v>1395</v>
      </c>
      <c r="G123" s="12">
        <v>582</v>
      </c>
      <c r="H123" s="12">
        <v>813</v>
      </c>
      <c r="I123" s="12">
        <v>2187</v>
      </c>
    </row>
    <row r="124" spans="1:9" ht="12.75" customHeight="1" x14ac:dyDescent="0.2">
      <c r="B124" s="14">
        <v>1983</v>
      </c>
      <c r="C124" s="12">
        <v>93300</v>
      </c>
      <c r="D124" s="12">
        <v>1000</v>
      </c>
      <c r="E124" s="35">
        <v>1.0834236186348862</v>
      </c>
      <c r="F124" s="12">
        <v>1388</v>
      </c>
      <c r="G124" s="12">
        <v>611</v>
      </c>
      <c r="H124" s="12">
        <v>777</v>
      </c>
      <c r="I124" s="12">
        <v>223</v>
      </c>
    </row>
    <row r="125" spans="1:9" ht="12.75" customHeight="1" x14ac:dyDescent="0.2">
      <c r="B125" s="14">
        <v>1984</v>
      </c>
      <c r="C125" s="12">
        <v>95300</v>
      </c>
      <c r="D125" s="12">
        <v>2000</v>
      </c>
      <c r="E125" s="35">
        <v>2.1436227224008575</v>
      </c>
      <c r="F125" s="12">
        <v>1425</v>
      </c>
      <c r="G125" s="12">
        <v>606</v>
      </c>
      <c r="H125" s="12">
        <v>819</v>
      </c>
      <c r="I125" s="12">
        <v>1181</v>
      </c>
    </row>
    <row r="126" spans="1:9" ht="12.75" customHeight="1" x14ac:dyDescent="0.2">
      <c r="B126" s="14">
        <v>1985</v>
      </c>
      <c r="C126" s="12">
        <v>99100</v>
      </c>
      <c r="D126" s="12">
        <v>3800</v>
      </c>
      <c r="E126" s="35">
        <v>3.9874081846799578</v>
      </c>
      <c r="F126" s="12">
        <v>1470</v>
      </c>
      <c r="G126" s="12">
        <v>751</v>
      </c>
      <c r="H126" s="12">
        <v>719</v>
      </c>
      <c r="I126" s="12">
        <v>3081</v>
      </c>
    </row>
    <row r="127" spans="1:9" ht="12.75" customHeight="1" x14ac:dyDescent="0.2">
      <c r="B127" s="14">
        <v>1986</v>
      </c>
      <c r="C127" s="12">
        <v>102900</v>
      </c>
      <c r="D127" s="12">
        <v>3800</v>
      </c>
      <c r="E127" s="35">
        <v>3.8345105953582239</v>
      </c>
      <c r="F127" s="12">
        <v>1583</v>
      </c>
      <c r="G127" s="12">
        <v>768</v>
      </c>
      <c r="H127" s="12">
        <v>815</v>
      </c>
      <c r="I127" s="12">
        <v>2985</v>
      </c>
    </row>
    <row r="128" spans="1:9" ht="12.75" customHeight="1" x14ac:dyDescent="0.2">
      <c r="B128" s="14">
        <v>1987</v>
      </c>
      <c r="C128" s="12">
        <v>107600</v>
      </c>
      <c r="D128" s="12">
        <v>4700</v>
      </c>
      <c r="E128" s="35">
        <v>4.5675413022351803</v>
      </c>
      <c r="F128" s="12">
        <v>1603</v>
      </c>
      <c r="G128" s="12">
        <v>744</v>
      </c>
      <c r="H128" s="12">
        <v>859</v>
      </c>
      <c r="I128" s="12">
        <v>3841</v>
      </c>
    </row>
    <row r="129" spans="1:9" ht="12.75" customHeight="1" x14ac:dyDescent="0.2">
      <c r="B129" s="14">
        <v>1988</v>
      </c>
      <c r="C129" s="12">
        <v>114000</v>
      </c>
      <c r="D129" s="12">
        <v>6400</v>
      </c>
      <c r="E129" s="35">
        <v>5.9479553903345721</v>
      </c>
      <c r="F129" s="12">
        <v>1704</v>
      </c>
      <c r="G129" s="12">
        <v>872</v>
      </c>
      <c r="H129" s="12">
        <v>832</v>
      </c>
      <c r="I129" s="12">
        <v>5568</v>
      </c>
    </row>
    <row r="130" spans="1:9" ht="12.75" customHeight="1" x14ac:dyDescent="0.2">
      <c r="B130" s="14">
        <v>1989</v>
      </c>
      <c r="C130" s="12">
        <v>119700</v>
      </c>
      <c r="D130" s="12">
        <v>5700</v>
      </c>
      <c r="E130" s="35">
        <v>5</v>
      </c>
      <c r="F130" s="12">
        <v>1793</v>
      </c>
      <c r="G130" s="12">
        <v>802</v>
      </c>
      <c r="H130" s="12">
        <v>991</v>
      </c>
      <c r="I130" s="12">
        <v>4709</v>
      </c>
    </row>
    <row r="131" spans="1:9" ht="12.75" customHeight="1" x14ac:dyDescent="0.2">
      <c r="B131" s="14">
        <v>1990</v>
      </c>
      <c r="C131" s="12">
        <v>127300</v>
      </c>
      <c r="D131" s="12">
        <v>7600</v>
      </c>
      <c r="E131" s="35">
        <v>6.3492063492063489</v>
      </c>
      <c r="F131" s="12">
        <v>1894</v>
      </c>
      <c r="G131" s="12">
        <v>877</v>
      </c>
      <c r="H131" s="12">
        <v>1017</v>
      </c>
      <c r="I131" s="12">
        <v>6583</v>
      </c>
    </row>
    <row r="132" spans="1:9" ht="12.75" customHeight="1" x14ac:dyDescent="0.2">
      <c r="A132" s="10"/>
      <c r="B132" s="14"/>
      <c r="C132" s="19" t="s">
        <v>9</v>
      </c>
      <c r="D132" s="36">
        <f>SUM(D122:D131)</f>
        <v>40800</v>
      </c>
      <c r="E132" s="35">
        <f>(C131-C121)/C121*100</f>
        <v>47.167630057803464</v>
      </c>
      <c r="F132" s="12">
        <f>SUM(F122:F131)</f>
        <v>15630</v>
      </c>
      <c r="G132" s="12">
        <f>SUM(G122:G131)</f>
        <v>7205</v>
      </c>
      <c r="H132" s="12">
        <f>SUM(H122:H131)</f>
        <v>8425</v>
      </c>
      <c r="I132" s="12">
        <f>SUM(I122:I131)</f>
        <v>32375</v>
      </c>
    </row>
    <row r="133" spans="1:9" ht="12.75" customHeight="1" x14ac:dyDescent="0.2">
      <c r="A133" s="26"/>
      <c r="B133" s="4"/>
      <c r="C133" s="6" t="s">
        <v>10</v>
      </c>
      <c r="D133" s="25">
        <f t="shared" ref="D133:I133" si="9">D132/10</f>
        <v>4080</v>
      </c>
      <c r="E133" s="39">
        <f t="shared" si="9"/>
        <v>4.7167630057803462</v>
      </c>
      <c r="F133" s="7">
        <f t="shared" si="9"/>
        <v>1563</v>
      </c>
      <c r="G133" s="7">
        <f t="shared" si="9"/>
        <v>720.5</v>
      </c>
      <c r="H133" s="7">
        <f t="shared" si="9"/>
        <v>842.5</v>
      </c>
      <c r="I133" s="7">
        <f t="shared" si="9"/>
        <v>3237.5</v>
      </c>
    </row>
    <row r="134" spans="1:9" ht="15" customHeight="1" x14ac:dyDescent="0.2">
      <c r="A134" s="10" t="s">
        <v>19</v>
      </c>
      <c r="B134" s="14">
        <v>1980</v>
      </c>
      <c r="C134" s="12">
        <v>517400</v>
      </c>
      <c r="D134" s="12"/>
      <c r="E134" s="35"/>
      <c r="F134" s="12"/>
      <c r="G134" s="12"/>
      <c r="H134" s="12"/>
      <c r="I134" s="12"/>
    </row>
    <row r="135" spans="1:9" ht="12.75" customHeight="1" x14ac:dyDescent="0.2">
      <c r="B135" s="14">
        <v>1981</v>
      </c>
      <c r="C135" s="12">
        <v>529000</v>
      </c>
      <c r="D135" s="12">
        <v>11600</v>
      </c>
      <c r="E135" s="35">
        <v>2.2419791264012368</v>
      </c>
      <c r="F135" s="12">
        <v>10509</v>
      </c>
      <c r="G135" s="12">
        <v>4143</v>
      </c>
      <c r="H135" s="12">
        <v>6366</v>
      </c>
      <c r="I135" s="12">
        <v>5234</v>
      </c>
    </row>
    <row r="136" spans="1:9" ht="12.75" customHeight="1" x14ac:dyDescent="0.2">
      <c r="B136" s="14">
        <v>1982</v>
      </c>
      <c r="C136" s="12">
        <v>541600</v>
      </c>
      <c r="D136" s="12">
        <v>12600</v>
      </c>
      <c r="E136" s="35">
        <v>2.3818525519848772</v>
      </c>
      <c r="F136" s="12">
        <v>10831</v>
      </c>
      <c r="G136" s="12">
        <v>3927</v>
      </c>
      <c r="H136" s="12">
        <v>6904</v>
      </c>
      <c r="I136" s="12">
        <v>5696</v>
      </c>
    </row>
    <row r="137" spans="1:9" ht="12.75" customHeight="1" x14ac:dyDescent="0.2">
      <c r="B137" s="14">
        <v>1983</v>
      </c>
      <c r="C137" s="12">
        <v>555900</v>
      </c>
      <c r="D137" s="12">
        <v>14300</v>
      </c>
      <c r="E137" s="35">
        <v>2.6403249630723784</v>
      </c>
      <c r="F137" s="12">
        <v>11062</v>
      </c>
      <c r="G137" s="12">
        <v>4078</v>
      </c>
      <c r="H137" s="12">
        <v>6984</v>
      </c>
      <c r="I137" s="12">
        <v>7316</v>
      </c>
    </row>
    <row r="138" spans="1:9" ht="12.75" customHeight="1" x14ac:dyDescent="0.2">
      <c r="B138" s="14">
        <v>1984</v>
      </c>
      <c r="C138" s="12">
        <v>571300</v>
      </c>
      <c r="D138" s="12">
        <v>15400</v>
      </c>
      <c r="E138" s="35">
        <v>2.7702824248965641</v>
      </c>
      <c r="F138" s="12">
        <v>11097</v>
      </c>
      <c r="G138" s="12">
        <v>4030</v>
      </c>
      <c r="H138" s="12">
        <v>7067</v>
      </c>
      <c r="I138" s="12">
        <v>8333</v>
      </c>
    </row>
    <row r="139" spans="1:9" ht="12.75" customHeight="1" x14ac:dyDescent="0.2">
      <c r="B139" s="14">
        <v>1985</v>
      </c>
      <c r="C139" s="12">
        <v>582800</v>
      </c>
      <c r="D139" s="12">
        <v>11500</v>
      </c>
      <c r="E139" s="35">
        <v>2.0129529144057412</v>
      </c>
      <c r="F139" s="12">
        <v>11579</v>
      </c>
      <c r="G139" s="12">
        <v>4240</v>
      </c>
      <c r="H139" s="12">
        <v>7339</v>
      </c>
      <c r="I139" s="12">
        <v>4161</v>
      </c>
    </row>
    <row r="140" spans="1:9" ht="12.75" customHeight="1" x14ac:dyDescent="0.2">
      <c r="B140" s="14">
        <v>1986</v>
      </c>
      <c r="C140" s="12">
        <v>593300</v>
      </c>
      <c r="D140" s="12">
        <v>10500</v>
      </c>
      <c r="E140" s="35">
        <v>1.8016472203157174</v>
      </c>
      <c r="F140" s="12">
        <v>11775</v>
      </c>
      <c r="G140" s="12">
        <v>4292</v>
      </c>
      <c r="H140" s="12">
        <v>7483</v>
      </c>
      <c r="I140" s="12">
        <v>3017</v>
      </c>
    </row>
    <row r="141" spans="1:9" ht="12.75" customHeight="1" x14ac:dyDescent="0.2">
      <c r="B141" s="14">
        <v>1987</v>
      </c>
      <c r="C141" s="12">
        <v>609100</v>
      </c>
      <c r="D141" s="12">
        <v>15800</v>
      </c>
      <c r="E141" s="35">
        <v>2.6630709590426429</v>
      </c>
      <c r="F141" s="12">
        <v>12107</v>
      </c>
      <c r="G141" s="12">
        <v>4540</v>
      </c>
      <c r="H141" s="12">
        <v>7567</v>
      </c>
      <c r="I141" s="12">
        <v>8233</v>
      </c>
    </row>
    <row r="142" spans="1:9" ht="12.75" customHeight="1" x14ac:dyDescent="0.2">
      <c r="B142" s="14">
        <v>1988</v>
      </c>
      <c r="C142" s="12">
        <v>627500</v>
      </c>
      <c r="D142" s="12">
        <v>18400</v>
      </c>
      <c r="E142" s="35">
        <v>3.0208504350681333</v>
      </c>
      <c r="F142" s="12">
        <v>12646</v>
      </c>
      <c r="G142" s="12">
        <v>4616</v>
      </c>
      <c r="H142" s="12">
        <v>8030</v>
      </c>
      <c r="I142" s="12">
        <v>10370</v>
      </c>
    </row>
    <row r="143" spans="1:9" ht="12.75" customHeight="1" x14ac:dyDescent="0.2">
      <c r="B143" s="14">
        <v>1989</v>
      </c>
      <c r="C143" s="12">
        <v>649000</v>
      </c>
      <c r="D143" s="12">
        <v>21500</v>
      </c>
      <c r="E143" s="35">
        <v>3.4262948207171315</v>
      </c>
      <c r="F143" s="12">
        <v>13444</v>
      </c>
      <c r="G143" s="12">
        <v>4710</v>
      </c>
      <c r="H143" s="12">
        <v>8734</v>
      </c>
      <c r="I143" s="12">
        <v>12766</v>
      </c>
    </row>
    <row r="144" spans="1:9" ht="12.75" customHeight="1" x14ac:dyDescent="0.2">
      <c r="B144" s="14">
        <v>1990</v>
      </c>
      <c r="C144" s="12">
        <v>670200</v>
      </c>
      <c r="D144" s="12">
        <v>21200</v>
      </c>
      <c r="E144" s="35">
        <v>3.2665639445300458</v>
      </c>
      <c r="F144" s="12">
        <v>14898</v>
      </c>
      <c r="G144" s="12">
        <v>4792</v>
      </c>
      <c r="H144" s="12">
        <v>10106</v>
      </c>
      <c r="I144" s="12">
        <v>11094</v>
      </c>
    </row>
    <row r="145" spans="1:9" ht="12.75" customHeight="1" x14ac:dyDescent="0.2">
      <c r="A145" s="10"/>
      <c r="B145" s="14"/>
      <c r="C145" s="19" t="s">
        <v>9</v>
      </c>
      <c r="D145" s="36">
        <f>SUM(D135:D144)</f>
        <v>152800</v>
      </c>
      <c r="E145" s="35">
        <f>(C144-C134)/C134*100</f>
        <v>29.53227676845767</v>
      </c>
      <c r="F145" s="12">
        <f>SUM(F135:F144)</f>
        <v>119948</v>
      </c>
      <c r="G145" s="12">
        <f>SUM(G135:G144)</f>
        <v>43368</v>
      </c>
      <c r="H145" s="12">
        <f>SUM(H135:H144)</f>
        <v>76580</v>
      </c>
      <c r="I145" s="12">
        <f>SUM(I135:I144)</f>
        <v>76220</v>
      </c>
    </row>
    <row r="146" spans="1:9" ht="12.75" customHeight="1" x14ac:dyDescent="0.2">
      <c r="A146" s="26"/>
      <c r="B146" s="4"/>
      <c r="C146" s="6" t="s">
        <v>10</v>
      </c>
      <c r="D146" s="25">
        <f t="shared" ref="D146:I146" si="10">D145/10</f>
        <v>15280</v>
      </c>
      <c r="E146" s="39">
        <f t="shared" si="10"/>
        <v>2.953227676845767</v>
      </c>
      <c r="F146" s="7">
        <f t="shared" si="10"/>
        <v>11994.8</v>
      </c>
      <c r="G146" s="7">
        <f t="shared" si="10"/>
        <v>4336.8</v>
      </c>
      <c r="H146" s="7">
        <f t="shared" si="10"/>
        <v>7658</v>
      </c>
      <c r="I146" s="7">
        <f t="shared" si="10"/>
        <v>7622</v>
      </c>
    </row>
    <row r="147" spans="1:9" s="11" customFormat="1" ht="15" customHeight="1" x14ac:dyDescent="0.2">
      <c r="A147" s="10" t="s">
        <v>20</v>
      </c>
      <c r="B147" s="14">
        <v>1980</v>
      </c>
      <c r="C147" s="12">
        <v>21500</v>
      </c>
      <c r="D147" s="12"/>
      <c r="E147" s="35"/>
      <c r="F147" s="12"/>
      <c r="G147" s="12"/>
      <c r="H147" s="12"/>
      <c r="I147" s="12"/>
    </row>
    <row r="148" spans="1:9" s="11" customFormat="1" ht="12.75" customHeight="1" x14ac:dyDescent="0.2">
      <c r="B148" s="14">
        <v>1981</v>
      </c>
      <c r="C148" s="12">
        <v>22000</v>
      </c>
      <c r="D148" s="12">
        <v>500</v>
      </c>
      <c r="E148" s="35">
        <v>2.3255813953488373</v>
      </c>
      <c r="F148" s="12">
        <v>389</v>
      </c>
      <c r="G148" s="12">
        <v>208</v>
      </c>
      <c r="H148" s="12">
        <v>181</v>
      </c>
      <c r="I148" s="12">
        <v>319</v>
      </c>
    </row>
    <row r="149" spans="1:9" s="11" customFormat="1" ht="12.75" customHeight="1" x14ac:dyDescent="0.2">
      <c r="B149" s="14">
        <v>1982</v>
      </c>
      <c r="C149" s="12">
        <v>22200</v>
      </c>
      <c r="D149" s="12">
        <v>200</v>
      </c>
      <c r="E149" s="35">
        <v>0.90909090909090906</v>
      </c>
      <c r="F149" s="12">
        <v>400</v>
      </c>
      <c r="G149" s="12">
        <v>223</v>
      </c>
      <c r="H149" s="12">
        <v>177</v>
      </c>
      <c r="I149" s="12">
        <v>23</v>
      </c>
    </row>
    <row r="150" spans="1:9" s="11" customFormat="1" ht="12.75" customHeight="1" x14ac:dyDescent="0.2">
      <c r="B150" s="14">
        <v>1983</v>
      </c>
      <c r="C150" s="12">
        <v>22700</v>
      </c>
      <c r="D150" s="12">
        <v>500</v>
      </c>
      <c r="E150" s="35">
        <v>2.2522522522522523</v>
      </c>
      <c r="F150" s="12">
        <v>376</v>
      </c>
      <c r="G150" s="12">
        <v>213</v>
      </c>
      <c r="H150" s="12">
        <v>163</v>
      </c>
      <c r="I150" s="12">
        <v>337</v>
      </c>
    </row>
    <row r="151" spans="1:9" s="11" customFormat="1" ht="12.75" customHeight="1" x14ac:dyDescent="0.2">
      <c r="B151" s="14">
        <v>1984</v>
      </c>
      <c r="C151" s="12">
        <v>22600</v>
      </c>
      <c r="D151" s="12">
        <v>-100</v>
      </c>
      <c r="E151" s="35">
        <v>-0.44052863436123352</v>
      </c>
      <c r="F151" s="12">
        <v>408</v>
      </c>
      <c r="G151" s="12">
        <v>222</v>
      </c>
      <c r="H151" s="12">
        <v>186</v>
      </c>
      <c r="I151" s="12">
        <v>-286</v>
      </c>
    </row>
    <row r="152" spans="1:9" s="11" customFormat="1" ht="12.75" customHeight="1" x14ac:dyDescent="0.2">
      <c r="B152" s="14">
        <v>1985</v>
      </c>
      <c r="C152" s="12">
        <v>22900</v>
      </c>
      <c r="D152" s="12">
        <v>300</v>
      </c>
      <c r="E152" s="35">
        <v>1.3274336283185841</v>
      </c>
      <c r="F152" s="12">
        <v>396</v>
      </c>
      <c r="G152" s="12">
        <v>243</v>
      </c>
      <c r="H152" s="12">
        <v>153</v>
      </c>
      <c r="I152" s="12">
        <v>147</v>
      </c>
    </row>
    <row r="153" spans="1:9" s="11" customFormat="1" ht="12.75" customHeight="1" x14ac:dyDescent="0.2">
      <c r="B153" s="14">
        <v>1986</v>
      </c>
      <c r="C153" s="12">
        <v>23000</v>
      </c>
      <c r="D153" s="12">
        <v>100</v>
      </c>
      <c r="E153" s="35">
        <v>0.43668122270742354</v>
      </c>
      <c r="F153" s="12">
        <v>373</v>
      </c>
      <c r="G153" s="12">
        <v>225</v>
      </c>
      <c r="H153" s="12">
        <v>148</v>
      </c>
      <c r="I153" s="12">
        <v>-48</v>
      </c>
    </row>
    <row r="154" spans="1:9" s="11" customFormat="1" ht="12.75" customHeight="1" x14ac:dyDescent="0.2">
      <c r="B154" s="14">
        <v>1987</v>
      </c>
      <c r="C154" s="12">
        <v>23000</v>
      </c>
      <c r="D154" s="12">
        <v>0</v>
      </c>
      <c r="E154" s="35">
        <v>0</v>
      </c>
      <c r="F154" s="12">
        <v>371</v>
      </c>
      <c r="G154" s="12">
        <v>245</v>
      </c>
      <c r="H154" s="12">
        <v>126</v>
      </c>
      <c r="I154" s="12">
        <v>-126</v>
      </c>
    </row>
    <row r="155" spans="1:9" s="11" customFormat="1" ht="12.75" customHeight="1" x14ac:dyDescent="0.2">
      <c r="B155" s="14">
        <v>1988</v>
      </c>
      <c r="C155" s="12">
        <v>23500</v>
      </c>
      <c r="D155" s="12">
        <v>500</v>
      </c>
      <c r="E155" s="35">
        <v>2.1739130434782608</v>
      </c>
      <c r="F155" s="12">
        <v>399</v>
      </c>
      <c r="G155" s="12">
        <v>262</v>
      </c>
      <c r="H155" s="12">
        <v>137</v>
      </c>
      <c r="I155" s="12">
        <v>363</v>
      </c>
    </row>
    <row r="156" spans="1:9" s="11" customFormat="1" ht="12.75" customHeight="1" x14ac:dyDescent="0.2">
      <c r="B156" s="14">
        <v>1989</v>
      </c>
      <c r="C156" s="12">
        <v>24200</v>
      </c>
      <c r="D156" s="12">
        <v>700</v>
      </c>
      <c r="E156" s="35">
        <v>2.9787234042553195</v>
      </c>
      <c r="F156" s="12">
        <v>430</v>
      </c>
      <c r="G156" s="12">
        <v>238</v>
      </c>
      <c r="H156" s="12">
        <v>192</v>
      </c>
      <c r="I156" s="12">
        <v>508</v>
      </c>
    </row>
    <row r="157" spans="1:9" s="11" customFormat="1" ht="12.75" customHeight="1" x14ac:dyDescent="0.2">
      <c r="B157" s="14">
        <v>1990</v>
      </c>
      <c r="C157" s="12">
        <v>24850</v>
      </c>
      <c r="D157" s="12">
        <v>650</v>
      </c>
      <c r="E157" s="35">
        <v>2.6859504132231407</v>
      </c>
      <c r="F157" s="12">
        <v>439</v>
      </c>
      <c r="G157" s="12">
        <v>238</v>
      </c>
      <c r="H157" s="12">
        <v>201</v>
      </c>
      <c r="I157" s="12">
        <v>449</v>
      </c>
    </row>
    <row r="158" spans="1:9" ht="12.75" customHeight="1" x14ac:dyDescent="0.2">
      <c r="A158" s="10"/>
      <c r="B158" s="14"/>
      <c r="C158" s="19" t="s">
        <v>9</v>
      </c>
      <c r="D158" s="36">
        <f>SUM(D148:D157)</f>
        <v>3350</v>
      </c>
      <c r="E158" s="35">
        <f>(C157-C147)/C147*100</f>
        <v>15.58139534883721</v>
      </c>
      <c r="F158" s="12">
        <f>SUM(F148:F157)</f>
        <v>3981</v>
      </c>
      <c r="G158" s="12">
        <f>SUM(G148:G157)</f>
        <v>2317</v>
      </c>
      <c r="H158" s="12">
        <f>SUM(H148:H157)</f>
        <v>1664</v>
      </c>
      <c r="I158" s="12">
        <f>SUM(I148:I157)</f>
        <v>1686</v>
      </c>
    </row>
    <row r="159" spans="1:9" ht="12.75" customHeight="1" x14ac:dyDescent="0.2">
      <c r="A159" s="26"/>
      <c r="B159" s="4"/>
      <c r="C159" s="6" t="s">
        <v>10</v>
      </c>
      <c r="D159" s="25">
        <f t="shared" ref="D159:I159" si="11">D158/10</f>
        <v>335</v>
      </c>
      <c r="E159" s="39">
        <f t="shared" si="11"/>
        <v>1.558139534883721</v>
      </c>
      <c r="F159" s="7">
        <f t="shared" si="11"/>
        <v>398.1</v>
      </c>
      <c r="G159" s="7">
        <f t="shared" si="11"/>
        <v>231.7</v>
      </c>
      <c r="H159" s="7">
        <f t="shared" si="11"/>
        <v>166.4</v>
      </c>
      <c r="I159" s="7">
        <f t="shared" si="11"/>
        <v>168.6</v>
      </c>
    </row>
    <row r="160" spans="1:9" s="11" customFormat="1" ht="15" customHeight="1" x14ac:dyDescent="0.2">
      <c r="A160" s="10" t="s">
        <v>21</v>
      </c>
      <c r="B160" s="14">
        <v>1980</v>
      </c>
      <c r="C160" s="12">
        <v>108900</v>
      </c>
      <c r="D160" s="12"/>
      <c r="E160" s="35"/>
      <c r="F160" s="12"/>
      <c r="G160" s="12"/>
      <c r="H160" s="12"/>
      <c r="I160" s="12"/>
    </row>
    <row r="161" spans="1:9" s="11" customFormat="1" ht="12.75" customHeight="1" x14ac:dyDescent="0.2">
      <c r="B161" s="14">
        <v>1981</v>
      </c>
      <c r="C161" s="12">
        <v>110500</v>
      </c>
      <c r="D161" s="12">
        <v>1600</v>
      </c>
      <c r="E161" s="35">
        <v>1.4692378328741964</v>
      </c>
      <c r="F161" s="12">
        <v>1910</v>
      </c>
      <c r="G161" s="12">
        <v>905</v>
      </c>
      <c r="H161" s="12">
        <v>1005</v>
      </c>
      <c r="I161" s="12">
        <v>595</v>
      </c>
    </row>
    <row r="162" spans="1:9" s="11" customFormat="1" ht="12.75" customHeight="1" x14ac:dyDescent="0.2">
      <c r="B162" s="14">
        <v>1982</v>
      </c>
      <c r="C162" s="12">
        <v>109900</v>
      </c>
      <c r="D162" s="12">
        <v>-600</v>
      </c>
      <c r="E162" s="35">
        <v>-0.54298642533936647</v>
      </c>
      <c r="F162" s="12">
        <v>1825</v>
      </c>
      <c r="G162" s="12">
        <v>885</v>
      </c>
      <c r="H162" s="12">
        <v>940</v>
      </c>
      <c r="I162" s="12">
        <v>-1540</v>
      </c>
    </row>
    <row r="163" spans="1:9" s="11" customFormat="1" ht="12.75" customHeight="1" x14ac:dyDescent="0.2">
      <c r="B163" s="14">
        <v>1983</v>
      </c>
      <c r="C163" s="12">
        <v>109600</v>
      </c>
      <c r="D163" s="12">
        <v>-300</v>
      </c>
      <c r="E163" s="35">
        <v>-0.27297543221110104</v>
      </c>
      <c r="F163" s="12">
        <v>1778</v>
      </c>
      <c r="G163" s="12">
        <v>978</v>
      </c>
      <c r="H163" s="12">
        <v>800</v>
      </c>
      <c r="I163" s="12">
        <v>-1100</v>
      </c>
    </row>
    <row r="164" spans="1:9" s="11" customFormat="1" ht="12.75" customHeight="1" x14ac:dyDescent="0.2">
      <c r="B164" s="14">
        <v>1984</v>
      </c>
      <c r="C164" s="12">
        <v>110200</v>
      </c>
      <c r="D164" s="12">
        <v>600</v>
      </c>
      <c r="E164" s="35">
        <v>0.54744525547445255</v>
      </c>
      <c r="F164" s="12">
        <v>1761</v>
      </c>
      <c r="G164" s="12">
        <v>1002</v>
      </c>
      <c r="H164" s="12">
        <v>759</v>
      </c>
      <c r="I164" s="12">
        <v>-159</v>
      </c>
    </row>
    <row r="165" spans="1:9" s="11" customFormat="1" ht="12.75" customHeight="1" x14ac:dyDescent="0.2">
      <c r="B165" s="14">
        <v>1985</v>
      </c>
      <c r="C165" s="12">
        <v>110600</v>
      </c>
      <c r="D165" s="12">
        <v>400</v>
      </c>
      <c r="E165" s="35">
        <v>0.36297640653357532</v>
      </c>
      <c r="F165" s="12">
        <v>1859</v>
      </c>
      <c r="G165" s="12">
        <v>1049</v>
      </c>
      <c r="H165" s="12">
        <v>810</v>
      </c>
      <c r="I165" s="12">
        <v>-410</v>
      </c>
    </row>
    <row r="166" spans="1:9" s="11" customFormat="1" ht="12.75" customHeight="1" x14ac:dyDescent="0.2">
      <c r="B166" s="14">
        <v>1986</v>
      </c>
      <c r="C166" s="12">
        <v>111700</v>
      </c>
      <c r="D166" s="12">
        <v>1100</v>
      </c>
      <c r="E166" s="35">
        <v>0.99457504520795659</v>
      </c>
      <c r="F166" s="12">
        <v>1782</v>
      </c>
      <c r="G166" s="12">
        <v>1020</v>
      </c>
      <c r="H166" s="12">
        <v>762</v>
      </c>
      <c r="I166" s="12">
        <v>338</v>
      </c>
    </row>
    <row r="167" spans="1:9" s="11" customFormat="1" ht="12.75" customHeight="1" x14ac:dyDescent="0.2">
      <c r="B167" s="14">
        <v>1987</v>
      </c>
      <c r="C167" s="12">
        <v>112700</v>
      </c>
      <c r="D167" s="12">
        <v>1000</v>
      </c>
      <c r="E167" s="35">
        <v>0.89525514771709935</v>
      </c>
      <c r="F167" s="12">
        <v>1767</v>
      </c>
      <c r="G167" s="12">
        <v>1067</v>
      </c>
      <c r="H167" s="12">
        <v>700</v>
      </c>
      <c r="I167" s="12">
        <v>300</v>
      </c>
    </row>
    <row r="168" spans="1:9" s="11" customFormat="1" ht="12.75" customHeight="1" x14ac:dyDescent="0.2">
      <c r="B168" s="14">
        <v>1988</v>
      </c>
      <c r="C168" s="12">
        <v>114700</v>
      </c>
      <c r="D168" s="12">
        <v>2000</v>
      </c>
      <c r="E168" s="35">
        <v>1.7746228926353149</v>
      </c>
      <c r="F168" s="12">
        <v>1732</v>
      </c>
      <c r="G168" s="12">
        <v>1059</v>
      </c>
      <c r="H168" s="12">
        <v>673</v>
      </c>
      <c r="I168" s="12">
        <v>1327</v>
      </c>
    </row>
    <row r="169" spans="1:9" s="11" customFormat="1" ht="12.75" customHeight="1" x14ac:dyDescent="0.2">
      <c r="B169" s="14">
        <v>1989</v>
      </c>
      <c r="C169" s="12">
        <v>117000</v>
      </c>
      <c r="D169" s="12">
        <v>2300</v>
      </c>
      <c r="E169" s="35">
        <v>2.0052310374891023</v>
      </c>
      <c r="F169" s="12">
        <v>1826</v>
      </c>
      <c r="G169" s="12">
        <v>1111</v>
      </c>
      <c r="H169" s="12">
        <v>715</v>
      </c>
      <c r="I169" s="12">
        <v>1585</v>
      </c>
    </row>
    <row r="170" spans="1:9" s="11" customFormat="1" ht="12.75" customHeight="1" x14ac:dyDescent="0.2">
      <c r="B170" s="14">
        <v>1990</v>
      </c>
      <c r="C170" s="12">
        <v>119400</v>
      </c>
      <c r="D170" s="12">
        <v>2400</v>
      </c>
      <c r="E170" s="35">
        <v>2.0512820512820511</v>
      </c>
      <c r="F170" s="12">
        <v>1814</v>
      </c>
      <c r="G170" s="12">
        <v>1022</v>
      </c>
      <c r="H170" s="12">
        <v>792</v>
      </c>
      <c r="I170" s="12">
        <v>1608</v>
      </c>
    </row>
    <row r="171" spans="1:9" ht="12.75" customHeight="1" x14ac:dyDescent="0.2">
      <c r="A171" s="10"/>
      <c r="B171" s="14"/>
      <c r="C171" s="19" t="s">
        <v>9</v>
      </c>
      <c r="D171" s="36">
        <f>SUM(D161:D170)</f>
        <v>10500</v>
      </c>
      <c r="E171" s="35">
        <f>(C170-C160)/C160*100</f>
        <v>9.6418732782369148</v>
      </c>
      <c r="F171" s="12">
        <f>SUM(F161:F170)</f>
        <v>18054</v>
      </c>
      <c r="G171" s="12">
        <f>SUM(G161:G170)</f>
        <v>10098</v>
      </c>
      <c r="H171" s="12">
        <f>SUM(H161:H170)</f>
        <v>7956</v>
      </c>
      <c r="I171" s="12">
        <f>SUM(I161:I170)</f>
        <v>2544</v>
      </c>
    </row>
    <row r="172" spans="1:9" ht="12.75" customHeight="1" x14ac:dyDescent="0.2">
      <c r="A172" s="26"/>
      <c r="B172" s="4"/>
      <c r="C172" s="6" t="s">
        <v>10</v>
      </c>
      <c r="D172" s="25">
        <f t="shared" ref="D172:I172" si="12">D171/10</f>
        <v>1050</v>
      </c>
      <c r="E172" s="39">
        <f t="shared" si="12"/>
        <v>0.96418732782369143</v>
      </c>
      <c r="F172" s="7">
        <f t="shared" si="12"/>
        <v>1805.4</v>
      </c>
      <c r="G172" s="7">
        <f t="shared" si="12"/>
        <v>1009.8</v>
      </c>
      <c r="H172" s="7">
        <f t="shared" si="12"/>
        <v>795.6</v>
      </c>
      <c r="I172" s="7">
        <f t="shared" si="12"/>
        <v>254.4</v>
      </c>
    </row>
    <row r="173" spans="1:9" s="11" customFormat="1" ht="15" customHeight="1" x14ac:dyDescent="0.2">
      <c r="A173" s="10" t="s">
        <v>22</v>
      </c>
      <c r="B173" s="14">
        <v>1980</v>
      </c>
      <c r="C173" s="12">
        <v>92500</v>
      </c>
      <c r="D173" s="12"/>
      <c r="E173" s="35"/>
      <c r="F173" s="12"/>
      <c r="G173" s="12"/>
      <c r="H173" s="12"/>
      <c r="I173" s="12"/>
    </row>
    <row r="174" spans="1:9" s="11" customFormat="1" ht="12.75" customHeight="1" x14ac:dyDescent="0.2">
      <c r="B174" s="14">
        <v>1981</v>
      </c>
      <c r="C174" s="12">
        <v>94100</v>
      </c>
      <c r="D174" s="12">
        <v>1600</v>
      </c>
      <c r="E174" s="35">
        <v>1.7297297297297298</v>
      </c>
      <c r="F174" s="12">
        <v>2315</v>
      </c>
      <c r="G174" s="12">
        <v>706</v>
      </c>
      <c r="H174" s="12">
        <v>1609</v>
      </c>
      <c r="I174" s="12">
        <v>-9</v>
      </c>
    </row>
    <row r="175" spans="1:9" s="11" customFormat="1" ht="12.75" customHeight="1" x14ac:dyDescent="0.2">
      <c r="B175" s="14">
        <v>1982</v>
      </c>
      <c r="C175" s="12">
        <v>95300</v>
      </c>
      <c r="D175" s="12">
        <v>1200</v>
      </c>
      <c r="E175" s="35">
        <v>1.2752391073326248</v>
      </c>
      <c r="F175" s="12">
        <v>2250</v>
      </c>
      <c r="G175" s="12">
        <v>645</v>
      </c>
      <c r="H175" s="12">
        <v>1605</v>
      </c>
      <c r="I175" s="12">
        <v>-405</v>
      </c>
    </row>
    <row r="176" spans="1:9" s="11" customFormat="1" ht="12.75" customHeight="1" x14ac:dyDescent="0.2">
      <c r="B176" s="14">
        <v>1983</v>
      </c>
      <c r="C176" s="12">
        <v>96400</v>
      </c>
      <c r="D176" s="12">
        <v>1100</v>
      </c>
      <c r="E176" s="35">
        <v>1.1542497376705141</v>
      </c>
      <c r="F176" s="12">
        <v>2183</v>
      </c>
      <c r="G176" s="12">
        <v>651</v>
      </c>
      <c r="H176" s="12">
        <v>1532</v>
      </c>
      <c r="I176" s="12">
        <v>-432</v>
      </c>
    </row>
    <row r="177" spans="1:9" s="11" customFormat="1" ht="12.75" customHeight="1" x14ac:dyDescent="0.2">
      <c r="B177" s="14">
        <v>1984</v>
      </c>
      <c r="C177" s="12">
        <v>96900</v>
      </c>
      <c r="D177" s="12">
        <v>500</v>
      </c>
      <c r="E177" s="35">
        <v>0.51867219917012441</v>
      </c>
      <c r="F177" s="12">
        <v>2058</v>
      </c>
      <c r="G177" s="12">
        <v>774</v>
      </c>
      <c r="H177" s="12">
        <v>1284</v>
      </c>
      <c r="I177" s="12">
        <v>-784</v>
      </c>
    </row>
    <row r="178" spans="1:9" s="11" customFormat="1" ht="12.75" customHeight="1" x14ac:dyDescent="0.2">
      <c r="B178" s="14">
        <v>1985</v>
      </c>
      <c r="C178" s="12">
        <v>98600</v>
      </c>
      <c r="D178" s="12">
        <v>1700</v>
      </c>
      <c r="E178" s="35">
        <v>1.7543859649122806</v>
      </c>
      <c r="F178" s="12">
        <v>2181</v>
      </c>
      <c r="G178" s="12">
        <v>780</v>
      </c>
      <c r="H178" s="12">
        <v>1401</v>
      </c>
      <c r="I178" s="12">
        <v>299</v>
      </c>
    </row>
    <row r="179" spans="1:9" s="11" customFormat="1" ht="12.75" customHeight="1" x14ac:dyDescent="0.2">
      <c r="B179" s="14">
        <v>1986</v>
      </c>
      <c r="C179" s="12">
        <v>99800</v>
      </c>
      <c r="D179" s="12">
        <v>1200</v>
      </c>
      <c r="E179" s="35">
        <v>1.2170385395537524</v>
      </c>
      <c r="F179" s="12">
        <v>2174</v>
      </c>
      <c r="G179" s="12">
        <v>728</v>
      </c>
      <c r="H179" s="12">
        <v>1446</v>
      </c>
      <c r="I179" s="12">
        <v>-246</v>
      </c>
    </row>
    <row r="180" spans="1:9" s="11" customFormat="1" ht="12.75" customHeight="1" x14ac:dyDescent="0.2">
      <c r="B180" s="14">
        <v>1987</v>
      </c>
      <c r="C180" s="12">
        <v>101300</v>
      </c>
      <c r="D180" s="12">
        <v>1500</v>
      </c>
      <c r="E180" s="35">
        <v>1.503006012024048</v>
      </c>
      <c r="F180" s="12">
        <v>2161</v>
      </c>
      <c r="G180" s="12">
        <v>713</v>
      </c>
      <c r="H180" s="12">
        <v>1448</v>
      </c>
      <c r="I180" s="12">
        <v>52</v>
      </c>
    </row>
    <row r="181" spans="1:9" s="11" customFormat="1" ht="12.75" customHeight="1" x14ac:dyDescent="0.2">
      <c r="B181" s="14">
        <v>1988</v>
      </c>
      <c r="C181" s="12">
        <v>103600</v>
      </c>
      <c r="D181" s="12">
        <v>2300</v>
      </c>
      <c r="E181" s="35">
        <v>2.2704837117472851</v>
      </c>
      <c r="F181" s="12">
        <v>2403</v>
      </c>
      <c r="G181" s="12">
        <v>713</v>
      </c>
      <c r="H181" s="12">
        <v>1690</v>
      </c>
      <c r="I181" s="12">
        <v>610</v>
      </c>
    </row>
    <row r="182" spans="1:9" s="11" customFormat="1" ht="12.75" customHeight="1" x14ac:dyDescent="0.2">
      <c r="B182" s="14">
        <v>1989</v>
      </c>
      <c r="C182" s="12">
        <v>106100</v>
      </c>
      <c r="D182" s="12">
        <v>2500</v>
      </c>
      <c r="E182" s="35">
        <v>2.413127413127413</v>
      </c>
      <c r="F182" s="12">
        <v>2593</v>
      </c>
      <c r="G182" s="12">
        <v>763</v>
      </c>
      <c r="H182" s="12">
        <v>1830</v>
      </c>
      <c r="I182" s="12">
        <v>670</v>
      </c>
    </row>
    <row r="183" spans="1:9" s="11" customFormat="1" ht="12.75" customHeight="1" x14ac:dyDescent="0.2">
      <c r="B183" s="14">
        <v>1990</v>
      </c>
      <c r="C183" s="12">
        <v>110100</v>
      </c>
      <c r="D183" s="12">
        <v>4000</v>
      </c>
      <c r="E183" s="35">
        <v>3.7700282752120637</v>
      </c>
      <c r="F183" s="12">
        <v>2757</v>
      </c>
      <c r="G183" s="12">
        <v>833</v>
      </c>
      <c r="H183" s="12">
        <v>1924</v>
      </c>
      <c r="I183" s="12">
        <v>2076</v>
      </c>
    </row>
    <row r="184" spans="1:9" ht="12.75" customHeight="1" x14ac:dyDescent="0.2">
      <c r="A184" s="10"/>
      <c r="B184" s="14"/>
      <c r="C184" s="19" t="s">
        <v>9</v>
      </c>
      <c r="D184" s="36">
        <f>SUM(D174:D183)</f>
        <v>17600</v>
      </c>
      <c r="E184" s="35">
        <f>(C183-C173)/C173*100</f>
        <v>19.027027027027028</v>
      </c>
      <c r="F184" s="12">
        <f>SUM(F174:F183)</f>
        <v>23075</v>
      </c>
      <c r="G184" s="12">
        <f>SUM(G174:G183)</f>
        <v>7306</v>
      </c>
      <c r="H184" s="12">
        <f>SUM(H174:H183)</f>
        <v>15769</v>
      </c>
      <c r="I184" s="12">
        <f>SUM(I174:I183)</f>
        <v>1831</v>
      </c>
    </row>
    <row r="185" spans="1:9" ht="12.75" customHeight="1" x14ac:dyDescent="0.2">
      <c r="A185" s="26"/>
      <c r="B185" s="4"/>
      <c r="C185" s="6" t="s">
        <v>10</v>
      </c>
      <c r="D185" s="25">
        <f t="shared" ref="D185:I185" si="13">D184/10</f>
        <v>1760</v>
      </c>
      <c r="E185" s="39">
        <f t="shared" si="13"/>
        <v>1.9027027027027028</v>
      </c>
      <c r="F185" s="7">
        <f t="shared" si="13"/>
        <v>2307.5</v>
      </c>
      <c r="G185" s="7">
        <f t="shared" si="13"/>
        <v>730.6</v>
      </c>
      <c r="H185" s="7">
        <f t="shared" si="13"/>
        <v>1576.9</v>
      </c>
      <c r="I185" s="7">
        <f t="shared" si="13"/>
        <v>183.1</v>
      </c>
    </row>
    <row r="186" spans="1:9" ht="15" customHeight="1" x14ac:dyDescent="0.2">
      <c r="A186" s="10" t="s">
        <v>23</v>
      </c>
      <c r="B186" s="21">
        <v>1980</v>
      </c>
      <c r="C186" s="12">
        <v>17900</v>
      </c>
      <c r="D186" s="12"/>
      <c r="E186" s="35"/>
      <c r="F186" s="12"/>
      <c r="G186" s="12"/>
      <c r="H186" s="12"/>
      <c r="I186" s="2"/>
    </row>
    <row r="187" spans="1:9" ht="12.75" customHeight="1" x14ac:dyDescent="0.2">
      <c r="B187" s="21">
        <v>1981</v>
      </c>
      <c r="C187" s="12">
        <v>17900</v>
      </c>
      <c r="D187" s="12">
        <v>0</v>
      </c>
      <c r="E187" s="35">
        <v>0</v>
      </c>
      <c r="F187" s="12">
        <v>268</v>
      </c>
      <c r="G187" s="12">
        <v>180</v>
      </c>
      <c r="H187" s="12">
        <v>88</v>
      </c>
      <c r="I187" s="2">
        <v>-88</v>
      </c>
    </row>
    <row r="188" spans="1:9" ht="12.75" customHeight="1" x14ac:dyDescent="0.2">
      <c r="B188" s="21">
        <v>1982</v>
      </c>
      <c r="C188" s="12">
        <v>18400</v>
      </c>
      <c r="D188" s="12">
        <v>500</v>
      </c>
      <c r="E188" s="35">
        <v>2.7932960893854748</v>
      </c>
      <c r="F188" s="12">
        <v>259</v>
      </c>
      <c r="G188" s="12">
        <v>185</v>
      </c>
      <c r="H188" s="12">
        <v>74</v>
      </c>
      <c r="I188" s="2">
        <v>426</v>
      </c>
    </row>
    <row r="189" spans="1:9" ht="12.75" customHeight="1" x14ac:dyDescent="0.2">
      <c r="B189" s="21">
        <v>1983</v>
      </c>
      <c r="C189" s="12">
        <v>18400</v>
      </c>
      <c r="D189" s="12">
        <v>0</v>
      </c>
      <c r="E189" s="35">
        <v>0</v>
      </c>
      <c r="F189" s="12">
        <v>300</v>
      </c>
      <c r="G189" s="12">
        <v>183</v>
      </c>
      <c r="H189" s="12">
        <v>117</v>
      </c>
      <c r="I189" s="2">
        <v>-117</v>
      </c>
    </row>
    <row r="190" spans="1:9" ht="12.75" customHeight="1" x14ac:dyDescent="0.2">
      <c r="B190" s="21">
        <v>1984</v>
      </c>
      <c r="C190" s="12">
        <v>18100</v>
      </c>
      <c r="D190" s="12">
        <v>-300</v>
      </c>
      <c r="E190" s="35">
        <v>-1.6304347826086956</v>
      </c>
      <c r="F190" s="12">
        <v>229</v>
      </c>
      <c r="G190" s="12">
        <v>198</v>
      </c>
      <c r="H190" s="12">
        <v>31</v>
      </c>
      <c r="I190" s="2">
        <v>-331</v>
      </c>
    </row>
    <row r="191" spans="1:9" ht="12.75" customHeight="1" x14ac:dyDescent="0.2">
      <c r="B191" s="21">
        <v>1985</v>
      </c>
      <c r="C191" s="12">
        <v>18000</v>
      </c>
      <c r="D191" s="12">
        <v>-100</v>
      </c>
      <c r="E191" s="35">
        <v>-0.55248618784530379</v>
      </c>
      <c r="F191" s="12">
        <v>248</v>
      </c>
      <c r="G191" s="12">
        <v>217</v>
      </c>
      <c r="H191" s="12">
        <v>31</v>
      </c>
      <c r="I191" s="2">
        <v>-131</v>
      </c>
    </row>
    <row r="192" spans="1:9" ht="12.75" customHeight="1" x14ac:dyDescent="0.2">
      <c r="B192" s="21">
        <v>1986</v>
      </c>
      <c r="C192" s="12">
        <v>17800</v>
      </c>
      <c r="D192" s="12">
        <v>-200</v>
      </c>
      <c r="E192" s="35">
        <v>-1.1111111111111112</v>
      </c>
      <c r="F192" s="12">
        <v>219</v>
      </c>
      <c r="G192" s="12">
        <v>198</v>
      </c>
      <c r="H192" s="12">
        <v>21</v>
      </c>
      <c r="I192" s="2">
        <v>-221</v>
      </c>
    </row>
    <row r="193" spans="1:9" ht="12.75" customHeight="1" x14ac:dyDescent="0.2">
      <c r="B193" s="21">
        <v>1987</v>
      </c>
      <c r="C193" s="12">
        <v>17700</v>
      </c>
      <c r="D193" s="12">
        <v>-100</v>
      </c>
      <c r="E193" s="35">
        <v>-0.5617977528089888</v>
      </c>
      <c r="F193" s="12">
        <v>234</v>
      </c>
      <c r="G193" s="12">
        <v>224</v>
      </c>
      <c r="H193" s="12">
        <v>10</v>
      </c>
      <c r="I193" s="2">
        <v>-110</v>
      </c>
    </row>
    <row r="194" spans="1:9" ht="12.75" customHeight="1" x14ac:dyDescent="0.2">
      <c r="B194" s="21">
        <v>1988</v>
      </c>
      <c r="C194" s="12">
        <v>17900</v>
      </c>
      <c r="D194" s="12">
        <v>200</v>
      </c>
      <c r="E194" s="35">
        <v>1.1299435028248588</v>
      </c>
      <c r="F194" s="12">
        <v>215</v>
      </c>
      <c r="G194" s="12">
        <v>230</v>
      </c>
      <c r="H194" s="12">
        <v>-15</v>
      </c>
      <c r="I194" s="2">
        <v>215</v>
      </c>
    </row>
    <row r="195" spans="1:9" ht="12.75" customHeight="1" x14ac:dyDescent="0.2">
      <c r="B195" s="21">
        <v>1989</v>
      </c>
      <c r="C195" s="12">
        <v>18000</v>
      </c>
      <c r="D195" s="12">
        <v>100</v>
      </c>
      <c r="E195" s="35">
        <v>0.55865921787709494</v>
      </c>
      <c r="F195" s="12">
        <v>233</v>
      </c>
      <c r="G195" s="12">
        <v>203</v>
      </c>
      <c r="H195" s="12">
        <v>30</v>
      </c>
      <c r="I195" s="2">
        <v>70</v>
      </c>
    </row>
    <row r="196" spans="1:9" ht="12.75" customHeight="1" x14ac:dyDescent="0.2">
      <c r="B196" s="21">
        <v>1990</v>
      </c>
      <c r="C196" s="12">
        <v>18200</v>
      </c>
      <c r="D196" s="12">
        <v>200</v>
      </c>
      <c r="E196" s="35">
        <v>1.1111111111111112</v>
      </c>
      <c r="F196" s="12">
        <v>253</v>
      </c>
      <c r="G196" s="12">
        <v>208</v>
      </c>
      <c r="H196" s="12">
        <v>45</v>
      </c>
      <c r="I196" s="2">
        <v>155</v>
      </c>
    </row>
    <row r="197" spans="1:9" ht="12.75" customHeight="1" x14ac:dyDescent="0.2">
      <c r="A197" s="10"/>
      <c r="B197" s="14"/>
      <c r="C197" s="19" t="s">
        <v>9</v>
      </c>
      <c r="D197" s="36">
        <f>SUM(D187:D196)</f>
        <v>300</v>
      </c>
      <c r="E197" s="35">
        <f>(C196-C186)/C186*100</f>
        <v>1.6759776536312849</v>
      </c>
      <c r="F197" s="12">
        <f>SUM(F187:F196)</f>
        <v>2458</v>
      </c>
      <c r="G197" s="12">
        <f>SUM(G187:G196)</f>
        <v>2026</v>
      </c>
      <c r="H197" s="12">
        <f>SUM(H187:H196)</f>
        <v>432</v>
      </c>
      <c r="I197" s="12">
        <f>SUM(I187:I196)</f>
        <v>-132</v>
      </c>
    </row>
    <row r="198" spans="1:9" ht="12.75" customHeight="1" x14ac:dyDescent="0.2">
      <c r="A198" s="26"/>
      <c r="B198" s="4"/>
      <c r="C198" s="6" t="s">
        <v>10</v>
      </c>
      <c r="D198" s="25">
        <f t="shared" ref="D198:I198" si="14">D197/10</f>
        <v>30</v>
      </c>
      <c r="E198" s="39">
        <f t="shared" si="14"/>
        <v>0.16759776536312848</v>
      </c>
      <c r="F198" s="7">
        <f t="shared" si="14"/>
        <v>245.8</v>
      </c>
      <c r="G198" s="7">
        <f t="shared" si="14"/>
        <v>202.6</v>
      </c>
      <c r="H198" s="7">
        <f t="shared" si="14"/>
        <v>43.2</v>
      </c>
      <c r="I198" s="7">
        <f t="shared" si="14"/>
        <v>-13.2</v>
      </c>
    </row>
    <row r="199" spans="1:9" ht="15" customHeight="1" x14ac:dyDescent="0.2">
      <c r="A199" s="10" t="s">
        <v>24</v>
      </c>
      <c r="B199" s="21">
        <v>1980</v>
      </c>
      <c r="C199" s="12">
        <v>406100</v>
      </c>
      <c r="D199" s="12"/>
      <c r="E199" s="35"/>
      <c r="F199" s="12"/>
      <c r="G199" s="12"/>
      <c r="H199" s="12"/>
      <c r="I199" s="12"/>
    </row>
    <row r="200" spans="1:9" ht="12.75" customHeight="1" x14ac:dyDescent="0.2">
      <c r="B200" s="21">
        <v>1981</v>
      </c>
      <c r="C200" s="12">
        <v>419000</v>
      </c>
      <c r="D200" s="12">
        <v>12900</v>
      </c>
      <c r="E200" s="35">
        <v>3.1765574981531643</v>
      </c>
      <c r="F200" s="12">
        <v>8624</v>
      </c>
      <c r="G200" s="12">
        <v>3397</v>
      </c>
      <c r="H200" s="12">
        <v>5227</v>
      </c>
      <c r="I200" s="12">
        <v>7673</v>
      </c>
    </row>
    <row r="201" spans="1:9" ht="12.75" customHeight="1" x14ac:dyDescent="0.2">
      <c r="B201" s="21">
        <v>1982</v>
      </c>
      <c r="C201" s="12">
        <v>433600</v>
      </c>
      <c r="D201" s="12">
        <v>14600</v>
      </c>
      <c r="E201" s="35">
        <v>3.4844868735083532</v>
      </c>
      <c r="F201" s="12">
        <v>9164</v>
      </c>
      <c r="G201" s="12">
        <v>3323</v>
      </c>
      <c r="H201" s="12">
        <v>5841</v>
      </c>
      <c r="I201" s="12">
        <v>8759</v>
      </c>
    </row>
    <row r="202" spans="1:9" ht="12.75" customHeight="1" x14ac:dyDescent="0.2">
      <c r="B202" s="21">
        <v>1983</v>
      </c>
      <c r="C202" s="12">
        <v>446900</v>
      </c>
      <c r="D202" s="12">
        <v>13300</v>
      </c>
      <c r="E202" s="35">
        <v>3.0673431734317345</v>
      </c>
      <c r="F202" s="12">
        <v>9546</v>
      </c>
      <c r="G202" s="12">
        <v>3359</v>
      </c>
      <c r="H202" s="12">
        <v>6187</v>
      </c>
      <c r="I202" s="12">
        <v>7113</v>
      </c>
    </row>
    <row r="203" spans="1:9" ht="12.75" customHeight="1" x14ac:dyDescent="0.2">
      <c r="B203" s="21">
        <v>1984</v>
      </c>
      <c r="C203" s="12">
        <v>459200</v>
      </c>
      <c r="D203" s="12">
        <v>12300</v>
      </c>
      <c r="E203" s="35">
        <v>2.7522935779816518</v>
      </c>
      <c r="F203" s="12">
        <v>9674</v>
      </c>
      <c r="G203" s="12">
        <v>3446</v>
      </c>
      <c r="H203" s="12">
        <v>6228</v>
      </c>
      <c r="I203" s="12">
        <v>6072</v>
      </c>
    </row>
    <row r="204" spans="1:9" ht="12.75" customHeight="1" x14ac:dyDescent="0.2">
      <c r="B204" s="21">
        <v>1985</v>
      </c>
      <c r="C204" s="12">
        <v>473800</v>
      </c>
      <c r="D204" s="12">
        <v>14600</v>
      </c>
      <c r="E204" s="35">
        <v>3.1794425087108018</v>
      </c>
      <c r="F204" s="12">
        <v>9708</v>
      </c>
      <c r="G204" s="12">
        <v>3600</v>
      </c>
      <c r="H204" s="12">
        <v>6108</v>
      </c>
      <c r="I204" s="12">
        <v>8492</v>
      </c>
    </row>
    <row r="205" spans="1:9" ht="12.75" customHeight="1" x14ac:dyDescent="0.2">
      <c r="B205" s="21">
        <v>1986</v>
      </c>
      <c r="C205" s="12">
        <v>485900</v>
      </c>
      <c r="D205" s="12">
        <v>12100</v>
      </c>
      <c r="E205" s="35">
        <v>2.553820177289996</v>
      </c>
      <c r="F205" s="12">
        <v>10324</v>
      </c>
      <c r="G205" s="12">
        <v>3710</v>
      </c>
      <c r="H205" s="12">
        <v>6614</v>
      </c>
      <c r="I205" s="12">
        <v>5486</v>
      </c>
    </row>
    <row r="206" spans="1:9" ht="12.75" customHeight="1" x14ac:dyDescent="0.2">
      <c r="B206" s="21">
        <v>1987</v>
      </c>
      <c r="C206" s="12">
        <v>497900</v>
      </c>
      <c r="D206" s="12">
        <v>12000</v>
      </c>
      <c r="E206" s="35">
        <v>2.469643959662482</v>
      </c>
      <c r="F206" s="12">
        <v>10252</v>
      </c>
      <c r="G206" s="12">
        <v>3758</v>
      </c>
      <c r="H206" s="12">
        <v>6494</v>
      </c>
      <c r="I206" s="12">
        <v>5506</v>
      </c>
    </row>
    <row r="207" spans="1:9" ht="12.75" customHeight="1" x14ac:dyDescent="0.2">
      <c r="B207" s="21">
        <v>1988</v>
      </c>
      <c r="C207" s="12">
        <v>511200</v>
      </c>
      <c r="D207" s="12">
        <v>13300</v>
      </c>
      <c r="E207" s="35">
        <v>2.671219120305282</v>
      </c>
      <c r="F207" s="12">
        <v>10788</v>
      </c>
      <c r="G207" s="12">
        <v>3818</v>
      </c>
      <c r="H207" s="12">
        <v>6970</v>
      </c>
      <c r="I207" s="12">
        <v>6330</v>
      </c>
    </row>
    <row r="208" spans="1:9" ht="12.75" customHeight="1" x14ac:dyDescent="0.2">
      <c r="B208" s="21">
        <v>1989</v>
      </c>
      <c r="C208" s="12">
        <v>525100</v>
      </c>
      <c r="D208" s="12">
        <v>13900</v>
      </c>
      <c r="E208" s="35">
        <v>2.7190923317683882</v>
      </c>
      <c r="F208" s="12">
        <v>11215</v>
      </c>
      <c r="G208" s="12">
        <v>3887</v>
      </c>
      <c r="H208" s="12">
        <v>7328</v>
      </c>
      <c r="I208" s="12">
        <v>6572</v>
      </c>
    </row>
    <row r="209" spans="1:9" ht="12.75" customHeight="1" x14ac:dyDescent="0.2">
      <c r="B209" s="21">
        <v>1990</v>
      </c>
      <c r="C209" s="12">
        <v>548000</v>
      </c>
      <c r="D209" s="12">
        <v>22900</v>
      </c>
      <c r="E209" s="35">
        <v>4.3610740811274047</v>
      </c>
      <c r="F209" s="12">
        <v>11977</v>
      </c>
      <c r="G209" s="12">
        <v>3991</v>
      </c>
      <c r="H209" s="12">
        <v>7986</v>
      </c>
      <c r="I209" s="12">
        <v>14914</v>
      </c>
    </row>
    <row r="210" spans="1:9" ht="12.75" customHeight="1" x14ac:dyDescent="0.2">
      <c r="A210" s="10"/>
      <c r="B210" s="14"/>
      <c r="C210" s="19" t="s">
        <v>9</v>
      </c>
      <c r="D210" s="36">
        <f>SUM(D200:D209)</f>
        <v>141900</v>
      </c>
      <c r="E210" s="35">
        <f>(C209-C199)/C199*100</f>
        <v>34.942132479684808</v>
      </c>
      <c r="F210" s="12">
        <f>SUM(F200:F209)</f>
        <v>101272</v>
      </c>
      <c r="G210" s="12">
        <f>SUM(G200:G209)</f>
        <v>36289</v>
      </c>
      <c r="H210" s="12">
        <f>SUM(H200:H209)</f>
        <v>64983</v>
      </c>
      <c r="I210" s="12">
        <f>SUM(I200:I209)</f>
        <v>76917</v>
      </c>
    </row>
    <row r="211" spans="1:9" ht="12.75" customHeight="1" x14ac:dyDescent="0.2">
      <c r="A211" s="26"/>
      <c r="B211" s="4"/>
      <c r="C211" s="6" t="s">
        <v>10</v>
      </c>
      <c r="D211" s="25">
        <f t="shared" ref="D211:I211" si="15">D210/10</f>
        <v>14190</v>
      </c>
      <c r="E211" s="40">
        <f t="shared" si="15"/>
        <v>3.4942132479684807</v>
      </c>
      <c r="F211" s="25">
        <f t="shared" si="15"/>
        <v>10127.200000000001</v>
      </c>
      <c r="G211" s="25">
        <f t="shared" si="15"/>
        <v>3628.9</v>
      </c>
      <c r="H211" s="25">
        <f t="shared" si="15"/>
        <v>6498.3</v>
      </c>
      <c r="I211" s="25">
        <f t="shared" si="15"/>
        <v>7691.7</v>
      </c>
    </row>
    <row r="212" spans="1:9" ht="15" customHeight="1" x14ac:dyDescent="0.2">
      <c r="A212" s="10" t="s">
        <v>25</v>
      </c>
      <c r="B212" s="21">
        <v>1980</v>
      </c>
      <c r="C212" s="12">
        <v>74200</v>
      </c>
      <c r="D212" s="12"/>
      <c r="E212" s="35"/>
      <c r="F212" s="12"/>
      <c r="G212" s="12"/>
      <c r="H212" s="12"/>
      <c r="I212" s="12"/>
    </row>
    <row r="213" spans="1:9" ht="12.75" customHeight="1" x14ac:dyDescent="0.2">
      <c r="B213" s="21">
        <v>1981</v>
      </c>
      <c r="C213" s="12">
        <v>75800</v>
      </c>
      <c r="D213" s="12">
        <v>1600</v>
      </c>
      <c r="E213" s="35">
        <v>2.1563342318059302</v>
      </c>
      <c r="F213" s="12">
        <v>1683</v>
      </c>
      <c r="G213" s="12">
        <v>541</v>
      </c>
      <c r="H213" s="12">
        <v>1142</v>
      </c>
      <c r="I213" s="12">
        <v>458</v>
      </c>
    </row>
    <row r="214" spans="1:9" ht="12.75" customHeight="1" x14ac:dyDescent="0.2">
      <c r="B214" s="21">
        <v>1982</v>
      </c>
      <c r="C214" s="12">
        <v>77800</v>
      </c>
      <c r="D214" s="12">
        <v>2000</v>
      </c>
      <c r="E214" s="35">
        <v>2.6385224274406331</v>
      </c>
      <c r="F214" s="12">
        <v>1789</v>
      </c>
      <c r="G214" s="12">
        <v>535</v>
      </c>
      <c r="H214" s="12">
        <v>1254</v>
      </c>
      <c r="I214" s="12">
        <v>746</v>
      </c>
    </row>
    <row r="215" spans="1:9" ht="12.75" customHeight="1" x14ac:dyDescent="0.2">
      <c r="B215" s="21">
        <v>1983</v>
      </c>
      <c r="C215" s="12">
        <v>80300</v>
      </c>
      <c r="D215" s="12">
        <v>2500</v>
      </c>
      <c r="E215" s="35">
        <v>3.2133676092544987</v>
      </c>
      <c r="F215" s="12">
        <v>1835</v>
      </c>
      <c r="G215" s="12">
        <v>585</v>
      </c>
      <c r="H215" s="12">
        <v>1250</v>
      </c>
      <c r="I215" s="12">
        <v>1250</v>
      </c>
    </row>
    <row r="216" spans="1:9" ht="12.75" customHeight="1" x14ac:dyDescent="0.2">
      <c r="B216" s="21">
        <v>1984</v>
      </c>
      <c r="C216" s="12">
        <v>81900</v>
      </c>
      <c r="D216" s="12">
        <v>1600</v>
      </c>
      <c r="E216" s="35">
        <v>1.9925280199252802</v>
      </c>
      <c r="F216" s="12">
        <v>1875</v>
      </c>
      <c r="G216" s="12">
        <v>540</v>
      </c>
      <c r="H216" s="12">
        <v>1335</v>
      </c>
      <c r="I216" s="12">
        <v>265</v>
      </c>
    </row>
    <row r="217" spans="1:9" ht="12.75" customHeight="1" x14ac:dyDescent="0.2">
      <c r="B217" s="21">
        <v>1985</v>
      </c>
      <c r="C217" s="12">
        <v>83900</v>
      </c>
      <c r="D217" s="12">
        <v>2000</v>
      </c>
      <c r="E217" s="35">
        <v>2.4420024420024422</v>
      </c>
      <c r="F217" s="12">
        <v>1875</v>
      </c>
      <c r="G217" s="12">
        <v>600</v>
      </c>
      <c r="H217" s="12">
        <v>1275</v>
      </c>
      <c r="I217" s="12">
        <v>725</v>
      </c>
    </row>
    <row r="218" spans="1:9" ht="12.75" customHeight="1" x14ac:dyDescent="0.2">
      <c r="B218" s="21">
        <v>1986</v>
      </c>
      <c r="C218" s="12">
        <v>84500</v>
      </c>
      <c r="D218" s="12">
        <v>600</v>
      </c>
      <c r="E218" s="35">
        <v>0.71513706793802145</v>
      </c>
      <c r="F218" s="12">
        <v>1912</v>
      </c>
      <c r="G218" s="12">
        <v>535</v>
      </c>
      <c r="H218" s="12">
        <v>1377</v>
      </c>
      <c r="I218" s="12">
        <v>-777</v>
      </c>
    </row>
    <row r="219" spans="1:9" ht="12.75" customHeight="1" x14ac:dyDescent="0.2">
      <c r="B219" s="21">
        <v>1987</v>
      </c>
      <c r="C219" s="12">
        <v>86200</v>
      </c>
      <c r="D219" s="12">
        <v>1700</v>
      </c>
      <c r="E219" s="35">
        <v>2.0118343195266273</v>
      </c>
      <c r="F219" s="12">
        <v>1970</v>
      </c>
      <c r="G219" s="12">
        <v>561</v>
      </c>
      <c r="H219" s="12">
        <v>1409</v>
      </c>
      <c r="I219" s="12">
        <v>291</v>
      </c>
    </row>
    <row r="220" spans="1:9" ht="12.75" customHeight="1" x14ac:dyDescent="0.2">
      <c r="B220" s="21">
        <v>1988</v>
      </c>
      <c r="C220" s="12">
        <v>92800</v>
      </c>
      <c r="D220" s="12">
        <v>6600</v>
      </c>
      <c r="E220" s="35">
        <v>7.6566125290023201</v>
      </c>
      <c r="F220" s="12">
        <v>1968</v>
      </c>
      <c r="G220" s="12">
        <v>607</v>
      </c>
      <c r="H220" s="12">
        <v>1361</v>
      </c>
      <c r="I220" s="12">
        <v>5239</v>
      </c>
    </row>
    <row r="221" spans="1:9" ht="12.75" customHeight="1" x14ac:dyDescent="0.2">
      <c r="B221" s="21">
        <v>1989</v>
      </c>
      <c r="C221" s="12">
        <v>98300</v>
      </c>
      <c r="D221" s="12">
        <v>5500</v>
      </c>
      <c r="E221" s="35">
        <v>5.9267241379310347</v>
      </c>
      <c r="F221" s="12">
        <v>1985</v>
      </c>
      <c r="G221" s="12">
        <v>622</v>
      </c>
      <c r="H221" s="12">
        <v>1363</v>
      </c>
      <c r="I221" s="12">
        <v>4137</v>
      </c>
    </row>
    <row r="222" spans="1:9" ht="12.75" customHeight="1" x14ac:dyDescent="0.2">
      <c r="B222" s="21">
        <v>1990</v>
      </c>
      <c r="C222" s="12">
        <v>101900</v>
      </c>
      <c r="D222" s="12">
        <v>3600</v>
      </c>
      <c r="E222" s="35">
        <v>3.6622583926754833</v>
      </c>
      <c r="F222" s="12">
        <v>2166</v>
      </c>
      <c r="G222" s="12">
        <v>629</v>
      </c>
      <c r="H222" s="12">
        <v>1537</v>
      </c>
      <c r="I222" s="12">
        <v>2063</v>
      </c>
    </row>
    <row r="223" spans="1:9" ht="12.75" customHeight="1" x14ac:dyDescent="0.2">
      <c r="A223" s="10"/>
      <c r="B223" s="14"/>
      <c r="C223" s="19" t="s">
        <v>9</v>
      </c>
      <c r="D223" s="36">
        <f>SUM(D213:D222)</f>
        <v>27700</v>
      </c>
      <c r="E223" s="35">
        <f>(C222-C212)/C212*100</f>
        <v>37.331536388140165</v>
      </c>
      <c r="F223" s="12">
        <f>SUM(F213:F222)</f>
        <v>19058</v>
      </c>
      <c r="G223" s="12">
        <f>SUM(G213:G222)</f>
        <v>5755</v>
      </c>
      <c r="H223" s="12">
        <f>SUM(H213:H222)</f>
        <v>13303</v>
      </c>
      <c r="I223" s="12">
        <f>SUM(I213:I222)</f>
        <v>14397</v>
      </c>
    </row>
    <row r="224" spans="1:9" ht="12.75" customHeight="1" x14ac:dyDescent="0.2">
      <c r="A224" s="26"/>
      <c r="B224" s="4"/>
      <c r="C224" s="6" t="s">
        <v>10</v>
      </c>
      <c r="D224" s="25">
        <f t="shared" ref="D224:I224" si="16">D223/10</f>
        <v>2770</v>
      </c>
      <c r="E224" s="40">
        <f t="shared" si="16"/>
        <v>3.7331536388140165</v>
      </c>
      <c r="F224" s="25">
        <f t="shared" si="16"/>
        <v>1905.8</v>
      </c>
      <c r="G224" s="25">
        <f t="shared" si="16"/>
        <v>575.5</v>
      </c>
      <c r="H224" s="25">
        <f t="shared" si="16"/>
        <v>1330.3</v>
      </c>
      <c r="I224" s="25">
        <f t="shared" si="16"/>
        <v>1439.7</v>
      </c>
    </row>
    <row r="225" spans="1:9" ht="15" customHeight="1" x14ac:dyDescent="0.2">
      <c r="A225" s="10" t="s">
        <v>26</v>
      </c>
      <c r="B225" s="21">
        <v>1980</v>
      </c>
      <c r="C225" s="12">
        <v>36800</v>
      </c>
      <c r="D225" s="12"/>
      <c r="E225" s="35"/>
      <c r="F225" s="12"/>
      <c r="G225" s="12"/>
      <c r="H225" s="12"/>
      <c r="I225" s="12"/>
    </row>
    <row r="226" spans="1:9" ht="12.75" customHeight="1" x14ac:dyDescent="0.2">
      <c r="B226" s="21">
        <v>1981</v>
      </c>
      <c r="C226" s="12">
        <v>38600</v>
      </c>
      <c r="D226" s="12">
        <v>1800</v>
      </c>
      <c r="E226" s="35">
        <v>4.8913043478260869</v>
      </c>
      <c r="F226" s="12">
        <v>528</v>
      </c>
      <c r="G226" s="12">
        <v>532</v>
      </c>
      <c r="H226" s="12">
        <v>-4</v>
      </c>
      <c r="I226" s="12">
        <v>1804</v>
      </c>
    </row>
    <row r="227" spans="1:9" ht="12.75" customHeight="1" x14ac:dyDescent="0.2">
      <c r="B227" s="21">
        <v>1982</v>
      </c>
      <c r="C227" s="12">
        <v>39900</v>
      </c>
      <c r="D227" s="12">
        <v>1300</v>
      </c>
      <c r="E227" s="35">
        <v>3.3678756476683938</v>
      </c>
      <c r="F227" s="12">
        <v>503</v>
      </c>
      <c r="G227" s="12">
        <v>560</v>
      </c>
      <c r="H227" s="12">
        <v>-57</v>
      </c>
      <c r="I227" s="12">
        <v>1357</v>
      </c>
    </row>
    <row r="228" spans="1:9" ht="12.75" customHeight="1" x14ac:dyDescent="0.2">
      <c r="B228" s="21">
        <v>1983</v>
      </c>
      <c r="C228" s="12">
        <v>41700</v>
      </c>
      <c r="D228" s="12">
        <v>1800</v>
      </c>
      <c r="E228" s="35">
        <v>4.5112781954887211</v>
      </c>
      <c r="F228" s="12">
        <v>548</v>
      </c>
      <c r="G228" s="12">
        <v>603</v>
      </c>
      <c r="H228" s="12">
        <v>-55</v>
      </c>
      <c r="I228" s="12">
        <v>1855</v>
      </c>
    </row>
    <row r="229" spans="1:9" ht="12.75" customHeight="1" x14ac:dyDescent="0.2">
      <c r="B229" s="21">
        <v>1984</v>
      </c>
      <c r="C229" s="12">
        <v>43800</v>
      </c>
      <c r="D229" s="12">
        <v>2100</v>
      </c>
      <c r="E229" s="35">
        <v>5.0359712230215825</v>
      </c>
      <c r="F229" s="12">
        <v>600</v>
      </c>
      <c r="G229" s="12">
        <v>608</v>
      </c>
      <c r="H229" s="12">
        <v>-8</v>
      </c>
      <c r="I229" s="12">
        <v>2108</v>
      </c>
    </row>
    <row r="230" spans="1:9" ht="12.75" customHeight="1" x14ac:dyDescent="0.2">
      <c r="B230" s="21">
        <v>1985</v>
      </c>
      <c r="C230" s="12">
        <v>45600</v>
      </c>
      <c r="D230" s="12">
        <v>1800</v>
      </c>
      <c r="E230" s="35">
        <v>4.10958904109589</v>
      </c>
      <c r="F230" s="12">
        <v>623</v>
      </c>
      <c r="G230" s="12">
        <v>634</v>
      </c>
      <c r="H230" s="12">
        <v>-11</v>
      </c>
      <c r="I230" s="12">
        <v>1811</v>
      </c>
    </row>
    <row r="231" spans="1:9" ht="12.75" customHeight="1" x14ac:dyDescent="0.2">
      <c r="B231" s="21">
        <v>1986</v>
      </c>
      <c r="C231" s="12">
        <v>46300</v>
      </c>
      <c r="D231" s="12">
        <v>700</v>
      </c>
      <c r="E231" s="35">
        <v>1.5350877192982455</v>
      </c>
      <c r="F231" s="12">
        <v>683</v>
      </c>
      <c r="G231" s="12">
        <v>639</v>
      </c>
      <c r="H231" s="12">
        <v>44</v>
      </c>
      <c r="I231" s="12">
        <v>656</v>
      </c>
    </row>
    <row r="232" spans="1:9" ht="12.75" customHeight="1" x14ac:dyDescent="0.2">
      <c r="B232" s="21">
        <v>1987</v>
      </c>
      <c r="C232" s="12">
        <v>47300</v>
      </c>
      <c r="D232" s="12">
        <v>1000</v>
      </c>
      <c r="E232" s="35">
        <v>2.159827213822894</v>
      </c>
      <c r="F232" s="12">
        <v>649</v>
      </c>
      <c r="G232" s="12">
        <v>600</v>
      </c>
      <c r="H232" s="12">
        <v>49</v>
      </c>
      <c r="I232" s="12">
        <v>951</v>
      </c>
    </row>
    <row r="233" spans="1:9" ht="12.75" customHeight="1" x14ac:dyDescent="0.2">
      <c r="B233" s="21">
        <v>1988</v>
      </c>
      <c r="C233" s="12">
        <v>48200</v>
      </c>
      <c r="D233" s="12">
        <v>900</v>
      </c>
      <c r="E233" s="35">
        <v>1.9027484143763214</v>
      </c>
      <c r="F233" s="12">
        <v>666</v>
      </c>
      <c r="G233" s="12">
        <v>748</v>
      </c>
      <c r="H233" s="12">
        <v>-82</v>
      </c>
      <c r="I233" s="12">
        <v>982</v>
      </c>
    </row>
    <row r="234" spans="1:9" ht="12.75" customHeight="1" x14ac:dyDescent="0.2">
      <c r="B234" s="21">
        <v>1989</v>
      </c>
      <c r="C234" s="12">
        <v>49200</v>
      </c>
      <c r="D234" s="12">
        <v>1000</v>
      </c>
      <c r="E234" s="35">
        <v>2.0746887966804977</v>
      </c>
      <c r="F234" s="12">
        <v>716</v>
      </c>
      <c r="G234" s="12">
        <v>699</v>
      </c>
      <c r="H234" s="12">
        <v>17</v>
      </c>
      <c r="I234" s="12">
        <v>983</v>
      </c>
    </row>
    <row r="235" spans="1:9" ht="12.75" customHeight="1" x14ac:dyDescent="0.2">
      <c r="B235" s="21">
        <v>1990</v>
      </c>
      <c r="C235" s="12">
        <v>51000</v>
      </c>
      <c r="D235" s="12">
        <v>1800</v>
      </c>
      <c r="E235" s="35">
        <v>3.6585365853658534</v>
      </c>
      <c r="F235" s="12">
        <v>724</v>
      </c>
      <c r="G235" s="12">
        <v>727</v>
      </c>
      <c r="H235" s="12">
        <v>-3</v>
      </c>
      <c r="I235" s="12">
        <v>1803</v>
      </c>
    </row>
    <row r="236" spans="1:9" ht="12.75" customHeight="1" x14ac:dyDescent="0.2">
      <c r="A236" s="10"/>
      <c r="B236" s="14"/>
      <c r="C236" s="19" t="s">
        <v>9</v>
      </c>
      <c r="D236" s="36">
        <f>SUM(D226:D235)</f>
        <v>14200</v>
      </c>
      <c r="E236" s="35">
        <f>(C235-C225)/C225*100</f>
        <v>38.586956521739133</v>
      </c>
      <c r="F236" s="12">
        <f>SUM(F226:F235)</f>
        <v>6240</v>
      </c>
      <c r="G236" s="12">
        <f>SUM(G226:G235)</f>
        <v>6350</v>
      </c>
      <c r="H236" s="12">
        <f>SUM(H226:H235)</f>
        <v>-110</v>
      </c>
      <c r="I236" s="12">
        <f>SUM(I226:I235)</f>
        <v>14310</v>
      </c>
    </row>
    <row r="237" spans="1:9" ht="12.75" customHeight="1" x14ac:dyDescent="0.2">
      <c r="A237" s="26"/>
      <c r="B237" s="4"/>
      <c r="C237" s="6" t="s">
        <v>10</v>
      </c>
      <c r="D237" s="25">
        <f t="shared" ref="D237:I237" si="17">D236/10</f>
        <v>1420</v>
      </c>
      <c r="E237" s="39">
        <f t="shared" si="17"/>
        <v>3.8586956521739131</v>
      </c>
      <c r="F237" s="7">
        <f t="shared" si="17"/>
        <v>624</v>
      </c>
      <c r="G237" s="7">
        <f t="shared" si="17"/>
        <v>635</v>
      </c>
      <c r="H237" s="7">
        <f t="shared" si="17"/>
        <v>-11</v>
      </c>
      <c r="I237" s="7">
        <f t="shared" si="17"/>
        <v>1431</v>
      </c>
    </row>
    <row r="238" spans="1:9" ht="15" customHeight="1" x14ac:dyDescent="0.2">
      <c r="A238" s="10" t="s">
        <v>27</v>
      </c>
      <c r="B238" s="21">
        <v>1980</v>
      </c>
      <c r="C238" s="12">
        <v>21800</v>
      </c>
      <c r="D238" s="12"/>
      <c r="E238" s="35"/>
      <c r="F238" s="12"/>
      <c r="G238" s="12"/>
      <c r="H238" s="12"/>
      <c r="I238" s="12"/>
    </row>
    <row r="239" spans="1:9" ht="12.75" customHeight="1" x14ac:dyDescent="0.2">
      <c r="B239" s="21">
        <v>1981</v>
      </c>
      <c r="C239" s="12">
        <v>22600</v>
      </c>
      <c r="D239" s="12">
        <v>800</v>
      </c>
      <c r="E239" s="35">
        <v>3.669724770642202</v>
      </c>
      <c r="F239" s="12">
        <v>355</v>
      </c>
      <c r="G239" s="12">
        <v>161</v>
      </c>
      <c r="H239" s="12">
        <v>194</v>
      </c>
      <c r="I239" s="12">
        <v>606</v>
      </c>
    </row>
    <row r="240" spans="1:9" ht="12.75" customHeight="1" x14ac:dyDescent="0.2">
      <c r="B240" s="21">
        <v>1982</v>
      </c>
      <c r="C240" s="12">
        <v>23500</v>
      </c>
      <c r="D240" s="12">
        <v>900</v>
      </c>
      <c r="E240" s="35">
        <v>3.9823008849557522</v>
      </c>
      <c r="F240" s="12">
        <v>378</v>
      </c>
      <c r="G240" s="12">
        <v>152</v>
      </c>
      <c r="H240" s="12">
        <v>226</v>
      </c>
      <c r="I240" s="12">
        <v>674</v>
      </c>
    </row>
    <row r="241" spans="1:9" ht="12.75" customHeight="1" x14ac:dyDescent="0.2">
      <c r="B241" s="21">
        <v>1983</v>
      </c>
      <c r="C241" s="12">
        <v>23700</v>
      </c>
      <c r="D241" s="12">
        <v>200</v>
      </c>
      <c r="E241" s="35">
        <v>0.85106382978723405</v>
      </c>
      <c r="F241" s="12">
        <v>357</v>
      </c>
      <c r="G241" s="12">
        <v>146</v>
      </c>
      <c r="H241" s="12">
        <v>211</v>
      </c>
      <c r="I241" s="12">
        <v>-11</v>
      </c>
    </row>
    <row r="242" spans="1:9" ht="12.75" customHeight="1" x14ac:dyDescent="0.2">
      <c r="B242" s="21">
        <v>1984</v>
      </c>
      <c r="C242" s="12">
        <v>24100</v>
      </c>
      <c r="D242" s="12">
        <v>400</v>
      </c>
      <c r="E242" s="35">
        <v>1.6877637130801686</v>
      </c>
      <c r="F242" s="12">
        <v>331</v>
      </c>
      <c r="G242" s="12">
        <v>168</v>
      </c>
      <c r="H242" s="12">
        <v>163</v>
      </c>
      <c r="I242" s="12">
        <v>237</v>
      </c>
    </row>
    <row r="243" spans="1:9" ht="12.75" customHeight="1" x14ac:dyDescent="0.2">
      <c r="B243" s="21">
        <v>1985</v>
      </c>
      <c r="C243" s="12">
        <v>24300</v>
      </c>
      <c r="D243" s="12">
        <v>200</v>
      </c>
      <c r="E243" s="35">
        <v>0.82987551867219922</v>
      </c>
      <c r="F243" s="12">
        <v>322</v>
      </c>
      <c r="G243" s="12">
        <v>206</v>
      </c>
      <c r="H243" s="12">
        <v>116</v>
      </c>
      <c r="I243" s="12">
        <v>84</v>
      </c>
    </row>
    <row r="244" spans="1:9" ht="12.75" customHeight="1" x14ac:dyDescent="0.2">
      <c r="B244" s="21">
        <v>1986</v>
      </c>
      <c r="C244" s="12">
        <v>24900</v>
      </c>
      <c r="D244" s="12">
        <v>600</v>
      </c>
      <c r="E244" s="35">
        <v>2.4691358024691357</v>
      </c>
      <c r="F244" s="12">
        <v>341</v>
      </c>
      <c r="G244" s="12">
        <v>163</v>
      </c>
      <c r="H244" s="12">
        <v>178</v>
      </c>
      <c r="I244" s="12">
        <v>422</v>
      </c>
    </row>
    <row r="245" spans="1:9" ht="12.75" customHeight="1" x14ac:dyDescent="0.2">
      <c r="B245" s="21">
        <v>1987</v>
      </c>
      <c r="C245" s="12">
        <v>26500</v>
      </c>
      <c r="D245" s="12">
        <v>1600</v>
      </c>
      <c r="E245" s="35">
        <v>6.425702811244979</v>
      </c>
      <c r="F245" s="12">
        <v>327</v>
      </c>
      <c r="G245" s="12">
        <v>150</v>
      </c>
      <c r="H245" s="12">
        <v>177</v>
      </c>
      <c r="I245" s="12">
        <v>1423</v>
      </c>
    </row>
    <row r="246" spans="1:9" ht="12.75" customHeight="1" x14ac:dyDescent="0.2">
      <c r="B246" s="21">
        <v>1988</v>
      </c>
      <c r="C246" s="12">
        <v>27200</v>
      </c>
      <c r="D246" s="12">
        <v>700</v>
      </c>
      <c r="E246" s="35">
        <v>2.6415094339622645</v>
      </c>
      <c r="F246" s="12">
        <v>379</v>
      </c>
      <c r="G246" s="12">
        <v>197</v>
      </c>
      <c r="H246" s="12">
        <v>182</v>
      </c>
      <c r="I246" s="12">
        <v>518</v>
      </c>
    </row>
    <row r="247" spans="1:9" ht="12.75" customHeight="1" x14ac:dyDescent="0.2">
      <c r="B247" s="21">
        <v>1989</v>
      </c>
      <c r="C247" s="12">
        <v>26900</v>
      </c>
      <c r="D247" s="12">
        <v>-300</v>
      </c>
      <c r="E247" s="35">
        <v>-1.1029411764705883</v>
      </c>
      <c r="F247" s="12">
        <v>300</v>
      </c>
      <c r="G247" s="12">
        <v>172</v>
      </c>
      <c r="H247" s="12">
        <v>128</v>
      </c>
      <c r="I247" s="12">
        <v>-428</v>
      </c>
    </row>
    <row r="248" spans="1:9" ht="12.75" customHeight="1" x14ac:dyDescent="0.2">
      <c r="B248" s="21">
        <v>1990</v>
      </c>
      <c r="C248" s="12">
        <v>27700</v>
      </c>
      <c r="D248" s="12">
        <v>800</v>
      </c>
      <c r="E248" s="15">
        <v>2.9739776951672861</v>
      </c>
      <c r="F248" s="12">
        <v>362</v>
      </c>
      <c r="G248" s="12">
        <v>170</v>
      </c>
      <c r="H248" s="12">
        <v>192</v>
      </c>
      <c r="I248" s="12">
        <v>608</v>
      </c>
    </row>
    <row r="249" spans="1:9" ht="12.75" customHeight="1" x14ac:dyDescent="0.2">
      <c r="A249" s="10"/>
      <c r="B249" s="14"/>
      <c r="C249" s="19" t="s">
        <v>9</v>
      </c>
      <c r="D249" s="36">
        <f>SUM(D239:D248)</f>
        <v>5900</v>
      </c>
      <c r="E249" s="35">
        <f>(C248-C238)/C238*100</f>
        <v>27.064220183486238</v>
      </c>
      <c r="F249" s="12">
        <f>SUM(F239:F248)</f>
        <v>3452</v>
      </c>
      <c r="G249" s="12">
        <f>SUM(G239:G248)</f>
        <v>1685</v>
      </c>
      <c r="H249" s="12">
        <f>SUM(H239:H248)</f>
        <v>1767</v>
      </c>
      <c r="I249" s="12">
        <f>SUM(I239:I248)</f>
        <v>4133</v>
      </c>
    </row>
    <row r="250" spans="1:9" ht="12.75" customHeight="1" x14ac:dyDescent="0.2">
      <c r="A250" s="26"/>
      <c r="B250" s="4"/>
      <c r="C250" s="6" t="s">
        <v>10</v>
      </c>
      <c r="D250" s="25">
        <f t="shared" ref="D250:I250" si="18">D249/10</f>
        <v>590</v>
      </c>
      <c r="E250" s="39">
        <f t="shared" si="18"/>
        <v>2.7064220183486238</v>
      </c>
      <c r="F250" s="7">
        <f t="shared" si="18"/>
        <v>345.2</v>
      </c>
      <c r="G250" s="7">
        <f t="shared" si="18"/>
        <v>168.5</v>
      </c>
      <c r="H250" s="7">
        <f t="shared" si="18"/>
        <v>176.7</v>
      </c>
      <c r="I250" s="7">
        <f t="shared" si="18"/>
        <v>413.3</v>
      </c>
    </row>
    <row r="251" spans="1:9" ht="15" customHeight="1" x14ac:dyDescent="0.2">
      <c r="A251" s="10" t="s">
        <v>66</v>
      </c>
      <c r="B251" s="21">
        <v>1980</v>
      </c>
      <c r="C251" s="12">
        <v>7500300</v>
      </c>
      <c r="D251" s="12"/>
      <c r="E251" s="35"/>
      <c r="F251" s="12"/>
      <c r="G251" s="12"/>
      <c r="H251" s="12"/>
      <c r="I251" s="12"/>
    </row>
    <row r="252" spans="1:9" ht="12.75" customHeight="1" x14ac:dyDescent="0.2">
      <c r="B252" s="21">
        <v>1981</v>
      </c>
      <c r="C252" s="12">
        <v>7607100</v>
      </c>
      <c r="D252" s="12">
        <v>106800</v>
      </c>
      <c r="E252" s="35">
        <v>1.4239430422783088</v>
      </c>
      <c r="F252" s="12">
        <v>136263</v>
      </c>
      <c r="G252" s="12">
        <v>61517</v>
      </c>
      <c r="H252" s="12">
        <v>74746</v>
      </c>
      <c r="I252" s="12">
        <v>32054</v>
      </c>
    </row>
    <row r="253" spans="1:9" ht="12.75" customHeight="1" x14ac:dyDescent="0.2">
      <c r="B253" s="21">
        <v>1982</v>
      </c>
      <c r="C253" s="12">
        <v>7766300</v>
      </c>
      <c r="D253" s="12">
        <v>159200</v>
      </c>
      <c r="E253" s="35">
        <v>2.0927817433713241</v>
      </c>
      <c r="F253" s="12">
        <v>138988</v>
      </c>
      <c r="G253" s="12">
        <v>59365</v>
      </c>
      <c r="H253" s="12">
        <v>79623</v>
      </c>
      <c r="I253" s="12">
        <v>79577</v>
      </c>
    </row>
    <row r="254" spans="1:9" ht="12.75" customHeight="1" x14ac:dyDescent="0.2">
      <c r="B254" s="21">
        <v>1983</v>
      </c>
      <c r="C254" s="12">
        <v>7921900</v>
      </c>
      <c r="D254" s="12">
        <v>155600</v>
      </c>
      <c r="E254" s="35">
        <v>2.0035280635566486</v>
      </c>
      <c r="F254" s="12">
        <v>140908</v>
      </c>
      <c r="G254" s="12">
        <v>59448</v>
      </c>
      <c r="H254" s="12">
        <v>81460</v>
      </c>
      <c r="I254" s="12">
        <v>74140</v>
      </c>
    </row>
    <row r="255" spans="1:9" ht="12.75" customHeight="1" x14ac:dyDescent="0.2">
      <c r="B255" s="21">
        <v>1984</v>
      </c>
      <c r="C255" s="12">
        <v>8044400</v>
      </c>
      <c r="D255" s="12">
        <v>122500</v>
      </c>
      <c r="E255" s="35">
        <v>1.5463462048246002</v>
      </c>
      <c r="F255" s="12">
        <v>141578</v>
      </c>
      <c r="G255" s="12">
        <v>59637</v>
      </c>
      <c r="H255" s="12">
        <v>81941</v>
      </c>
      <c r="I255" s="12">
        <v>40559</v>
      </c>
    </row>
    <row r="256" spans="1:9" ht="12.75" customHeight="1" x14ac:dyDescent="0.2">
      <c r="B256" s="21">
        <v>1985</v>
      </c>
      <c r="C256" s="12">
        <v>8190900</v>
      </c>
      <c r="D256" s="12">
        <v>146500</v>
      </c>
      <c r="E256" s="35">
        <v>1.8211426582467307</v>
      </c>
      <c r="F256" s="12">
        <v>149653</v>
      </c>
      <c r="G256" s="12">
        <v>62400</v>
      </c>
      <c r="H256" s="12">
        <v>87253</v>
      </c>
      <c r="I256" s="12">
        <v>59247</v>
      </c>
    </row>
    <row r="257" spans="1:9" ht="12.75" customHeight="1" x14ac:dyDescent="0.2">
      <c r="B257" s="21">
        <v>1986</v>
      </c>
      <c r="C257" s="12">
        <v>8373100</v>
      </c>
      <c r="D257" s="12">
        <v>182200</v>
      </c>
      <c r="E257" s="35">
        <v>2.2244197829298367</v>
      </c>
      <c r="F257" s="12">
        <v>160817</v>
      </c>
      <c r="G257" s="12">
        <v>62040</v>
      </c>
      <c r="H257" s="12">
        <v>98777</v>
      </c>
      <c r="I257" s="12">
        <v>83423</v>
      </c>
    </row>
    <row r="258" spans="1:9" ht="12.75" customHeight="1" x14ac:dyDescent="0.2">
      <c r="B258" s="21">
        <v>1987</v>
      </c>
      <c r="C258" s="12">
        <v>8527400</v>
      </c>
      <c r="D258" s="12">
        <v>154300</v>
      </c>
      <c r="E258" s="35">
        <v>1.8428061291516882</v>
      </c>
      <c r="F258" s="12">
        <v>164220</v>
      </c>
      <c r="G258" s="12">
        <v>63554</v>
      </c>
      <c r="H258" s="12">
        <v>100666</v>
      </c>
      <c r="I258" s="12">
        <v>53634</v>
      </c>
    </row>
    <row r="259" spans="1:9" ht="12.75" customHeight="1" x14ac:dyDescent="0.2">
      <c r="B259" s="21">
        <v>1988</v>
      </c>
      <c r="C259" s="12">
        <v>8639400</v>
      </c>
      <c r="D259" s="12">
        <v>112000</v>
      </c>
      <c r="E259" s="35">
        <v>1.3134132326383188</v>
      </c>
      <c r="F259" s="12">
        <v>170579</v>
      </c>
      <c r="G259" s="12">
        <v>65150</v>
      </c>
      <c r="H259" s="12">
        <v>105429</v>
      </c>
      <c r="I259" s="12">
        <v>6571</v>
      </c>
    </row>
    <row r="260" spans="1:9" ht="12.75" customHeight="1" x14ac:dyDescent="0.2">
      <c r="B260" s="21">
        <v>1989</v>
      </c>
      <c r="C260" s="12">
        <v>8768700</v>
      </c>
      <c r="D260" s="12">
        <v>129300</v>
      </c>
      <c r="E260" s="35">
        <v>1.4966317105354539</v>
      </c>
      <c r="F260" s="12">
        <v>179676</v>
      </c>
      <c r="G260" s="12">
        <v>64894</v>
      </c>
      <c r="H260" s="12">
        <v>114782</v>
      </c>
      <c r="I260" s="12">
        <v>14518</v>
      </c>
    </row>
    <row r="261" spans="1:9" ht="12.75" customHeight="1" x14ac:dyDescent="0.2">
      <c r="B261" s="21">
        <v>1990</v>
      </c>
      <c r="C261" s="12">
        <v>8860300</v>
      </c>
      <c r="D261" s="12">
        <v>91600</v>
      </c>
      <c r="E261" s="35">
        <v>1.0446246307890565</v>
      </c>
      <c r="F261" s="12">
        <v>197787</v>
      </c>
      <c r="G261" s="12">
        <v>63043</v>
      </c>
      <c r="H261" s="12">
        <v>134744</v>
      </c>
      <c r="I261" s="12">
        <v>-43144</v>
      </c>
    </row>
    <row r="262" spans="1:9" ht="12.75" customHeight="1" x14ac:dyDescent="0.2">
      <c r="A262" s="10"/>
      <c r="B262" s="14"/>
      <c r="C262" s="19" t="s">
        <v>9</v>
      </c>
      <c r="D262" s="36">
        <f>SUM(D252:D261)</f>
        <v>1360000</v>
      </c>
      <c r="E262" s="35">
        <f>(C261-C251)/C251*100</f>
        <v>18.132608029012172</v>
      </c>
      <c r="F262" s="12">
        <f>SUM(F252:F261)</f>
        <v>1580469</v>
      </c>
      <c r="G262" s="12">
        <f>SUM(G252:G261)</f>
        <v>621048</v>
      </c>
      <c r="H262" s="12">
        <f>SUM(H252:H261)</f>
        <v>959421</v>
      </c>
      <c r="I262" s="12">
        <f>SUM(I252:I261)</f>
        <v>400579</v>
      </c>
    </row>
    <row r="263" spans="1:9" ht="12.75" customHeight="1" x14ac:dyDescent="0.2">
      <c r="A263" s="26"/>
      <c r="B263" s="4"/>
      <c r="C263" s="6" t="s">
        <v>10</v>
      </c>
      <c r="D263" s="25">
        <f t="shared" ref="D263:I263" si="19">D262/10</f>
        <v>136000</v>
      </c>
      <c r="E263" s="39">
        <f t="shared" si="19"/>
        <v>1.8132608029012172</v>
      </c>
      <c r="F263" s="7">
        <f t="shared" si="19"/>
        <v>158046.9</v>
      </c>
      <c r="G263" s="7">
        <f t="shared" si="19"/>
        <v>62104.800000000003</v>
      </c>
      <c r="H263" s="7">
        <f t="shared" si="19"/>
        <v>95942.1</v>
      </c>
      <c r="I263" s="7">
        <f t="shared" si="19"/>
        <v>40057.9</v>
      </c>
    </row>
    <row r="264" spans="1:9" ht="15" customHeight="1" x14ac:dyDescent="0.2">
      <c r="A264" s="10" t="s">
        <v>28</v>
      </c>
      <c r="B264" s="21">
        <v>1980</v>
      </c>
      <c r="C264" s="12">
        <v>63900</v>
      </c>
      <c r="D264" s="12"/>
      <c r="E264" s="35"/>
      <c r="F264" s="12"/>
      <c r="G264" s="12"/>
      <c r="H264" s="12"/>
      <c r="I264" s="12"/>
    </row>
    <row r="265" spans="1:9" ht="12.75" customHeight="1" x14ac:dyDescent="0.2">
      <c r="B265" s="21">
        <v>1981</v>
      </c>
      <c r="C265" s="12">
        <v>67100</v>
      </c>
      <c r="D265" s="12">
        <v>3200</v>
      </c>
      <c r="E265" s="35">
        <v>5.0078247261345856</v>
      </c>
      <c r="F265" s="12">
        <v>1354</v>
      </c>
      <c r="G265" s="12">
        <v>550</v>
      </c>
      <c r="H265" s="12">
        <v>804</v>
      </c>
      <c r="I265" s="12">
        <v>2396</v>
      </c>
    </row>
    <row r="266" spans="1:9" ht="12.75" customHeight="1" x14ac:dyDescent="0.2">
      <c r="B266" s="21">
        <v>1982</v>
      </c>
      <c r="C266" s="12">
        <v>68900</v>
      </c>
      <c r="D266" s="12">
        <v>1800</v>
      </c>
      <c r="E266" s="35">
        <v>2.6825633383010432</v>
      </c>
      <c r="F266" s="12">
        <v>1319</v>
      </c>
      <c r="G266" s="12">
        <v>505</v>
      </c>
      <c r="H266" s="12">
        <v>814</v>
      </c>
      <c r="I266" s="12">
        <v>986</v>
      </c>
    </row>
    <row r="267" spans="1:9" ht="12.75" customHeight="1" x14ac:dyDescent="0.2">
      <c r="B267" s="21">
        <v>1983</v>
      </c>
      <c r="C267" s="12">
        <v>71000</v>
      </c>
      <c r="D267" s="12">
        <v>2100</v>
      </c>
      <c r="E267" s="35">
        <v>3.0478955007256894</v>
      </c>
      <c r="F267" s="12">
        <v>1420</v>
      </c>
      <c r="G267" s="12">
        <v>530</v>
      </c>
      <c r="H267" s="12">
        <v>890</v>
      </c>
      <c r="I267" s="12">
        <v>1210</v>
      </c>
    </row>
    <row r="268" spans="1:9" ht="12.75" customHeight="1" x14ac:dyDescent="0.2">
      <c r="B268" s="21">
        <v>1984</v>
      </c>
      <c r="C268" s="12">
        <v>72800</v>
      </c>
      <c r="D268" s="12">
        <v>1800</v>
      </c>
      <c r="E268" s="35">
        <v>2.535211267605634</v>
      </c>
      <c r="F268" s="12">
        <v>1400</v>
      </c>
      <c r="G268" s="12">
        <v>546</v>
      </c>
      <c r="H268" s="12">
        <v>854</v>
      </c>
      <c r="I268" s="12">
        <v>946</v>
      </c>
    </row>
    <row r="269" spans="1:9" ht="12.75" customHeight="1" x14ac:dyDescent="0.2">
      <c r="B269" s="21">
        <v>1985</v>
      </c>
      <c r="C269" s="12">
        <v>74800</v>
      </c>
      <c r="D269" s="12">
        <v>2000</v>
      </c>
      <c r="E269" s="35">
        <v>2.7472527472527473</v>
      </c>
      <c r="F269" s="12">
        <v>1326</v>
      </c>
      <c r="G269" s="12">
        <v>606</v>
      </c>
      <c r="H269" s="12">
        <v>720</v>
      </c>
      <c r="I269" s="12">
        <v>1280</v>
      </c>
    </row>
    <row r="270" spans="1:9" ht="12.75" customHeight="1" x14ac:dyDescent="0.2">
      <c r="B270" s="21">
        <v>1986</v>
      </c>
      <c r="C270" s="12">
        <v>76000</v>
      </c>
      <c r="D270" s="12">
        <v>1200</v>
      </c>
      <c r="E270" s="35">
        <v>1.6042780748663104</v>
      </c>
      <c r="F270" s="12">
        <v>1355</v>
      </c>
      <c r="G270" s="12">
        <v>596</v>
      </c>
      <c r="H270" s="12">
        <v>759</v>
      </c>
      <c r="I270" s="12">
        <v>441</v>
      </c>
    </row>
    <row r="271" spans="1:9" ht="12.75" customHeight="1" x14ac:dyDescent="0.2">
      <c r="B271" s="21">
        <v>1987</v>
      </c>
      <c r="C271" s="12">
        <v>78600</v>
      </c>
      <c r="D271" s="12">
        <v>2600</v>
      </c>
      <c r="E271" s="35">
        <v>3.4210526315789478</v>
      </c>
      <c r="F271" s="12">
        <v>1412</v>
      </c>
      <c r="G271" s="12">
        <v>633</v>
      </c>
      <c r="H271" s="12">
        <v>779</v>
      </c>
      <c r="I271" s="12">
        <v>1821</v>
      </c>
    </row>
    <row r="272" spans="1:9" ht="12.75" customHeight="1" x14ac:dyDescent="0.2">
      <c r="B272" s="21">
        <v>1988</v>
      </c>
      <c r="C272" s="12">
        <v>81300</v>
      </c>
      <c r="D272" s="12">
        <v>2700</v>
      </c>
      <c r="E272" s="35">
        <v>3.4351145038167941</v>
      </c>
      <c r="F272" s="12">
        <v>1526</v>
      </c>
      <c r="G272" s="12">
        <v>637</v>
      </c>
      <c r="H272" s="12">
        <v>889</v>
      </c>
      <c r="I272" s="12">
        <v>1811</v>
      </c>
    </row>
    <row r="273" spans="1:9" ht="12.75" customHeight="1" x14ac:dyDescent="0.2">
      <c r="B273" s="21">
        <v>1989</v>
      </c>
      <c r="C273" s="12">
        <v>83000</v>
      </c>
      <c r="D273" s="12">
        <v>1700</v>
      </c>
      <c r="E273" s="35">
        <v>2.0910209102091022</v>
      </c>
      <c r="F273" s="12">
        <v>1531</v>
      </c>
      <c r="G273" s="12">
        <v>667</v>
      </c>
      <c r="H273" s="12">
        <v>864</v>
      </c>
      <c r="I273" s="12">
        <v>836</v>
      </c>
    </row>
    <row r="274" spans="1:9" ht="12.75" customHeight="1" x14ac:dyDescent="0.2">
      <c r="B274" s="21">
        <v>1990</v>
      </c>
      <c r="C274" s="12">
        <v>88500</v>
      </c>
      <c r="D274" s="12">
        <v>5500</v>
      </c>
      <c r="E274" s="35">
        <v>6.6265060240963862</v>
      </c>
      <c r="F274" s="12">
        <v>1774</v>
      </c>
      <c r="G274" s="12">
        <v>635</v>
      </c>
      <c r="H274" s="12">
        <v>1139</v>
      </c>
      <c r="I274" s="12">
        <v>4361</v>
      </c>
    </row>
    <row r="275" spans="1:9" ht="12.75" customHeight="1" x14ac:dyDescent="0.2">
      <c r="A275" s="10"/>
      <c r="B275" s="14"/>
      <c r="C275" s="19" t="s">
        <v>9</v>
      </c>
      <c r="D275" s="36">
        <f>SUM(D265:D274)</f>
        <v>24600</v>
      </c>
      <c r="E275" s="35">
        <f>(C274-C264)/C264*100</f>
        <v>38.497652582159624</v>
      </c>
      <c r="F275" s="12">
        <f>SUM(F265:F274)</f>
        <v>14417</v>
      </c>
      <c r="G275" s="12">
        <f>SUM(G265:G274)</f>
        <v>5905</v>
      </c>
      <c r="H275" s="12">
        <f>SUM(H265:H274)</f>
        <v>8512</v>
      </c>
      <c r="I275" s="12">
        <f>SUM(I265:I274)</f>
        <v>16088</v>
      </c>
    </row>
    <row r="276" spans="1:9" ht="12.75" customHeight="1" x14ac:dyDescent="0.2">
      <c r="A276" s="26"/>
      <c r="B276" s="4"/>
      <c r="C276" s="6" t="s">
        <v>10</v>
      </c>
      <c r="D276" s="25">
        <f t="shared" ref="D276:I276" si="20">D275/10</f>
        <v>2460</v>
      </c>
      <c r="E276" s="39">
        <f t="shared" si="20"/>
        <v>3.8497652582159625</v>
      </c>
      <c r="F276" s="7">
        <f t="shared" si="20"/>
        <v>1441.7</v>
      </c>
      <c r="G276" s="7">
        <f t="shared" si="20"/>
        <v>590.5</v>
      </c>
      <c r="H276" s="7">
        <f t="shared" si="20"/>
        <v>851.2</v>
      </c>
      <c r="I276" s="7">
        <f t="shared" si="20"/>
        <v>1608.8</v>
      </c>
    </row>
    <row r="277" spans="1:9" ht="15" customHeight="1" x14ac:dyDescent="0.2">
      <c r="A277" s="10" t="s">
        <v>29</v>
      </c>
      <c r="B277" s="21">
        <v>1980</v>
      </c>
      <c r="C277" s="12">
        <v>222700</v>
      </c>
      <c r="D277" s="12"/>
      <c r="E277" s="35"/>
      <c r="F277" s="12"/>
      <c r="G277" s="12"/>
      <c r="H277" s="12"/>
      <c r="I277" s="12"/>
    </row>
    <row r="278" spans="1:9" ht="12.75" customHeight="1" x14ac:dyDescent="0.2">
      <c r="B278" s="21">
        <v>1981</v>
      </c>
      <c r="C278" s="12">
        <v>223400</v>
      </c>
      <c r="D278" s="12">
        <v>700</v>
      </c>
      <c r="E278" s="35">
        <v>0.31432420296362817</v>
      </c>
      <c r="F278" s="12">
        <v>2403</v>
      </c>
      <c r="G278" s="12">
        <v>1556</v>
      </c>
      <c r="H278" s="12">
        <v>847</v>
      </c>
      <c r="I278" s="12">
        <v>-147</v>
      </c>
    </row>
    <row r="279" spans="1:9" ht="12.75" customHeight="1" x14ac:dyDescent="0.2">
      <c r="B279" s="21">
        <v>1982</v>
      </c>
      <c r="C279" s="12">
        <v>222600</v>
      </c>
      <c r="D279" s="12">
        <v>-800</v>
      </c>
      <c r="E279" s="35">
        <v>-0.35810205908683973</v>
      </c>
      <c r="F279" s="12">
        <v>2385</v>
      </c>
      <c r="G279" s="12">
        <v>1656</v>
      </c>
      <c r="H279" s="12">
        <v>729</v>
      </c>
      <c r="I279" s="12">
        <v>-1529</v>
      </c>
    </row>
    <row r="280" spans="1:9" ht="12.75" customHeight="1" x14ac:dyDescent="0.2">
      <c r="B280" s="21">
        <v>1983</v>
      </c>
      <c r="C280" s="12">
        <v>222600</v>
      </c>
      <c r="D280" s="12">
        <v>0</v>
      </c>
      <c r="E280" s="35">
        <v>0</v>
      </c>
      <c r="F280" s="12">
        <v>2410</v>
      </c>
      <c r="G280" s="12">
        <v>1630</v>
      </c>
      <c r="H280" s="12">
        <v>780</v>
      </c>
      <c r="I280" s="12">
        <v>-780</v>
      </c>
    </row>
    <row r="281" spans="1:9" ht="12.75" customHeight="1" x14ac:dyDescent="0.2">
      <c r="B281" s="21">
        <v>1984</v>
      </c>
      <c r="C281" s="12">
        <v>221200</v>
      </c>
      <c r="D281" s="12">
        <v>-1400</v>
      </c>
      <c r="E281" s="35">
        <v>-0.62893081761006298</v>
      </c>
      <c r="F281" s="12">
        <v>2506</v>
      </c>
      <c r="G281" s="12">
        <v>1681</v>
      </c>
      <c r="H281" s="12">
        <v>825</v>
      </c>
      <c r="I281" s="12">
        <v>-2225</v>
      </c>
    </row>
    <row r="282" spans="1:9" ht="12.75" customHeight="1" x14ac:dyDescent="0.2">
      <c r="B282" s="21">
        <v>1985</v>
      </c>
      <c r="C282" s="12">
        <v>220200</v>
      </c>
      <c r="D282" s="12">
        <v>-1000</v>
      </c>
      <c r="E282" s="35">
        <v>-0.45207956600361665</v>
      </c>
      <c r="F282" s="12">
        <v>2554</v>
      </c>
      <c r="G282" s="12">
        <v>1770</v>
      </c>
      <c r="H282" s="12">
        <v>784</v>
      </c>
      <c r="I282" s="12">
        <v>-1784</v>
      </c>
    </row>
    <row r="283" spans="1:9" ht="12.75" customHeight="1" x14ac:dyDescent="0.2">
      <c r="B283" s="21">
        <v>1986</v>
      </c>
      <c r="C283" s="12">
        <v>221400</v>
      </c>
      <c r="D283" s="12">
        <v>1200</v>
      </c>
      <c r="E283" s="35">
        <v>0.54495912806539504</v>
      </c>
      <c r="F283" s="12">
        <v>2581</v>
      </c>
      <c r="G283" s="12">
        <v>1709</v>
      </c>
      <c r="H283" s="12">
        <v>872</v>
      </c>
      <c r="I283" s="12">
        <v>328</v>
      </c>
    </row>
    <row r="284" spans="1:9" ht="12.75" customHeight="1" x14ac:dyDescent="0.2">
      <c r="B284" s="21">
        <v>1987</v>
      </c>
      <c r="C284" s="12">
        <v>221800</v>
      </c>
      <c r="D284" s="12">
        <v>400</v>
      </c>
      <c r="E284" s="35">
        <v>0.18066847335140018</v>
      </c>
      <c r="F284" s="12">
        <v>2706</v>
      </c>
      <c r="G284" s="12">
        <v>1715</v>
      </c>
      <c r="H284" s="12">
        <v>991</v>
      </c>
      <c r="I284" s="12">
        <v>-591</v>
      </c>
    </row>
    <row r="285" spans="1:9" ht="12.75" customHeight="1" x14ac:dyDescent="0.2">
      <c r="B285" s="21">
        <v>1988</v>
      </c>
      <c r="C285" s="12">
        <v>223000</v>
      </c>
      <c r="D285" s="12">
        <v>1200</v>
      </c>
      <c r="E285" s="35">
        <v>0.54102795311091079</v>
      </c>
      <c r="F285" s="12">
        <v>2776</v>
      </c>
      <c r="G285" s="12">
        <v>1773</v>
      </c>
      <c r="H285" s="12">
        <v>1003</v>
      </c>
      <c r="I285" s="12">
        <v>197</v>
      </c>
    </row>
    <row r="286" spans="1:9" ht="12.75" customHeight="1" x14ac:dyDescent="0.2">
      <c r="B286" s="21">
        <v>1989</v>
      </c>
      <c r="C286" s="12">
        <v>227000</v>
      </c>
      <c r="D286" s="12">
        <v>4000</v>
      </c>
      <c r="E286" s="35">
        <v>1.7937219730941705</v>
      </c>
      <c r="F286" s="12">
        <v>2821</v>
      </c>
      <c r="G286" s="12">
        <v>1801</v>
      </c>
      <c r="H286" s="12">
        <v>1020</v>
      </c>
      <c r="I286" s="12">
        <v>2980</v>
      </c>
    </row>
    <row r="287" spans="1:9" ht="12.75" customHeight="1" x14ac:dyDescent="0.2">
      <c r="B287" s="21">
        <v>1990</v>
      </c>
      <c r="C287" s="12">
        <v>229900</v>
      </c>
      <c r="D287" s="12">
        <v>2900</v>
      </c>
      <c r="E287" s="35">
        <v>1.277533039647577</v>
      </c>
      <c r="F287" s="12">
        <v>3027</v>
      </c>
      <c r="G287" s="12">
        <v>1711</v>
      </c>
      <c r="H287" s="12">
        <v>1316</v>
      </c>
      <c r="I287" s="12">
        <v>1584</v>
      </c>
    </row>
    <row r="288" spans="1:9" ht="12.75" customHeight="1" x14ac:dyDescent="0.2">
      <c r="A288" s="10"/>
      <c r="B288" s="14"/>
      <c r="C288" s="19" t="s">
        <v>9</v>
      </c>
      <c r="D288" s="36">
        <f>SUM(D278:D287)</f>
        <v>7200</v>
      </c>
      <c r="E288" s="35">
        <f>(C287-C277)/C277*100</f>
        <v>3.2330489447687474</v>
      </c>
      <c r="F288" s="12">
        <f>SUM(F278:F287)</f>
        <v>26169</v>
      </c>
      <c r="G288" s="12">
        <f>SUM(G278:G287)</f>
        <v>17002</v>
      </c>
      <c r="H288" s="12">
        <f>SUM(H278:H287)</f>
        <v>9167</v>
      </c>
      <c r="I288" s="12">
        <f>SUM(I278:I287)</f>
        <v>-1967</v>
      </c>
    </row>
    <row r="289" spans="1:10" ht="12.75" customHeight="1" x14ac:dyDescent="0.2">
      <c r="A289" s="26"/>
      <c r="B289" s="4"/>
      <c r="C289" s="6" t="s">
        <v>10</v>
      </c>
      <c r="D289" s="25">
        <f t="shared" ref="D289:I289" si="21">D288/10</f>
        <v>720</v>
      </c>
      <c r="E289" s="39">
        <f t="shared" si="21"/>
        <v>0.32330489447687472</v>
      </c>
      <c r="F289" s="7">
        <f t="shared" si="21"/>
        <v>2616.9</v>
      </c>
      <c r="G289" s="7">
        <f t="shared" si="21"/>
        <v>1700.2</v>
      </c>
      <c r="H289" s="7">
        <f t="shared" si="21"/>
        <v>916.7</v>
      </c>
      <c r="I289" s="7">
        <f t="shared" si="21"/>
        <v>-196.7</v>
      </c>
    </row>
    <row r="290" spans="1:10" ht="15" customHeight="1" x14ac:dyDescent="0.2">
      <c r="A290" s="10" t="s">
        <v>30</v>
      </c>
      <c r="B290" s="21">
        <v>1980</v>
      </c>
      <c r="C290" s="12">
        <v>11200</v>
      </c>
      <c r="D290" s="12"/>
      <c r="E290" s="35"/>
      <c r="F290" s="12"/>
      <c r="G290" s="12"/>
      <c r="H290" s="12"/>
      <c r="I290" s="12"/>
      <c r="J290" s="11"/>
    </row>
    <row r="291" spans="1:10" ht="12.75" customHeight="1" x14ac:dyDescent="0.2">
      <c r="B291" s="21">
        <v>1981</v>
      </c>
      <c r="C291" s="12">
        <v>11500</v>
      </c>
      <c r="D291" s="12">
        <v>300</v>
      </c>
      <c r="E291" s="35">
        <v>2.6785714285714284</v>
      </c>
      <c r="F291" s="12">
        <v>146</v>
      </c>
      <c r="G291" s="12">
        <v>97</v>
      </c>
      <c r="H291" s="12">
        <v>49</v>
      </c>
      <c r="I291" s="12">
        <v>251</v>
      </c>
      <c r="J291" s="11"/>
    </row>
    <row r="292" spans="1:10" ht="12.75" customHeight="1" x14ac:dyDescent="0.2">
      <c r="B292" s="21">
        <v>1982</v>
      </c>
      <c r="C292" s="12">
        <v>11700</v>
      </c>
      <c r="D292" s="12">
        <v>200</v>
      </c>
      <c r="E292" s="35">
        <v>1.7391304347826086</v>
      </c>
      <c r="F292" s="12">
        <v>139</v>
      </c>
      <c r="G292" s="12">
        <v>98</v>
      </c>
      <c r="H292" s="12">
        <v>41</v>
      </c>
      <c r="I292" s="12">
        <v>159</v>
      </c>
      <c r="J292" s="11"/>
    </row>
    <row r="293" spans="1:10" ht="12.75" customHeight="1" x14ac:dyDescent="0.2">
      <c r="B293" s="21">
        <v>1983</v>
      </c>
      <c r="C293" s="12">
        <v>11900</v>
      </c>
      <c r="D293" s="12">
        <v>200</v>
      </c>
      <c r="E293" s="35">
        <v>1.7094017094017095</v>
      </c>
      <c r="F293" s="12">
        <v>162</v>
      </c>
      <c r="G293" s="12">
        <v>114</v>
      </c>
      <c r="H293" s="12">
        <v>48</v>
      </c>
      <c r="I293" s="12">
        <v>152</v>
      </c>
      <c r="J293" s="11"/>
    </row>
    <row r="294" spans="1:10" ht="12.75" customHeight="1" x14ac:dyDescent="0.2">
      <c r="B294" s="21">
        <v>1984</v>
      </c>
      <c r="C294" s="12">
        <v>12200</v>
      </c>
      <c r="D294" s="12">
        <v>300</v>
      </c>
      <c r="E294" s="35">
        <v>2.5210084033613445</v>
      </c>
      <c r="F294" s="12">
        <v>156</v>
      </c>
      <c r="G294" s="12">
        <v>134</v>
      </c>
      <c r="H294" s="12">
        <v>22</v>
      </c>
      <c r="I294" s="12">
        <v>278</v>
      </c>
      <c r="J294" s="11"/>
    </row>
    <row r="295" spans="1:10" ht="12.75" customHeight="1" x14ac:dyDescent="0.2">
      <c r="B295" s="21">
        <v>1985</v>
      </c>
      <c r="C295" s="12">
        <v>12500</v>
      </c>
      <c r="D295" s="12">
        <v>300</v>
      </c>
      <c r="E295" s="35">
        <v>2.459016393442623</v>
      </c>
      <c r="F295" s="12">
        <v>125</v>
      </c>
      <c r="G295" s="12">
        <v>127</v>
      </c>
      <c r="H295" s="12">
        <v>-2</v>
      </c>
      <c r="I295" s="12">
        <v>302</v>
      </c>
      <c r="J295" s="11"/>
    </row>
    <row r="296" spans="1:10" ht="12.75" customHeight="1" x14ac:dyDescent="0.2">
      <c r="B296" s="21">
        <v>1986</v>
      </c>
      <c r="C296" s="12">
        <v>12700</v>
      </c>
      <c r="D296" s="12">
        <v>200</v>
      </c>
      <c r="E296" s="35">
        <v>1.6</v>
      </c>
      <c r="F296" s="12">
        <v>168</v>
      </c>
      <c r="G296" s="12">
        <v>144</v>
      </c>
      <c r="H296" s="12">
        <v>24</v>
      </c>
      <c r="I296" s="12">
        <v>176</v>
      </c>
      <c r="J296" s="11"/>
    </row>
    <row r="297" spans="1:10" ht="12.75" customHeight="1" x14ac:dyDescent="0.2">
      <c r="B297" s="21">
        <v>1987</v>
      </c>
      <c r="C297" s="12">
        <v>12900</v>
      </c>
      <c r="D297" s="12">
        <v>200</v>
      </c>
      <c r="E297" s="35">
        <v>1.5748031496062991</v>
      </c>
      <c r="F297" s="12">
        <v>141</v>
      </c>
      <c r="G297" s="12">
        <v>142</v>
      </c>
      <c r="H297" s="12">
        <v>-1</v>
      </c>
      <c r="I297" s="12">
        <v>201</v>
      </c>
      <c r="J297" s="11"/>
    </row>
    <row r="298" spans="1:10" ht="12.75" customHeight="1" x14ac:dyDescent="0.2">
      <c r="B298" s="21">
        <v>1988</v>
      </c>
      <c r="C298" s="12">
        <v>13300</v>
      </c>
      <c r="D298" s="12">
        <v>400</v>
      </c>
      <c r="E298" s="35">
        <v>3.1007751937984498</v>
      </c>
      <c r="F298" s="12">
        <v>151</v>
      </c>
      <c r="G298" s="12">
        <v>144</v>
      </c>
      <c r="H298" s="12">
        <v>7</v>
      </c>
      <c r="I298" s="12">
        <v>393</v>
      </c>
      <c r="J298" s="11"/>
    </row>
    <row r="299" spans="1:10" ht="12.75" customHeight="1" x14ac:dyDescent="0.2">
      <c r="B299" s="21">
        <v>1989</v>
      </c>
      <c r="C299" s="12">
        <v>13600</v>
      </c>
      <c r="D299" s="12">
        <v>300</v>
      </c>
      <c r="E299" s="35">
        <v>2.2556390977443606</v>
      </c>
      <c r="F299" s="12">
        <v>171</v>
      </c>
      <c r="G299" s="12">
        <v>139</v>
      </c>
      <c r="H299" s="12">
        <v>32</v>
      </c>
      <c r="I299" s="12">
        <v>268</v>
      </c>
      <c r="J299" s="11"/>
    </row>
    <row r="300" spans="1:10" ht="12.75" customHeight="1" x14ac:dyDescent="0.2">
      <c r="B300" s="21">
        <v>1990</v>
      </c>
      <c r="C300" s="12">
        <v>14400</v>
      </c>
      <c r="D300" s="12">
        <v>800</v>
      </c>
      <c r="E300" s="35">
        <v>5.8823529411764701</v>
      </c>
      <c r="F300" s="12">
        <v>182</v>
      </c>
      <c r="G300" s="12">
        <v>131</v>
      </c>
      <c r="H300" s="12">
        <v>51</v>
      </c>
      <c r="I300" s="12">
        <v>749</v>
      </c>
      <c r="J300" s="11"/>
    </row>
    <row r="301" spans="1:10" ht="12.75" customHeight="1" x14ac:dyDescent="0.2">
      <c r="A301" s="10"/>
      <c r="B301" s="14"/>
      <c r="C301" s="19" t="s">
        <v>9</v>
      </c>
      <c r="D301" s="36">
        <f>SUM(D291:D300)</f>
        <v>3200</v>
      </c>
      <c r="E301" s="35">
        <f>(C300-C290)/C290*100</f>
        <v>28.571428571428569</v>
      </c>
      <c r="F301" s="12">
        <f>SUM(F291:F300)</f>
        <v>1541</v>
      </c>
      <c r="G301" s="12">
        <f>SUM(G291:G300)</f>
        <v>1270</v>
      </c>
      <c r="H301" s="12">
        <f>SUM(H291:H300)</f>
        <v>271</v>
      </c>
      <c r="I301" s="12">
        <f>SUM(I291:I300)</f>
        <v>2929</v>
      </c>
    </row>
    <row r="302" spans="1:10" ht="12.75" customHeight="1" x14ac:dyDescent="0.2">
      <c r="A302" s="26"/>
      <c r="B302" s="4"/>
      <c r="C302" s="6" t="s">
        <v>10</v>
      </c>
      <c r="D302" s="25">
        <f t="shared" ref="D302:I302" si="22">D301/10</f>
        <v>320</v>
      </c>
      <c r="E302" s="39">
        <f t="shared" si="22"/>
        <v>2.8571428571428568</v>
      </c>
      <c r="F302" s="7">
        <f t="shared" si="22"/>
        <v>154.1</v>
      </c>
      <c r="G302" s="7">
        <f t="shared" si="22"/>
        <v>127</v>
      </c>
      <c r="H302" s="7">
        <f t="shared" si="22"/>
        <v>27.1</v>
      </c>
      <c r="I302" s="7">
        <f t="shared" si="22"/>
        <v>292.89999999999998</v>
      </c>
    </row>
    <row r="303" spans="1:10" ht="15" customHeight="1" x14ac:dyDescent="0.2">
      <c r="A303" s="10" t="s">
        <v>31</v>
      </c>
      <c r="B303" s="21">
        <v>1980</v>
      </c>
      <c r="C303" s="12">
        <v>67000</v>
      </c>
      <c r="D303" s="12"/>
      <c r="E303" s="35"/>
      <c r="F303" s="12"/>
      <c r="G303" s="12"/>
      <c r="H303" s="12"/>
      <c r="I303" s="12"/>
    </row>
    <row r="304" spans="1:10" ht="12.75" customHeight="1" x14ac:dyDescent="0.2">
      <c r="B304" s="21">
        <v>1981</v>
      </c>
      <c r="C304" s="12">
        <v>68500</v>
      </c>
      <c r="D304" s="12">
        <v>1500</v>
      </c>
      <c r="E304" s="35">
        <v>2.2388059701492535</v>
      </c>
      <c r="F304" s="12">
        <v>1212</v>
      </c>
      <c r="G304" s="12">
        <v>618</v>
      </c>
      <c r="H304" s="12">
        <v>594</v>
      </c>
      <c r="I304" s="12">
        <v>906</v>
      </c>
    </row>
    <row r="305" spans="1:9" ht="12.75" customHeight="1" x14ac:dyDescent="0.2">
      <c r="B305" s="21">
        <v>1982</v>
      </c>
      <c r="C305" s="12">
        <v>69800</v>
      </c>
      <c r="D305" s="12">
        <v>1300</v>
      </c>
      <c r="E305" s="35">
        <v>1.8978102189781021</v>
      </c>
      <c r="F305" s="12">
        <v>1239</v>
      </c>
      <c r="G305" s="12">
        <v>661</v>
      </c>
      <c r="H305" s="12">
        <v>578</v>
      </c>
      <c r="I305" s="12">
        <v>722</v>
      </c>
    </row>
    <row r="306" spans="1:9" ht="12.75" customHeight="1" x14ac:dyDescent="0.2">
      <c r="B306" s="21">
        <v>1983</v>
      </c>
      <c r="C306" s="12">
        <v>70800</v>
      </c>
      <c r="D306" s="12">
        <v>1000</v>
      </c>
      <c r="E306" s="35">
        <v>1.4326647564469914</v>
      </c>
      <c r="F306" s="12">
        <v>1195</v>
      </c>
      <c r="G306" s="12">
        <v>637</v>
      </c>
      <c r="H306" s="12">
        <v>558</v>
      </c>
      <c r="I306" s="12">
        <v>442</v>
      </c>
    </row>
    <row r="307" spans="1:9" ht="12.75" customHeight="1" x14ac:dyDescent="0.2">
      <c r="B307" s="21">
        <v>1984</v>
      </c>
      <c r="C307" s="12">
        <v>71800</v>
      </c>
      <c r="D307" s="12">
        <v>1000</v>
      </c>
      <c r="E307" s="35">
        <v>1.4124293785310735</v>
      </c>
      <c r="F307" s="12">
        <v>1174</v>
      </c>
      <c r="G307" s="12">
        <v>664</v>
      </c>
      <c r="H307" s="12">
        <v>510</v>
      </c>
      <c r="I307" s="12">
        <v>490</v>
      </c>
    </row>
    <row r="308" spans="1:9" ht="12.75" customHeight="1" x14ac:dyDescent="0.2">
      <c r="B308" s="21">
        <v>1985</v>
      </c>
      <c r="C308" s="12">
        <v>73400</v>
      </c>
      <c r="D308" s="12">
        <v>1600</v>
      </c>
      <c r="E308" s="35">
        <v>2.2284122562674096</v>
      </c>
      <c r="F308" s="12">
        <v>1189</v>
      </c>
      <c r="G308" s="12">
        <v>761</v>
      </c>
      <c r="H308" s="12">
        <v>428</v>
      </c>
      <c r="I308" s="12">
        <v>1172</v>
      </c>
    </row>
    <row r="309" spans="1:9" ht="12.75" customHeight="1" x14ac:dyDescent="0.2">
      <c r="B309" s="21">
        <v>1986</v>
      </c>
      <c r="C309" s="12">
        <v>74500</v>
      </c>
      <c r="D309" s="12">
        <v>1100</v>
      </c>
      <c r="E309" s="35">
        <v>1.4986376021798364</v>
      </c>
      <c r="F309" s="12">
        <v>1192</v>
      </c>
      <c r="G309" s="12">
        <v>713</v>
      </c>
      <c r="H309" s="12">
        <v>479</v>
      </c>
      <c r="I309" s="12">
        <v>621</v>
      </c>
    </row>
    <row r="310" spans="1:9" ht="12.75" customHeight="1" x14ac:dyDescent="0.2">
      <c r="B310" s="21">
        <v>1987</v>
      </c>
      <c r="C310" s="12">
        <v>75600</v>
      </c>
      <c r="D310" s="12">
        <v>1100</v>
      </c>
      <c r="E310" s="35">
        <v>1.476510067114094</v>
      </c>
      <c r="F310" s="12">
        <v>1163</v>
      </c>
      <c r="G310" s="12">
        <v>711</v>
      </c>
      <c r="H310" s="12">
        <v>452</v>
      </c>
      <c r="I310" s="12">
        <v>648</v>
      </c>
    </row>
    <row r="311" spans="1:9" ht="12.75" customHeight="1" x14ac:dyDescent="0.2">
      <c r="B311" s="21">
        <v>1988</v>
      </c>
      <c r="C311" s="12">
        <v>76800</v>
      </c>
      <c r="D311" s="12">
        <v>1200</v>
      </c>
      <c r="E311" s="35">
        <v>1.5873015873015872</v>
      </c>
      <c r="F311" s="12">
        <v>1156</v>
      </c>
      <c r="G311" s="12">
        <v>732</v>
      </c>
      <c r="H311" s="12">
        <v>424</v>
      </c>
      <c r="I311" s="12">
        <v>776</v>
      </c>
    </row>
    <row r="312" spans="1:9" ht="12.75" customHeight="1" x14ac:dyDescent="0.2">
      <c r="B312" s="21">
        <v>1989</v>
      </c>
      <c r="C312" s="12">
        <v>78500</v>
      </c>
      <c r="D312" s="12">
        <v>1700</v>
      </c>
      <c r="E312" s="35">
        <v>2.213541666666667</v>
      </c>
      <c r="F312" s="12">
        <v>1120</v>
      </c>
      <c r="G312" s="12">
        <v>759</v>
      </c>
      <c r="H312" s="12">
        <v>361</v>
      </c>
      <c r="I312" s="12">
        <v>1339</v>
      </c>
    </row>
    <row r="313" spans="1:9" ht="12.75" customHeight="1" x14ac:dyDescent="0.2">
      <c r="B313" s="21">
        <v>1990</v>
      </c>
      <c r="C313" s="12">
        <v>80600</v>
      </c>
      <c r="D313" s="12">
        <v>2100</v>
      </c>
      <c r="E313" s="35">
        <v>2.6751592356687901</v>
      </c>
      <c r="F313" s="12">
        <v>1250</v>
      </c>
      <c r="G313" s="12">
        <v>742</v>
      </c>
      <c r="H313" s="12">
        <v>508</v>
      </c>
      <c r="I313" s="12">
        <v>1592</v>
      </c>
    </row>
    <row r="314" spans="1:9" ht="12.75" customHeight="1" x14ac:dyDescent="0.2">
      <c r="A314" s="10"/>
      <c r="B314" s="14"/>
      <c r="C314" s="19" t="s">
        <v>9</v>
      </c>
      <c r="D314" s="36">
        <f>SUM(D304:D313)</f>
        <v>13600</v>
      </c>
      <c r="E314" s="35">
        <f>(C313-C303)/C303*100</f>
        <v>20.298507462686565</v>
      </c>
      <c r="F314" s="12">
        <f>SUM(F304:F313)</f>
        <v>11890</v>
      </c>
      <c r="G314" s="12">
        <f>SUM(G304:G313)</f>
        <v>6998</v>
      </c>
      <c r="H314" s="12">
        <f>SUM(H304:H313)</f>
        <v>4892</v>
      </c>
      <c r="I314" s="12">
        <f>SUM(I304:I313)</f>
        <v>8708</v>
      </c>
    </row>
    <row r="315" spans="1:9" ht="12.75" customHeight="1" x14ac:dyDescent="0.2">
      <c r="A315" s="26"/>
      <c r="B315" s="4"/>
      <c r="C315" s="6" t="s">
        <v>10</v>
      </c>
      <c r="D315" s="25">
        <f t="shared" ref="D315:I315" si="23">D314/10</f>
        <v>1360</v>
      </c>
      <c r="E315" s="39">
        <f t="shared" si="23"/>
        <v>2.0298507462686564</v>
      </c>
      <c r="F315" s="7">
        <f t="shared" si="23"/>
        <v>1189</v>
      </c>
      <c r="G315" s="7">
        <f t="shared" si="23"/>
        <v>699.8</v>
      </c>
      <c r="H315" s="7">
        <f t="shared" si="23"/>
        <v>489.2</v>
      </c>
      <c r="I315" s="7">
        <f t="shared" si="23"/>
        <v>870.8</v>
      </c>
    </row>
    <row r="316" spans="1:9" ht="15" customHeight="1" x14ac:dyDescent="0.2">
      <c r="A316" s="10" t="s">
        <v>64</v>
      </c>
      <c r="B316" s="21">
        <v>1980</v>
      </c>
      <c r="C316" s="12">
        <v>135500</v>
      </c>
      <c r="D316" s="12"/>
      <c r="E316" s="35"/>
      <c r="F316" s="12"/>
      <c r="G316" s="12"/>
      <c r="H316" s="12"/>
      <c r="I316" s="12"/>
    </row>
    <row r="317" spans="1:9" ht="12.75" customHeight="1" x14ac:dyDescent="0.2">
      <c r="B317" s="21">
        <v>1981</v>
      </c>
      <c r="C317" s="12">
        <v>139800</v>
      </c>
      <c r="D317" s="12">
        <v>4300</v>
      </c>
      <c r="E317" s="35">
        <v>3.1734317343173433</v>
      </c>
      <c r="F317" s="12">
        <v>3016</v>
      </c>
      <c r="G317" s="12">
        <v>950</v>
      </c>
      <c r="H317" s="12">
        <v>2066</v>
      </c>
      <c r="I317" s="12">
        <v>2234</v>
      </c>
    </row>
    <row r="318" spans="1:9" ht="12.75" customHeight="1" x14ac:dyDescent="0.2">
      <c r="B318" s="21">
        <v>1982</v>
      </c>
      <c r="C318" s="12">
        <v>143000</v>
      </c>
      <c r="D318" s="12">
        <v>3200</v>
      </c>
      <c r="E318" s="35">
        <v>2.28898426323319</v>
      </c>
      <c r="F318" s="12">
        <v>3165</v>
      </c>
      <c r="G318" s="12">
        <v>929</v>
      </c>
      <c r="H318" s="12">
        <v>2236</v>
      </c>
      <c r="I318" s="12">
        <v>964</v>
      </c>
    </row>
    <row r="319" spans="1:9" ht="12.75" customHeight="1" x14ac:dyDescent="0.2">
      <c r="B319" s="21">
        <v>1983</v>
      </c>
      <c r="C319" s="12">
        <v>148000</v>
      </c>
      <c r="D319" s="12">
        <v>5000</v>
      </c>
      <c r="E319" s="35">
        <v>3.4965034965034967</v>
      </c>
      <c r="F319" s="12">
        <v>3325</v>
      </c>
      <c r="G319" s="12">
        <v>984</v>
      </c>
      <c r="H319" s="12">
        <v>2341</v>
      </c>
      <c r="I319" s="12">
        <v>2659</v>
      </c>
    </row>
    <row r="320" spans="1:9" ht="12.75" customHeight="1" x14ac:dyDescent="0.2">
      <c r="B320" s="21">
        <v>1984</v>
      </c>
      <c r="C320" s="12">
        <v>152100</v>
      </c>
      <c r="D320" s="12">
        <v>4100</v>
      </c>
      <c r="E320" s="35">
        <v>2.7702702702702706</v>
      </c>
      <c r="F320" s="12">
        <v>3402</v>
      </c>
      <c r="G320" s="12">
        <v>949</v>
      </c>
      <c r="H320" s="12">
        <v>2453</v>
      </c>
      <c r="I320" s="12">
        <v>1647</v>
      </c>
    </row>
    <row r="321" spans="1:9" ht="12.75" customHeight="1" x14ac:dyDescent="0.2">
      <c r="B321" s="21">
        <v>1985</v>
      </c>
      <c r="C321" s="12">
        <v>157000</v>
      </c>
      <c r="D321" s="12">
        <v>4900</v>
      </c>
      <c r="E321" s="35">
        <v>3.2215647600262987</v>
      </c>
      <c r="F321" s="12">
        <v>3512</v>
      </c>
      <c r="G321" s="12">
        <v>1048</v>
      </c>
      <c r="H321" s="12">
        <v>2464</v>
      </c>
      <c r="I321" s="12">
        <v>2436</v>
      </c>
    </row>
    <row r="322" spans="1:9" ht="12.75" customHeight="1" x14ac:dyDescent="0.2">
      <c r="B322" s="21">
        <v>1986</v>
      </c>
      <c r="C322" s="12">
        <v>159500</v>
      </c>
      <c r="D322" s="12">
        <v>2500</v>
      </c>
      <c r="E322" s="35">
        <v>1.5923566878980893</v>
      </c>
      <c r="F322" s="12">
        <v>3431</v>
      </c>
      <c r="G322" s="12">
        <v>1019</v>
      </c>
      <c r="H322" s="12">
        <v>2412</v>
      </c>
      <c r="I322" s="12">
        <v>88</v>
      </c>
    </row>
    <row r="323" spans="1:9" ht="12.75" customHeight="1" x14ac:dyDescent="0.2">
      <c r="B323" s="21">
        <v>1987</v>
      </c>
      <c r="C323" s="12">
        <v>162900</v>
      </c>
      <c r="D323" s="12">
        <v>3400</v>
      </c>
      <c r="E323" s="35">
        <v>2.1316614420062696</v>
      </c>
      <c r="F323" s="12">
        <v>3473</v>
      </c>
      <c r="G323" s="12">
        <v>1147</v>
      </c>
      <c r="H323" s="12">
        <v>2326</v>
      </c>
      <c r="I323" s="12">
        <v>1074</v>
      </c>
    </row>
    <row r="324" spans="1:9" ht="12.75" customHeight="1" x14ac:dyDescent="0.2">
      <c r="B324" s="21">
        <v>1988</v>
      </c>
      <c r="C324" s="12">
        <v>167800</v>
      </c>
      <c r="D324" s="12">
        <v>4900</v>
      </c>
      <c r="E324" s="35">
        <v>3.0079803560466543</v>
      </c>
      <c r="F324" s="12">
        <v>3766</v>
      </c>
      <c r="G324" s="12">
        <v>1162</v>
      </c>
      <c r="H324" s="12">
        <v>2604</v>
      </c>
      <c r="I324" s="12">
        <v>2296</v>
      </c>
    </row>
    <row r="325" spans="1:9" ht="12.75" customHeight="1" x14ac:dyDescent="0.2">
      <c r="B325" s="21">
        <v>1989</v>
      </c>
      <c r="C325" s="12">
        <v>172000</v>
      </c>
      <c r="D325" s="12">
        <v>4200</v>
      </c>
      <c r="E325" s="35">
        <v>2.5029797377830754</v>
      </c>
      <c r="F325" s="12">
        <v>3828</v>
      </c>
      <c r="G325" s="12">
        <v>1169</v>
      </c>
      <c r="H325" s="12">
        <v>2659</v>
      </c>
      <c r="I325" s="12">
        <v>1541</v>
      </c>
    </row>
    <row r="326" spans="1:9" ht="12.75" customHeight="1" x14ac:dyDescent="0.2">
      <c r="B326" s="21">
        <v>1990</v>
      </c>
      <c r="C326" s="12">
        <v>179400</v>
      </c>
      <c r="D326" s="12">
        <v>7400</v>
      </c>
      <c r="E326" s="35">
        <v>4.3023255813953494</v>
      </c>
      <c r="F326" s="12">
        <v>4244</v>
      </c>
      <c r="G326" s="12">
        <v>1124</v>
      </c>
      <c r="H326" s="12">
        <v>3120</v>
      </c>
      <c r="I326" s="12">
        <v>4280</v>
      </c>
    </row>
    <row r="327" spans="1:9" ht="12.75" customHeight="1" x14ac:dyDescent="0.2">
      <c r="A327" s="10"/>
      <c r="B327" s="14"/>
      <c r="C327" s="19" t="s">
        <v>9</v>
      </c>
      <c r="D327" s="36">
        <f>SUM(D317:D326)</f>
        <v>43900</v>
      </c>
      <c r="E327" s="35">
        <f>(C326-C316)/C316*100</f>
        <v>32.398523985239855</v>
      </c>
      <c r="F327" s="12">
        <f>SUM(F317:F326)</f>
        <v>35162</v>
      </c>
      <c r="G327" s="12">
        <f>SUM(G317:G326)</f>
        <v>10481</v>
      </c>
      <c r="H327" s="12">
        <f>SUM(H317:H326)</f>
        <v>24681</v>
      </c>
      <c r="I327" s="12">
        <f>SUM(I317:I326)</f>
        <v>19219</v>
      </c>
    </row>
    <row r="328" spans="1:9" ht="12.75" customHeight="1" x14ac:dyDescent="0.2">
      <c r="A328" s="26"/>
      <c r="B328" s="4"/>
      <c r="C328" s="6" t="s">
        <v>10</v>
      </c>
      <c r="D328" s="25">
        <f t="shared" ref="D328:I328" si="24">D327/10</f>
        <v>4390</v>
      </c>
      <c r="E328" s="39">
        <f t="shared" si="24"/>
        <v>3.2398523985239853</v>
      </c>
      <c r="F328" s="7">
        <f t="shared" si="24"/>
        <v>3516.2</v>
      </c>
      <c r="G328" s="7">
        <f t="shared" si="24"/>
        <v>1048.0999999999999</v>
      </c>
      <c r="H328" s="7">
        <f t="shared" si="24"/>
        <v>2468.1</v>
      </c>
      <c r="I328" s="7">
        <f t="shared" si="24"/>
        <v>1921.9</v>
      </c>
    </row>
    <row r="329" spans="1:9" ht="15" customHeight="1" x14ac:dyDescent="0.2">
      <c r="A329" s="10" t="s">
        <v>32</v>
      </c>
      <c r="B329" s="21">
        <v>1980</v>
      </c>
      <c r="C329" s="12">
        <v>8700</v>
      </c>
      <c r="D329" s="12"/>
      <c r="E329" s="35"/>
      <c r="F329" s="12"/>
      <c r="G329" s="12"/>
      <c r="H329" s="12"/>
      <c r="I329" s="12"/>
    </row>
    <row r="330" spans="1:9" ht="12.75" customHeight="1" x14ac:dyDescent="0.2">
      <c r="B330" s="21">
        <v>1981</v>
      </c>
      <c r="C330" s="12">
        <v>9000</v>
      </c>
      <c r="D330" s="12">
        <v>300</v>
      </c>
      <c r="E330" s="35">
        <v>3.4482758620689653</v>
      </c>
      <c r="F330" s="12">
        <v>154</v>
      </c>
      <c r="G330" s="12">
        <v>79</v>
      </c>
      <c r="H330" s="12">
        <v>75</v>
      </c>
      <c r="I330" s="12">
        <v>225</v>
      </c>
    </row>
    <row r="331" spans="1:9" ht="12.75" customHeight="1" x14ac:dyDescent="0.2">
      <c r="B331" s="21">
        <v>1982</v>
      </c>
      <c r="C331" s="12">
        <v>9200</v>
      </c>
      <c r="D331" s="12">
        <v>200</v>
      </c>
      <c r="E331" s="35">
        <v>2.2222222222222223</v>
      </c>
      <c r="F331" s="12">
        <v>138</v>
      </c>
      <c r="G331" s="12">
        <v>84</v>
      </c>
      <c r="H331" s="12">
        <v>54</v>
      </c>
      <c r="I331" s="12">
        <v>146</v>
      </c>
    </row>
    <row r="332" spans="1:9" ht="12.75" customHeight="1" x14ac:dyDescent="0.2">
      <c r="B332" s="21">
        <v>1983</v>
      </c>
      <c r="C332" s="12">
        <v>9400</v>
      </c>
      <c r="D332" s="12">
        <v>200</v>
      </c>
      <c r="E332" s="35">
        <v>2.1739130434782608</v>
      </c>
      <c r="F332" s="12">
        <v>148</v>
      </c>
      <c r="G332" s="12">
        <v>114</v>
      </c>
      <c r="H332" s="12">
        <v>34</v>
      </c>
      <c r="I332" s="12">
        <v>166</v>
      </c>
    </row>
    <row r="333" spans="1:9" ht="12.75" customHeight="1" x14ac:dyDescent="0.2">
      <c r="B333" s="21">
        <v>1984</v>
      </c>
      <c r="C333" s="12">
        <v>9500</v>
      </c>
      <c r="D333" s="12">
        <v>100</v>
      </c>
      <c r="E333" s="35">
        <v>1.0638297872340425</v>
      </c>
      <c r="F333" s="12">
        <v>152</v>
      </c>
      <c r="G333" s="12">
        <v>85</v>
      </c>
      <c r="H333" s="12">
        <v>67</v>
      </c>
      <c r="I333" s="12">
        <v>33</v>
      </c>
    </row>
    <row r="334" spans="1:9" ht="12.75" customHeight="1" x14ac:dyDescent="0.2">
      <c r="B334" s="21">
        <v>1985</v>
      </c>
      <c r="C334" s="12">
        <v>9400</v>
      </c>
      <c r="D334" s="12">
        <v>-100</v>
      </c>
      <c r="E334" s="35">
        <v>-1.0526315789473684</v>
      </c>
      <c r="F334" s="12">
        <v>154</v>
      </c>
      <c r="G334" s="12">
        <v>100</v>
      </c>
      <c r="H334" s="12">
        <v>54</v>
      </c>
      <c r="I334" s="12">
        <v>-154</v>
      </c>
    </row>
    <row r="335" spans="1:9" ht="12.75" customHeight="1" x14ac:dyDescent="0.2">
      <c r="B335" s="21">
        <v>1986</v>
      </c>
      <c r="C335" s="12">
        <v>9200</v>
      </c>
      <c r="D335" s="12">
        <v>-200</v>
      </c>
      <c r="E335" s="35">
        <v>-2.1276595744680851</v>
      </c>
      <c r="F335" s="12">
        <v>131</v>
      </c>
      <c r="G335" s="12">
        <v>103</v>
      </c>
      <c r="H335" s="12">
        <v>28</v>
      </c>
      <c r="I335" s="12">
        <v>-228</v>
      </c>
    </row>
    <row r="336" spans="1:9" ht="12.75" customHeight="1" x14ac:dyDescent="0.2">
      <c r="B336" s="21">
        <v>1987</v>
      </c>
      <c r="C336" s="12">
        <v>9200</v>
      </c>
      <c r="D336" s="12">
        <v>0</v>
      </c>
      <c r="E336" s="35">
        <v>0</v>
      </c>
      <c r="F336" s="12">
        <v>132</v>
      </c>
      <c r="G336" s="12">
        <v>96</v>
      </c>
      <c r="H336" s="12">
        <v>36</v>
      </c>
      <c r="I336" s="12">
        <v>-36</v>
      </c>
    </row>
    <row r="337" spans="1:9" ht="12.75" customHeight="1" x14ac:dyDescent="0.2">
      <c r="B337" s="21">
        <v>1988</v>
      </c>
      <c r="C337" s="12">
        <v>9200</v>
      </c>
      <c r="D337" s="12">
        <v>0</v>
      </c>
      <c r="E337" s="35">
        <v>0</v>
      </c>
      <c r="F337" s="12">
        <v>119</v>
      </c>
      <c r="G337" s="12">
        <v>98</v>
      </c>
      <c r="H337" s="12">
        <v>21</v>
      </c>
      <c r="I337" s="12">
        <v>-21</v>
      </c>
    </row>
    <row r="338" spans="1:9" ht="12.75" customHeight="1" x14ac:dyDescent="0.2">
      <c r="B338" s="21">
        <v>1989</v>
      </c>
      <c r="C338" s="12">
        <v>9400</v>
      </c>
      <c r="D338" s="12">
        <v>200</v>
      </c>
      <c r="E338" s="35">
        <v>2.1739130434782608</v>
      </c>
      <c r="F338" s="12">
        <v>131</v>
      </c>
      <c r="G338" s="12">
        <v>108</v>
      </c>
      <c r="H338" s="12">
        <v>23</v>
      </c>
      <c r="I338" s="12">
        <v>177</v>
      </c>
    </row>
    <row r="339" spans="1:9" ht="12.75" customHeight="1" x14ac:dyDescent="0.2">
      <c r="B339" s="21">
        <v>1990</v>
      </c>
      <c r="C339" s="12">
        <v>9685</v>
      </c>
      <c r="D339" s="12">
        <v>285</v>
      </c>
      <c r="E339" s="35">
        <v>3.03</v>
      </c>
      <c r="F339" s="12">
        <v>148</v>
      </c>
      <c r="G339" s="12">
        <v>101</v>
      </c>
      <c r="H339" s="12">
        <v>47</v>
      </c>
      <c r="I339" s="12">
        <v>238</v>
      </c>
    </row>
    <row r="340" spans="1:9" ht="12.75" customHeight="1" x14ac:dyDescent="0.2">
      <c r="A340" s="10"/>
      <c r="B340" s="14"/>
      <c r="C340" s="19" t="s">
        <v>9</v>
      </c>
      <c r="D340" s="36">
        <f>SUM(D330:D339)</f>
        <v>985</v>
      </c>
      <c r="E340" s="35">
        <f>(C339-C329)/C329*100</f>
        <v>11.321839080459769</v>
      </c>
      <c r="F340" s="12">
        <f>SUM(F330:F339)</f>
        <v>1407</v>
      </c>
      <c r="G340" s="12">
        <f>SUM(G330:G339)</f>
        <v>968</v>
      </c>
      <c r="H340" s="12">
        <f>SUM(H330:H339)</f>
        <v>439</v>
      </c>
      <c r="I340" s="12">
        <f>SUM(I330:I339)</f>
        <v>546</v>
      </c>
    </row>
    <row r="341" spans="1:9" ht="12.75" customHeight="1" x14ac:dyDescent="0.2">
      <c r="A341" s="26"/>
      <c r="B341" s="4"/>
      <c r="C341" s="6" t="s">
        <v>10</v>
      </c>
      <c r="D341" s="25">
        <f t="shared" ref="D341:I341" si="25">D340/10</f>
        <v>98.5</v>
      </c>
      <c r="E341" s="39">
        <f t="shared" si="25"/>
        <v>1.132183908045977</v>
      </c>
      <c r="F341" s="7">
        <f t="shared" si="25"/>
        <v>140.69999999999999</v>
      </c>
      <c r="G341" s="7">
        <f t="shared" si="25"/>
        <v>96.8</v>
      </c>
      <c r="H341" s="7">
        <f t="shared" si="25"/>
        <v>43.9</v>
      </c>
      <c r="I341" s="7">
        <f t="shared" si="25"/>
        <v>54.6</v>
      </c>
    </row>
    <row r="342" spans="1:9" ht="15" customHeight="1" x14ac:dyDescent="0.2">
      <c r="A342" s="10" t="s">
        <v>33</v>
      </c>
      <c r="B342" s="21">
        <v>1980</v>
      </c>
      <c r="C342" s="12">
        <v>8700</v>
      </c>
      <c r="D342" s="12"/>
      <c r="E342" s="35"/>
      <c r="F342" s="12"/>
      <c r="G342" s="12"/>
      <c r="H342" s="12"/>
      <c r="I342" s="12"/>
    </row>
    <row r="343" spans="1:9" ht="12.75" customHeight="1" x14ac:dyDescent="0.2">
      <c r="B343" s="21">
        <v>1981</v>
      </c>
      <c r="C343" s="12">
        <v>8900</v>
      </c>
      <c r="D343" s="12">
        <v>200</v>
      </c>
      <c r="E343" s="35">
        <v>2.2988505747126435</v>
      </c>
      <c r="F343" s="12">
        <v>119</v>
      </c>
      <c r="G343" s="12">
        <v>33</v>
      </c>
      <c r="H343" s="12">
        <v>86</v>
      </c>
      <c r="I343" s="12">
        <v>114</v>
      </c>
    </row>
    <row r="344" spans="1:9" ht="12.75" customHeight="1" x14ac:dyDescent="0.2">
      <c r="B344" s="21">
        <v>1982</v>
      </c>
      <c r="C344" s="12">
        <v>9300</v>
      </c>
      <c r="D344" s="12">
        <v>400</v>
      </c>
      <c r="E344" s="35">
        <v>4.4943820224719104</v>
      </c>
      <c r="F344" s="12">
        <v>156</v>
      </c>
      <c r="G344" s="12">
        <v>36</v>
      </c>
      <c r="H344" s="12">
        <v>120</v>
      </c>
      <c r="I344" s="12">
        <v>280</v>
      </c>
    </row>
    <row r="345" spans="1:9" ht="12.75" customHeight="1" x14ac:dyDescent="0.2">
      <c r="B345" s="21">
        <v>1983</v>
      </c>
      <c r="C345" s="12">
        <v>9200</v>
      </c>
      <c r="D345" s="12">
        <v>-100</v>
      </c>
      <c r="E345" s="35">
        <v>-1.0752688172043012</v>
      </c>
      <c r="F345" s="12">
        <v>157</v>
      </c>
      <c r="G345" s="12">
        <v>27</v>
      </c>
      <c r="H345" s="12">
        <v>130</v>
      </c>
      <c r="I345" s="12">
        <v>-230</v>
      </c>
    </row>
    <row r="346" spans="1:9" ht="12.75" customHeight="1" x14ac:dyDescent="0.2">
      <c r="B346" s="21">
        <v>1984</v>
      </c>
      <c r="C346" s="12">
        <v>8800</v>
      </c>
      <c r="D346" s="12">
        <v>-400</v>
      </c>
      <c r="E346" s="35">
        <v>-4.3478260869565215</v>
      </c>
      <c r="F346" s="12">
        <v>136</v>
      </c>
      <c r="G346" s="12">
        <v>30</v>
      </c>
      <c r="H346" s="12">
        <v>106</v>
      </c>
      <c r="I346" s="12">
        <v>-506</v>
      </c>
    </row>
    <row r="347" spans="1:9" ht="12.75" customHeight="1" x14ac:dyDescent="0.2">
      <c r="B347" s="21">
        <v>1985</v>
      </c>
      <c r="C347" s="12">
        <v>8800</v>
      </c>
      <c r="D347" s="12">
        <v>0</v>
      </c>
      <c r="E347" s="35">
        <v>0</v>
      </c>
      <c r="F347" s="12">
        <v>124</v>
      </c>
      <c r="G347" s="12">
        <v>31</v>
      </c>
      <c r="H347" s="12">
        <v>93</v>
      </c>
      <c r="I347" s="12">
        <v>-93</v>
      </c>
    </row>
    <row r="348" spans="1:9" ht="12.75" customHeight="1" x14ac:dyDescent="0.2">
      <c r="B348" s="21">
        <v>1986</v>
      </c>
      <c r="C348" s="12">
        <v>8800</v>
      </c>
      <c r="D348" s="12">
        <v>0</v>
      </c>
      <c r="E348" s="35">
        <v>0</v>
      </c>
      <c r="F348" s="12">
        <v>139</v>
      </c>
      <c r="G348" s="12">
        <v>38</v>
      </c>
      <c r="H348" s="12">
        <v>101</v>
      </c>
      <c r="I348" s="12">
        <v>-101</v>
      </c>
    </row>
    <row r="349" spans="1:9" ht="12.75" customHeight="1" x14ac:dyDescent="0.2">
      <c r="B349" s="21">
        <v>1987</v>
      </c>
      <c r="C349" s="12">
        <v>8900</v>
      </c>
      <c r="D349" s="12">
        <v>100</v>
      </c>
      <c r="E349" s="35">
        <v>1.1363636363636365</v>
      </c>
      <c r="F349" s="12">
        <v>129</v>
      </c>
      <c r="G349" s="12">
        <v>34</v>
      </c>
      <c r="H349" s="12">
        <v>95</v>
      </c>
      <c r="I349" s="12">
        <v>5</v>
      </c>
    </row>
    <row r="350" spans="1:9" ht="12.75" customHeight="1" x14ac:dyDescent="0.2">
      <c r="B350" s="21">
        <v>1988</v>
      </c>
      <c r="C350" s="12">
        <v>9100</v>
      </c>
      <c r="D350" s="12">
        <v>200</v>
      </c>
      <c r="E350" s="35">
        <v>2.2471910112359552</v>
      </c>
      <c r="F350" s="12">
        <v>138</v>
      </c>
      <c r="G350" s="12">
        <v>35</v>
      </c>
      <c r="H350" s="12">
        <v>103</v>
      </c>
      <c r="I350" s="12">
        <v>97</v>
      </c>
    </row>
    <row r="351" spans="1:9" ht="12.75" customHeight="1" x14ac:dyDescent="0.2">
      <c r="B351" s="21">
        <v>1989</v>
      </c>
      <c r="C351" s="12">
        <v>9300</v>
      </c>
      <c r="D351" s="12">
        <v>200</v>
      </c>
      <c r="E351" s="35">
        <v>2.197802197802198</v>
      </c>
      <c r="F351" s="12">
        <v>108</v>
      </c>
      <c r="G351" s="12">
        <v>29</v>
      </c>
      <c r="H351" s="12">
        <v>79</v>
      </c>
      <c r="I351" s="12">
        <v>121</v>
      </c>
    </row>
    <row r="352" spans="1:9" ht="12.75" customHeight="1" x14ac:dyDescent="0.2">
      <c r="B352" s="21">
        <v>1990</v>
      </c>
      <c r="C352" s="12">
        <v>10100</v>
      </c>
      <c r="D352" s="12">
        <v>800</v>
      </c>
      <c r="E352" s="35">
        <v>8.6021505376344098</v>
      </c>
      <c r="F352" s="12">
        <v>150</v>
      </c>
      <c r="G352" s="12">
        <v>26</v>
      </c>
      <c r="H352" s="12">
        <v>124</v>
      </c>
      <c r="I352" s="12">
        <v>676</v>
      </c>
    </row>
    <row r="353" spans="1:9" ht="12.75" customHeight="1" x14ac:dyDescent="0.2">
      <c r="A353" s="10"/>
      <c r="B353" s="14"/>
      <c r="C353" s="19" t="s">
        <v>9</v>
      </c>
      <c r="D353" s="36">
        <f>SUM(D343:D352)</f>
        <v>1400</v>
      </c>
      <c r="E353" s="35">
        <f>(C352-C342)/C342*100</f>
        <v>16.091954022988507</v>
      </c>
      <c r="F353" s="12">
        <f>SUM(F343:F352)</f>
        <v>1356</v>
      </c>
      <c r="G353" s="12">
        <f>SUM(G343:G352)</f>
        <v>319</v>
      </c>
      <c r="H353" s="12">
        <f>SUM(H343:H352)</f>
        <v>1037</v>
      </c>
      <c r="I353" s="12">
        <f>SUM(I343:I352)</f>
        <v>363</v>
      </c>
    </row>
    <row r="354" spans="1:9" ht="12.75" customHeight="1" x14ac:dyDescent="0.2">
      <c r="A354" s="26"/>
      <c r="B354" s="4"/>
      <c r="C354" s="6" t="s">
        <v>10</v>
      </c>
      <c r="D354" s="25">
        <f t="shared" ref="D354:I354" si="26">D353/10</f>
        <v>140</v>
      </c>
      <c r="E354" s="39">
        <f t="shared" si="26"/>
        <v>1.6091954022988506</v>
      </c>
      <c r="F354" s="7">
        <f t="shared" si="26"/>
        <v>135.6</v>
      </c>
      <c r="G354" s="7">
        <f t="shared" si="26"/>
        <v>31.9</v>
      </c>
      <c r="H354" s="7">
        <f t="shared" si="26"/>
        <v>103.7</v>
      </c>
      <c r="I354" s="7">
        <f t="shared" si="26"/>
        <v>36.299999999999997</v>
      </c>
    </row>
    <row r="355" spans="1:9" ht="15" customHeight="1" x14ac:dyDescent="0.2">
      <c r="A355" s="10" t="s">
        <v>34</v>
      </c>
      <c r="B355" s="21">
        <v>1980</v>
      </c>
      <c r="C355" s="12">
        <v>292100</v>
      </c>
      <c r="D355" s="12"/>
      <c r="E355" s="35"/>
      <c r="F355" s="12"/>
      <c r="G355" s="12"/>
      <c r="H355" s="12"/>
      <c r="I355" s="12"/>
    </row>
    <row r="356" spans="1:9" ht="12.75" customHeight="1" x14ac:dyDescent="0.2">
      <c r="B356" s="21">
        <v>1981</v>
      </c>
      <c r="C356" s="12">
        <v>299900</v>
      </c>
      <c r="D356" s="12">
        <v>7800</v>
      </c>
      <c r="E356" s="35">
        <v>2.6703183841150291</v>
      </c>
      <c r="F356" s="12">
        <v>6289</v>
      </c>
      <c r="G356" s="12">
        <v>2020</v>
      </c>
      <c r="H356" s="12">
        <v>4269</v>
      </c>
      <c r="I356" s="12">
        <v>3531</v>
      </c>
    </row>
    <row r="357" spans="1:9" ht="12.75" customHeight="1" x14ac:dyDescent="0.2">
      <c r="B357" s="21">
        <v>1982</v>
      </c>
      <c r="C357" s="12">
        <v>306600</v>
      </c>
      <c r="D357" s="12">
        <v>6700</v>
      </c>
      <c r="E357" s="35">
        <v>2.2340780260086697</v>
      </c>
      <c r="F357" s="12">
        <v>6362</v>
      </c>
      <c r="G357" s="12">
        <v>1970</v>
      </c>
      <c r="H357" s="12">
        <v>4392</v>
      </c>
      <c r="I357" s="12">
        <v>2308</v>
      </c>
    </row>
    <row r="358" spans="1:9" ht="12.75" customHeight="1" x14ac:dyDescent="0.2">
      <c r="B358" s="21">
        <v>1983</v>
      </c>
      <c r="C358" s="12">
        <v>314400</v>
      </c>
      <c r="D358" s="12">
        <v>7800</v>
      </c>
      <c r="E358" s="35">
        <v>2.5440313111545985</v>
      </c>
      <c r="F358" s="12">
        <v>6569</v>
      </c>
      <c r="G358" s="12">
        <v>2047</v>
      </c>
      <c r="H358" s="12">
        <v>4522</v>
      </c>
      <c r="I358" s="12">
        <v>3278</v>
      </c>
    </row>
    <row r="359" spans="1:9" ht="12.75" customHeight="1" x14ac:dyDescent="0.2">
      <c r="B359" s="21">
        <v>1984</v>
      </c>
      <c r="C359" s="12">
        <v>321700</v>
      </c>
      <c r="D359" s="12">
        <v>7300</v>
      </c>
      <c r="E359" s="35">
        <v>2.3218829516539441</v>
      </c>
      <c r="F359" s="12">
        <v>6462</v>
      </c>
      <c r="G359" s="12">
        <v>1997</v>
      </c>
      <c r="H359" s="12">
        <v>4465</v>
      </c>
      <c r="I359" s="12">
        <v>2835</v>
      </c>
    </row>
    <row r="360" spans="1:9" ht="12.75" customHeight="1" x14ac:dyDescent="0.2">
      <c r="B360" s="21">
        <v>1985</v>
      </c>
      <c r="C360" s="12">
        <v>327400</v>
      </c>
      <c r="D360" s="12">
        <v>5700</v>
      </c>
      <c r="E360" s="35">
        <v>1.7718371153248369</v>
      </c>
      <c r="F360" s="12">
        <v>6502</v>
      </c>
      <c r="G360" s="12">
        <v>2306</v>
      </c>
      <c r="H360" s="12">
        <v>4196</v>
      </c>
      <c r="I360" s="12">
        <v>1504</v>
      </c>
    </row>
    <row r="361" spans="1:9" ht="12.75" customHeight="1" x14ac:dyDescent="0.2">
      <c r="B361" s="21">
        <v>1986</v>
      </c>
      <c r="C361" s="12">
        <v>333700</v>
      </c>
      <c r="D361" s="12">
        <v>6300</v>
      </c>
      <c r="E361" s="35">
        <v>1.9242516799022602</v>
      </c>
      <c r="F361" s="12">
        <v>6534</v>
      </c>
      <c r="G361" s="12">
        <v>2180</v>
      </c>
      <c r="H361" s="12">
        <v>4354</v>
      </c>
      <c r="I361" s="12">
        <v>1946</v>
      </c>
    </row>
    <row r="362" spans="1:9" ht="12.75" customHeight="1" x14ac:dyDescent="0.2">
      <c r="B362" s="21">
        <v>1987</v>
      </c>
      <c r="C362" s="12">
        <v>338400</v>
      </c>
      <c r="D362" s="12">
        <v>4700</v>
      </c>
      <c r="E362" s="35">
        <v>1.4084507042253522</v>
      </c>
      <c r="F362" s="12">
        <v>6867</v>
      </c>
      <c r="G362" s="12">
        <v>2214</v>
      </c>
      <c r="H362" s="12">
        <v>4653</v>
      </c>
      <c r="I362" s="12">
        <v>47</v>
      </c>
    </row>
    <row r="363" spans="1:9" ht="12.75" customHeight="1" x14ac:dyDescent="0.2">
      <c r="B363" s="21">
        <v>1988</v>
      </c>
      <c r="C363" s="12">
        <v>343000</v>
      </c>
      <c r="D363" s="12">
        <v>4600</v>
      </c>
      <c r="E363" s="35">
        <v>1.3593380614657211</v>
      </c>
      <c r="F363" s="12">
        <v>7033</v>
      </c>
      <c r="G363" s="12">
        <v>2221</v>
      </c>
      <c r="H363" s="12">
        <v>4812</v>
      </c>
      <c r="I363" s="12">
        <v>-212</v>
      </c>
    </row>
    <row r="364" spans="1:9" ht="12.75" customHeight="1" x14ac:dyDescent="0.2">
      <c r="B364" s="21">
        <v>1989</v>
      </c>
      <c r="C364" s="12">
        <v>346600</v>
      </c>
      <c r="D364" s="12">
        <v>3600</v>
      </c>
      <c r="E364" s="35">
        <v>1.0495626822157436</v>
      </c>
      <c r="F364" s="12">
        <v>7302</v>
      </c>
      <c r="G364" s="12">
        <v>2264</v>
      </c>
      <c r="H364" s="12">
        <v>5038</v>
      </c>
      <c r="I364" s="12">
        <v>-1438</v>
      </c>
    </row>
    <row r="365" spans="1:9" ht="12.75" customHeight="1" x14ac:dyDescent="0.2">
      <c r="B365" s="21">
        <v>1990</v>
      </c>
      <c r="C365" s="12">
        <v>356800</v>
      </c>
      <c r="D365" s="12">
        <v>10200</v>
      </c>
      <c r="E365" s="35">
        <v>2.9428736295441431</v>
      </c>
      <c r="F365" s="12">
        <v>7768</v>
      </c>
      <c r="G365" s="12">
        <v>2201</v>
      </c>
      <c r="H365" s="12">
        <v>5567</v>
      </c>
      <c r="I365" s="12">
        <v>4633</v>
      </c>
    </row>
    <row r="366" spans="1:9" ht="12.75" customHeight="1" x14ac:dyDescent="0.2">
      <c r="A366" s="10"/>
      <c r="B366" s="14"/>
      <c r="C366" s="19" t="s">
        <v>9</v>
      </c>
      <c r="D366" s="36">
        <f>SUM(D356:D365)</f>
        <v>64700</v>
      </c>
      <c r="E366" s="35">
        <f>(C365-C355)/C355*100</f>
        <v>22.149948647723384</v>
      </c>
      <c r="F366" s="12">
        <f>SUM(F356:F365)</f>
        <v>67688</v>
      </c>
      <c r="G366" s="12">
        <f>SUM(G356:G365)</f>
        <v>21420</v>
      </c>
      <c r="H366" s="12">
        <f>SUM(H356:H365)</f>
        <v>46268</v>
      </c>
      <c r="I366" s="12">
        <f>SUM(I356:I365)</f>
        <v>18432</v>
      </c>
    </row>
    <row r="367" spans="1:9" ht="12.75" customHeight="1" x14ac:dyDescent="0.2">
      <c r="A367" s="26"/>
      <c r="B367" s="4"/>
      <c r="C367" s="6" t="s">
        <v>10</v>
      </c>
      <c r="D367" s="25">
        <f t="shared" ref="D367:I367" si="27">D366/10</f>
        <v>6470</v>
      </c>
      <c r="E367" s="39">
        <f t="shared" si="27"/>
        <v>2.2149948647723385</v>
      </c>
      <c r="F367" s="7">
        <f t="shared" si="27"/>
        <v>6768.8</v>
      </c>
      <c r="G367" s="7">
        <f t="shared" si="27"/>
        <v>2142</v>
      </c>
      <c r="H367" s="7">
        <f t="shared" si="27"/>
        <v>4626.8</v>
      </c>
      <c r="I367" s="7">
        <f t="shared" si="27"/>
        <v>1843.2</v>
      </c>
    </row>
    <row r="368" spans="1:9" ht="15" customHeight="1" x14ac:dyDescent="0.2">
      <c r="A368" s="10" t="s">
        <v>35</v>
      </c>
      <c r="B368" s="21">
        <v>1980</v>
      </c>
      <c r="C368" s="12">
        <v>99300</v>
      </c>
      <c r="D368" s="12"/>
      <c r="E368" s="35"/>
      <c r="F368" s="12"/>
      <c r="G368" s="12"/>
      <c r="H368" s="12"/>
      <c r="I368" s="12"/>
    </row>
    <row r="369" spans="1:10" ht="12.75" customHeight="1" x14ac:dyDescent="0.2">
      <c r="B369" s="21">
        <v>1981</v>
      </c>
      <c r="C369" s="12">
        <v>99900</v>
      </c>
      <c r="D369" s="12">
        <v>600</v>
      </c>
      <c r="E369" s="35">
        <v>0.60422960725075525</v>
      </c>
      <c r="F369" s="12">
        <v>1277</v>
      </c>
      <c r="G369" s="12">
        <v>964</v>
      </c>
      <c r="H369" s="12">
        <v>313</v>
      </c>
      <c r="I369" s="12">
        <v>287</v>
      </c>
    </row>
    <row r="370" spans="1:10" ht="12.75" customHeight="1" x14ac:dyDescent="0.2">
      <c r="B370" s="21">
        <v>1982</v>
      </c>
      <c r="C370" s="12">
        <v>101300</v>
      </c>
      <c r="D370" s="12">
        <v>1400</v>
      </c>
      <c r="E370" s="35">
        <v>1.4014014014014013</v>
      </c>
      <c r="F370" s="12">
        <v>1312</v>
      </c>
      <c r="G370" s="12">
        <v>907</v>
      </c>
      <c r="H370" s="12">
        <v>405</v>
      </c>
      <c r="I370" s="12">
        <v>995</v>
      </c>
    </row>
    <row r="371" spans="1:10" ht="12.75" customHeight="1" x14ac:dyDescent="0.2">
      <c r="B371" s="21">
        <v>1983</v>
      </c>
      <c r="C371" s="12">
        <v>101700</v>
      </c>
      <c r="D371" s="12">
        <v>400</v>
      </c>
      <c r="E371" s="35">
        <v>0.3948667324777887</v>
      </c>
      <c r="F371" s="12">
        <v>1368</v>
      </c>
      <c r="G371" s="12">
        <v>909</v>
      </c>
      <c r="H371" s="12">
        <v>459</v>
      </c>
      <c r="I371" s="12">
        <v>-59</v>
      </c>
    </row>
    <row r="372" spans="1:10" ht="12.75" customHeight="1" x14ac:dyDescent="0.2">
      <c r="B372" s="21">
        <v>1984</v>
      </c>
      <c r="C372" s="12">
        <v>102000</v>
      </c>
      <c r="D372" s="12">
        <v>300</v>
      </c>
      <c r="E372" s="35">
        <v>0.29498525073746312</v>
      </c>
      <c r="F372" s="12">
        <v>1244</v>
      </c>
      <c r="G372" s="12">
        <v>956</v>
      </c>
      <c r="H372" s="12">
        <v>288</v>
      </c>
      <c r="I372" s="12">
        <v>12</v>
      </c>
    </row>
    <row r="373" spans="1:10" ht="12.75" customHeight="1" x14ac:dyDescent="0.2">
      <c r="B373" s="21">
        <v>1985</v>
      </c>
      <c r="C373" s="12">
        <v>102900</v>
      </c>
      <c r="D373" s="12">
        <v>900</v>
      </c>
      <c r="E373" s="35">
        <v>0.88235294117647056</v>
      </c>
      <c r="F373" s="12">
        <v>1356</v>
      </c>
      <c r="G373" s="12">
        <v>999</v>
      </c>
      <c r="H373" s="12">
        <v>357</v>
      </c>
      <c r="I373" s="12">
        <v>543</v>
      </c>
    </row>
    <row r="374" spans="1:10" ht="12.75" customHeight="1" x14ac:dyDescent="0.2">
      <c r="B374" s="21">
        <v>1986</v>
      </c>
      <c r="C374" s="12">
        <v>104100</v>
      </c>
      <c r="D374" s="12">
        <v>1200</v>
      </c>
      <c r="E374" s="35">
        <v>1.1661807580174928</v>
      </c>
      <c r="F374" s="12">
        <v>1437</v>
      </c>
      <c r="G374" s="12">
        <v>990</v>
      </c>
      <c r="H374" s="12">
        <v>447</v>
      </c>
      <c r="I374" s="12">
        <v>753</v>
      </c>
    </row>
    <row r="375" spans="1:10" ht="12.75" customHeight="1" x14ac:dyDescent="0.2">
      <c r="B375" s="21">
        <v>1987</v>
      </c>
      <c r="C375" s="12">
        <v>104800</v>
      </c>
      <c r="D375" s="12">
        <v>700</v>
      </c>
      <c r="E375" s="35">
        <v>0.67243035542747354</v>
      </c>
      <c r="F375" s="12">
        <v>1375</v>
      </c>
      <c r="G375" s="12">
        <v>1067</v>
      </c>
      <c r="H375" s="12">
        <v>308</v>
      </c>
      <c r="I375" s="12">
        <v>392</v>
      </c>
    </row>
    <row r="376" spans="1:10" ht="12.75" customHeight="1" x14ac:dyDescent="0.2">
      <c r="B376" s="21">
        <v>1988</v>
      </c>
      <c r="C376" s="12">
        <v>106100</v>
      </c>
      <c r="D376" s="12">
        <v>1300</v>
      </c>
      <c r="E376" s="35">
        <v>1.2404580152671756</v>
      </c>
      <c r="F376" s="12">
        <v>1364</v>
      </c>
      <c r="G376" s="12">
        <v>1038</v>
      </c>
      <c r="H376" s="12">
        <v>326</v>
      </c>
      <c r="I376" s="12">
        <v>974</v>
      </c>
    </row>
    <row r="377" spans="1:10" ht="12.75" customHeight="1" x14ac:dyDescent="0.2">
      <c r="B377" s="21">
        <v>1989</v>
      </c>
      <c r="C377" s="12">
        <v>108100</v>
      </c>
      <c r="D377" s="12">
        <v>2000</v>
      </c>
      <c r="E377" s="35">
        <v>1.8850141376060319</v>
      </c>
      <c r="F377" s="12">
        <v>1445</v>
      </c>
      <c r="G377" s="12">
        <v>1077</v>
      </c>
      <c r="H377" s="12">
        <v>368</v>
      </c>
      <c r="I377" s="12">
        <v>1632</v>
      </c>
    </row>
    <row r="378" spans="1:10" ht="12.75" customHeight="1" x14ac:dyDescent="0.2">
      <c r="B378" s="21">
        <v>1990</v>
      </c>
      <c r="C378" s="12">
        <v>111000</v>
      </c>
      <c r="D378" s="12">
        <v>2900</v>
      </c>
      <c r="E378" s="35">
        <v>2.6827012025901942</v>
      </c>
      <c r="F378" s="12">
        <v>1433</v>
      </c>
      <c r="G378" s="12">
        <v>1139</v>
      </c>
      <c r="H378" s="12">
        <v>294</v>
      </c>
      <c r="I378" s="12">
        <v>2606</v>
      </c>
    </row>
    <row r="379" spans="1:10" ht="12.75" customHeight="1" x14ac:dyDescent="0.2">
      <c r="A379" s="10"/>
      <c r="B379" s="14"/>
      <c r="C379" s="19" t="s">
        <v>9</v>
      </c>
      <c r="D379" s="36">
        <f>SUM(D369:D378)</f>
        <v>11700</v>
      </c>
      <c r="E379" s="35">
        <f>(C378-C368)/C368*100</f>
        <v>11.782477341389729</v>
      </c>
      <c r="F379" s="12">
        <f>SUM(F369:F378)</f>
        <v>13611</v>
      </c>
      <c r="G379" s="12">
        <f>SUM(G369:G378)</f>
        <v>10046</v>
      </c>
      <c r="H379" s="12">
        <f>SUM(H369:H378)</f>
        <v>3565</v>
      </c>
      <c r="I379" s="12">
        <f>SUM(I369:I378)</f>
        <v>8135</v>
      </c>
    </row>
    <row r="380" spans="1:10" ht="12.75" customHeight="1" x14ac:dyDescent="0.2">
      <c r="A380" s="26"/>
      <c r="B380" s="4"/>
      <c r="C380" s="6" t="s">
        <v>10</v>
      </c>
      <c r="D380" s="25">
        <f t="shared" ref="D380:I380" si="28">D379/10</f>
        <v>1170</v>
      </c>
      <c r="E380" s="39">
        <f t="shared" si="28"/>
        <v>1.178247734138973</v>
      </c>
      <c r="F380" s="7">
        <f t="shared" si="28"/>
        <v>1361.1</v>
      </c>
      <c r="G380" s="7">
        <f t="shared" si="28"/>
        <v>1004.6</v>
      </c>
      <c r="H380" s="7">
        <f t="shared" si="28"/>
        <v>356.5</v>
      </c>
      <c r="I380" s="7">
        <f t="shared" si="28"/>
        <v>813.5</v>
      </c>
    </row>
    <row r="381" spans="1:10" ht="15" customHeight="1" x14ac:dyDescent="0.2">
      <c r="A381" s="10" t="s">
        <v>36</v>
      </c>
      <c r="B381" s="21">
        <v>1980</v>
      </c>
      <c r="C381" s="12">
        <v>52500</v>
      </c>
      <c r="D381" s="12"/>
      <c r="E381" s="35"/>
      <c r="F381" s="12"/>
      <c r="G381" s="12"/>
      <c r="H381" s="12"/>
      <c r="I381" s="12"/>
      <c r="J381" s="11"/>
    </row>
    <row r="382" spans="1:10" ht="12.75" customHeight="1" x14ac:dyDescent="0.2">
      <c r="B382" s="21">
        <v>1981</v>
      </c>
      <c r="C382" s="12">
        <v>56000</v>
      </c>
      <c r="D382" s="12">
        <v>3500</v>
      </c>
      <c r="E382" s="35">
        <v>6.666666666666667</v>
      </c>
      <c r="F382" s="12">
        <v>874</v>
      </c>
      <c r="G382" s="12">
        <v>489</v>
      </c>
      <c r="H382" s="12">
        <v>385</v>
      </c>
      <c r="I382" s="12">
        <v>3115</v>
      </c>
      <c r="J382" s="11"/>
    </row>
    <row r="383" spans="1:10" ht="12.75" customHeight="1" x14ac:dyDescent="0.2">
      <c r="B383" s="21">
        <v>1982</v>
      </c>
      <c r="C383" s="12">
        <v>58800</v>
      </c>
      <c r="D383" s="12">
        <v>2800</v>
      </c>
      <c r="E383" s="35">
        <v>5</v>
      </c>
      <c r="F383" s="12">
        <v>880</v>
      </c>
      <c r="G383" s="12">
        <v>538</v>
      </c>
      <c r="H383" s="12">
        <v>342</v>
      </c>
      <c r="I383" s="12">
        <v>2458</v>
      </c>
      <c r="J383" s="11"/>
    </row>
    <row r="384" spans="1:10" ht="12.75" customHeight="1" x14ac:dyDescent="0.2">
      <c r="B384" s="21">
        <v>1983</v>
      </c>
      <c r="C384" s="12">
        <v>60400</v>
      </c>
      <c r="D384" s="12">
        <v>1600</v>
      </c>
      <c r="E384" s="35">
        <v>2.7210884353741496</v>
      </c>
      <c r="F384" s="12">
        <v>836</v>
      </c>
      <c r="G384" s="12">
        <v>499</v>
      </c>
      <c r="H384" s="12">
        <v>337</v>
      </c>
      <c r="I384" s="12">
        <v>1263</v>
      </c>
      <c r="J384" s="11"/>
    </row>
    <row r="385" spans="1:10" ht="12.75" customHeight="1" x14ac:dyDescent="0.2">
      <c r="B385" s="21">
        <v>1984</v>
      </c>
      <c r="C385" s="12">
        <v>62300</v>
      </c>
      <c r="D385" s="12">
        <v>1900</v>
      </c>
      <c r="E385" s="35">
        <v>3.1456953642384109</v>
      </c>
      <c r="F385" s="12">
        <v>821</v>
      </c>
      <c r="G385" s="12">
        <v>562</v>
      </c>
      <c r="H385" s="12">
        <v>259</v>
      </c>
      <c r="I385" s="12">
        <v>1641</v>
      </c>
      <c r="J385" s="11"/>
    </row>
    <row r="386" spans="1:10" ht="12.75" customHeight="1" x14ac:dyDescent="0.2">
      <c r="B386" s="21">
        <v>1985</v>
      </c>
      <c r="C386" s="12">
        <v>64700</v>
      </c>
      <c r="D386" s="12">
        <v>2400</v>
      </c>
      <c r="E386" s="35">
        <v>3.8523274478330656</v>
      </c>
      <c r="F386" s="12">
        <v>888</v>
      </c>
      <c r="G386" s="12">
        <v>599</v>
      </c>
      <c r="H386" s="12">
        <v>289</v>
      </c>
      <c r="I386" s="12">
        <v>2111</v>
      </c>
      <c r="J386" s="11"/>
    </row>
    <row r="387" spans="1:10" ht="12.75" customHeight="1" x14ac:dyDescent="0.2">
      <c r="B387" s="21">
        <v>1986</v>
      </c>
      <c r="C387" s="12">
        <v>67100</v>
      </c>
      <c r="D387" s="12">
        <v>2400</v>
      </c>
      <c r="E387" s="35">
        <v>3.7094281298299845</v>
      </c>
      <c r="F387" s="12">
        <v>874</v>
      </c>
      <c r="G387" s="12">
        <v>572</v>
      </c>
      <c r="H387" s="12">
        <v>302</v>
      </c>
      <c r="I387" s="12">
        <v>2098</v>
      </c>
      <c r="J387" s="11"/>
    </row>
    <row r="388" spans="1:10" ht="12.75" customHeight="1" x14ac:dyDescent="0.2">
      <c r="B388" s="21">
        <v>1987</v>
      </c>
      <c r="C388" s="12">
        <v>69900</v>
      </c>
      <c r="D388" s="12">
        <v>2800</v>
      </c>
      <c r="E388" s="35">
        <v>4.1728763040238457</v>
      </c>
      <c r="F388" s="12">
        <v>872</v>
      </c>
      <c r="G388" s="12">
        <v>607</v>
      </c>
      <c r="H388" s="12">
        <v>265</v>
      </c>
      <c r="I388" s="12">
        <v>2535</v>
      </c>
      <c r="J388" s="11"/>
    </row>
    <row r="389" spans="1:10" ht="12.75" customHeight="1" x14ac:dyDescent="0.2">
      <c r="B389" s="21">
        <v>1988</v>
      </c>
      <c r="C389" s="12">
        <v>72800</v>
      </c>
      <c r="D389" s="12">
        <v>2900</v>
      </c>
      <c r="E389" s="35">
        <v>4.148783977110158</v>
      </c>
      <c r="F389" s="12">
        <v>925</v>
      </c>
      <c r="G389" s="12">
        <v>638</v>
      </c>
      <c r="H389" s="12">
        <v>287</v>
      </c>
      <c r="I389" s="12">
        <v>2613</v>
      </c>
      <c r="J389" s="11"/>
    </row>
    <row r="390" spans="1:10" ht="12.75" customHeight="1" x14ac:dyDescent="0.2">
      <c r="B390" s="21">
        <v>1989</v>
      </c>
      <c r="C390" s="12">
        <v>75300</v>
      </c>
      <c r="D390" s="12">
        <v>2500</v>
      </c>
      <c r="E390" s="35">
        <v>3.4340659340659343</v>
      </c>
      <c r="F390" s="12">
        <v>848</v>
      </c>
      <c r="G390" s="12">
        <v>651</v>
      </c>
      <c r="H390" s="12">
        <v>197</v>
      </c>
      <c r="I390" s="12">
        <v>2303</v>
      </c>
      <c r="J390" s="11"/>
    </row>
    <row r="391" spans="1:10" ht="12.75" customHeight="1" x14ac:dyDescent="0.2">
      <c r="B391" s="21">
        <v>1990</v>
      </c>
      <c r="C391" s="12">
        <v>79000</v>
      </c>
      <c r="D391" s="12">
        <v>3700</v>
      </c>
      <c r="E391" s="35">
        <v>4.9136786188579018</v>
      </c>
      <c r="F391" s="12">
        <v>950</v>
      </c>
      <c r="G391" s="12">
        <v>719</v>
      </c>
      <c r="H391" s="12">
        <v>231</v>
      </c>
      <c r="I391" s="12">
        <v>3469</v>
      </c>
      <c r="J391" s="11"/>
    </row>
    <row r="392" spans="1:10" ht="12.75" customHeight="1" x14ac:dyDescent="0.2">
      <c r="A392" s="10"/>
      <c r="B392" s="14"/>
      <c r="C392" s="19" t="s">
        <v>9</v>
      </c>
      <c r="D392" s="36">
        <f>SUM(D382:D391)</f>
        <v>26500</v>
      </c>
      <c r="E392" s="35">
        <f>(C391-C381)/C381*100</f>
        <v>50.476190476190474</v>
      </c>
      <c r="F392" s="12">
        <f>SUM(F382:F391)</f>
        <v>8768</v>
      </c>
      <c r="G392" s="12">
        <f>SUM(G382:G391)</f>
        <v>5874</v>
      </c>
      <c r="H392" s="12">
        <f>SUM(H382:H391)</f>
        <v>2894</v>
      </c>
      <c r="I392" s="12">
        <f>SUM(I382:I391)</f>
        <v>23606</v>
      </c>
    </row>
    <row r="393" spans="1:10" ht="12.75" customHeight="1" x14ac:dyDescent="0.2">
      <c r="A393" s="26"/>
      <c r="B393" s="4"/>
      <c r="C393" s="6" t="s">
        <v>10</v>
      </c>
      <c r="D393" s="25">
        <f t="shared" ref="D393:I393" si="29">D392/10</f>
        <v>2650</v>
      </c>
      <c r="E393" s="39">
        <f t="shared" si="29"/>
        <v>5.0476190476190474</v>
      </c>
      <c r="F393" s="7">
        <f t="shared" si="29"/>
        <v>876.8</v>
      </c>
      <c r="G393" s="7">
        <f t="shared" si="29"/>
        <v>587.4</v>
      </c>
      <c r="H393" s="7">
        <f t="shared" si="29"/>
        <v>289.39999999999998</v>
      </c>
      <c r="I393" s="7">
        <f t="shared" si="29"/>
        <v>2360.6</v>
      </c>
    </row>
    <row r="394" spans="1:10" ht="15" customHeight="1" x14ac:dyDescent="0.2">
      <c r="A394" s="10" t="s">
        <v>37</v>
      </c>
      <c r="B394" s="28">
        <v>1980</v>
      </c>
      <c r="C394" s="2">
        <v>1944800</v>
      </c>
      <c r="D394" s="2"/>
      <c r="E394" s="41"/>
      <c r="F394" s="2"/>
      <c r="G394" s="2"/>
      <c r="H394" s="2"/>
      <c r="I394" s="2"/>
    </row>
    <row r="395" spans="1:10" ht="12.75" customHeight="1" x14ac:dyDescent="0.2">
      <c r="B395" s="3">
        <v>1981</v>
      </c>
      <c r="C395" s="2">
        <v>2003900</v>
      </c>
      <c r="D395" s="2">
        <v>59100</v>
      </c>
      <c r="E395" s="41">
        <v>3.0388728918140684</v>
      </c>
      <c r="F395" s="2">
        <v>32603</v>
      </c>
      <c r="G395" s="2">
        <v>12093</v>
      </c>
      <c r="H395" s="2">
        <v>20510</v>
      </c>
      <c r="I395" s="2">
        <v>38590</v>
      </c>
    </row>
    <row r="396" spans="1:10" ht="12.75" customHeight="1" x14ac:dyDescent="0.2">
      <c r="B396" s="3">
        <v>1982</v>
      </c>
      <c r="C396" s="2">
        <v>2043500</v>
      </c>
      <c r="D396" s="2">
        <v>39600</v>
      </c>
      <c r="E396" s="41">
        <v>1.9761465142971206</v>
      </c>
      <c r="F396" s="2">
        <v>33476</v>
      </c>
      <c r="G396" s="2">
        <v>12315</v>
      </c>
      <c r="H396" s="2">
        <v>21161</v>
      </c>
      <c r="I396" s="2">
        <v>18439</v>
      </c>
    </row>
    <row r="397" spans="1:10" ht="12.75" customHeight="1" x14ac:dyDescent="0.2">
      <c r="B397" s="3">
        <v>1983</v>
      </c>
      <c r="C397" s="2">
        <v>2086000</v>
      </c>
      <c r="D397" s="2">
        <v>42500</v>
      </c>
      <c r="E397" s="41">
        <v>2.0797651088818201</v>
      </c>
      <c r="F397" s="2">
        <v>34124</v>
      </c>
      <c r="G397" s="2">
        <v>12593</v>
      </c>
      <c r="H397" s="2">
        <v>21531</v>
      </c>
      <c r="I397" s="2">
        <v>20969</v>
      </c>
    </row>
    <row r="398" spans="1:10" ht="12.75" customHeight="1" x14ac:dyDescent="0.2">
      <c r="B398" s="3">
        <v>1984</v>
      </c>
      <c r="C398" s="2">
        <v>2119100</v>
      </c>
      <c r="D398" s="2">
        <v>33100</v>
      </c>
      <c r="E398" s="41">
        <v>1.5867689357622246</v>
      </c>
      <c r="F398" s="2">
        <v>33758</v>
      </c>
      <c r="G398" s="2">
        <v>12787</v>
      </c>
      <c r="H398" s="2">
        <v>20971</v>
      </c>
      <c r="I398" s="2">
        <v>12129</v>
      </c>
    </row>
    <row r="399" spans="1:10" ht="12.75" customHeight="1" x14ac:dyDescent="0.2">
      <c r="B399" s="3">
        <v>1985</v>
      </c>
      <c r="C399" s="2">
        <v>2166300</v>
      </c>
      <c r="D399" s="2">
        <v>47200</v>
      </c>
      <c r="E399" s="41">
        <v>2.2273606719833894</v>
      </c>
      <c r="F399" s="2">
        <v>35336</v>
      </c>
      <c r="G399" s="2">
        <v>13598</v>
      </c>
      <c r="H399" s="2">
        <v>21738</v>
      </c>
      <c r="I399" s="2">
        <v>25462</v>
      </c>
    </row>
    <row r="400" spans="1:10" ht="12.75" customHeight="1" x14ac:dyDescent="0.2">
      <c r="B400" s="3">
        <v>1986</v>
      </c>
      <c r="C400" s="2">
        <v>2218400</v>
      </c>
      <c r="D400" s="2">
        <v>52100</v>
      </c>
      <c r="E400" s="41">
        <v>2.4050223884041917</v>
      </c>
      <c r="F400" s="2">
        <v>37554</v>
      </c>
      <c r="G400" s="2">
        <v>13535</v>
      </c>
      <c r="H400" s="2">
        <v>24019</v>
      </c>
      <c r="I400" s="2">
        <v>28081</v>
      </c>
    </row>
    <row r="401" spans="1:9" ht="12.75" customHeight="1" x14ac:dyDescent="0.2">
      <c r="B401" s="3">
        <v>1987</v>
      </c>
      <c r="C401" s="2">
        <v>2268300</v>
      </c>
      <c r="D401" s="2">
        <v>49900</v>
      </c>
      <c r="E401" s="41">
        <v>2.2493689145329969</v>
      </c>
      <c r="F401" s="2">
        <v>38322</v>
      </c>
      <c r="G401" s="2">
        <v>13750</v>
      </c>
      <c r="H401" s="2">
        <v>24572</v>
      </c>
      <c r="I401" s="2">
        <v>25328</v>
      </c>
    </row>
    <row r="402" spans="1:9" ht="12.75" customHeight="1" x14ac:dyDescent="0.2">
      <c r="B402" s="3">
        <v>1988</v>
      </c>
      <c r="C402" s="2">
        <v>2316500</v>
      </c>
      <c r="D402" s="2">
        <v>48200</v>
      </c>
      <c r="E402" s="41">
        <v>2.1249393819159725</v>
      </c>
      <c r="F402" s="2">
        <v>40438</v>
      </c>
      <c r="G402" s="2">
        <v>14737</v>
      </c>
      <c r="H402" s="2">
        <v>25701</v>
      </c>
      <c r="I402" s="2">
        <v>22499</v>
      </c>
    </row>
    <row r="403" spans="1:9" ht="12.75" customHeight="1" x14ac:dyDescent="0.2">
      <c r="B403" s="3">
        <v>1989</v>
      </c>
      <c r="C403" s="2">
        <v>2372400</v>
      </c>
      <c r="D403" s="2">
        <v>55900</v>
      </c>
      <c r="E403" s="41">
        <v>2.4131232462767107</v>
      </c>
      <c r="F403" s="2">
        <v>43949</v>
      </c>
      <c r="G403" s="2">
        <v>14625</v>
      </c>
      <c r="H403" s="2">
        <v>29324</v>
      </c>
      <c r="I403" s="2">
        <v>26576</v>
      </c>
    </row>
    <row r="404" spans="1:9" ht="12.75" customHeight="1" x14ac:dyDescent="0.2">
      <c r="B404" s="3">
        <v>1990</v>
      </c>
      <c r="C404" s="2">
        <v>2412000</v>
      </c>
      <c r="D404" s="2">
        <v>39600</v>
      </c>
      <c r="E404" s="41">
        <v>1.6691957511380879</v>
      </c>
      <c r="F404" s="2">
        <v>49127</v>
      </c>
      <c r="G404" s="2">
        <v>14735</v>
      </c>
      <c r="H404" s="2">
        <v>34392</v>
      </c>
      <c r="I404" s="2">
        <v>5208</v>
      </c>
    </row>
    <row r="405" spans="1:9" ht="12.75" customHeight="1" x14ac:dyDescent="0.2">
      <c r="A405" s="10"/>
      <c r="B405" s="14"/>
      <c r="C405" s="19" t="s">
        <v>9</v>
      </c>
      <c r="D405" s="36">
        <f>SUM(D395:D404)</f>
        <v>467200</v>
      </c>
      <c r="E405" s="35">
        <f>(C404-C394)/C394*100</f>
        <v>24.023035787741669</v>
      </c>
      <c r="F405" s="12">
        <f>SUM(F395:F404)</f>
        <v>378687</v>
      </c>
      <c r="G405" s="12">
        <f>SUM(G395:G404)</f>
        <v>134768</v>
      </c>
      <c r="H405" s="12">
        <f>SUM(H395:H404)</f>
        <v>243919</v>
      </c>
      <c r="I405" s="12">
        <f>SUM(I395:I404)</f>
        <v>223281</v>
      </c>
    </row>
    <row r="406" spans="1:9" ht="12.75" customHeight="1" x14ac:dyDescent="0.2">
      <c r="A406" s="27"/>
      <c r="B406" s="4"/>
      <c r="C406" s="6" t="s">
        <v>10</v>
      </c>
      <c r="D406" s="25">
        <f t="shared" ref="D406:I406" si="30">D405/10</f>
        <v>46720</v>
      </c>
      <c r="E406" s="39">
        <f t="shared" si="30"/>
        <v>2.4023035787741671</v>
      </c>
      <c r="F406" s="7">
        <f t="shared" si="30"/>
        <v>37868.699999999997</v>
      </c>
      <c r="G406" s="7">
        <f t="shared" si="30"/>
        <v>13476.8</v>
      </c>
      <c r="H406" s="7">
        <f t="shared" si="30"/>
        <v>24391.9</v>
      </c>
      <c r="I406" s="7">
        <f t="shared" si="30"/>
        <v>22328.1</v>
      </c>
    </row>
    <row r="407" spans="1:9" ht="15" customHeight="1" x14ac:dyDescent="0.2">
      <c r="A407" s="10" t="s">
        <v>38</v>
      </c>
      <c r="B407" s="30">
        <v>1980</v>
      </c>
      <c r="C407" s="12">
        <v>118400</v>
      </c>
      <c r="D407" s="12"/>
      <c r="E407" s="35"/>
      <c r="F407" s="12"/>
      <c r="G407" s="12"/>
      <c r="H407" s="12"/>
      <c r="I407" s="12"/>
    </row>
    <row r="408" spans="1:9" ht="12.75" customHeight="1" x14ac:dyDescent="0.2">
      <c r="B408" s="21">
        <v>1981</v>
      </c>
      <c r="C408" s="12">
        <v>123000</v>
      </c>
      <c r="D408" s="12">
        <v>4600</v>
      </c>
      <c r="E408" s="35">
        <v>3.8851351351351351</v>
      </c>
      <c r="F408" s="12">
        <v>1752</v>
      </c>
      <c r="G408" s="12">
        <v>971</v>
      </c>
      <c r="H408" s="12">
        <v>781</v>
      </c>
      <c r="I408" s="12">
        <v>3819</v>
      </c>
    </row>
    <row r="409" spans="1:9" ht="12.75" customHeight="1" x14ac:dyDescent="0.2">
      <c r="B409" s="21">
        <v>1982</v>
      </c>
      <c r="C409" s="12">
        <v>127100</v>
      </c>
      <c r="D409" s="12">
        <v>4100</v>
      </c>
      <c r="E409" s="35">
        <v>3.3333333333333335</v>
      </c>
      <c r="F409" s="12">
        <v>1762</v>
      </c>
      <c r="G409" s="12">
        <v>995</v>
      </c>
      <c r="H409" s="12">
        <v>767</v>
      </c>
      <c r="I409" s="12">
        <v>3333</v>
      </c>
    </row>
    <row r="410" spans="1:9" ht="12.75" customHeight="1" x14ac:dyDescent="0.2">
      <c r="B410" s="21">
        <v>1983</v>
      </c>
      <c r="C410" s="12">
        <v>129800</v>
      </c>
      <c r="D410" s="12">
        <v>2700</v>
      </c>
      <c r="E410" s="35">
        <v>2.1243115656963023</v>
      </c>
      <c r="F410" s="12">
        <v>1857</v>
      </c>
      <c r="G410" s="12">
        <v>976</v>
      </c>
      <c r="H410" s="12">
        <v>881</v>
      </c>
      <c r="I410" s="12">
        <v>1819</v>
      </c>
    </row>
    <row r="411" spans="1:9" ht="12.75" customHeight="1" x14ac:dyDescent="0.2">
      <c r="B411" s="21">
        <v>1984</v>
      </c>
      <c r="C411" s="12">
        <v>134100</v>
      </c>
      <c r="D411" s="12">
        <v>4300</v>
      </c>
      <c r="E411" s="35">
        <v>3.3127889060092452</v>
      </c>
      <c r="F411" s="12">
        <v>1829</v>
      </c>
      <c r="G411" s="12">
        <v>1010</v>
      </c>
      <c r="H411" s="12">
        <v>819</v>
      </c>
      <c r="I411" s="12">
        <v>3481</v>
      </c>
    </row>
    <row r="412" spans="1:9" ht="12.75" customHeight="1" x14ac:dyDescent="0.2">
      <c r="B412" s="21">
        <v>1985</v>
      </c>
      <c r="C412" s="12">
        <v>138800</v>
      </c>
      <c r="D412" s="12">
        <v>4700</v>
      </c>
      <c r="E412" s="35">
        <v>3.5048471290082026</v>
      </c>
      <c r="F412" s="12">
        <v>1882</v>
      </c>
      <c r="G412" s="12">
        <v>1076</v>
      </c>
      <c r="H412" s="12">
        <v>806</v>
      </c>
      <c r="I412" s="12">
        <v>3894</v>
      </c>
    </row>
    <row r="413" spans="1:9" ht="12.75" customHeight="1" x14ac:dyDescent="0.2">
      <c r="B413" s="21">
        <v>1986</v>
      </c>
      <c r="C413" s="12">
        <v>144200</v>
      </c>
      <c r="D413" s="12">
        <v>5400</v>
      </c>
      <c r="E413" s="35">
        <v>3.8904899135446689</v>
      </c>
      <c r="F413" s="12">
        <v>2035</v>
      </c>
      <c r="G413" s="12">
        <v>1106</v>
      </c>
      <c r="H413" s="12">
        <v>929</v>
      </c>
      <c r="I413" s="12">
        <v>4471</v>
      </c>
    </row>
    <row r="414" spans="1:9" ht="12.75" customHeight="1" x14ac:dyDescent="0.2">
      <c r="B414" s="21">
        <v>1987</v>
      </c>
      <c r="C414" s="12">
        <v>150600</v>
      </c>
      <c r="D414" s="12">
        <v>6400</v>
      </c>
      <c r="E414" s="35">
        <v>4.438280166435506</v>
      </c>
      <c r="F414" s="12">
        <v>1981</v>
      </c>
      <c r="G414" s="12">
        <v>1144</v>
      </c>
      <c r="H414" s="12">
        <v>837</v>
      </c>
      <c r="I414" s="12">
        <v>5563</v>
      </c>
    </row>
    <row r="415" spans="1:9" ht="12.75" customHeight="1" x14ac:dyDescent="0.2">
      <c r="B415" s="21">
        <v>1988</v>
      </c>
      <c r="C415" s="12">
        <v>157400</v>
      </c>
      <c r="D415" s="12">
        <v>6800</v>
      </c>
      <c r="E415" s="35">
        <v>4.5152722443559101</v>
      </c>
      <c r="F415" s="12">
        <v>2239</v>
      </c>
      <c r="G415" s="12">
        <v>1264</v>
      </c>
      <c r="H415" s="12">
        <v>975</v>
      </c>
      <c r="I415" s="12">
        <v>5825</v>
      </c>
    </row>
    <row r="416" spans="1:9" ht="12.75" customHeight="1" x14ac:dyDescent="0.2">
      <c r="B416" s="21">
        <v>1989</v>
      </c>
      <c r="C416" s="12">
        <v>164600</v>
      </c>
      <c r="D416" s="12">
        <v>7200</v>
      </c>
      <c r="E416" s="35">
        <v>4.5743329097839895</v>
      </c>
      <c r="F416" s="12">
        <v>2380</v>
      </c>
      <c r="G416" s="12">
        <v>1276</v>
      </c>
      <c r="H416" s="12">
        <v>1104</v>
      </c>
      <c r="I416" s="12">
        <v>6096</v>
      </c>
    </row>
    <row r="417" spans="1:9" ht="12.75" customHeight="1" x14ac:dyDescent="0.2">
      <c r="B417" s="21">
        <v>1990</v>
      </c>
      <c r="C417" s="12">
        <v>174900</v>
      </c>
      <c r="D417" s="12">
        <v>10300</v>
      </c>
      <c r="E417" s="35">
        <v>6.2575941676792226</v>
      </c>
      <c r="F417" s="12">
        <v>2573</v>
      </c>
      <c r="G417" s="12">
        <v>1276</v>
      </c>
      <c r="H417" s="12">
        <v>1297</v>
      </c>
      <c r="I417" s="12">
        <v>9003</v>
      </c>
    </row>
    <row r="418" spans="1:9" ht="12.75" customHeight="1" x14ac:dyDescent="0.2">
      <c r="A418" s="10"/>
      <c r="B418" s="14"/>
      <c r="C418" s="19" t="s">
        <v>9</v>
      </c>
      <c r="D418" s="36">
        <f>SUM(D408:D417)</f>
        <v>56500</v>
      </c>
      <c r="E418" s="35">
        <f>(C417-C407)/C407*100</f>
        <v>47.719594594594597</v>
      </c>
      <c r="F418" s="12">
        <f>SUM(F408:F417)</f>
        <v>20290</v>
      </c>
      <c r="G418" s="12">
        <f>SUM(G408:G417)</f>
        <v>11094</v>
      </c>
      <c r="H418" s="12">
        <f>SUM(H408:H417)</f>
        <v>9196</v>
      </c>
      <c r="I418" s="12">
        <f>SUM(I408:I417)</f>
        <v>47304</v>
      </c>
    </row>
    <row r="419" spans="1:9" ht="12.75" customHeight="1" x14ac:dyDescent="0.2">
      <c r="A419" s="26"/>
      <c r="B419" s="4"/>
      <c r="C419" s="6" t="s">
        <v>10</v>
      </c>
      <c r="D419" s="25">
        <f t="shared" ref="D419:I419" si="31">D418/10</f>
        <v>5650</v>
      </c>
      <c r="E419" s="39">
        <f t="shared" si="31"/>
        <v>4.7719594594594597</v>
      </c>
      <c r="F419" s="7">
        <f t="shared" si="31"/>
        <v>2029</v>
      </c>
      <c r="G419" s="7">
        <f t="shared" si="31"/>
        <v>1109.4000000000001</v>
      </c>
      <c r="H419" s="7">
        <f t="shared" si="31"/>
        <v>919.6</v>
      </c>
      <c r="I419" s="7">
        <f t="shared" si="31"/>
        <v>4730.3999999999996</v>
      </c>
    </row>
    <row r="420" spans="1:9" ht="15" customHeight="1" x14ac:dyDescent="0.2">
      <c r="A420" s="10" t="s">
        <v>39</v>
      </c>
      <c r="B420" s="21">
        <v>1980</v>
      </c>
      <c r="C420" s="12">
        <v>17400</v>
      </c>
      <c r="D420" s="12"/>
      <c r="E420" s="35"/>
      <c r="F420" s="12"/>
      <c r="G420" s="12"/>
      <c r="H420" s="12"/>
      <c r="I420" s="12"/>
    </row>
    <row r="421" spans="1:9" ht="12.75" customHeight="1" x14ac:dyDescent="0.2">
      <c r="B421" s="21">
        <v>1981</v>
      </c>
      <c r="C421" s="12">
        <v>17800</v>
      </c>
      <c r="D421" s="12">
        <v>400</v>
      </c>
      <c r="E421" s="35">
        <v>2.2988505747126435</v>
      </c>
      <c r="F421" s="12">
        <v>295</v>
      </c>
      <c r="G421" s="12">
        <v>136</v>
      </c>
      <c r="H421" s="12">
        <v>159</v>
      </c>
      <c r="I421" s="12">
        <v>241</v>
      </c>
    </row>
    <row r="422" spans="1:9" ht="12.75" customHeight="1" x14ac:dyDescent="0.2">
      <c r="B422" s="21">
        <v>1982</v>
      </c>
      <c r="C422" s="12">
        <v>18200</v>
      </c>
      <c r="D422" s="12">
        <v>400</v>
      </c>
      <c r="E422" s="35">
        <v>2.2471910112359552</v>
      </c>
      <c r="F422" s="12">
        <v>264</v>
      </c>
      <c r="G422" s="12">
        <v>156</v>
      </c>
      <c r="H422" s="12">
        <v>108</v>
      </c>
      <c r="I422" s="12">
        <v>292</v>
      </c>
    </row>
    <row r="423" spans="1:9" ht="12.75" customHeight="1" x14ac:dyDescent="0.2">
      <c r="B423" s="21">
        <v>1983</v>
      </c>
      <c r="C423" s="12">
        <v>18000</v>
      </c>
      <c r="D423" s="12">
        <v>-200</v>
      </c>
      <c r="E423" s="35">
        <v>-1.098901098901099</v>
      </c>
      <c r="F423" s="12">
        <v>267</v>
      </c>
      <c r="G423" s="12">
        <v>162</v>
      </c>
      <c r="H423" s="12">
        <v>105</v>
      </c>
      <c r="I423" s="12">
        <v>-305</v>
      </c>
    </row>
    <row r="424" spans="1:9" ht="12.75" customHeight="1" x14ac:dyDescent="0.2">
      <c r="B424" s="21">
        <v>1984</v>
      </c>
      <c r="C424" s="12">
        <v>18100</v>
      </c>
      <c r="D424" s="12">
        <v>100</v>
      </c>
      <c r="E424" s="35">
        <v>0.55555555555555558</v>
      </c>
      <c r="F424" s="12">
        <v>242</v>
      </c>
      <c r="G424" s="12">
        <v>144</v>
      </c>
      <c r="H424" s="12">
        <v>98</v>
      </c>
      <c r="I424" s="12">
        <v>2</v>
      </c>
    </row>
    <row r="425" spans="1:9" ht="12.75" customHeight="1" x14ac:dyDescent="0.2">
      <c r="B425" s="21">
        <v>1985</v>
      </c>
      <c r="C425" s="12">
        <v>18600</v>
      </c>
      <c r="D425" s="12">
        <v>500</v>
      </c>
      <c r="E425" s="35">
        <v>2.7624309392265194</v>
      </c>
      <c r="F425" s="12">
        <v>269</v>
      </c>
      <c r="G425" s="12">
        <v>151</v>
      </c>
      <c r="H425" s="12">
        <v>118</v>
      </c>
      <c r="I425" s="12">
        <v>382</v>
      </c>
    </row>
    <row r="426" spans="1:9" ht="12.75" customHeight="1" x14ac:dyDescent="0.2">
      <c r="B426" s="21">
        <v>1986</v>
      </c>
      <c r="C426" s="12">
        <v>18700</v>
      </c>
      <c r="D426" s="12">
        <v>100</v>
      </c>
      <c r="E426" s="35">
        <v>0.53763440860215062</v>
      </c>
      <c r="F426" s="12">
        <v>253</v>
      </c>
      <c r="G426" s="12">
        <v>151</v>
      </c>
      <c r="H426" s="12">
        <v>102</v>
      </c>
      <c r="I426" s="12">
        <v>-2</v>
      </c>
    </row>
    <row r="427" spans="1:9" ht="12.75" customHeight="1" x14ac:dyDescent="0.2">
      <c r="B427" s="21">
        <v>1987</v>
      </c>
      <c r="C427" s="12">
        <v>19000</v>
      </c>
      <c r="D427" s="12">
        <v>300</v>
      </c>
      <c r="E427" s="35">
        <v>1.6042780748663104</v>
      </c>
      <c r="F427" s="12">
        <v>230</v>
      </c>
      <c r="G427" s="12">
        <v>159</v>
      </c>
      <c r="H427" s="12">
        <v>71</v>
      </c>
      <c r="I427" s="12">
        <v>229</v>
      </c>
    </row>
    <row r="428" spans="1:9" ht="12.75" customHeight="1" x14ac:dyDescent="0.2">
      <c r="B428" s="21">
        <v>1988</v>
      </c>
      <c r="C428" s="12">
        <v>19300</v>
      </c>
      <c r="D428" s="12">
        <v>300</v>
      </c>
      <c r="E428" s="35">
        <v>1.5789473684210527</v>
      </c>
      <c r="F428" s="12">
        <v>218</v>
      </c>
      <c r="G428" s="12">
        <v>175</v>
      </c>
      <c r="H428" s="12">
        <v>43</v>
      </c>
      <c r="I428" s="12">
        <v>257</v>
      </c>
    </row>
    <row r="429" spans="1:9" ht="12.75" customHeight="1" x14ac:dyDescent="0.2">
      <c r="B429" s="21">
        <v>1989</v>
      </c>
      <c r="C429" s="12">
        <v>19300</v>
      </c>
      <c r="D429" s="12">
        <v>0</v>
      </c>
      <c r="E429" s="35">
        <v>0</v>
      </c>
      <c r="F429" s="12">
        <v>193</v>
      </c>
      <c r="G429" s="12">
        <v>164</v>
      </c>
      <c r="H429" s="12">
        <v>29</v>
      </c>
      <c r="I429" s="12">
        <v>-29</v>
      </c>
    </row>
    <row r="430" spans="1:9" ht="12.75" customHeight="1" x14ac:dyDescent="0.2">
      <c r="B430" s="21">
        <v>1990</v>
      </c>
      <c r="C430" s="12">
        <v>19800</v>
      </c>
      <c r="D430" s="12">
        <v>500</v>
      </c>
      <c r="E430" s="35">
        <v>2.5906735751295336</v>
      </c>
      <c r="F430" s="12">
        <v>166</v>
      </c>
      <c r="G430" s="12">
        <v>171</v>
      </c>
      <c r="H430" s="12">
        <v>-5</v>
      </c>
      <c r="I430" s="12">
        <v>505</v>
      </c>
    </row>
    <row r="431" spans="1:9" ht="12.75" customHeight="1" x14ac:dyDescent="0.2">
      <c r="A431" s="10"/>
      <c r="B431" s="14"/>
      <c r="C431" s="19" t="s">
        <v>9</v>
      </c>
      <c r="D431" s="36">
        <f>SUM(D421:D430)</f>
        <v>2400</v>
      </c>
      <c r="E431" s="35">
        <f>(C430-C420)/C420*100</f>
        <v>13.793103448275861</v>
      </c>
      <c r="F431" s="12">
        <f>SUM(F421:F430)</f>
        <v>2397</v>
      </c>
      <c r="G431" s="12">
        <f>SUM(G421:G430)</f>
        <v>1569</v>
      </c>
      <c r="H431" s="12">
        <f>SUM(H421:H430)</f>
        <v>828</v>
      </c>
      <c r="I431" s="12">
        <f>SUM(I421:I430)</f>
        <v>1572</v>
      </c>
    </row>
    <row r="432" spans="1:9" ht="12.75" customHeight="1" x14ac:dyDescent="0.2">
      <c r="A432" s="26"/>
      <c r="B432" s="4"/>
      <c r="C432" s="6" t="s">
        <v>10</v>
      </c>
      <c r="D432" s="25">
        <f t="shared" ref="D432:I432" si="32">D431/10</f>
        <v>240</v>
      </c>
      <c r="E432" s="39">
        <f t="shared" si="32"/>
        <v>1.3793103448275861</v>
      </c>
      <c r="F432" s="7">
        <f t="shared" si="32"/>
        <v>239.7</v>
      </c>
      <c r="G432" s="7">
        <f t="shared" si="32"/>
        <v>156.9</v>
      </c>
      <c r="H432" s="7">
        <f t="shared" si="32"/>
        <v>82.8</v>
      </c>
      <c r="I432" s="7">
        <f t="shared" si="32"/>
        <v>157.19999999999999</v>
      </c>
    </row>
    <row r="433" spans="1:9" ht="15" customHeight="1" x14ac:dyDescent="0.2">
      <c r="A433" s="10" t="s">
        <v>40</v>
      </c>
      <c r="B433" s="21">
        <v>1980</v>
      </c>
      <c r="C433" s="12">
        <v>669800</v>
      </c>
      <c r="D433" s="12"/>
      <c r="E433" s="35"/>
      <c r="F433" s="12"/>
      <c r="G433" s="12"/>
      <c r="H433" s="12"/>
      <c r="I433" s="12"/>
    </row>
    <row r="434" spans="1:9" ht="12.75" customHeight="1" x14ac:dyDescent="0.2">
      <c r="B434" s="21">
        <v>1981</v>
      </c>
      <c r="C434" s="12">
        <v>696700</v>
      </c>
      <c r="D434" s="12">
        <v>26900</v>
      </c>
      <c r="E434" s="35">
        <v>4.0161242161839352</v>
      </c>
      <c r="F434" s="12">
        <v>12472</v>
      </c>
      <c r="G434" s="12">
        <v>6698</v>
      </c>
      <c r="H434" s="12">
        <v>5774</v>
      </c>
      <c r="I434" s="12">
        <v>21126</v>
      </c>
    </row>
    <row r="435" spans="1:9" ht="12.75" customHeight="1" x14ac:dyDescent="0.2">
      <c r="B435" s="21">
        <v>1982</v>
      </c>
      <c r="C435" s="12">
        <v>725600</v>
      </c>
      <c r="D435" s="12">
        <v>28900</v>
      </c>
      <c r="E435" s="35">
        <v>4.1481268838811545</v>
      </c>
      <c r="F435" s="12">
        <v>12822</v>
      </c>
      <c r="G435" s="12">
        <v>6667</v>
      </c>
      <c r="H435" s="12">
        <v>6155</v>
      </c>
      <c r="I435" s="12">
        <v>22745</v>
      </c>
    </row>
    <row r="436" spans="1:9" ht="12.75" customHeight="1" x14ac:dyDescent="0.2">
      <c r="B436" s="21">
        <v>1983</v>
      </c>
      <c r="C436" s="12">
        <v>755300</v>
      </c>
      <c r="D436" s="12">
        <v>29700</v>
      </c>
      <c r="E436" s="35">
        <v>4.0931642778390298</v>
      </c>
      <c r="F436" s="12">
        <v>13333</v>
      </c>
      <c r="G436" s="12">
        <v>6958</v>
      </c>
      <c r="H436" s="12">
        <v>6375</v>
      </c>
      <c r="I436" s="12">
        <v>23325</v>
      </c>
    </row>
    <row r="437" spans="1:9" ht="12.75" customHeight="1" x14ac:dyDescent="0.2">
      <c r="B437" s="21">
        <v>1984</v>
      </c>
      <c r="C437" s="12">
        <v>793200</v>
      </c>
      <c r="D437" s="12">
        <v>37900</v>
      </c>
      <c r="E437" s="35">
        <v>5.0178736925724881</v>
      </c>
      <c r="F437" s="12">
        <v>13618</v>
      </c>
      <c r="G437" s="12">
        <v>7135</v>
      </c>
      <c r="H437" s="12">
        <v>6483</v>
      </c>
      <c r="I437" s="12">
        <v>31417</v>
      </c>
    </row>
    <row r="438" spans="1:9" ht="12.75" customHeight="1" x14ac:dyDescent="0.2">
      <c r="B438" s="21">
        <v>1985</v>
      </c>
      <c r="C438" s="12">
        <v>836400</v>
      </c>
      <c r="D438" s="12">
        <v>43200</v>
      </c>
      <c r="E438" s="35">
        <v>5.4462934947049924</v>
      </c>
      <c r="F438" s="12">
        <v>14933</v>
      </c>
      <c r="G438" s="12">
        <v>7547</v>
      </c>
      <c r="H438" s="12">
        <v>7386</v>
      </c>
      <c r="I438" s="12">
        <v>35814</v>
      </c>
    </row>
    <row r="439" spans="1:9" ht="12.75" customHeight="1" x14ac:dyDescent="0.2">
      <c r="B439" s="21">
        <v>1986</v>
      </c>
      <c r="C439" s="12">
        <v>888600</v>
      </c>
      <c r="D439" s="12">
        <v>52200</v>
      </c>
      <c r="E439" s="35">
        <v>6.2410329985652799</v>
      </c>
      <c r="F439" s="12">
        <v>15849</v>
      </c>
      <c r="G439" s="12">
        <v>7748</v>
      </c>
      <c r="H439" s="12">
        <v>8101</v>
      </c>
      <c r="I439" s="12">
        <v>44099</v>
      </c>
    </row>
    <row r="440" spans="1:9" ht="12.75" customHeight="1" x14ac:dyDescent="0.2">
      <c r="B440" s="21">
        <v>1987</v>
      </c>
      <c r="C440" s="12">
        <v>949700</v>
      </c>
      <c r="D440" s="12">
        <v>61100</v>
      </c>
      <c r="E440" s="35">
        <v>6.8759846950258829</v>
      </c>
      <c r="F440" s="12">
        <v>16888</v>
      </c>
      <c r="G440" s="12">
        <v>8303</v>
      </c>
      <c r="H440" s="12">
        <v>8585</v>
      </c>
      <c r="I440" s="12">
        <v>52515</v>
      </c>
    </row>
    <row r="441" spans="1:9" ht="12.75" customHeight="1" x14ac:dyDescent="0.2">
      <c r="B441" s="21">
        <v>1988</v>
      </c>
      <c r="C441" s="12">
        <v>1018000</v>
      </c>
      <c r="D441" s="12">
        <v>68300</v>
      </c>
      <c r="E441" s="35">
        <v>7.1917447615036325</v>
      </c>
      <c r="F441" s="12">
        <v>18633</v>
      </c>
      <c r="G441" s="12">
        <v>8837</v>
      </c>
      <c r="H441" s="12">
        <v>9796</v>
      </c>
      <c r="I441" s="12">
        <v>58504</v>
      </c>
    </row>
    <row r="442" spans="1:9" ht="12.75" customHeight="1" x14ac:dyDescent="0.2">
      <c r="B442" s="21">
        <v>1989</v>
      </c>
      <c r="C442" s="12">
        <v>1096500</v>
      </c>
      <c r="D442" s="12">
        <v>78500</v>
      </c>
      <c r="E442" s="35">
        <v>7.711198428290766</v>
      </c>
      <c r="F442" s="12">
        <v>21032</v>
      </c>
      <c r="G442" s="12">
        <v>9154</v>
      </c>
      <c r="H442" s="12">
        <v>11878</v>
      </c>
      <c r="I442" s="12">
        <v>66622</v>
      </c>
    </row>
    <row r="443" spans="1:9" ht="12.75" customHeight="1" x14ac:dyDescent="0.2">
      <c r="B443" s="21">
        <v>1990</v>
      </c>
      <c r="C443" s="12">
        <v>1188300</v>
      </c>
      <c r="D443" s="12">
        <v>91800</v>
      </c>
      <c r="E443" s="35">
        <v>8.3720930232558146</v>
      </c>
      <c r="F443" s="12">
        <v>24146</v>
      </c>
      <c r="G443" s="12">
        <v>9413</v>
      </c>
      <c r="H443" s="12">
        <v>14733</v>
      </c>
      <c r="I443" s="12">
        <v>77067</v>
      </c>
    </row>
    <row r="444" spans="1:9" ht="12.75" customHeight="1" x14ac:dyDescent="0.2">
      <c r="A444" s="10"/>
      <c r="B444" s="14"/>
      <c r="C444" s="19" t="s">
        <v>9</v>
      </c>
      <c r="D444" s="36">
        <f>SUM(D434:D443)</f>
        <v>518500</v>
      </c>
      <c r="E444" s="35">
        <f>(C443-C433)/C433*100</f>
        <v>77.411167512690355</v>
      </c>
      <c r="F444" s="12">
        <f>SUM(F434:F443)</f>
        <v>163726</v>
      </c>
      <c r="G444" s="12">
        <f>SUM(G434:G443)</f>
        <v>78460</v>
      </c>
      <c r="H444" s="12">
        <f>SUM(H434:H443)</f>
        <v>85266</v>
      </c>
      <c r="I444" s="12">
        <f>SUM(I434:I443)</f>
        <v>433234</v>
      </c>
    </row>
    <row r="445" spans="1:9" ht="12.75" customHeight="1" x14ac:dyDescent="0.2">
      <c r="A445" s="26"/>
      <c r="B445" s="4"/>
      <c r="C445" s="6" t="s">
        <v>10</v>
      </c>
      <c r="D445" s="25">
        <f t="shared" ref="D445:I445" si="33">D444/10</f>
        <v>51850</v>
      </c>
      <c r="E445" s="39">
        <f t="shared" si="33"/>
        <v>7.7411167512690353</v>
      </c>
      <c r="F445" s="7">
        <f t="shared" si="33"/>
        <v>16372.6</v>
      </c>
      <c r="G445" s="7">
        <f t="shared" si="33"/>
        <v>7846</v>
      </c>
      <c r="H445" s="7">
        <f t="shared" si="33"/>
        <v>8526.6</v>
      </c>
      <c r="I445" s="7">
        <f t="shared" si="33"/>
        <v>43323.4</v>
      </c>
    </row>
    <row r="446" spans="1:9" ht="15" customHeight="1" x14ac:dyDescent="0.2">
      <c r="A446" s="10" t="s">
        <v>41</v>
      </c>
      <c r="B446" s="21">
        <v>1980</v>
      </c>
      <c r="C446" s="12">
        <v>787900</v>
      </c>
      <c r="D446" s="12"/>
      <c r="E446" s="35"/>
      <c r="F446" s="12"/>
      <c r="G446" s="12"/>
      <c r="H446" s="12"/>
      <c r="I446" s="12"/>
    </row>
    <row r="447" spans="1:9" ht="12.75" customHeight="1" x14ac:dyDescent="0.2">
      <c r="B447" s="21">
        <v>1981</v>
      </c>
      <c r="C447" s="12">
        <v>806700</v>
      </c>
      <c r="D447" s="12">
        <v>18800</v>
      </c>
      <c r="E447" s="35">
        <v>2.3860896052798579</v>
      </c>
      <c r="F447" s="12">
        <v>13540</v>
      </c>
      <c r="G447" s="12">
        <v>6166</v>
      </c>
      <c r="H447" s="12">
        <v>7374</v>
      </c>
      <c r="I447" s="12">
        <v>11426</v>
      </c>
    </row>
    <row r="448" spans="1:9" ht="12.75" customHeight="1" x14ac:dyDescent="0.2">
      <c r="B448" s="21">
        <v>1982</v>
      </c>
      <c r="C448" s="12">
        <v>832200</v>
      </c>
      <c r="D448" s="12">
        <v>25500</v>
      </c>
      <c r="E448" s="35">
        <v>3.1610264038676088</v>
      </c>
      <c r="F448" s="12">
        <v>13896</v>
      </c>
      <c r="G448" s="12">
        <v>6067</v>
      </c>
      <c r="H448" s="12">
        <v>7829</v>
      </c>
      <c r="I448" s="12">
        <v>17671</v>
      </c>
    </row>
    <row r="449" spans="1:9" ht="12.75" customHeight="1" x14ac:dyDescent="0.2">
      <c r="B449" s="21">
        <v>1983</v>
      </c>
      <c r="C449" s="12">
        <v>852900</v>
      </c>
      <c r="D449" s="12">
        <v>20700</v>
      </c>
      <c r="E449" s="35">
        <v>2.4873828406633018</v>
      </c>
      <c r="F449" s="12">
        <v>14326</v>
      </c>
      <c r="G449" s="12">
        <v>6179</v>
      </c>
      <c r="H449" s="12">
        <v>8147</v>
      </c>
      <c r="I449" s="12">
        <v>12553</v>
      </c>
    </row>
    <row r="450" spans="1:9" ht="12.75" customHeight="1" x14ac:dyDescent="0.2">
      <c r="B450" s="21">
        <v>1984</v>
      </c>
      <c r="C450" s="12">
        <v>869800</v>
      </c>
      <c r="D450" s="12">
        <v>16900</v>
      </c>
      <c r="E450" s="35">
        <v>1.9814749677570642</v>
      </c>
      <c r="F450" s="12">
        <v>14492</v>
      </c>
      <c r="G450" s="12">
        <v>6406</v>
      </c>
      <c r="H450" s="12">
        <v>8086</v>
      </c>
      <c r="I450" s="12">
        <v>8814</v>
      </c>
    </row>
    <row r="451" spans="1:9" ht="12.75" customHeight="1" x14ac:dyDescent="0.2">
      <c r="B451" s="21">
        <v>1985</v>
      </c>
      <c r="C451" s="12">
        <v>890700</v>
      </c>
      <c r="D451" s="12">
        <v>20900</v>
      </c>
      <c r="E451" s="35">
        <v>2.4028512301678546</v>
      </c>
      <c r="F451" s="12">
        <v>15056</v>
      </c>
      <c r="G451" s="12">
        <v>7009</v>
      </c>
      <c r="H451" s="12">
        <v>8047</v>
      </c>
      <c r="I451" s="12">
        <v>12853</v>
      </c>
    </row>
    <row r="452" spans="1:9" ht="12.75" customHeight="1" x14ac:dyDescent="0.2">
      <c r="B452" s="21">
        <v>1986</v>
      </c>
      <c r="C452" s="12">
        <v>918200</v>
      </c>
      <c r="D452" s="12">
        <v>27500</v>
      </c>
      <c r="E452" s="35">
        <v>3.0874593016728418</v>
      </c>
      <c r="F452" s="12">
        <v>15901</v>
      </c>
      <c r="G452" s="12">
        <v>6856</v>
      </c>
      <c r="H452" s="12">
        <v>9045</v>
      </c>
      <c r="I452" s="12">
        <v>18455</v>
      </c>
    </row>
    <row r="453" spans="1:9" ht="12.75" customHeight="1" x14ac:dyDescent="0.2">
      <c r="B453" s="21">
        <v>1987</v>
      </c>
      <c r="C453" s="12">
        <v>951400</v>
      </c>
      <c r="D453" s="12">
        <v>33200</v>
      </c>
      <c r="E453" s="35">
        <v>3.6157699847527773</v>
      </c>
      <c r="F453" s="12">
        <v>16380</v>
      </c>
      <c r="G453" s="12">
        <v>7166</v>
      </c>
      <c r="H453" s="12">
        <v>9214</v>
      </c>
      <c r="I453" s="12">
        <v>23986</v>
      </c>
    </row>
    <row r="454" spans="1:9" ht="12.75" customHeight="1" x14ac:dyDescent="0.2">
      <c r="B454" s="21">
        <v>1988</v>
      </c>
      <c r="C454" s="12">
        <v>981700</v>
      </c>
      <c r="D454" s="12">
        <v>30300</v>
      </c>
      <c r="E454" s="35">
        <v>3.1847803237334453</v>
      </c>
      <c r="F454" s="12">
        <v>16959</v>
      </c>
      <c r="G454" s="12">
        <v>7544</v>
      </c>
      <c r="H454" s="12">
        <v>9415</v>
      </c>
      <c r="I454" s="12">
        <v>20885</v>
      </c>
    </row>
    <row r="455" spans="1:9" ht="12.75" customHeight="1" x14ac:dyDescent="0.2">
      <c r="B455" s="21">
        <v>1989</v>
      </c>
      <c r="C455" s="12">
        <v>1011800</v>
      </c>
      <c r="D455" s="12">
        <v>30100</v>
      </c>
      <c r="E455" s="35">
        <v>3.0661098095141082</v>
      </c>
      <c r="F455" s="12">
        <v>17903</v>
      </c>
      <c r="G455" s="12">
        <v>7608</v>
      </c>
      <c r="H455" s="12">
        <v>10295</v>
      </c>
      <c r="I455" s="12">
        <v>19805</v>
      </c>
    </row>
    <row r="456" spans="1:9" ht="12.75" customHeight="1" x14ac:dyDescent="0.2">
      <c r="B456" s="21">
        <v>1990</v>
      </c>
      <c r="C456" s="12">
        <v>1046900</v>
      </c>
      <c r="D456" s="12">
        <v>35100</v>
      </c>
      <c r="E456" s="35">
        <v>3.4690650326151413</v>
      </c>
      <c r="F456" s="12">
        <v>18732</v>
      </c>
      <c r="G456" s="12">
        <v>7449</v>
      </c>
      <c r="H456" s="12">
        <v>11283</v>
      </c>
      <c r="I456" s="12">
        <v>23817</v>
      </c>
    </row>
    <row r="457" spans="1:9" ht="12.75" customHeight="1" x14ac:dyDescent="0.2">
      <c r="A457" s="10"/>
      <c r="B457" s="14"/>
      <c r="C457" s="19" t="s">
        <v>9</v>
      </c>
      <c r="D457" s="36">
        <f>SUM(D447:D456)</f>
        <v>259000</v>
      </c>
      <c r="E457" s="35">
        <f>(C456-C446)/C446*100</f>
        <v>32.872191902525699</v>
      </c>
      <c r="F457" s="12">
        <f>SUM(F447:F456)</f>
        <v>157185</v>
      </c>
      <c r="G457" s="12">
        <f>SUM(G447:G456)</f>
        <v>68450</v>
      </c>
      <c r="H457" s="12">
        <f>SUM(H447:H456)</f>
        <v>88735</v>
      </c>
      <c r="I457" s="12">
        <f>SUM(I447:I456)</f>
        <v>170265</v>
      </c>
    </row>
    <row r="458" spans="1:9" ht="12.75" customHeight="1" x14ac:dyDescent="0.2">
      <c r="A458" s="26"/>
      <c r="B458" s="4"/>
      <c r="C458" s="6" t="s">
        <v>10</v>
      </c>
      <c r="D458" s="25">
        <f t="shared" ref="D458:I458" si="34">D457/10</f>
        <v>25900</v>
      </c>
      <c r="E458" s="39">
        <f t="shared" si="34"/>
        <v>3.28721919025257</v>
      </c>
      <c r="F458" s="7">
        <f t="shared" si="34"/>
        <v>15718.5</v>
      </c>
      <c r="G458" s="7">
        <f t="shared" si="34"/>
        <v>6845</v>
      </c>
      <c r="H458" s="7">
        <f t="shared" si="34"/>
        <v>8873.5</v>
      </c>
      <c r="I458" s="7">
        <f t="shared" si="34"/>
        <v>17026.5</v>
      </c>
    </row>
    <row r="459" spans="1:9" ht="15" customHeight="1" x14ac:dyDescent="0.2">
      <c r="A459" s="10" t="s">
        <v>42</v>
      </c>
      <c r="B459" s="21">
        <v>1980</v>
      </c>
      <c r="C459" s="12">
        <v>25200</v>
      </c>
      <c r="D459" s="12"/>
      <c r="E459" s="35"/>
      <c r="F459" s="12"/>
      <c r="G459" s="12"/>
      <c r="H459" s="12"/>
      <c r="I459" s="12"/>
    </row>
    <row r="460" spans="1:9" ht="12.75" customHeight="1" x14ac:dyDescent="0.2">
      <c r="B460" s="21">
        <v>1981</v>
      </c>
      <c r="C460" s="12">
        <v>25800</v>
      </c>
      <c r="D460" s="12">
        <v>600</v>
      </c>
      <c r="E460" s="35">
        <v>2.3809523809523809</v>
      </c>
      <c r="F460" s="12">
        <v>504</v>
      </c>
      <c r="G460" s="12">
        <v>159</v>
      </c>
      <c r="H460" s="12">
        <v>345</v>
      </c>
      <c r="I460" s="12">
        <v>255</v>
      </c>
    </row>
    <row r="461" spans="1:9" ht="12.75" customHeight="1" x14ac:dyDescent="0.2">
      <c r="B461" s="21">
        <v>1982</v>
      </c>
      <c r="C461" s="12">
        <v>26700</v>
      </c>
      <c r="D461" s="12">
        <v>900</v>
      </c>
      <c r="E461" s="35">
        <v>3.4883720930232558</v>
      </c>
      <c r="F461" s="12">
        <v>564</v>
      </c>
      <c r="G461" s="12">
        <v>170</v>
      </c>
      <c r="H461" s="12">
        <v>394</v>
      </c>
      <c r="I461" s="12">
        <v>506</v>
      </c>
    </row>
    <row r="462" spans="1:9" ht="12.75" customHeight="1" x14ac:dyDescent="0.2">
      <c r="B462" s="21">
        <v>1983</v>
      </c>
      <c r="C462" s="12">
        <v>27500</v>
      </c>
      <c r="D462" s="12">
        <v>800</v>
      </c>
      <c r="E462" s="35">
        <v>2.9962546816479403</v>
      </c>
      <c r="F462" s="12">
        <v>509</v>
      </c>
      <c r="G462" s="12">
        <v>194</v>
      </c>
      <c r="H462" s="12">
        <v>315</v>
      </c>
      <c r="I462" s="12">
        <v>485</v>
      </c>
    </row>
    <row r="463" spans="1:9" ht="12.75" customHeight="1" x14ac:dyDescent="0.2">
      <c r="B463" s="21">
        <v>1984</v>
      </c>
      <c r="C463" s="12">
        <v>28600</v>
      </c>
      <c r="D463" s="12">
        <v>1100</v>
      </c>
      <c r="E463" s="35">
        <v>4</v>
      </c>
      <c r="F463" s="12">
        <v>528</v>
      </c>
      <c r="G463" s="12">
        <v>184</v>
      </c>
      <c r="H463" s="12">
        <v>344</v>
      </c>
      <c r="I463" s="12">
        <v>756</v>
      </c>
    </row>
    <row r="464" spans="1:9" ht="12.75" customHeight="1" x14ac:dyDescent="0.2">
      <c r="B464" s="21">
        <v>1985</v>
      </c>
      <c r="C464" s="12">
        <v>29900</v>
      </c>
      <c r="D464" s="12">
        <v>1300</v>
      </c>
      <c r="E464" s="35">
        <v>4.5454545454545459</v>
      </c>
      <c r="F464" s="12">
        <v>593</v>
      </c>
      <c r="G464" s="12">
        <v>228</v>
      </c>
      <c r="H464" s="12">
        <v>365</v>
      </c>
      <c r="I464" s="12">
        <v>935</v>
      </c>
    </row>
    <row r="465" spans="1:9" ht="12.75" customHeight="1" x14ac:dyDescent="0.2">
      <c r="B465" s="21">
        <v>1986</v>
      </c>
      <c r="C465" s="12">
        <v>31400</v>
      </c>
      <c r="D465" s="12">
        <v>1500</v>
      </c>
      <c r="E465" s="35">
        <v>5.0167224080267561</v>
      </c>
      <c r="F465" s="12">
        <v>608</v>
      </c>
      <c r="G465" s="12">
        <v>196</v>
      </c>
      <c r="H465" s="12">
        <v>412</v>
      </c>
      <c r="I465" s="12">
        <v>1088</v>
      </c>
    </row>
    <row r="466" spans="1:9" ht="12.75" customHeight="1" x14ac:dyDescent="0.2">
      <c r="B466" s="21">
        <v>1987</v>
      </c>
      <c r="C466" s="12">
        <v>32700</v>
      </c>
      <c r="D466" s="12">
        <v>1300</v>
      </c>
      <c r="E466" s="35">
        <v>4.1401273885350314</v>
      </c>
      <c r="F466" s="12">
        <v>575</v>
      </c>
      <c r="G466" s="12">
        <v>208</v>
      </c>
      <c r="H466" s="12">
        <v>367</v>
      </c>
      <c r="I466" s="12">
        <v>933</v>
      </c>
    </row>
    <row r="467" spans="1:9" ht="12.75" customHeight="1" x14ac:dyDescent="0.2">
      <c r="B467" s="21">
        <v>1988</v>
      </c>
      <c r="C467" s="12">
        <v>34100</v>
      </c>
      <c r="D467" s="12">
        <v>1400</v>
      </c>
      <c r="E467" s="35">
        <v>4.281345565749235</v>
      </c>
      <c r="F467" s="12">
        <v>652</v>
      </c>
      <c r="G467" s="12">
        <v>215</v>
      </c>
      <c r="H467" s="12">
        <v>437</v>
      </c>
      <c r="I467" s="12">
        <v>963</v>
      </c>
    </row>
    <row r="468" spans="1:9" ht="12.75" customHeight="1" x14ac:dyDescent="0.2">
      <c r="B468" s="21">
        <v>1989</v>
      </c>
      <c r="C468" s="12">
        <v>35900</v>
      </c>
      <c r="D468" s="12">
        <v>1800</v>
      </c>
      <c r="E468" s="35">
        <v>5.2785923753665687</v>
      </c>
      <c r="F468" s="12">
        <v>707</v>
      </c>
      <c r="G468" s="12">
        <v>210</v>
      </c>
      <c r="H468" s="12">
        <v>497</v>
      </c>
      <c r="I468" s="12">
        <v>1303</v>
      </c>
    </row>
    <row r="469" spans="1:9" ht="12.75" customHeight="1" x14ac:dyDescent="0.2">
      <c r="B469" s="21">
        <v>1990</v>
      </c>
      <c r="C469" s="12">
        <v>36900</v>
      </c>
      <c r="D469" s="12">
        <v>1000</v>
      </c>
      <c r="E469" s="35">
        <v>2.785515320334262</v>
      </c>
      <c r="F469" s="12">
        <v>696</v>
      </c>
      <c r="G469" s="12">
        <v>246</v>
      </c>
      <c r="H469" s="12">
        <v>450</v>
      </c>
      <c r="I469" s="12">
        <v>550</v>
      </c>
    </row>
    <row r="470" spans="1:9" ht="12.75" customHeight="1" x14ac:dyDescent="0.2">
      <c r="A470" s="10"/>
      <c r="B470" s="14"/>
      <c r="C470" s="19" t="s">
        <v>9</v>
      </c>
      <c r="D470" s="36">
        <f>SUM(D460:D469)</f>
        <v>11700</v>
      </c>
      <c r="E470" s="35">
        <f>(C469-C459)/C459*100</f>
        <v>46.428571428571431</v>
      </c>
      <c r="F470" s="12">
        <f>SUM(F460:F469)</f>
        <v>5936</v>
      </c>
      <c r="G470" s="12">
        <f>SUM(G460:G469)</f>
        <v>2010</v>
      </c>
      <c r="H470" s="12">
        <f>SUM(H460:H469)</f>
        <v>3926</v>
      </c>
      <c r="I470" s="12">
        <f>SUM(I460:I469)</f>
        <v>7774</v>
      </c>
    </row>
    <row r="471" spans="1:9" ht="12.75" customHeight="1" x14ac:dyDescent="0.2">
      <c r="A471" s="26"/>
      <c r="B471" s="4"/>
      <c r="C471" s="6" t="s">
        <v>10</v>
      </c>
      <c r="D471" s="25">
        <f t="shared" ref="D471:I471" si="35">D470/10</f>
        <v>1170</v>
      </c>
      <c r="E471" s="39">
        <f t="shared" si="35"/>
        <v>4.6428571428571432</v>
      </c>
      <c r="F471" s="7">
        <f t="shared" si="35"/>
        <v>593.6</v>
      </c>
      <c r="G471" s="7">
        <f t="shared" si="35"/>
        <v>201</v>
      </c>
      <c r="H471" s="7">
        <f t="shared" si="35"/>
        <v>392.6</v>
      </c>
      <c r="I471" s="7">
        <f t="shared" si="35"/>
        <v>777.4</v>
      </c>
    </row>
    <row r="472" spans="1:9" ht="15" customHeight="1" x14ac:dyDescent="0.2">
      <c r="A472" s="13" t="s">
        <v>67</v>
      </c>
      <c r="B472" s="21">
        <v>1980</v>
      </c>
      <c r="C472" s="12">
        <v>902200</v>
      </c>
      <c r="D472" s="12"/>
      <c r="E472" s="35"/>
      <c r="F472" s="12"/>
      <c r="G472" s="12"/>
      <c r="H472" s="12"/>
      <c r="I472" s="12"/>
    </row>
    <row r="473" spans="1:9" ht="12.75" customHeight="1" x14ac:dyDescent="0.2">
      <c r="B473" s="21">
        <v>1981</v>
      </c>
      <c r="C473" s="12">
        <v>931800</v>
      </c>
      <c r="D473" s="12">
        <v>29600</v>
      </c>
      <c r="E473" s="35">
        <v>3.2808689869208605</v>
      </c>
      <c r="F473" s="12">
        <v>17511</v>
      </c>
      <c r="G473" s="12">
        <v>7297</v>
      </c>
      <c r="H473" s="12">
        <v>10214</v>
      </c>
      <c r="I473" s="12">
        <v>19386</v>
      </c>
    </row>
    <row r="474" spans="1:9" ht="12.75" customHeight="1" x14ac:dyDescent="0.2">
      <c r="B474" s="21">
        <v>1982</v>
      </c>
      <c r="C474" s="12">
        <v>964000</v>
      </c>
      <c r="D474" s="12">
        <v>32200</v>
      </c>
      <c r="E474" s="35">
        <v>3.4556771839450522</v>
      </c>
      <c r="F474" s="12">
        <v>18269</v>
      </c>
      <c r="G474" s="12">
        <v>7244</v>
      </c>
      <c r="H474" s="12">
        <v>11025</v>
      </c>
      <c r="I474" s="12">
        <v>21175</v>
      </c>
    </row>
    <row r="475" spans="1:9" ht="12.75" customHeight="1" x14ac:dyDescent="0.2">
      <c r="B475" s="21">
        <v>1983</v>
      </c>
      <c r="C475" s="12">
        <v>993500</v>
      </c>
      <c r="D475" s="12">
        <v>29500</v>
      </c>
      <c r="E475" s="35">
        <v>3.0601659751037342</v>
      </c>
      <c r="F475" s="12">
        <v>19084</v>
      </c>
      <c r="G475" s="12">
        <v>7256</v>
      </c>
      <c r="H475" s="12">
        <v>11828</v>
      </c>
      <c r="I475" s="12">
        <v>17672</v>
      </c>
    </row>
    <row r="476" spans="1:9" ht="12.75" customHeight="1" x14ac:dyDescent="0.2">
      <c r="B476" s="21">
        <v>1984</v>
      </c>
      <c r="C476" s="12">
        <v>1023500</v>
      </c>
      <c r="D476" s="12">
        <v>30000</v>
      </c>
      <c r="E476" s="35">
        <v>3.0196275792652241</v>
      </c>
      <c r="F476" s="12">
        <v>19230</v>
      </c>
      <c r="G476" s="12">
        <v>7605</v>
      </c>
      <c r="H476" s="12">
        <v>11625</v>
      </c>
      <c r="I476" s="12">
        <v>18375</v>
      </c>
    </row>
    <row r="477" spans="1:9" ht="12.75" customHeight="1" x14ac:dyDescent="0.2">
      <c r="B477" s="21">
        <v>1985</v>
      </c>
      <c r="C477" s="12">
        <v>1065600</v>
      </c>
      <c r="D477" s="12">
        <v>42100</v>
      </c>
      <c r="E477" s="35">
        <v>4.1133365901319001</v>
      </c>
      <c r="F477" s="12">
        <v>20342</v>
      </c>
      <c r="G477" s="12">
        <v>7978</v>
      </c>
      <c r="H477" s="12">
        <v>12364</v>
      </c>
      <c r="I477" s="12">
        <v>29736</v>
      </c>
    </row>
    <row r="478" spans="1:9" ht="12.75" customHeight="1" x14ac:dyDescent="0.2">
      <c r="B478" s="21">
        <v>1986</v>
      </c>
      <c r="C478" s="12">
        <v>1120800</v>
      </c>
      <c r="D478" s="12">
        <v>55200</v>
      </c>
      <c r="E478" s="35">
        <v>5.1801801801801801</v>
      </c>
      <c r="F478" s="12">
        <v>22152</v>
      </c>
      <c r="G478" s="12">
        <v>8147</v>
      </c>
      <c r="H478" s="12">
        <v>14005</v>
      </c>
      <c r="I478" s="12">
        <v>41195</v>
      </c>
    </row>
    <row r="479" spans="1:9" ht="12.75" customHeight="1" x14ac:dyDescent="0.2">
      <c r="B479" s="21">
        <v>1987</v>
      </c>
      <c r="C479" s="12">
        <v>1189800</v>
      </c>
      <c r="D479" s="12">
        <v>69000</v>
      </c>
      <c r="E479" s="35">
        <v>6.1563169164882225</v>
      </c>
      <c r="F479" s="12">
        <v>23943</v>
      </c>
      <c r="G479" s="12">
        <v>8634</v>
      </c>
      <c r="H479" s="12">
        <v>15309</v>
      </c>
      <c r="I479" s="12">
        <v>53691</v>
      </c>
    </row>
    <row r="480" spans="1:9" ht="12.75" customHeight="1" x14ac:dyDescent="0.2">
      <c r="B480" s="21">
        <v>1988</v>
      </c>
      <c r="C480" s="12">
        <v>1269500</v>
      </c>
      <c r="D480" s="12">
        <v>79700</v>
      </c>
      <c r="E480" s="35">
        <v>6.6986048075306783</v>
      </c>
      <c r="F480" s="12">
        <v>26646</v>
      </c>
      <c r="G480" s="12">
        <v>9252</v>
      </c>
      <c r="H480" s="12">
        <v>17394</v>
      </c>
      <c r="I480" s="12">
        <v>62306</v>
      </c>
    </row>
    <row r="481" spans="1:9" ht="12.75" customHeight="1" x14ac:dyDescent="0.2">
      <c r="B481" s="21">
        <v>1989</v>
      </c>
      <c r="C481" s="12">
        <v>1353000</v>
      </c>
      <c r="D481" s="12">
        <v>83500</v>
      </c>
      <c r="E481" s="35">
        <v>6.5773926742812128</v>
      </c>
      <c r="F481" s="12">
        <v>29308</v>
      </c>
      <c r="G481" s="12">
        <v>9337</v>
      </c>
      <c r="H481" s="12">
        <v>19971</v>
      </c>
      <c r="I481" s="12">
        <v>63529</v>
      </c>
    </row>
    <row r="482" spans="1:9" ht="12.75" customHeight="1" x14ac:dyDescent="0.2">
      <c r="B482" s="21">
        <v>1990</v>
      </c>
      <c r="C482" s="12">
        <v>1432100</v>
      </c>
      <c r="D482" s="12">
        <v>79100</v>
      </c>
      <c r="E482" s="35">
        <v>5.8462675535846271</v>
      </c>
      <c r="F482" s="12">
        <v>32078</v>
      </c>
      <c r="G482" s="12">
        <v>9499</v>
      </c>
      <c r="H482" s="12">
        <v>22579</v>
      </c>
      <c r="I482" s="12">
        <v>56521</v>
      </c>
    </row>
    <row r="483" spans="1:9" ht="12.75" customHeight="1" x14ac:dyDescent="0.2">
      <c r="A483" s="10"/>
      <c r="B483" s="14"/>
      <c r="C483" s="19" t="s">
        <v>9</v>
      </c>
      <c r="D483" s="36">
        <f>SUM(D473:D482)</f>
        <v>529900</v>
      </c>
      <c r="E483" s="35">
        <f>(C482-C472)/C472*100</f>
        <v>58.734205275992025</v>
      </c>
      <c r="F483" s="12">
        <f>SUM(F473:F482)</f>
        <v>228563</v>
      </c>
      <c r="G483" s="12">
        <f>SUM(G473:G482)</f>
        <v>82249</v>
      </c>
      <c r="H483" s="12">
        <f>SUM(H473:H482)</f>
        <v>146314</v>
      </c>
      <c r="I483" s="12">
        <f>SUM(I473:I482)</f>
        <v>383586</v>
      </c>
    </row>
    <row r="484" spans="1:9" ht="12.75" customHeight="1" x14ac:dyDescent="0.2">
      <c r="A484" s="26"/>
      <c r="B484" s="4"/>
      <c r="C484" s="6"/>
      <c r="D484" s="25">
        <f t="shared" ref="D484:I484" si="36">D483/10</f>
        <v>52990</v>
      </c>
      <c r="E484" s="39">
        <f t="shared" si="36"/>
        <v>5.8734205275992029</v>
      </c>
      <c r="F484" s="7">
        <f t="shared" si="36"/>
        <v>22856.3</v>
      </c>
      <c r="G484" s="7">
        <f t="shared" si="36"/>
        <v>8224.9</v>
      </c>
      <c r="H484" s="7">
        <f t="shared" si="36"/>
        <v>14631.4</v>
      </c>
      <c r="I484" s="7">
        <f t="shared" si="36"/>
        <v>38358.6</v>
      </c>
    </row>
    <row r="485" spans="1:9" ht="15" customHeight="1" x14ac:dyDescent="0.2">
      <c r="A485" s="10" t="s">
        <v>43</v>
      </c>
      <c r="B485" s="21">
        <v>1980</v>
      </c>
      <c r="C485" s="22">
        <v>1873300</v>
      </c>
      <c r="D485" s="12"/>
      <c r="E485" s="35"/>
      <c r="F485" s="12"/>
      <c r="G485" s="12"/>
      <c r="H485" s="12"/>
      <c r="I485" s="12"/>
    </row>
    <row r="486" spans="1:9" ht="12.75" customHeight="1" x14ac:dyDescent="0.2">
      <c r="B486" s="21">
        <v>1981</v>
      </c>
      <c r="C486" s="22">
        <v>1921800</v>
      </c>
      <c r="D486" s="12">
        <v>48500</v>
      </c>
      <c r="E486" s="35">
        <v>2.5890140393957188</v>
      </c>
      <c r="F486" s="12">
        <v>31716</v>
      </c>
      <c r="G486" s="12">
        <v>13953</v>
      </c>
      <c r="H486" s="12">
        <v>17763</v>
      </c>
      <c r="I486" s="12">
        <v>30737</v>
      </c>
    </row>
    <row r="487" spans="1:9" ht="12.75" customHeight="1" x14ac:dyDescent="0.2">
      <c r="B487" s="21">
        <v>1982</v>
      </c>
      <c r="C487" s="22">
        <v>1965100</v>
      </c>
      <c r="D487" s="12">
        <v>43300</v>
      </c>
      <c r="E487" s="35">
        <v>2.2530960557810387</v>
      </c>
      <c r="F487" s="12">
        <v>33013</v>
      </c>
      <c r="G487" s="12">
        <v>13676</v>
      </c>
      <c r="H487" s="12">
        <v>19337</v>
      </c>
      <c r="I487" s="12">
        <v>23963</v>
      </c>
    </row>
    <row r="488" spans="1:9" ht="12.75" customHeight="1" x14ac:dyDescent="0.2">
      <c r="B488" s="21">
        <v>1983</v>
      </c>
      <c r="C488" s="22">
        <v>2003500</v>
      </c>
      <c r="D488" s="12">
        <v>38400</v>
      </c>
      <c r="E488" s="35">
        <v>1.9540990280392856</v>
      </c>
      <c r="F488" s="12">
        <v>34553</v>
      </c>
      <c r="G488" s="12">
        <v>13900</v>
      </c>
      <c r="H488" s="12">
        <v>20653</v>
      </c>
      <c r="I488" s="12">
        <v>17747</v>
      </c>
    </row>
    <row r="489" spans="1:9" ht="12.75" customHeight="1" x14ac:dyDescent="0.2">
      <c r="B489" s="21">
        <v>1984</v>
      </c>
      <c r="C489" s="22">
        <v>2055700</v>
      </c>
      <c r="D489" s="12">
        <v>52200</v>
      </c>
      <c r="E489" s="35">
        <v>2.6054404791614671</v>
      </c>
      <c r="F489" s="12">
        <v>34778</v>
      </c>
      <c r="G489" s="12">
        <v>14432</v>
      </c>
      <c r="H489" s="12">
        <v>20346</v>
      </c>
      <c r="I489" s="12">
        <v>31854</v>
      </c>
    </row>
    <row r="490" spans="1:9" ht="12.75" customHeight="1" x14ac:dyDescent="0.2">
      <c r="B490" s="21">
        <v>1985</v>
      </c>
      <c r="C490" s="22">
        <v>2109300</v>
      </c>
      <c r="D490" s="12">
        <v>53600</v>
      </c>
      <c r="E490" s="35">
        <v>2.6073843459648782</v>
      </c>
      <c r="F490" s="12">
        <v>36366</v>
      </c>
      <c r="G490" s="12">
        <v>15227</v>
      </c>
      <c r="H490" s="12">
        <v>21139</v>
      </c>
      <c r="I490" s="12">
        <v>32461</v>
      </c>
    </row>
    <row r="491" spans="1:9" ht="12.75" customHeight="1" x14ac:dyDescent="0.2">
      <c r="B491" s="21">
        <v>1986</v>
      </c>
      <c r="C491" s="22">
        <v>2182900</v>
      </c>
      <c r="D491" s="12">
        <v>73600</v>
      </c>
      <c r="E491" s="35">
        <v>3.489309249514057</v>
      </c>
      <c r="F491" s="12">
        <v>38113</v>
      </c>
      <c r="G491" s="12">
        <v>15338</v>
      </c>
      <c r="H491" s="12">
        <v>22775</v>
      </c>
      <c r="I491" s="12">
        <v>50825</v>
      </c>
    </row>
    <row r="492" spans="1:9" ht="12.75" customHeight="1" x14ac:dyDescent="0.2">
      <c r="B492" s="21">
        <v>1987</v>
      </c>
      <c r="C492" s="22">
        <v>2260700</v>
      </c>
      <c r="D492" s="12">
        <v>77800</v>
      </c>
      <c r="E492" s="35">
        <v>3.5640661505336935</v>
      </c>
      <c r="F492" s="12">
        <v>40275</v>
      </c>
      <c r="G492" s="12">
        <v>15914</v>
      </c>
      <c r="H492" s="12">
        <v>24361</v>
      </c>
      <c r="I492" s="12">
        <v>53439</v>
      </c>
    </row>
    <row r="493" spans="1:9" ht="12.75" customHeight="1" x14ac:dyDescent="0.2">
      <c r="B493" s="21">
        <v>1988</v>
      </c>
      <c r="C493" s="22">
        <v>2341000</v>
      </c>
      <c r="D493" s="12">
        <v>80300</v>
      </c>
      <c r="E493" s="35">
        <v>3.5519971690184455</v>
      </c>
      <c r="F493" s="12">
        <v>42821</v>
      </c>
      <c r="G493" s="12">
        <v>16431</v>
      </c>
      <c r="H493" s="12">
        <v>26390</v>
      </c>
      <c r="I493" s="12">
        <v>53910</v>
      </c>
    </row>
    <row r="494" spans="1:9" ht="12.75" customHeight="1" x14ac:dyDescent="0.2">
      <c r="B494" s="21">
        <v>1989</v>
      </c>
      <c r="C494" s="22">
        <v>2432800</v>
      </c>
      <c r="D494" s="12">
        <v>91800</v>
      </c>
      <c r="E494" s="35">
        <v>3.9214011106364799</v>
      </c>
      <c r="F494" s="12">
        <v>45684</v>
      </c>
      <c r="G494" s="12">
        <v>16883</v>
      </c>
      <c r="H494" s="12">
        <v>28801</v>
      </c>
      <c r="I494" s="12">
        <v>62999</v>
      </c>
    </row>
    <row r="495" spans="1:9" ht="12.75" customHeight="1" x14ac:dyDescent="0.2">
      <c r="B495" s="21">
        <v>1990</v>
      </c>
      <c r="C495" s="22">
        <v>2504900</v>
      </c>
      <c r="D495" s="12">
        <v>72100</v>
      </c>
      <c r="E495" s="35">
        <v>2.9636632686616244</v>
      </c>
      <c r="F495" s="12">
        <v>49354</v>
      </c>
      <c r="G495" s="12">
        <v>16820</v>
      </c>
      <c r="H495" s="12">
        <v>32534</v>
      </c>
      <c r="I495" s="12">
        <v>39566</v>
      </c>
    </row>
    <row r="496" spans="1:9" ht="12.75" customHeight="1" x14ac:dyDescent="0.2">
      <c r="A496" s="10"/>
      <c r="B496" s="14"/>
      <c r="C496" s="19" t="s">
        <v>9</v>
      </c>
      <c r="D496" s="36">
        <f>SUM(D486:D495)</f>
        <v>631600</v>
      </c>
      <c r="E496" s="35">
        <f>(C495-C485)/C485*100</f>
        <v>33.715902418192492</v>
      </c>
      <c r="F496" s="12">
        <f>SUM(F486:F495)</f>
        <v>386673</v>
      </c>
      <c r="G496" s="12">
        <f>SUM(G486:G495)</f>
        <v>152574</v>
      </c>
      <c r="H496" s="12">
        <f>SUM(H486:H495)</f>
        <v>234099</v>
      </c>
      <c r="I496" s="12">
        <f>SUM(I486:I495)</f>
        <v>397501</v>
      </c>
    </row>
    <row r="497" spans="1:9" ht="12.75" customHeight="1" x14ac:dyDescent="0.2">
      <c r="A497" s="26"/>
      <c r="B497" s="4"/>
      <c r="C497" s="6" t="s">
        <v>10</v>
      </c>
      <c r="D497" s="25">
        <f t="shared" ref="D497:I497" si="37">D496/10</f>
        <v>63160</v>
      </c>
      <c r="E497" s="39">
        <f t="shared" si="37"/>
        <v>3.3715902418192494</v>
      </c>
      <c r="F497" s="7">
        <f t="shared" si="37"/>
        <v>38667.300000000003</v>
      </c>
      <c r="G497" s="7">
        <f t="shared" si="37"/>
        <v>15257.4</v>
      </c>
      <c r="H497" s="7">
        <f t="shared" si="37"/>
        <v>23409.9</v>
      </c>
      <c r="I497" s="7">
        <f t="shared" si="37"/>
        <v>39750.1</v>
      </c>
    </row>
    <row r="498" spans="1:9" ht="15" customHeight="1" x14ac:dyDescent="0.2">
      <c r="A498" s="10" t="s">
        <v>68</v>
      </c>
      <c r="B498" s="21">
        <v>1980</v>
      </c>
      <c r="C498" s="12">
        <v>680500</v>
      </c>
      <c r="D498" s="12"/>
      <c r="E498" s="35"/>
      <c r="F498" s="12"/>
      <c r="G498" s="12"/>
      <c r="H498" s="12"/>
      <c r="I498" s="12"/>
    </row>
    <row r="499" spans="1:9" ht="12.75" customHeight="1" x14ac:dyDescent="0.2">
      <c r="B499" s="21">
        <v>1981</v>
      </c>
      <c r="C499" s="12">
        <v>686800</v>
      </c>
      <c r="D499" s="12">
        <v>6300</v>
      </c>
      <c r="E499" s="35">
        <v>0.92578986039676714</v>
      </c>
      <c r="F499" s="12">
        <v>8432</v>
      </c>
      <c r="G499" s="12">
        <v>7850</v>
      </c>
      <c r="H499" s="12">
        <v>582</v>
      </c>
      <c r="I499" s="12">
        <v>5718</v>
      </c>
    </row>
    <row r="500" spans="1:9" ht="12.75" customHeight="1" x14ac:dyDescent="0.2">
      <c r="B500" s="21">
        <v>1982</v>
      </c>
      <c r="C500" s="12">
        <v>695200</v>
      </c>
      <c r="D500" s="12">
        <v>8400</v>
      </c>
      <c r="E500" s="35">
        <v>1.22306348281887</v>
      </c>
      <c r="F500" s="12">
        <v>8980</v>
      </c>
      <c r="G500" s="12">
        <v>7625</v>
      </c>
      <c r="H500" s="12">
        <v>1355</v>
      </c>
      <c r="I500" s="12">
        <v>7045</v>
      </c>
    </row>
    <row r="501" spans="1:9" ht="12.75" customHeight="1" x14ac:dyDescent="0.2">
      <c r="B501" s="21">
        <v>1983</v>
      </c>
      <c r="C501" s="12">
        <v>704200</v>
      </c>
      <c r="D501" s="12">
        <v>9000</v>
      </c>
      <c r="E501" s="35">
        <v>1.2945914844649022</v>
      </c>
      <c r="F501" s="12">
        <v>9014</v>
      </c>
      <c r="G501" s="12">
        <v>7594</v>
      </c>
      <c r="H501" s="12">
        <v>1420</v>
      </c>
      <c r="I501" s="12">
        <v>7580</v>
      </c>
    </row>
    <row r="502" spans="1:9" ht="12.75" customHeight="1" x14ac:dyDescent="0.2">
      <c r="B502" s="21">
        <v>1984</v>
      </c>
      <c r="C502" s="12">
        <v>713000</v>
      </c>
      <c r="D502" s="12">
        <v>8800</v>
      </c>
      <c r="E502" s="35">
        <v>1.2496449872195399</v>
      </c>
      <c r="F502" s="12">
        <v>9250</v>
      </c>
      <c r="G502" s="12">
        <v>7603</v>
      </c>
      <c r="H502" s="12">
        <v>1647</v>
      </c>
      <c r="I502" s="12">
        <v>7153</v>
      </c>
    </row>
    <row r="503" spans="1:9" ht="12.75" customHeight="1" x14ac:dyDescent="0.2">
      <c r="B503" s="21">
        <v>1985</v>
      </c>
      <c r="C503" s="12">
        <v>727500</v>
      </c>
      <c r="D503" s="12">
        <v>14500</v>
      </c>
      <c r="E503" s="35">
        <v>2.0336605890603083</v>
      </c>
      <c r="F503" s="12">
        <v>9739</v>
      </c>
      <c r="G503" s="12">
        <v>8238</v>
      </c>
      <c r="H503" s="12">
        <v>1501</v>
      </c>
      <c r="I503" s="12">
        <v>12999</v>
      </c>
    </row>
    <row r="504" spans="1:9" ht="12.75" customHeight="1" x14ac:dyDescent="0.2">
      <c r="B504" s="21">
        <v>1986</v>
      </c>
      <c r="C504" s="12">
        <v>737500</v>
      </c>
      <c r="D504" s="12">
        <v>10000</v>
      </c>
      <c r="E504" s="35">
        <v>1.3745704467353952</v>
      </c>
      <c r="F504" s="12">
        <v>9704</v>
      </c>
      <c r="G504" s="12">
        <v>7984</v>
      </c>
      <c r="H504" s="12">
        <v>1720</v>
      </c>
      <c r="I504" s="12">
        <v>8280</v>
      </c>
    </row>
    <row r="505" spans="1:9" ht="12.75" customHeight="1" x14ac:dyDescent="0.2">
      <c r="B505" s="21">
        <v>1987</v>
      </c>
      <c r="C505" s="12">
        <v>735900</v>
      </c>
      <c r="D505" s="12">
        <v>-1600</v>
      </c>
      <c r="E505" s="35">
        <v>-0.21694915254237288</v>
      </c>
      <c r="F505" s="12">
        <v>9714</v>
      </c>
      <c r="G505" s="12">
        <v>8187</v>
      </c>
      <c r="H505" s="12">
        <v>1527</v>
      </c>
      <c r="I505" s="12">
        <v>-3127</v>
      </c>
    </row>
    <row r="506" spans="1:9" ht="12.75" customHeight="1" x14ac:dyDescent="0.2">
      <c r="B506" s="21">
        <v>1988</v>
      </c>
      <c r="C506" s="12">
        <v>730100</v>
      </c>
      <c r="D506" s="12">
        <v>-5800</v>
      </c>
      <c r="E506" s="35">
        <v>-0.78815056393531735</v>
      </c>
      <c r="F506" s="12">
        <v>9900</v>
      </c>
      <c r="G506" s="12">
        <v>8441</v>
      </c>
      <c r="H506" s="12">
        <v>1459</v>
      </c>
      <c r="I506" s="12">
        <v>-7259</v>
      </c>
    </row>
    <row r="507" spans="1:9" ht="12.75" customHeight="1" x14ac:dyDescent="0.2">
      <c r="B507" s="21">
        <v>1989</v>
      </c>
      <c r="C507" s="12">
        <v>724500</v>
      </c>
      <c r="D507" s="12">
        <v>-5600</v>
      </c>
      <c r="E507" s="35">
        <v>-0.76701821668264614</v>
      </c>
      <c r="F507" s="12">
        <v>10122</v>
      </c>
      <c r="G507" s="12">
        <v>8636</v>
      </c>
      <c r="H507" s="12">
        <v>1486</v>
      </c>
      <c r="I507" s="12">
        <v>-7086</v>
      </c>
    </row>
    <row r="508" spans="1:9" ht="12.75" customHeight="1" x14ac:dyDescent="0.2">
      <c r="B508" s="21">
        <v>1990</v>
      </c>
      <c r="C508" s="12">
        <v>723200</v>
      </c>
      <c r="D508" s="12">
        <v>-1300</v>
      </c>
      <c r="E508" s="35">
        <v>-0.17943409247757072</v>
      </c>
      <c r="F508" s="12">
        <v>10006</v>
      </c>
      <c r="G508" s="12">
        <v>8094</v>
      </c>
      <c r="H508" s="12">
        <v>1912</v>
      </c>
      <c r="I508" s="12">
        <v>-3212</v>
      </c>
    </row>
    <row r="509" spans="1:9" ht="12.75" customHeight="1" x14ac:dyDescent="0.2">
      <c r="A509" s="10"/>
      <c r="B509" s="14"/>
      <c r="C509" s="19" t="s">
        <v>9</v>
      </c>
      <c r="D509" s="36">
        <f>SUM(D499:D508)</f>
        <v>42700</v>
      </c>
      <c r="E509" s="35">
        <f>(C508-C498)/C498*100</f>
        <v>6.2747979426891991</v>
      </c>
      <c r="F509" s="12">
        <f>SUM(F499:F508)</f>
        <v>94861</v>
      </c>
      <c r="G509" s="12">
        <f>SUM(G499:G508)</f>
        <v>80252</v>
      </c>
      <c r="H509" s="12">
        <f>SUM(H499:H508)</f>
        <v>14609</v>
      </c>
      <c r="I509" s="12">
        <f>SUM(I499:I508)</f>
        <v>28091</v>
      </c>
    </row>
    <row r="510" spans="1:9" ht="12.75" customHeight="1" x14ac:dyDescent="0.2">
      <c r="A510" s="26"/>
      <c r="B510" s="4"/>
      <c r="C510" s="6" t="s">
        <v>10</v>
      </c>
      <c r="D510" s="25">
        <f t="shared" ref="D510:I510" si="38">D509/10</f>
        <v>4270</v>
      </c>
      <c r="E510" s="39">
        <f t="shared" si="38"/>
        <v>0.62747979426891987</v>
      </c>
      <c r="F510" s="7">
        <f t="shared" si="38"/>
        <v>9486.1</v>
      </c>
      <c r="G510" s="7">
        <f t="shared" si="38"/>
        <v>8025.2</v>
      </c>
      <c r="H510" s="7">
        <f t="shared" si="38"/>
        <v>1460.9</v>
      </c>
      <c r="I510" s="7">
        <f t="shared" si="38"/>
        <v>2809.1</v>
      </c>
    </row>
    <row r="511" spans="1:9" ht="15" customHeight="1" x14ac:dyDescent="0.2">
      <c r="A511" s="10" t="s">
        <v>69</v>
      </c>
      <c r="B511" s="21">
        <v>1980</v>
      </c>
      <c r="C511" s="12">
        <v>350200</v>
      </c>
      <c r="D511" s="12"/>
      <c r="E511" s="35"/>
      <c r="F511" s="12"/>
      <c r="G511" s="12"/>
      <c r="H511" s="12"/>
      <c r="I511" s="12"/>
    </row>
    <row r="512" spans="1:9" ht="12.75" customHeight="1" x14ac:dyDescent="0.2">
      <c r="B512" s="21">
        <v>1981</v>
      </c>
      <c r="C512" s="12">
        <v>362000</v>
      </c>
      <c r="D512" s="12">
        <v>11800</v>
      </c>
      <c r="E512" s="35">
        <v>3.3695031410622502</v>
      </c>
      <c r="F512" s="12">
        <v>6536</v>
      </c>
      <c r="G512" s="12">
        <v>3103</v>
      </c>
      <c r="H512" s="12">
        <v>3433</v>
      </c>
      <c r="I512" s="12">
        <v>8367</v>
      </c>
    </row>
    <row r="513" spans="1:9" ht="12.75" customHeight="1" x14ac:dyDescent="0.2">
      <c r="B513" s="21">
        <v>1982</v>
      </c>
      <c r="C513" s="12">
        <v>374100</v>
      </c>
      <c r="D513" s="12">
        <v>12100</v>
      </c>
      <c r="E513" s="35">
        <v>3.3425414364640886</v>
      </c>
      <c r="F513" s="12">
        <v>7013</v>
      </c>
      <c r="G513" s="12">
        <v>3193</v>
      </c>
      <c r="H513" s="12">
        <v>3820</v>
      </c>
      <c r="I513" s="12">
        <v>8280</v>
      </c>
    </row>
    <row r="514" spans="1:9" ht="12.75" customHeight="1" x14ac:dyDescent="0.2">
      <c r="B514" s="21">
        <v>1983</v>
      </c>
      <c r="C514" s="12">
        <v>386700</v>
      </c>
      <c r="D514" s="12">
        <v>12600</v>
      </c>
      <c r="E514" s="35">
        <v>3.3680834001603848</v>
      </c>
      <c r="F514" s="12">
        <v>7208</v>
      </c>
      <c r="G514" s="12">
        <v>3243</v>
      </c>
      <c r="H514" s="12">
        <v>3965</v>
      </c>
      <c r="I514" s="12">
        <v>8635</v>
      </c>
    </row>
    <row r="515" spans="1:9" ht="12.75" customHeight="1" x14ac:dyDescent="0.2">
      <c r="B515" s="21">
        <v>1984</v>
      </c>
      <c r="C515" s="12">
        <v>399800</v>
      </c>
      <c r="D515" s="12">
        <v>13100</v>
      </c>
      <c r="E515" s="35">
        <v>3.3876389966382212</v>
      </c>
      <c r="F515" s="12">
        <v>7529</v>
      </c>
      <c r="G515" s="12">
        <v>3299</v>
      </c>
      <c r="H515" s="12">
        <v>4230</v>
      </c>
      <c r="I515" s="12">
        <v>8870</v>
      </c>
    </row>
    <row r="516" spans="1:9" ht="12.75" customHeight="1" x14ac:dyDescent="0.2">
      <c r="B516" s="21">
        <v>1985</v>
      </c>
      <c r="C516" s="12">
        <v>417200</v>
      </c>
      <c r="D516" s="12">
        <v>17400</v>
      </c>
      <c r="E516" s="35">
        <v>4.3521760880440219</v>
      </c>
      <c r="F516" s="12">
        <v>7702</v>
      </c>
      <c r="G516" s="12">
        <v>3453</v>
      </c>
      <c r="H516" s="12">
        <v>4249</v>
      </c>
      <c r="I516" s="12">
        <v>13151</v>
      </c>
    </row>
    <row r="517" spans="1:9" ht="12.75" customHeight="1" x14ac:dyDescent="0.2">
      <c r="B517" s="21">
        <v>1986</v>
      </c>
      <c r="C517" s="12">
        <v>433700</v>
      </c>
      <c r="D517" s="12">
        <v>16500</v>
      </c>
      <c r="E517" s="35">
        <v>3.9549376797698947</v>
      </c>
      <c r="F517" s="12">
        <v>8269</v>
      </c>
      <c r="G517" s="12">
        <v>3455</v>
      </c>
      <c r="H517" s="12">
        <v>4814</v>
      </c>
      <c r="I517" s="12">
        <v>11686</v>
      </c>
    </row>
    <row r="518" spans="1:9" ht="12.75" customHeight="1" x14ac:dyDescent="0.2">
      <c r="B518" s="21">
        <v>1987</v>
      </c>
      <c r="C518" s="12">
        <v>448800</v>
      </c>
      <c r="D518" s="12">
        <v>15100</v>
      </c>
      <c r="E518" s="35">
        <v>3.4816693566981782</v>
      </c>
      <c r="F518" s="12">
        <v>8582</v>
      </c>
      <c r="G518" s="12">
        <v>3671</v>
      </c>
      <c r="H518" s="12">
        <v>4911</v>
      </c>
      <c r="I518" s="12">
        <v>10189</v>
      </c>
    </row>
    <row r="519" spans="1:9" ht="12.75" customHeight="1" x14ac:dyDescent="0.2">
      <c r="B519" s="21">
        <v>1988</v>
      </c>
      <c r="C519" s="12">
        <v>461400</v>
      </c>
      <c r="D519" s="12">
        <v>12600</v>
      </c>
      <c r="E519" s="35">
        <v>2.8074866310160429</v>
      </c>
      <c r="F519" s="12">
        <v>8887</v>
      </c>
      <c r="G519" s="12">
        <v>3716</v>
      </c>
      <c r="H519" s="12">
        <v>5171</v>
      </c>
      <c r="I519" s="12">
        <v>7429</v>
      </c>
    </row>
    <row r="520" spans="1:9" ht="12.75" customHeight="1" x14ac:dyDescent="0.2">
      <c r="B520" s="21">
        <v>1989</v>
      </c>
      <c r="C520" s="12">
        <v>471500</v>
      </c>
      <c r="D520" s="12">
        <v>10100</v>
      </c>
      <c r="E520" s="35">
        <v>2.1889900303424361</v>
      </c>
      <c r="F520" s="12">
        <v>8981</v>
      </c>
      <c r="G520" s="12">
        <v>3779</v>
      </c>
      <c r="H520" s="12">
        <v>5202</v>
      </c>
      <c r="I520" s="12">
        <v>4898</v>
      </c>
    </row>
    <row r="521" spans="1:9" ht="12.75" customHeight="1" x14ac:dyDescent="0.2">
      <c r="B521" s="21">
        <v>1990</v>
      </c>
      <c r="C521" s="12">
        <v>481900</v>
      </c>
      <c r="D521" s="12">
        <v>10400</v>
      </c>
      <c r="E521" s="35">
        <v>2.2057264050901377</v>
      </c>
      <c r="F521" s="12">
        <v>9583</v>
      </c>
      <c r="G521" s="12">
        <v>3745</v>
      </c>
      <c r="H521" s="12">
        <v>5838</v>
      </c>
      <c r="I521" s="12">
        <v>4562</v>
      </c>
    </row>
    <row r="522" spans="1:9" ht="12.75" customHeight="1" x14ac:dyDescent="0.2">
      <c r="A522" s="10"/>
      <c r="B522" s="14"/>
      <c r="C522" s="19" t="s">
        <v>9</v>
      </c>
      <c r="D522" s="36">
        <f>SUM(D512:D521)</f>
        <v>131700</v>
      </c>
      <c r="E522" s="35">
        <f>(C521-C511)/C511*100</f>
        <v>37.607081667618502</v>
      </c>
      <c r="F522" s="12">
        <f>SUM(F512:F521)</f>
        <v>80290</v>
      </c>
      <c r="G522" s="12">
        <f>SUM(G512:G521)</f>
        <v>34657</v>
      </c>
      <c r="H522" s="12">
        <f>SUM(H512:H521)</f>
        <v>45633</v>
      </c>
      <c r="I522" s="12">
        <f>SUM(I512:I521)</f>
        <v>86067</v>
      </c>
    </row>
    <row r="523" spans="1:9" ht="12.75" customHeight="1" x14ac:dyDescent="0.2">
      <c r="A523" s="26"/>
      <c r="B523" s="4"/>
      <c r="C523" s="6" t="s">
        <v>10</v>
      </c>
      <c r="D523" s="25">
        <f t="shared" ref="D523:I523" si="39">D522/10</f>
        <v>13170</v>
      </c>
      <c r="E523" s="39">
        <f t="shared" si="39"/>
        <v>3.7607081667618503</v>
      </c>
      <c r="F523" s="7">
        <f t="shared" si="39"/>
        <v>8029</v>
      </c>
      <c r="G523" s="7">
        <f t="shared" si="39"/>
        <v>3465.7</v>
      </c>
      <c r="H523" s="7">
        <f t="shared" si="39"/>
        <v>4563.3</v>
      </c>
      <c r="I523" s="7">
        <f t="shared" si="39"/>
        <v>8606.7000000000007</v>
      </c>
    </row>
    <row r="524" spans="1:9" ht="15" customHeight="1" x14ac:dyDescent="0.2">
      <c r="A524" s="13" t="s">
        <v>70</v>
      </c>
      <c r="B524" s="21">
        <v>1980</v>
      </c>
      <c r="C524" s="12">
        <v>156600</v>
      </c>
      <c r="D524" s="12"/>
      <c r="E524" s="35"/>
      <c r="F524" s="12"/>
      <c r="G524" s="12"/>
      <c r="H524" s="12"/>
      <c r="I524" s="12"/>
    </row>
    <row r="525" spans="1:9" ht="12.75" customHeight="1" x14ac:dyDescent="0.2">
      <c r="B525" s="21">
        <v>1981</v>
      </c>
      <c r="C525" s="12">
        <v>161800</v>
      </c>
      <c r="D525" s="12">
        <v>5200</v>
      </c>
      <c r="E525" s="35">
        <v>3.3205619412515963</v>
      </c>
      <c r="F525" s="12">
        <v>2283</v>
      </c>
      <c r="G525" s="12">
        <v>1369</v>
      </c>
      <c r="H525" s="12">
        <v>914</v>
      </c>
      <c r="I525" s="12">
        <v>4286</v>
      </c>
    </row>
    <row r="526" spans="1:9" ht="12.75" customHeight="1" x14ac:dyDescent="0.2">
      <c r="B526" s="21">
        <v>1982</v>
      </c>
      <c r="C526" s="12">
        <v>166200</v>
      </c>
      <c r="D526" s="12">
        <v>4400</v>
      </c>
      <c r="E526" s="35">
        <v>2.7194066749072929</v>
      </c>
      <c r="F526" s="12">
        <v>2329</v>
      </c>
      <c r="G526" s="12">
        <v>1407</v>
      </c>
      <c r="H526" s="12">
        <v>922</v>
      </c>
      <c r="I526" s="12">
        <v>3478</v>
      </c>
    </row>
    <row r="527" spans="1:9" ht="12.75" customHeight="1" x14ac:dyDescent="0.2">
      <c r="B527" s="21">
        <v>1983</v>
      </c>
      <c r="C527" s="12">
        <v>170800</v>
      </c>
      <c r="D527" s="12">
        <v>4600</v>
      </c>
      <c r="E527" s="35">
        <v>2.7677496991576414</v>
      </c>
      <c r="F527" s="12">
        <v>2378</v>
      </c>
      <c r="G527" s="12">
        <v>1365</v>
      </c>
      <c r="H527" s="12">
        <v>1013</v>
      </c>
      <c r="I527" s="12">
        <v>3587</v>
      </c>
    </row>
    <row r="528" spans="1:9" ht="12.75" customHeight="1" x14ac:dyDescent="0.2">
      <c r="B528" s="21">
        <v>1984</v>
      </c>
      <c r="C528" s="12">
        <v>176700</v>
      </c>
      <c r="D528" s="12">
        <v>5900</v>
      </c>
      <c r="E528" s="35">
        <v>3.454332552693208</v>
      </c>
      <c r="F528" s="12">
        <v>2385</v>
      </c>
      <c r="G528" s="12">
        <v>1442</v>
      </c>
      <c r="H528" s="12">
        <v>943</v>
      </c>
      <c r="I528" s="12">
        <v>4957</v>
      </c>
    </row>
    <row r="529" spans="1:9" ht="12.75" customHeight="1" x14ac:dyDescent="0.2">
      <c r="B529" s="21">
        <v>1985</v>
      </c>
      <c r="C529" s="12">
        <v>184200</v>
      </c>
      <c r="D529" s="12">
        <v>7500</v>
      </c>
      <c r="E529" s="35">
        <v>4.2444821731748723</v>
      </c>
      <c r="F529" s="12">
        <v>2525</v>
      </c>
      <c r="G529" s="12">
        <v>1579</v>
      </c>
      <c r="H529" s="12">
        <v>946</v>
      </c>
      <c r="I529" s="12">
        <v>6554</v>
      </c>
    </row>
    <row r="530" spans="1:9" ht="12.75" customHeight="1" x14ac:dyDescent="0.2">
      <c r="B530" s="21">
        <v>1986</v>
      </c>
      <c r="C530" s="12">
        <v>190700</v>
      </c>
      <c r="D530" s="12">
        <v>6500</v>
      </c>
      <c r="E530" s="35">
        <v>3.5287730727470143</v>
      </c>
      <c r="F530" s="12">
        <v>2707</v>
      </c>
      <c r="G530" s="12">
        <v>1453</v>
      </c>
      <c r="H530" s="12">
        <v>1254</v>
      </c>
      <c r="I530" s="12">
        <v>5246</v>
      </c>
    </row>
    <row r="531" spans="1:9" ht="12.75" customHeight="1" x14ac:dyDescent="0.2">
      <c r="B531" s="21">
        <v>1987</v>
      </c>
      <c r="C531" s="12">
        <v>197100</v>
      </c>
      <c r="D531" s="12">
        <v>6400</v>
      </c>
      <c r="E531" s="35">
        <v>3.3560566334556894</v>
      </c>
      <c r="F531" s="12">
        <v>2666</v>
      </c>
      <c r="G531" s="12">
        <v>1634</v>
      </c>
      <c r="H531" s="12">
        <v>1032</v>
      </c>
      <c r="I531" s="12">
        <v>5368</v>
      </c>
    </row>
    <row r="532" spans="1:9" ht="12.75" customHeight="1" x14ac:dyDescent="0.2">
      <c r="B532" s="21">
        <v>1988</v>
      </c>
      <c r="C532" s="12">
        <v>201400</v>
      </c>
      <c r="D532" s="12">
        <v>4300</v>
      </c>
      <c r="E532" s="35">
        <v>2.1816336884830037</v>
      </c>
      <c r="F532" s="12">
        <v>2647</v>
      </c>
      <c r="G532" s="12">
        <v>1644</v>
      </c>
      <c r="H532" s="12">
        <v>1003</v>
      </c>
      <c r="I532" s="12">
        <v>3297</v>
      </c>
    </row>
    <row r="533" spans="1:9" ht="12.75" customHeight="1" x14ac:dyDescent="0.2">
      <c r="B533" s="21">
        <v>1989</v>
      </c>
      <c r="C533" s="12">
        <v>210500</v>
      </c>
      <c r="D533" s="12">
        <v>9100</v>
      </c>
      <c r="E533" s="35">
        <v>4.5183714001986095</v>
      </c>
      <c r="F533" s="12">
        <v>2852</v>
      </c>
      <c r="G533" s="12">
        <v>1638</v>
      </c>
      <c r="H533" s="12">
        <v>1214</v>
      </c>
      <c r="I533" s="12">
        <v>7886</v>
      </c>
    </row>
    <row r="534" spans="1:9" ht="12.75" customHeight="1" x14ac:dyDescent="0.2">
      <c r="B534" s="21">
        <v>1990</v>
      </c>
      <c r="C534" s="12">
        <v>217800</v>
      </c>
      <c r="D534" s="12">
        <v>7300</v>
      </c>
      <c r="E534" s="35">
        <v>3.4679334916864613</v>
      </c>
      <c r="F534" s="12">
        <v>2941</v>
      </c>
      <c r="G534" s="12">
        <v>1707</v>
      </c>
      <c r="H534" s="12">
        <v>1234</v>
      </c>
      <c r="I534" s="12">
        <v>6066</v>
      </c>
    </row>
    <row r="535" spans="1:9" ht="12.75" customHeight="1" x14ac:dyDescent="0.2">
      <c r="A535" s="10"/>
      <c r="B535" s="14"/>
      <c r="C535" s="19" t="s">
        <v>9</v>
      </c>
      <c r="D535" s="36">
        <f>SUM(D525:D534)</f>
        <v>61200</v>
      </c>
      <c r="E535" s="35">
        <f>(C534-C524)/C524*100</f>
        <v>39.080459770114942</v>
      </c>
      <c r="F535" s="12">
        <f>SUM(F525:F534)</f>
        <v>25713</v>
      </c>
      <c r="G535" s="12">
        <f>SUM(G525:G534)</f>
        <v>15238</v>
      </c>
      <c r="H535" s="12">
        <f>SUM(H525:H534)</f>
        <v>10475</v>
      </c>
      <c r="I535" s="12">
        <f>SUM(I525:I534)</f>
        <v>50725</v>
      </c>
    </row>
    <row r="536" spans="1:9" ht="12.75" customHeight="1" x14ac:dyDescent="0.2">
      <c r="A536" s="26"/>
      <c r="B536" s="4"/>
      <c r="C536" s="6" t="s">
        <v>10</v>
      </c>
      <c r="D536" s="25">
        <f t="shared" ref="D536:I536" si="40">D535/10</f>
        <v>6120</v>
      </c>
      <c r="E536" s="39">
        <f t="shared" si="40"/>
        <v>3.9080459770114944</v>
      </c>
      <c r="F536" s="7">
        <f t="shared" si="40"/>
        <v>2571.3000000000002</v>
      </c>
      <c r="G536" s="7">
        <f t="shared" si="40"/>
        <v>1523.8</v>
      </c>
      <c r="H536" s="7">
        <f t="shared" si="40"/>
        <v>1047.5</v>
      </c>
      <c r="I536" s="7">
        <f t="shared" si="40"/>
        <v>5072.5</v>
      </c>
    </row>
    <row r="537" spans="1:9" ht="15" customHeight="1" x14ac:dyDescent="0.2">
      <c r="A537" s="10" t="s">
        <v>44</v>
      </c>
      <c r="B537" s="21">
        <v>1980</v>
      </c>
      <c r="C537" s="12">
        <v>588100</v>
      </c>
      <c r="D537" s="12"/>
      <c r="E537" s="35"/>
      <c r="F537" s="12"/>
      <c r="G537" s="12"/>
      <c r="H537" s="12"/>
      <c r="I537" s="12"/>
    </row>
    <row r="538" spans="1:9" ht="12.75" customHeight="1" x14ac:dyDescent="0.2">
      <c r="B538" s="21">
        <v>1981</v>
      </c>
      <c r="C538" s="12">
        <v>591000</v>
      </c>
      <c r="D538" s="12">
        <v>2900</v>
      </c>
      <c r="E538" s="35">
        <v>0.4931134160856997</v>
      </c>
      <c r="F538" s="12">
        <v>8288</v>
      </c>
      <c r="G538" s="12">
        <v>4539</v>
      </c>
      <c r="H538" s="12">
        <v>3749</v>
      </c>
      <c r="I538" s="12">
        <v>-849</v>
      </c>
    </row>
    <row r="539" spans="1:9" ht="12.75" customHeight="1" x14ac:dyDescent="0.2">
      <c r="B539" s="21">
        <v>1982</v>
      </c>
      <c r="C539" s="12">
        <v>594500</v>
      </c>
      <c r="D539" s="12">
        <v>3500</v>
      </c>
      <c r="E539" s="35">
        <v>0.59221658206429784</v>
      </c>
      <c r="F539" s="12">
        <v>8451</v>
      </c>
      <c r="G539" s="12">
        <v>4453</v>
      </c>
      <c r="H539" s="12">
        <v>3998</v>
      </c>
      <c r="I539" s="12">
        <v>-498</v>
      </c>
    </row>
    <row r="540" spans="1:9" ht="12.75" customHeight="1" x14ac:dyDescent="0.2">
      <c r="B540" s="21">
        <v>1983</v>
      </c>
      <c r="C540" s="12">
        <v>604500</v>
      </c>
      <c r="D540" s="12">
        <v>10000</v>
      </c>
      <c r="E540" s="35">
        <v>1.6820857863751051</v>
      </c>
      <c r="F540" s="12">
        <v>8817</v>
      </c>
      <c r="G540" s="12">
        <v>4351</v>
      </c>
      <c r="H540" s="12">
        <v>4466</v>
      </c>
      <c r="I540" s="12">
        <v>5534</v>
      </c>
    </row>
    <row r="541" spans="1:9" ht="12.75" customHeight="1" x14ac:dyDescent="0.2">
      <c r="B541" s="21">
        <v>1984</v>
      </c>
      <c r="C541" s="12">
        <v>611200</v>
      </c>
      <c r="D541" s="12">
        <v>6700</v>
      </c>
      <c r="E541" s="35">
        <v>1.1083540115798181</v>
      </c>
      <c r="F541" s="12">
        <v>8667</v>
      </c>
      <c r="G541" s="12">
        <v>4730</v>
      </c>
      <c r="H541" s="12">
        <v>3937</v>
      </c>
      <c r="I541" s="12">
        <v>2763</v>
      </c>
    </row>
    <row r="542" spans="1:9" ht="12.75" customHeight="1" x14ac:dyDescent="0.2">
      <c r="B542" s="21">
        <v>1985</v>
      </c>
      <c r="C542" s="12">
        <v>617300</v>
      </c>
      <c r="D542" s="12">
        <v>6100</v>
      </c>
      <c r="E542" s="35">
        <v>0.99803664921465973</v>
      </c>
      <c r="F542" s="12">
        <v>9026</v>
      </c>
      <c r="G542" s="12">
        <v>4700</v>
      </c>
      <c r="H542" s="12">
        <v>4326</v>
      </c>
      <c r="I542" s="12">
        <v>1774</v>
      </c>
    </row>
    <row r="543" spans="1:9" ht="12.75" customHeight="1" x14ac:dyDescent="0.2">
      <c r="B543" s="21">
        <v>1986</v>
      </c>
      <c r="C543" s="12">
        <v>619400</v>
      </c>
      <c r="D543" s="12">
        <v>2100</v>
      </c>
      <c r="E543" s="35">
        <v>0.34019115502996922</v>
      </c>
      <c r="F543" s="12">
        <v>9416</v>
      </c>
      <c r="G543" s="12">
        <v>4674</v>
      </c>
      <c r="H543" s="12">
        <v>4742</v>
      </c>
      <c r="I543" s="12">
        <v>-2642</v>
      </c>
    </row>
    <row r="544" spans="1:9" ht="12.75" customHeight="1" x14ac:dyDescent="0.2">
      <c r="B544" s="21">
        <v>1987</v>
      </c>
      <c r="C544" s="12">
        <v>625700</v>
      </c>
      <c r="D544" s="12">
        <v>6300</v>
      </c>
      <c r="E544" s="35">
        <v>1.0171133354859541</v>
      </c>
      <c r="F544" s="12">
        <v>9465</v>
      </c>
      <c r="G544" s="12">
        <v>4761</v>
      </c>
      <c r="H544" s="12">
        <v>4704</v>
      </c>
      <c r="I544" s="12">
        <v>1596</v>
      </c>
    </row>
    <row r="545" spans="1:9" ht="12.75" customHeight="1" x14ac:dyDescent="0.2">
      <c r="B545" s="21">
        <v>1988</v>
      </c>
      <c r="C545" s="12">
        <v>633700</v>
      </c>
      <c r="D545" s="12">
        <v>8000</v>
      </c>
      <c r="E545" s="35">
        <v>1.2785680038357041</v>
      </c>
      <c r="F545" s="12">
        <v>9650</v>
      </c>
      <c r="G545" s="12">
        <v>4958</v>
      </c>
      <c r="H545" s="12">
        <v>4692</v>
      </c>
      <c r="I545" s="12">
        <v>3308</v>
      </c>
    </row>
    <row r="546" spans="1:9" ht="12.75" customHeight="1" x14ac:dyDescent="0.2">
      <c r="B546" s="21">
        <v>1989</v>
      </c>
      <c r="C546" s="12">
        <v>642600</v>
      </c>
      <c r="D546" s="12">
        <v>8900</v>
      </c>
      <c r="E546" s="35">
        <v>1.4044500552311818</v>
      </c>
      <c r="F546" s="12">
        <v>10100</v>
      </c>
      <c r="G546" s="12">
        <v>4844</v>
      </c>
      <c r="H546" s="12">
        <v>5256</v>
      </c>
      <c r="I546" s="12">
        <v>3644</v>
      </c>
    </row>
    <row r="547" spans="1:9" ht="12.75" customHeight="1" x14ac:dyDescent="0.2">
      <c r="B547" s="21">
        <v>1990</v>
      </c>
      <c r="C547" s="12">
        <v>648200</v>
      </c>
      <c r="D547" s="12">
        <v>5600</v>
      </c>
      <c r="E547" s="35">
        <v>0.8714596949891068</v>
      </c>
      <c r="F547" s="12">
        <v>10522</v>
      </c>
      <c r="G547" s="12">
        <v>4842</v>
      </c>
      <c r="H547" s="12">
        <v>5680</v>
      </c>
      <c r="I547" s="12">
        <v>-80</v>
      </c>
    </row>
    <row r="548" spans="1:9" ht="12.75" customHeight="1" x14ac:dyDescent="0.2">
      <c r="A548" s="10"/>
      <c r="B548" s="14"/>
      <c r="C548" s="19" t="s">
        <v>9</v>
      </c>
      <c r="D548" s="36">
        <f>SUM(D538:D547)</f>
        <v>60100</v>
      </c>
      <c r="E548" s="35">
        <f>(C547-C537)/C537*100</f>
        <v>10.219350450603638</v>
      </c>
      <c r="F548" s="12">
        <f>SUM(F538:F547)</f>
        <v>92402</v>
      </c>
      <c r="G548" s="12">
        <f>SUM(G538:G547)</f>
        <v>46852</v>
      </c>
      <c r="H548" s="12">
        <f>SUM(H538:H547)</f>
        <v>45550</v>
      </c>
      <c r="I548" s="12">
        <f>SUM(I538:I547)</f>
        <v>14550</v>
      </c>
    </row>
    <row r="549" spans="1:9" ht="12.75" customHeight="1" x14ac:dyDescent="0.2">
      <c r="A549" s="26"/>
      <c r="B549" s="4"/>
      <c r="C549" s="6" t="s">
        <v>10</v>
      </c>
      <c r="D549" s="25">
        <f t="shared" ref="D549:I549" si="41">D548/10</f>
        <v>6010</v>
      </c>
      <c r="E549" s="39">
        <f t="shared" si="41"/>
        <v>1.0219350450603639</v>
      </c>
      <c r="F549" s="7">
        <f t="shared" si="41"/>
        <v>9240.2000000000007</v>
      </c>
      <c r="G549" s="7">
        <f t="shared" si="41"/>
        <v>4685.2</v>
      </c>
      <c r="H549" s="7">
        <f t="shared" si="41"/>
        <v>4555</v>
      </c>
      <c r="I549" s="7">
        <f t="shared" si="41"/>
        <v>1455</v>
      </c>
    </row>
    <row r="550" spans="1:9" ht="15" customHeight="1" x14ac:dyDescent="0.2">
      <c r="A550" s="10" t="s">
        <v>71</v>
      </c>
      <c r="B550" s="21">
        <v>1980</v>
      </c>
      <c r="C550" s="12">
        <v>300000</v>
      </c>
      <c r="D550" s="12"/>
      <c r="E550" s="35"/>
      <c r="F550" s="12"/>
      <c r="G550" s="12"/>
      <c r="H550" s="12"/>
      <c r="I550" s="12"/>
    </row>
    <row r="551" spans="1:9" ht="12.75" customHeight="1" x14ac:dyDescent="0.2">
      <c r="B551" s="21">
        <v>1981</v>
      </c>
      <c r="C551" s="12">
        <v>306100</v>
      </c>
      <c r="D551" s="12">
        <v>6100</v>
      </c>
      <c r="E551" s="35">
        <v>2.0333333333333332</v>
      </c>
      <c r="F551" s="12">
        <v>4608</v>
      </c>
      <c r="G551" s="12">
        <v>2365</v>
      </c>
      <c r="H551" s="12">
        <v>2243</v>
      </c>
      <c r="I551" s="12">
        <v>3857</v>
      </c>
    </row>
    <row r="552" spans="1:9" ht="12.75" customHeight="1" x14ac:dyDescent="0.2">
      <c r="B552" s="21">
        <v>1982</v>
      </c>
      <c r="C552" s="12">
        <v>313500</v>
      </c>
      <c r="D552" s="12">
        <v>7400</v>
      </c>
      <c r="E552" s="35">
        <v>2.4175106174452794</v>
      </c>
      <c r="F552" s="12">
        <v>4828</v>
      </c>
      <c r="G552" s="12">
        <v>2417</v>
      </c>
      <c r="H552" s="12">
        <v>2411</v>
      </c>
      <c r="I552" s="12">
        <v>4989</v>
      </c>
    </row>
    <row r="553" spans="1:9" ht="12.75" customHeight="1" x14ac:dyDescent="0.2">
      <c r="B553" s="21">
        <v>1983</v>
      </c>
      <c r="C553" s="12">
        <v>322800</v>
      </c>
      <c r="D553" s="12">
        <v>9300</v>
      </c>
      <c r="E553" s="35">
        <v>2.9665071770334928</v>
      </c>
      <c r="F553" s="12">
        <v>4887</v>
      </c>
      <c r="G553" s="12">
        <v>2353</v>
      </c>
      <c r="H553" s="12">
        <v>2534</v>
      </c>
      <c r="I553" s="12">
        <v>6766</v>
      </c>
    </row>
    <row r="554" spans="1:9" ht="12.75" customHeight="1" x14ac:dyDescent="0.2">
      <c r="B554" s="21">
        <v>1984</v>
      </c>
      <c r="C554" s="12">
        <v>329200</v>
      </c>
      <c r="D554" s="12">
        <v>6400</v>
      </c>
      <c r="E554" s="35">
        <v>1.9826517967781909</v>
      </c>
      <c r="F554" s="12">
        <v>4820</v>
      </c>
      <c r="G554" s="12">
        <v>2479</v>
      </c>
      <c r="H554" s="12">
        <v>2341</v>
      </c>
      <c r="I554" s="12">
        <v>4059</v>
      </c>
    </row>
    <row r="555" spans="1:9" ht="12.75" customHeight="1" x14ac:dyDescent="0.2">
      <c r="B555" s="21">
        <v>1985</v>
      </c>
      <c r="C555" s="12">
        <v>338200</v>
      </c>
      <c r="D555" s="12">
        <v>9000</v>
      </c>
      <c r="E555" s="35">
        <v>2.7339003645200486</v>
      </c>
      <c r="F555" s="12">
        <v>4958</v>
      </c>
      <c r="G555" s="12">
        <v>2594</v>
      </c>
      <c r="H555" s="12">
        <v>2364</v>
      </c>
      <c r="I555" s="12">
        <v>6636</v>
      </c>
    </row>
    <row r="556" spans="1:9" ht="12.75" customHeight="1" x14ac:dyDescent="0.2">
      <c r="B556" s="21">
        <v>1986</v>
      </c>
      <c r="C556" s="12">
        <v>345100</v>
      </c>
      <c r="D556" s="12">
        <v>6900</v>
      </c>
      <c r="E556" s="35">
        <v>2.040212891780012</v>
      </c>
      <c r="F556" s="12">
        <v>5297</v>
      </c>
      <c r="G556" s="12">
        <v>2540</v>
      </c>
      <c r="H556" s="12">
        <v>2757</v>
      </c>
      <c r="I556" s="12">
        <v>4143</v>
      </c>
    </row>
    <row r="557" spans="1:9" ht="12.75" customHeight="1" x14ac:dyDescent="0.2">
      <c r="B557" s="21">
        <v>1987</v>
      </c>
      <c r="C557" s="12">
        <v>351200</v>
      </c>
      <c r="D557" s="12">
        <v>6100</v>
      </c>
      <c r="E557" s="35">
        <v>1.7676035931614025</v>
      </c>
      <c r="F557" s="12">
        <v>5345</v>
      </c>
      <c r="G557" s="12">
        <v>2498</v>
      </c>
      <c r="H557" s="12">
        <v>2847</v>
      </c>
      <c r="I557" s="12">
        <v>3253</v>
      </c>
    </row>
    <row r="558" spans="1:9" ht="12.75" customHeight="1" x14ac:dyDescent="0.2">
      <c r="B558" s="21">
        <v>1988</v>
      </c>
      <c r="C558" s="12">
        <v>354600</v>
      </c>
      <c r="D558" s="12">
        <v>3400</v>
      </c>
      <c r="E558" s="35">
        <v>0.96810933940774491</v>
      </c>
      <c r="F558" s="12">
        <v>5623</v>
      </c>
      <c r="G558" s="12">
        <v>2605</v>
      </c>
      <c r="H558" s="12">
        <v>3018</v>
      </c>
      <c r="I558" s="12">
        <v>382</v>
      </c>
    </row>
    <row r="559" spans="1:9" ht="12.75" customHeight="1" x14ac:dyDescent="0.2">
      <c r="B559" s="21">
        <v>1989</v>
      </c>
      <c r="C559" s="12">
        <v>364700</v>
      </c>
      <c r="D559" s="12">
        <v>10100</v>
      </c>
      <c r="E559" s="35">
        <v>2.8482797518330516</v>
      </c>
      <c r="F559" s="12">
        <v>5949</v>
      </c>
      <c r="G559" s="12">
        <v>2681</v>
      </c>
      <c r="H559" s="12">
        <v>3268</v>
      </c>
      <c r="I559" s="12">
        <v>6832</v>
      </c>
    </row>
    <row r="560" spans="1:9" ht="12.75" customHeight="1" x14ac:dyDescent="0.2">
      <c r="B560" s="21">
        <v>1990</v>
      </c>
      <c r="C560" s="12">
        <v>369000</v>
      </c>
      <c r="D560" s="12">
        <v>4300</v>
      </c>
      <c r="E560" s="35">
        <v>1.1790512750205648</v>
      </c>
      <c r="F560" s="12">
        <v>6573</v>
      </c>
      <c r="G560" s="12">
        <v>2459</v>
      </c>
      <c r="H560" s="12">
        <v>4114</v>
      </c>
      <c r="I560" s="12">
        <v>186</v>
      </c>
    </row>
    <row r="561" spans="1:10" ht="12.75" customHeight="1" x14ac:dyDescent="0.2">
      <c r="A561" s="10"/>
      <c r="B561" s="14"/>
      <c r="C561" s="19" t="s">
        <v>9</v>
      </c>
      <c r="D561" s="36">
        <f>SUM(D551:D560)</f>
        <v>69000</v>
      </c>
      <c r="E561" s="35">
        <f>(C560-C550)/C550*100</f>
        <v>23</v>
      </c>
      <c r="F561" s="12">
        <f>SUM(F551:F560)</f>
        <v>52888</v>
      </c>
      <c r="G561" s="12">
        <f>SUM(G551:G560)</f>
        <v>24991</v>
      </c>
      <c r="H561" s="12">
        <f>SUM(H551:H560)</f>
        <v>27897</v>
      </c>
      <c r="I561" s="12">
        <f>SUM(I551:I560)</f>
        <v>41103</v>
      </c>
    </row>
    <row r="562" spans="1:10" ht="12.75" customHeight="1" x14ac:dyDescent="0.2">
      <c r="A562" s="26"/>
      <c r="B562" s="4"/>
      <c r="C562" s="6" t="s">
        <v>10</v>
      </c>
      <c r="D562" s="25">
        <f t="shared" ref="D562:I562" si="42">D561/10</f>
        <v>6900</v>
      </c>
      <c r="E562" s="39">
        <f t="shared" si="42"/>
        <v>2.2999999999999998</v>
      </c>
      <c r="F562" s="7">
        <f t="shared" si="42"/>
        <v>5288.8</v>
      </c>
      <c r="G562" s="7">
        <f t="shared" si="42"/>
        <v>2499.1</v>
      </c>
      <c r="H562" s="7">
        <f t="shared" si="42"/>
        <v>2789.7</v>
      </c>
      <c r="I562" s="7">
        <f t="shared" si="42"/>
        <v>4110.3</v>
      </c>
    </row>
    <row r="563" spans="1:10" ht="15" customHeight="1" x14ac:dyDescent="0.2">
      <c r="A563" s="10" t="s">
        <v>45</v>
      </c>
      <c r="B563" s="21">
        <v>1980</v>
      </c>
      <c r="C563" s="12">
        <v>1300200</v>
      </c>
      <c r="D563" s="12"/>
      <c r="E563" s="35"/>
      <c r="F563" s="12"/>
      <c r="G563" s="12"/>
      <c r="H563" s="12"/>
      <c r="I563" s="12"/>
    </row>
    <row r="564" spans="1:10" ht="12.75" customHeight="1" x14ac:dyDescent="0.2">
      <c r="B564" s="21">
        <v>1981</v>
      </c>
      <c r="C564" s="12">
        <v>1322400</v>
      </c>
      <c r="D564" s="12">
        <v>22200</v>
      </c>
      <c r="E564" s="35">
        <v>1.7074296262113522</v>
      </c>
      <c r="F564" s="12">
        <v>21843</v>
      </c>
      <c r="G564" s="12">
        <v>7777</v>
      </c>
      <c r="H564" s="12">
        <v>14066</v>
      </c>
      <c r="I564" s="12">
        <v>8134</v>
      </c>
    </row>
    <row r="565" spans="1:10" ht="12.75" customHeight="1" x14ac:dyDescent="0.2">
      <c r="B565" s="21">
        <v>1982</v>
      </c>
      <c r="C565" s="12">
        <v>1341600</v>
      </c>
      <c r="D565" s="12">
        <v>19200</v>
      </c>
      <c r="E565" s="35">
        <v>1.4519056261343013</v>
      </c>
      <c r="F565" s="12">
        <v>22066</v>
      </c>
      <c r="G565" s="12">
        <v>7773</v>
      </c>
      <c r="H565" s="12">
        <v>14293</v>
      </c>
      <c r="I565" s="12">
        <v>4907</v>
      </c>
    </row>
    <row r="566" spans="1:10" ht="12.75" customHeight="1" x14ac:dyDescent="0.2">
      <c r="B566" s="21">
        <v>1983</v>
      </c>
      <c r="C566" s="12">
        <v>1369000</v>
      </c>
      <c r="D566" s="12">
        <v>27400</v>
      </c>
      <c r="E566" s="35">
        <v>2.0423375074537864</v>
      </c>
      <c r="F566" s="12">
        <v>22873</v>
      </c>
      <c r="G566" s="12">
        <v>7745</v>
      </c>
      <c r="H566" s="12">
        <v>15128</v>
      </c>
      <c r="I566" s="12">
        <v>12272</v>
      </c>
    </row>
    <row r="567" spans="1:10" ht="12.75" customHeight="1" x14ac:dyDescent="0.2">
      <c r="B567" s="21">
        <v>1984</v>
      </c>
      <c r="C567" s="12">
        <v>1389100</v>
      </c>
      <c r="D567" s="12">
        <v>20100</v>
      </c>
      <c r="E567" s="35">
        <v>1.4682249817384954</v>
      </c>
      <c r="F567" s="12">
        <v>22854</v>
      </c>
      <c r="G567" s="12">
        <v>7851</v>
      </c>
      <c r="H567" s="12">
        <v>15003</v>
      </c>
      <c r="I567" s="12">
        <v>5097</v>
      </c>
    </row>
    <row r="568" spans="1:10" ht="12.75" customHeight="1" x14ac:dyDescent="0.2">
      <c r="B568" s="21">
        <v>1985</v>
      </c>
      <c r="C568" s="12">
        <v>1410500</v>
      </c>
      <c r="D568" s="12">
        <v>21400</v>
      </c>
      <c r="E568" s="35">
        <v>1.5405658339932329</v>
      </c>
      <c r="F568" s="12">
        <v>23981</v>
      </c>
      <c r="G568" s="12">
        <v>8446</v>
      </c>
      <c r="H568" s="12">
        <v>15535</v>
      </c>
      <c r="I568" s="12">
        <v>5865</v>
      </c>
    </row>
    <row r="569" spans="1:10" ht="12.75" customHeight="1" x14ac:dyDescent="0.2">
      <c r="B569" s="21">
        <v>1986</v>
      </c>
      <c r="C569" s="12">
        <v>1419600</v>
      </c>
      <c r="D569" s="12">
        <v>9100</v>
      </c>
      <c r="E569" s="35">
        <v>0.64516129032258063</v>
      </c>
      <c r="F569" s="12">
        <v>24414</v>
      </c>
      <c r="G569" s="12">
        <v>7862</v>
      </c>
      <c r="H569" s="12">
        <v>16552</v>
      </c>
      <c r="I569" s="12">
        <v>-7452</v>
      </c>
    </row>
    <row r="570" spans="1:10" ht="12.75" customHeight="1" x14ac:dyDescent="0.2">
      <c r="B570" s="21">
        <v>1987</v>
      </c>
      <c r="C570" s="12">
        <v>1433800</v>
      </c>
      <c r="D570" s="12">
        <v>14200</v>
      </c>
      <c r="E570" s="35">
        <v>1.0002817695125388</v>
      </c>
      <c r="F570" s="12">
        <v>24533</v>
      </c>
      <c r="G570" s="12">
        <v>8226</v>
      </c>
      <c r="H570" s="12">
        <v>16307</v>
      </c>
      <c r="I570" s="12">
        <v>-2107</v>
      </c>
    </row>
    <row r="571" spans="1:10" ht="12.75" customHeight="1" x14ac:dyDescent="0.2">
      <c r="B571" s="21">
        <v>1988</v>
      </c>
      <c r="C571" s="12">
        <v>1456600</v>
      </c>
      <c r="D571" s="12">
        <v>22800</v>
      </c>
      <c r="E571" s="35">
        <v>1.5901799414144231</v>
      </c>
      <c r="F571" s="12">
        <v>25130</v>
      </c>
      <c r="G571" s="12">
        <v>8535</v>
      </c>
      <c r="H571" s="12">
        <v>16595</v>
      </c>
      <c r="I571" s="12">
        <v>6205</v>
      </c>
    </row>
    <row r="572" spans="1:10" ht="12.75" customHeight="1" x14ac:dyDescent="0.2">
      <c r="B572" s="21">
        <v>1989</v>
      </c>
      <c r="C572" s="12">
        <v>1485400</v>
      </c>
      <c r="D572" s="12">
        <v>28800</v>
      </c>
      <c r="E572" s="35">
        <v>1.9772071948372925</v>
      </c>
      <c r="F572" s="12">
        <v>26468</v>
      </c>
      <c r="G572" s="12">
        <v>8562</v>
      </c>
      <c r="H572" s="12">
        <v>17906</v>
      </c>
      <c r="I572" s="12">
        <v>10894</v>
      </c>
    </row>
    <row r="573" spans="1:10" ht="12.75" customHeight="1" x14ac:dyDescent="0.2">
      <c r="B573" s="21">
        <v>1990</v>
      </c>
      <c r="C573" s="12">
        <v>1495300</v>
      </c>
      <c r="D573" s="12">
        <v>9900</v>
      </c>
      <c r="E573" s="35">
        <v>0.66648714151070421</v>
      </c>
      <c r="F573" s="12">
        <v>27703</v>
      </c>
      <c r="G573" s="12">
        <v>8260</v>
      </c>
      <c r="H573" s="12">
        <v>19443</v>
      </c>
      <c r="I573" s="12">
        <v>-9543</v>
      </c>
    </row>
    <row r="574" spans="1:10" ht="12.75" customHeight="1" x14ac:dyDescent="0.2">
      <c r="A574" s="10"/>
      <c r="B574" s="14"/>
      <c r="C574" s="19" t="s">
        <v>9</v>
      </c>
      <c r="D574" s="36">
        <f>SUM(D564:D573)</f>
        <v>195100</v>
      </c>
      <c r="E574" s="35">
        <f>(C573-C563)/C563*100</f>
        <v>15.005383787109675</v>
      </c>
      <c r="F574" s="12">
        <f>SUM(F564:F573)</f>
        <v>241865</v>
      </c>
      <c r="G574" s="12">
        <f>SUM(G564:G573)</f>
        <v>81037</v>
      </c>
      <c r="H574" s="12">
        <f>SUM(H564:H573)</f>
        <v>160828</v>
      </c>
      <c r="I574" s="12">
        <f>SUM(I564:I573)</f>
        <v>34272</v>
      </c>
    </row>
    <row r="575" spans="1:10" ht="12.75" customHeight="1" x14ac:dyDescent="0.2">
      <c r="A575" s="26"/>
      <c r="B575" s="4"/>
      <c r="C575" s="6" t="s">
        <v>10</v>
      </c>
      <c r="D575" s="25">
        <f t="shared" ref="D575:I575" si="43">D574/10</f>
        <v>19510</v>
      </c>
      <c r="E575" s="39">
        <f t="shared" si="43"/>
        <v>1.5005383787109676</v>
      </c>
      <c r="F575" s="7">
        <f t="shared" si="43"/>
        <v>24186.5</v>
      </c>
      <c r="G575" s="7">
        <f t="shared" si="43"/>
        <v>8103.7</v>
      </c>
      <c r="H575" s="7">
        <f t="shared" si="43"/>
        <v>16082.8</v>
      </c>
      <c r="I575" s="7">
        <f t="shared" si="43"/>
        <v>3427.2</v>
      </c>
    </row>
    <row r="576" spans="1:10" ht="15" customHeight="1" x14ac:dyDescent="0.2">
      <c r="A576" s="10" t="s">
        <v>46</v>
      </c>
      <c r="B576" s="21">
        <v>1980</v>
      </c>
      <c r="C576" s="12">
        <v>189100</v>
      </c>
      <c r="D576" s="12"/>
      <c r="E576" s="35"/>
      <c r="F576" s="12"/>
      <c r="G576" s="12"/>
      <c r="H576" s="12"/>
      <c r="I576" s="12"/>
      <c r="J576" s="11"/>
    </row>
    <row r="577" spans="1:10" ht="12.75" customHeight="1" x14ac:dyDescent="0.2">
      <c r="B577" s="21">
        <v>1981</v>
      </c>
      <c r="C577" s="12">
        <v>193000</v>
      </c>
      <c r="D577" s="12">
        <v>3900</v>
      </c>
      <c r="E577" s="35">
        <v>2.0624008461131678</v>
      </c>
      <c r="F577" s="12">
        <v>3043</v>
      </c>
      <c r="G577" s="12">
        <v>1644</v>
      </c>
      <c r="H577" s="12">
        <v>1399</v>
      </c>
      <c r="I577" s="12">
        <v>2501</v>
      </c>
      <c r="J577" s="11"/>
    </row>
    <row r="578" spans="1:10" ht="12.75" customHeight="1" x14ac:dyDescent="0.2">
      <c r="B578" s="21">
        <v>1982</v>
      </c>
      <c r="C578" s="12">
        <v>196100</v>
      </c>
      <c r="D578" s="12">
        <v>3100</v>
      </c>
      <c r="E578" s="35">
        <v>1.6062176165803108</v>
      </c>
      <c r="F578" s="12">
        <v>3226</v>
      </c>
      <c r="G578" s="12">
        <v>1660</v>
      </c>
      <c r="H578" s="12">
        <v>1566</v>
      </c>
      <c r="I578" s="12">
        <v>1534</v>
      </c>
      <c r="J578" s="11"/>
    </row>
    <row r="579" spans="1:10" ht="12.75" customHeight="1" x14ac:dyDescent="0.2">
      <c r="B579" s="21">
        <v>1983</v>
      </c>
      <c r="C579" s="12">
        <v>200100</v>
      </c>
      <c r="D579" s="12">
        <v>4000</v>
      </c>
      <c r="E579" s="35">
        <v>2.039775624681285</v>
      </c>
      <c r="F579" s="12">
        <v>3349</v>
      </c>
      <c r="G579" s="12">
        <v>1654</v>
      </c>
      <c r="H579" s="12">
        <v>1695</v>
      </c>
      <c r="I579" s="12">
        <v>2305</v>
      </c>
      <c r="J579" s="11"/>
    </row>
    <row r="580" spans="1:10" ht="12.75" customHeight="1" x14ac:dyDescent="0.2">
      <c r="B580" s="21">
        <v>1984</v>
      </c>
      <c r="C580" s="12">
        <v>203400</v>
      </c>
      <c r="D580" s="12">
        <v>3300</v>
      </c>
      <c r="E580" s="35">
        <v>1.6491754122938531</v>
      </c>
      <c r="F580" s="12">
        <v>3497</v>
      </c>
      <c r="G580" s="12">
        <v>1659</v>
      </c>
      <c r="H580" s="12">
        <v>1838</v>
      </c>
      <c r="I580" s="12">
        <v>1462</v>
      </c>
      <c r="J580" s="11"/>
    </row>
    <row r="581" spans="1:10" ht="12.75" customHeight="1" x14ac:dyDescent="0.2">
      <c r="B581" s="21">
        <v>1985</v>
      </c>
      <c r="C581" s="12">
        <v>208500</v>
      </c>
      <c r="D581" s="12">
        <v>5100</v>
      </c>
      <c r="E581" s="35">
        <v>2.5073746312684366</v>
      </c>
      <c r="F581" s="12">
        <v>3671</v>
      </c>
      <c r="G581" s="12">
        <v>1833</v>
      </c>
      <c r="H581" s="12">
        <v>1838</v>
      </c>
      <c r="I581" s="12">
        <v>3262</v>
      </c>
      <c r="J581" s="11"/>
    </row>
    <row r="582" spans="1:10" ht="12.75" customHeight="1" x14ac:dyDescent="0.2">
      <c r="B582" s="21">
        <v>1986</v>
      </c>
      <c r="C582" s="12">
        <v>212900</v>
      </c>
      <c r="D582" s="12">
        <v>4400</v>
      </c>
      <c r="E582" s="35">
        <v>2.1103117505995206</v>
      </c>
      <c r="F582" s="12">
        <v>3697</v>
      </c>
      <c r="G582" s="12">
        <v>1696</v>
      </c>
      <c r="H582" s="12">
        <v>2001</v>
      </c>
      <c r="I582" s="12">
        <v>2399</v>
      </c>
      <c r="J582" s="11"/>
    </row>
    <row r="583" spans="1:10" ht="12.75" customHeight="1" x14ac:dyDescent="0.2">
      <c r="B583" s="21">
        <v>1987</v>
      </c>
      <c r="C583" s="12">
        <v>217200</v>
      </c>
      <c r="D583" s="12">
        <v>4300</v>
      </c>
      <c r="E583" s="35">
        <v>2.0197275716298733</v>
      </c>
      <c r="F583" s="12">
        <v>3681</v>
      </c>
      <c r="G583" s="12">
        <v>1770</v>
      </c>
      <c r="H583" s="12">
        <v>1911</v>
      </c>
      <c r="I583" s="12">
        <v>2389</v>
      </c>
      <c r="J583" s="11"/>
    </row>
    <row r="584" spans="1:10" ht="12.75" customHeight="1" x14ac:dyDescent="0.2">
      <c r="B584" s="21">
        <v>1988</v>
      </c>
      <c r="C584" s="12">
        <v>221000</v>
      </c>
      <c r="D584" s="12">
        <v>3800</v>
      </c>
      <c r="E584" s="35">
        <v>1.7495395948434622</v>
      </c>
      <c r="F584" s="12">
        <v>3892</v>
      </c>
      <c r="G584" s="12">
        <v>1723</v>
      </c>
      <c r="H584" s="12">
        <v>2169</v>
      </c>
      <c r="I584" s="12">
        <v>1631</v>
      </c>
      <c r="J584" s="11"/>
    </row>
    <row r="585" spans="1:10" ht="12.75" customHeight="1" x14ac:dyDescent="0.2">
      <c r="B585" s="21">
        <v>1989</v>
      </c>
      <c r="C585" s="12">
        <v>227700</v>
      </c>
      <c r="D585" s="12">
        <v>6700</v>
      </c>
      <c r="E585" s="35">
        <v>3.0316742081447963</v>
      </c>
      <c r="F585" s="12">
        <v>4036</v>
      </c>
      <c r="G585" s="12">
        <v>1799</v>
      </c>
      <c r="H585" s="12">
        <v>2237</v>
      </c>
      <c r="I585" s="12">
        <v>4463</v>
      </c>
      <c r="J585" s="11"/>
    </row>
    <row r="586" spans="1:10" ht="12.75" customHeight="1" x14ac:dyDescent="0.2">
      <c r="B586" s="21">
        <v>1990</v>
      </c>
      <c r="C586" s="12">
        <v>229300</v>
      </c>
      <c r="D586" s="12">
        <v>1600</v>
      </c>
      <c r="E586" s="35">
        <v>0.70267896354852877</v>
      </c>
      <c r="F586" s="12">
        <v>4179</v>
      </c>
      <c r="G586" s="12">
        <v>1693</v>
      </c>
      <c r="H586" s="12">
        <v>2486</v>
      </c>
      <c r="I586" s="12">
        <v>-886</v>
      </c>
      <c r="J586" s="11"/>
    </row>
    <row r="587" spans="1:10" ht="12.75" customHeight="1" x14ac:dyDescent="0.2">
      <c r="A587" s="10"/>
      <c r="B587" s="14"/>
      <c r="C587" s="19" t="s">
        <v>9</v>
      </c>
      <c r="D587" s="36">
        <f>SUM(D577:D586)</f>
        <v>40200</v>
      </c>
      <c r="E587" s="35">
        <f>(C586-C576)/C576*100</f>
        <v>21.258593336858805</v>
      </c>
      <c r="F587" s="12">
        <f>SUM(F577:F586)</f>
        <v>36271</v>
      </c>
      <c r="G587" s="12">
        <f>SUM(G577:G586)</f>
        <v>17131</v>
      </c>
      <c r="H587" s="12">
        <f>SUM(H577:H586)</f>
        <v>19140</v>
      </c>
      <c r="I587" s="12">
        <f>SUM(I577:I586)</f>
        <v>21060</v>
      </c>
    </row>
    <row r="588" spans="1:10" ht="12.75" customHeight="1" x14ac:dyDescent="0.2">
      <c r="A588" s="26"/>
      <c r="B588" s="4"/>
      <c r="C588" s="6" t="s">
        <v>10</v>
      </c>
      <c r="D588" s="25">
        <f t="shared" ref="D588:I588" si="44">D587/10</f>
        <v>4020</v>
      </c>
      <c r="E588" s="39">
        <f t="shared" si="44"/>
        <v>2.1258593336858804</v>
      </c>
      <c r="F588" s="7">
        <f t="shared" si="44"/>
        <v>3627.1</v>
      </c>
      <c r="G588" s="7">
        <f t="shared" si="44"/>
        <v>1713.1</v>
      </c>
      <c r="H588" s="7">
        <f t="shared" si="44"/>
        <v>1914</v>
      </c>
      <c r="I588" s="7">
        <f t="shared" si="44"/>
        <v>2106</v>
      </c>
    </row>
    <row r="589" spans="1:10" ht="15" customHeight="1" x14ac:dyDescent="0.2">
      <c r="A589" s="10" t="s">
        <v>47</v>
      </c>
      <c r="B589" s="21">
        <v>1980</v>
      </c>
      <c r="C589" s="12">
        <v>116600</v>
      </c>
      <c r="D589" s="12"/>
      <c r="E589" s="35"/>
      <c r="F589" s="12"/>
      <c r="G589" s="12"/>
      <c r="H589" s="12"/>
      <c r="I589" s="12"/>
    </row>
    <row r="590" spans="1:10" ht="12.75" customHeight="1" x14ac:dyDescent="0.2">
      <c r="B590" s="21">
        <v>1981</v>
      </c>
      <c r="C590" s="12">
        <v>120500</v>
      </c>
      <c r="D590" s="12">
        <v>3900</v>
      </c>
      <c r="E590" s="35">
        <v>3.3447684391080617</v>
      </c>
      <c r="F590" s="12">
        <v>1889</v>
      </c>
      <c r="G590" s="12">
        <v>980</v>
      </c>
      <c r="H590" s="12">
        <v>909</v>
      </c>
      <c r="I590" s="12">
        <v>2991</v>
      </c>
    </row>
    <row r="591" spans="1:10" ht="12.75" customHeight="1" x14ac:dyDescent="0.2">
      <c r="B591" s="21">
        <v>1982</v>
      </c>
      <c r="C591" s="12">
        <v>121800</v>
      </c>
      <c r="D591" s="12">
        <v>1300</v>
      </c>
      <c r="E591" s="35">
        <v>1.0788381742738589</v>
      </c>
      <c r="F591" s="12">
        <v>1848</v>
      </c>
      <c r="G591" s="12">
        <v>976</v>
      </c>
      <c r="H591" s="12">
        <v>872</v>
      </c>
      <c r="I591" s="12">
        <v>428</v>
      </c>
    </row>
    <row r="592" spans="1:10" ht="12.75" customHeight="1" x14ac:dyDescent="0.2">
      <c r="B592" s="21">
        <v>1983</v>
      </c>
      <c r="C592" s="12">
        <v>123200</v>
      </c>
      <c r="D592" s="12">
        <v>1400</v>
      </c>
      <c r="E592" s="35">
        <v>1.1494252873563218</v>
      </c>
      <c r="F592" s="12">
        <v>1952</v>
      </c>
      <c r="G592" s="12">
        <v>1159</v>
      </c>
      <c r="H592" s="12">
        <v>793</v>
      </c>
      <c r="I592" s="12">
        <v>607</v>
      </c>
    </row>
    <row r="593" spans="1:10" ht="12.75" customHeight="1" x14ac:dyDescent="0.2">
      <c r="B593" s="21">
        <v>1984</v>
      </c>
      <c r="C593" s="12">
        <v>125800</v>
      </c>
      <c r="D593" s="12">
        <v>2600</v>
      </c>
      <c r="E593" s="35">
        <v>2.1103896103896105</v>
      </c>
      <c r="F593" s="12">
        <v>1861</v>
      </c>
      <c r="G593" s="12">
        <v>1045</v>
      </c>
      <c r="H593" s="12">
        <v>816</v>
      </c>
      <c r="I593" s="12">
        <v>1784</v>
      </c>
    </row>
    <row r="594" spans="1:10" ht="12.75" customHeight="1" x14ac:dyDescent="0.2">
      <c r="B594" s="21">
        <v>1985</v>
      </c>
      <c r="C594" s="12">
        <v>129100</v>
      </c>
      <c r="D594" s="12">
        <v>3300</v>
      </c>
      <c r="E594" s="35">
        <v>2.6232114467408585</v>
      </c>
      <c r="F594" s="12">
        <v>2052</v>
      </c>
      <c r="G594" s="12">
        <v>1229</v>
      </c>
      <c r="H594" s="12">
        <v>823</v>
      </c>
      <c r="I594" s="12">
        <v>2477</v>
      </c>
    </row>
    <row r="595" spans="1:10" ht="12.75" customHeight="1" x14ac:dyDescent="0.2">
      <c r="B595" s="21">
        <v>1986</v>
      </c>
      <c r="C595" s="12">
        <v>131200</v>
      </c>
      <c r="D595" s="12">
        <v>2100</v>
      </c>
      <c r="E595" s="35">
        <v>1.6266460108443066</v>
      </c>
      <c r="F595" s="12">
        <v>2072</v>
      </c>
      <c r="G595" s="12">
        <v>1112</v>
      </c>
      <c r="H595" s="12">
        <v>960</v>
      </c>
      <c r="I595" s="12">
        <v>1140</v>
      </c>
    </row>
    <row r="596" spans="1:10" ht="12.75" customHeight="1" x14ac:dyDescent="0.2">
      <c r="B596" s="21">
        <v>1987</v>
      </c>
      <c r="C596" s="12">
        <v>134200</v>
      </c>
      <c r="D596" s="12">
        <v>3000</v>
      </c>
      <c r="E596" s="35">
        <v>2.2865853658536586</v>
      </c>
      <c r="F596" s="12">
        <v>1955</v>
      </c>
      <c r="G596" s="12">
        <v>1331</v>
      </c>
      <c r="H596" s="12">
        <v>624</v>
      </c>
      <c r="I596" s="12">
        <v>2376</v>
      </c>
    </row>
    <row r="597" spans="1:10" ht="12.75" customHeight="1" x14ac:dyDescent="0.2">
      <c r="B597" s="21">
        <v>1988</v>
      </c>
      <c r="C597" s="12">
        <v>138200</v>
      </c>
      <c r="D597" s="12">
        <v>4000</v>
      </c>
      <c r="E597" s="35">
        <v>2.9806259314456036</v>
      </c>
      <c r="F597" s="12">
        <v>2062</v>
      </c>
      <c r="G597" s="12">
        <v>1362</v>
      </c>
      <c r="H597" s="12">
        <v>700</v>
      </c>
      <c r="I597" s="12">
        <v>3300</v>
      </c>
    </row>
    <row r="598" spans="1:10" ht="12.75" customHeight="1" x14ac:dyDescent="0.2">
      <c r="B598" s="21">
        <v>1989</v>
      </c>
      <c r="C598" s="12">
        <v>141800</v>
      </c>
      <c r="D598" s="12">
        <v>3600</v>
      </c>
      <c r="E598" s="35">
        <v>2.6049204052098407</v>
      </c>
      <c r="F598" s="12">
        <v>2121</v>
      </c>
      <c r="G598" s="12">
        <v>1439</v>
      </c>
      <c r="H598" s="12">
        <v>682</v>
      </c>
      <c r="I598" s="12">
        <v>2918</v>
      </c>
    </row>
    <row r="599" spans="1:10" ht="12.75" customHeight="1" x14ac:dyDescent="0.2">
      <c r="B599" s="21">
        <v>1990</v>
      </c>
      <c r="C599" s="12">
        <v>148000</v>
      </c>
      <c r="D599" s="12">
        <v>6200</v>
      </c>
      <c r="E599" s="35">
        <v>4.3723554301833572</v>
      </c>
      <c r="F599" s="12">
        <v>2343</v>
      </c>
      <c r="G599" s="12">
        <v>1350</v>
      </c>
      <c r="H599" s="12">
        <v>993</v>
      </c>
      <c r="I599" s="12">
        <v>5207</v>
      </c>
    </row>
    <row r="600" spans="1:10" ht="12.75" customHeight="1" x14ac:dyDescent="0.2">
      <c r="A600" s="10"/>
      <c r="B600" s="14"/>
      <c r="C600" s="19" t="s">
        <v>9</v>
      </c>
      <c r="D600" s="36">
        <f>SUM(D590:D599)</f>
        <v>31400</v>
      </c>
      <c r="E600" s="35">
        <f>(C599-C589)/C589*100</f>
        <v>26.929674099485418</v>
      </c>
      <c r="F600" s="12">
        <f>SUM(F590:F599)</f>
        <v>20155</v>
      </c>
      <c r="G600" s="12">
        <f>SUM(G590:G599)</f>
        <v>11983</v>
      </c>
      <c r="H600" s="12">
        <f>SUM(H590:H599)</f>
        <v>8172</v>
      </c>
      <c r="I600" s="12">
        <f>SUM(I590:I599)</f>
        <v>23228</v>
      </c>
    </row>
    <row r="601" spans="1:10" ht="12.75" customHeight="1" x14ac:dyDescent="0.2">
      <c r="A601" s="26"/>
      <c r="B601" s="4"/>
      <c r="C601" s="6" t="s">
        <v>10</v>
      </c>
      <c r="D601" s="25">
        <f t="shared" ref="D601:I601" si="45">D600/10</f>
        <v>3140</v>
      </c>
      <c r="E601" s="39">
        <f t="shared" si="45"/>
        <v>2.6929674099485417</v>
      </c>
      <c r="F601" s="7">
        <f t="shared" si="45"/>
        <v>2015.5</v>
      </c>
      <c r="G601" s="7">
        <f t="shared" si="45"/>
        <v>1198.3</v>
      </c>
      <c r="H601" s="7">
        <f t="shared" si="45"/>
        <v>817.2</v>
      </c>
      <c r="I601" s="7">
        <f t="shared" si="45"/>
        <v>2322.8000000000002</v>
      </c>
    </row>
    <row r="602" spans="1:10" ht="15" customHeight="1" x14ac:dyDescent="0.2">
      <c r="A602" s="10" t="s">
        <v>48</v>
      </c>
      <c r="B602" s="21">
        <v>1980</v>
      </c>
      <c r="C602" s="12">
        <v>3100</v>
      </c>
      <c r="D602" s="12"/>
      <c r="E602" s="35"/>
      <c r="F602" s="12"/>
      <c r="G602" s="12"/>
      <c r="H602" s="12"/>
      <c r="I602" s="12"/>
      <c r="J602" s="11"/>
    </row>
    <row r="603" spans="1:10" ht="12.75" customHeight="1" x14ac:dyDescent="0.2">
      <c r="B603" s="21">
        <v>1981</v>
      </c>
      <c r="C603" s="12">
        <v>3100</v>
      </c>
      <c r="D603" s="12">
        <v>0</v>
      </c>
      <c r="E603" s="35">
        <v>0</v>
      </c>
      <c r="F603" s="12">
        <v>31</v>
      </c>
      <c r="G603" s="11">
        <v>24</v>
      </c>
      <c r="H603" s="12">
        <v>7</v>
      </c>
      <c r="I603" s="12">
        <v>-7</v>
      </c>
      <c r="J603" s="11"/>
    </row>
    <row r="604" spans="1:10" ht="12.75" customHeight="1" x14ac:dyDescent="0.2">
      <c r="B604" s="21">
        <v>1982</v>
      </c>
      <c r="C604" s="12">
        <v>3200</v>
      </c>
      <c r="D604" s="12">
        <v>100</v>
      </c>
      <c r="E604" s="35">
        <v>3.225806451612903</v>
      </c>
      <c r="F604" s="12">
        <v>58</v>
      </c>
      <c r="G604" s="11">
        <v>23</v>
      </c>
      <c r="H604" s="12">
        <v>35</v>
      </c>
      <c r="I604" s="12">
        <v>65</v>
      </c>
      <c r="J604" s="11"/>
    </row>
    <row r="605" spans="1:10" ht="12.75" customHeight="1" x14ac:dyDescent="0.2">
      <c r="B605" s="21">
        <v>1983</v>
      </c>
      <c r="C605" s="12">
        <v>3200</v>
      </c>
      <c r="D605" s="12">
        <v>0</v>
      </c>
      <c r="E605" s="35">
        <v>0</v>
      </c>
      <c r="F605" s="12">
        <v>38</v>
      </c>
      <c r="G605" s="11">
        <v>21</v>
      </c>
      <c r="H605" s="12">
        <v>17</v>
      </c>
      <c r="I605" s="12">
        <v>-17</v>
      </c>
      <c r="J605" s="11"/>
    </row>
    <row r="606" spans="1:10" ht="12.75" customHeight="1" x14ac:dyDescent="0.2">
      <c r="B606" s="21">
        <v>1984</v>
      </c>
      <c r="C606" s="12">
        <v>3200</v>
      </c>
      <c r="D606" s="12">
        <v>0</v>
      </c>
      <c r="E606" s="35">
        <v>0</v>
      </c>
      <c r="F606" s="12">
        <v>50</v>
      </c>
      <c r="G606" s="11">
        <v>28</v>
      </c>
      <c r="H606" s="12">
        <v>22</v>
      </c>
      <c r="I606" s="12">
        <v>-22</v>
      </c>
      <c r="J606" s="11"/>
    </row>
    <row r="607" spans="1:10" ht="12.75" customHeight="1" x14ac:dyDescent="0.2">
      <c r="B607" s="21">
        <v>1985</v>
      </c>
      <c r="C607" s="12">
        <v>3200</v>
      </c>
      <c r="D607" s="12">
        <v>0</v>
      </c>
      <c r="E607" s="35">
        <v>0</v>
      </c>
      <c r="F607" s="12">
        <v>53</v>
      </c>
      <c r="G607" s="11">
        <v>36</v>
      </c>
      <c r="H607" s="12">
        <v>17</v>
      </c>
      <c r="I607" s="12">
        <v>-17</v>
      </c>
      <c r="J607" s="11"/>
    </row>
    <row r="608" spans="1:10" ht="12.75" customHeight="1" x14ac:dyDescent="0.2">
      <c r="B608" s="21">
        <v>1986</v>
      </c>
      <c r="C608" s="12">
        <v>3200</v>
      </c>
      <c r="D608" s="12">
        <v>0</v>
      </c>
      <c r="E608" s="35">
        <v>0</v>
      </c>
      <c r="F608" s="12">
        <v>44</v>
      </c>
      <c r="G608" s="11">
        <v>32</v>
      </c>
      <c r="H608" s="12">
        <v>12</v>
      </c>
      <c r="I608" s="12">
        <v>-12</v>
      </c>
      <c r="J608" s="11"/>
    </row>
    <row r="609" spans="1:10" ht="12.75" customHeight="1" x14ac:dyDescent="0.2">
      <c r="B609" s="21">
        <v>1987</v>
      </c>
      <c r="C609" s="12">
        <v>3200</v>
      </c>
      <c r="D609" s="12">
        <v>0</v>
      </c>
      <c r="E609" s="35">
        <v>0</v>
      </c>
      <c r="F609" s="12">
        <v>40</v>
      </c>
      <c r="G609" s="11">
        <v>33</v>
      </c>
      <c r="H609" s="12">
        <v>7</v>
      </c>
      <c r="I609" s="12">
        <v>-7</v>
      </c>
      <c r="J609" s="11"/>
    </row>
    <row r="610" spans="1:10" ht="12.75" customHeight="1" x14ac:dyDescent="0.2">
      <c r="B610" s="21">
        <v>1988</v>
      </c>
      <c r="C610" s="12">
        <v>3300</v>
      </c>
      <c r="D610" s="12">
        <v>100</v>
      </c>
      <c r="E610" s="35">
        <v>3.125</v>
      </c>
      <c r="F610" s="12">
        <v>28</v>
      </c>
      <c r="G610" s="11">
        <v>19</v>
      </c>
      <c r="H610" s="12">
        <v>9</v>
      </c>
      <c r="I610" s="12">
        <v>91</v>
      </c>
      <c r="J610" s="11"/>
    </row>
    <row r="611" spans="1:10" ht="12.75" customHeight="1" x14ac:dyDescent="0.2">
      <c r="B611" s="21">
        <v>1989</v>
      </c>
      <c r="C611" s="12">
        <v>3200</v>
      </c>
      <c r="D611" s="12">
        <v>-100</v>
      </c>
      <c r="E611" s="35">
        <v>-3.0303030303030303</v>
      </c>
      <c r="F611" s="12">
        <v>18</v>
      </c>
      <c r="G611" s="11">
        <v>30</v>
      </c>
      <c r="H611" s="12">
        <v>-12</v>
      </c>
      <c r="I611" s="12">
        <v>-88</v>
      </c>
      <c r="J611" s="11"/>
    </row>
    <row r="612" spans="1:10" ht="12.75" customHeight="1" x14ac:dyDescent="0.2">
      <c r="B612" s="21">
        <v>1990</v>
      </c>
      <c r="C612" s="12">
        <v>3320</v>
      </c>
      <c r="D612" s="12">
        <v>120</v>
      </c>
      <c r="E612" s="35">
        <v>3.75</v>
      </c>
      <c r="F612" s="12">
        <v>20</v>
      </c>
      <c r="G612" s="11">
        <v>35</v>
      </c>
      <c r="H612" s="12">
        <v>-15</v>
      </c>
      <c r="I612" s="12">
        <v>135</v>
      </c>
      <c r="J612" s="11"/>
    </row>
    <row r="613" spans="1:10" ht="12.75" customHeight="1" x14ac:dyDescent="0.2">
      <c r="A613" s="10"/>
      <c r="B613" s="14"/>
      <c r="C613" s="19" t="s">
        <v>9</v>
      </c>
      <c r="D613" s="36">
        <f>SUM(D603:D612)</f>
        <v>220</v>
      </c>
      <c r="E613" s="35">
        <f>(C612-C602)/C602*100</f>
        <v>7.096774193548387</v>
      </c>
      <c r="F613" s="12">
        <f>SUM(F603:F612)</f>
        <v>380</v>
      </c>
      <c r="G613" s="12">
        <f>SUM(G603:G612)</f>
        <v>281</v>
      </c>
      <c r="H613" s="12">
        <f>SUM(H603:H612)</f>
        <v>99</v>
      </c>
      <c r="I613" s="12">
        <f>SUM(I603:I612)</f>
        <v>121</v>
      </c>
      <c r="J613" s="38"/>
    </row>
    <row r="614" spans="1:10" ht="12.75" customHeight="1" x14ac:dyDescent="0.2">
      <c r="A614" s="26"/>
      <c r="B614" s="4"/>
      <c r="C614" s="6" t="s">
        <v>10</v>
      </c>
      <c r="D614" s="25">
        <f t="shared" ref="D614:I614" si="46">D613/10</f>
        <v>22</v>
      </c>
      <c r="E614" s="39">
        <f t="shared" si="46"/>
        <v>0.70967741935483875</v>
      </c>
      <c r="F614" s="7">
        <f t="shared" si="46"/>
        <v>38</v>
      </c>
      <c r="G614" s="7">
        <f t="shared" si="46"/>
        <v>28.1</v>
      </c>
      <c r="H614" s="7">
        <f t="shared" si="46"/>
        <v>9.9</v>
      </c>
      <c r="I614" s="7">
        <f t="shared" si="46"/>
        <v>12.1</v>
      </c>
    </row>
    <row r="615" spans="1:10" s="11" customFormat="1" ht="15" customHeight="1" x14ac:dyDescent="0.2">
      <c r="A615" s="10" t="s">
        <v>49</v>
      </c>
      <c r="B615" s="21">
        <v>1980</v>
      </c>
      <c r="C615" s="12">
        <v>40000</v>
      </c>
      <c r="D615" s="12"/>
      <c r="E615" s="35"/>
      <c r="F615" s="12"/>
      <c r="G615" s="12"/>
      <c r="H615" s="12"/>
      <c r="I615" s="12"/>
    </row>
    <row r="616" spans="1:10" s="11" customFormat="1" ht="12.75" customHeight="1" x14ac:dyDescent="0.2">
      <c r="B616" s="21">
        <v>1981</v>
      </c>
      <c r="C616" s="12">
        <v>40700</v>
      </c>
      <c r="D616" s="12">
        <v>700</v>
      </c>
      <c r="E616" s="35">
        <v>1.75</v>
      </c>
      <c r="F616" s="12">
        <v>702</v>
      </c>
      <c r="G616" s="12">
        <v>411</v>
      </c>
      <c r="H616" s="12">
        <v>291</v>
      </c>
      <c r="I616" s="12">
        <v>409</v>
      </c>
    </row>
    <row r="617" spans="1:10" s="11" customFormat="1" ht="12.75" customHeight="1" x14ac:dyDescent="0.2">
      <c r="B617" s="21">
        <v>1982</v>
      </c>
      <c r="C617" s="12">
        <v>41200</v>
      </c>
      <c r="D617" s="12">
        <v>500</v>
      </c>
      <c r="E617" s="35">
        <v>1.2285012285012284</v>
      </c>
      <c r="F617" s="12">
        <v>645</v>
      </c>
      <c r="G617" s="12">
        <v>396</v>
      </c>
      <c r="H617" s="12">
        <v>249</v>
      </c>
      <c r="I617" s="12">
        <v>251</v>
      </c>
    </row>
    <row r="618" spans="1:10" s="11" customFormat="1" ht="12.75" customHeight="1" x14ac:dyDescent="0.2">
      <c r="B618" s="21">
        <v>1983</v>
      </c>
      <c r="C618" s="12">
        <v>41100</v>
      </c>
      <c r="D618" s="12">
        <v>-100</v>
      </c>
      <c r="E618" s="35">
        <v>-0.24271844660194172</v>
      </c>
      <c r="F618" s="12">
        <v>660</v>
      </c>
      <c r="G618" s="12">
        <v>407</v>
      </c>
      <c r="H618" s="12">
        <v>253</v>
      </c>
      <c r="I618" s="12">
        <v>-353</v>
      </c>
    </row>
    <row r="619" spans="1:10" s="11" customFormat="1" ht="12.75" customHeight="1" x14ac:dyDescent="0.2">
      <c r="B619" s="21">
        <v>1984</v>
      </c>
      <c r="C619" s="12">
        <v>41200</v>
      </c>
      <c r="D619" s="12">
        <v>100</v>
      </c>
      <c r="E619" s="35">
        <v>0.24330900243309003</v>
      </c>
      <c r="F619" s="12">
        <v>657</v>
      </c>
      <c r="G619" s="12">
        <v>379</v>
      </c>
      <c r="H619" s="12">
        <v>278</v>
      </c>
      <c r="I619" s="12">
        <v>-178</v>
      </c>
    </row>
    <row r="620" spans="1:10" s="11" customFormat="1" ht="12.75" customHeight="1" x14ac:dyDescent="0.2">
      <c r="B620" s="21">
        <v>1985</v>
      </c>
      <c r="C620" s="12">
        <v>41500</v>
      </c>
      <c r="D620" s="12">
        <v>300</v>
      </c>
      <c r="E620" s="35">
        <v>0.72815533980582525</v>
      </c>
      <c r="F620" s="12">
        <v>678</v>
      </c>
      <c r="G620" s="12">
        <v>410</v>
      </c>
      <c r="H620" s="12">
        <v>268</v>
      </c>
      <c r="I620" s="12">
        <v>32</v>
      </c>
    </row>
    <row r="621" spans="1:10" s="11" customFormat="1" ht="12.75" customHeight="1" x14ac:dyDescent="0.2">
      <c r="B621" s="21">
        <v>1986</v>
      </c>
      <c r="C621" s="12">
        <v>41100</v>
      </c>
      <c r="D621" s="12">
        <v>-400</v>
      </c>
      <c r="E621" s="35">
        <v>-0.96385542168674709</v>
      </c>
      <c r="F621" s="12">
        <v>612</v>
      </c>
      <c r="G621" s="12">
        <v>423</v>
      </c>
      <c r="H621" s="12">
        <v>189</v>
      </c>
      <c r="I621" s="12">
        <v>-589</v>
      </c>
    </row>
    <row r="622" spans="1:10" s="11" customFormat="1" ht="12.75" customHeight="1" x14ac:dyDescent="0.2">
      <c r="B622" s="21">
        <v>1987</v>
      </c>
      <c r="C622" s="12">
        <v>41300</v>
      </c>
      <c r="D622" s="12">
        <v>200</v>
      </c>
      <c r="E622" s="35">
        <v>0.48661800486618007</v>
      </c>
      <c r="F622" s="12">
        <v>572</v>
      </c>
      <c r="G622" s="12">
        <v>428</v>
      </c>
      <c r="H622" s="12">
        <v>144</v>
      </c>
      <c r="I622" s="12">
        <v>56</v>
      </c>
    </row>
    <row r="623" spans="1:10" s="11" customFormat="1" ht="12.75" customHeight="1" x14ac:dyDescent="0.2">
      <c r="B623" s="21">
        <v>1988</v>
      </c>
      <c r="C623" s="12">
        <v>42000</v>
      </c>
      <c r="D623" s="12">
        <v>700</v>
      </c>
      <c r="E623" s="35">
        <v>1.6949152542372881</v>
      </c>
      <c r="F623" s="12">
        <v>590</v>
      </c>
      <c r="G623" s="12">
        <v>471</v>
      </c>
      <c r="H623" s="12">
        <v>119</v>
      </c>
      <c r="I623" s="12">
        <v>581</v>
      </c>
    </row>
    <row r="624" spans="1:10" s="11" customFormat="1" ht="12.75" customHeight="1" x14ac:dyDescent="0.2">
      <c r="B624" s="21">
        <v>1989</v>
      </c>
      <c r="C624" s="12">
        <v>42800</v>
      </c>
      <c r="D624" s="12">
        <v>800</v>
      </c>
      <c r="E624" s="35">
        <v>1.9047619047619049</v>
      </c>
      <c r="F624" s="12">
        <v>567</v>
      </c>
      <c r="G624" s="12">
        <v>427</v>
      </c>
      <c r="H624" s="12">
        <v>140</v>
      </c>
      <c r="I624" s="12">
        <v>660</v>
      </c>
    </row>
    <row r="625" spans="1:9" s="11" customFormat="1" ht="12.75" customHeight="1" x14ac:dyDescent="0.2">
      <c r="B625" s="21">
        <v>1990</v>
      </c>
      <c r="C625" s="12">
        <v>43650</v>
      </c>
      <c r="D625" s="12">
        <v>850</v>
      </c>
      <c r="E625" s="35">
        <v>1.9859813084112148</v>
      </c>
      <c r="F625" s="12">
        <v>617</v>
      </c>
      <c r="G625" s="12">
        <v>489</v>
      </c>
      <c r="H625" s="12">
        <v>128</v>
      </c>
      <c r="I625" s="12">
        <v>722</v>
      </c>
    </row>
    <row r="626" spans="1:9" ht="12.75" customHeight="1" x14ac:dyDescent="0.2">
      <c r="A626" s="10"/>
      <c r="B626" s="14"/>
      <c r="C626" s="19" t="s">
        <v>9</v>
      </c>
      <c r="D626" s="36">
        <f>SUM(D616:D625)</f>
        <v>3650</v>
      </c>
      <c r="E626" s="35">
        <f>(C625-C615)/C615*100</f>
        <v>9.125</v>
      </c>
      <c r="F626" s="12">
        <f>SUM(F616:F625)</f>
        <v>6300</v>
      </c>
      <c r="G626" s="12">
        <f>SUM(G616:G625)</f>
        <v>4241</v>
      </c>
      <c r="H626" s="12">
        <f>SUM(H616:H625)</f>
        <v>2059</v>
      </c>
      <c r="I626" s="12">
        <f>SUM(I616:I625)</f>
        <v>1591</v>
      </c>
    </row>
    <row r="627" spans="1:9" ht="12.75" customHeight="1" x14ac:dyDescent="0.2">
      <c r="A627" s="26"/>
      <c r="B627" s="4"/>
      <c r="C627" s="6" t="s">
        <v>10</v>
      </c>
      <c r="D627" s="25">
        <f t="shared" ref="D627:I627" si="47">D626/10</f>
        <v>365</v>
      </c>
      <c r="E627" s="39">
        <f t="shared" si="47"/>
        <v>0.91249999999999998</v>
      </c>
      <c r="F627" s="7">
        <f t="shared" si="47"/>
        <v>630</v>
      </c>
      <c r="G627" s="7">
        <f t="shared" si="47"/>
        <v>424.1</v>
      </c>
      <c r="H627" s="7">
        <f t="shared" si="47"/>
        <v>205.9</v>
      </c>
      <c r="I627" s="7">
        <f t="shared" si="47"/>
        <v>159.1</v>
      </c>
    </row>
    <row r="628" spans="1:9" ht="15" customHeight="1" x14ac:dyDescent="0.2">
      <c r="A628" s="10" t="s">
        <v>50</v>
      </c>
      <c r="B628" s="21">
        <v>1980</v>
      </c>
      <c r="C628" s="12">
        <v>237200</v>
      </c>
      <c r="D628" s="12"/>
      <c r="E628" s="35"/>
      <c r="F628" s="12"/>
      <c r="G628" s="12"/>
      <c r="H628" s="12"/>
      <c r="I628" s="12"/>
    </row>
    <row r="629" spans="1:9" ht="12.75" customHeight="1" x14ac:dyDescent="0.2">
      <c r="B629" s="21">
        <v>1981</v>
      </c>
      <c r="C629" s="12">
        <v>246100</v>
      </c>
      <c r="D629" s="12">
        <v>8900</v>
      </c>
      <c r="E629" s="35">
        <v>3.7521079258010119</v>
      </c>
      <c r="F629" s="12">
        <v>4521</v>
      </c>
      <c r="G629" s="12">
        <v>1502</v>
      </c>
      <c r="H629" s="12">
        <v>3019</v>
      </c>
      <c r="I629" s="12">
        <v>5881</v>
      </c>
    </row>
    <row r="630" spans="1:9" ht="12.75" customHeight="1" x14ac:dyDescent="0.2">
      <c r="B630" s="21">
        <v>1982</v>
      </c>
      <c r="C630" s="12">
        <v>255000</v>
      </c>
      <c r="D630" s="12">
        <v>8900</v>
      </c>
      <c r="E630" s="35">
        <v>3.6164160910199104</v>
      </c>
      <c r="F630" s="12">
        <v>4584</v>
      </c>
      <c r="G630" s="12">
        <v>1590</v>
      </c>
      <c r="H630" s="12">
        <v>2994</v>
      </c>
      <c r="I630" s="12">
        <v>5906</v>
      </c>
    </row>
    <row r="631" spans="1:9" ht="12.75" customHeight="1" x14ac:dyDescent="0.2">
      <c r="B631" s="21">
        <v>1983</v>
      </c>
      <c r="C631" s="12">
        <v>261600</v>
      </c>
      <c r="D631" s="12">
        <v>6600</v>
      </c>
      <c r="E631" s="35">
        <v>2.5882352941176472</v>
      </c>
      <c r="F631" s="12">
        <v>4835</v>
      </c>
      <c r="G631" s="12">
        <v>1674</v>
      </c>
      <c r="H631" s="12">
        <v>3161</v>
      </c>
      <c r="I631" s="12">
        <v>3439</v>
      </c>
    </row>
    <row r="632" spans="1:9" ht="12.75" customHeight="1" x14ac:dyDescent="0.2">
      <c r="B632" s="21">
        <v>1984</v>
      </c>
      <c r="C632" s="12">
        <v>265600</v>
      </c>
      <c r="D632" s="12">
        <v>4000</v>
      </c>
      <c r="E632" s="35">
        <v>1.5290519877675841</v>
      </c>
      <c r="F632" s="12">
        <v>4834</v>
      </c>
      <c r="G632" s="12">
        <v>1652</v>
      </c>
      <c r="H632" s="12">
        <v>3182</v>
      </c>
      <c r="I632" s="12">
        <v>818</v>
      </c>
    </row>
    <row r="633" spans="1:9" ht="12.75" customHeight="1" x14ac:dyDescent="0.2">
      <c r="B633" s="21">
        <v>1985</v>
      </c>
      <c r="C633" s="12">
        <v>273300</v>
      </c>
      <c r="D633" s="12">
        <v>7700</v>
      </c>
      <c r="E633" s="35">
        <v>2.8990963855421685</v>
      </c>
      <c r="F633" s="12">
        <v>4973</v>
      </c>
      <c r="G633" s="12">
        <v>1748</v>
      </c>
      <c r="H633" s="12">
        <v>3225</v>
      </c>
      <c r="I633" s="12">
        <v>4475</v>
      </c>
    </row>
    <row r="634" spans="1:9" ht="12.75" customHeight="1" x14ac:dyDescent="0.2">
      <c r="B634" s="21">
        <v>1986</v>
      </c>
      <c r="C634" s="12">
        <v>284800</v>
      </c>
      <c r="D634" s="12">
        <v>11500</v>
      </c>
      <c r="E634" s="35">
        <v>4.2078302231979512</v>
      </c>
      <c r="F634" s="12">
        <v>5118</v>
      </c>
      <c r="G634" s="12">
        <v>1820</v>
      </c>
      <c r="H634" s="12">
        <v>3298</v>
      </c>
      <c r="I634" s="12">
        <v>8202</v>
      </c>
    </row>
    <row r="635" spans="1:9" ht="12.75" customHeight="1" x14ac:dyDescent="0.2">
      <c r="B635" s="21">
        <v>1987</v>
      </c>
      <c r="C635" s="12">
        <v>297800</v>
      </c>
      <c r="D635" s="12">
        <v>13000</v>
      </c>
      <c r="E635" s="35">
        <v>4.5646067415730336</v>
      </c>
      <c r="F635" s="12">
        <v>5172</v>
      </c>
      <c r="G635" s="12">
        <v>1904</v>
      </c>
      <c r="H635" s="12">
        <v>3268</v>
      </c>
      <c r="I635" s="12">
        <v>9732</v>
      </c>
    </row>
    <row r="636" spans="1:9" ht="12.75" customHeight="1" x14ac:dyDescent="0.2">
      <c r="B636" s="21">
        <v>1988</v>
      </c>
      <c r="C636" s="12">
        <v>310400</v>
      </c>
      <c r="D636" s="12">
        <v>12600</v>
      </c>
      <c r="E636" s="35">
        <v>4.2310275352585629</v>
      </c>
      <c r="F636" s="12">
        <v>5624</v>
      </c>
      <c r="G636" s="12">
        <v>1929</v>
      </c>
      <c r="H636" s="12">
        <v>3695</v>
      </c>
      <c r="I636" s="12">
        <v>8905</v>
      </c>
    </row>
    <row r="637" spans="1:9" ht="12.75" customHeight="1" x14ac:dyDescent="0.2">
      <c r="B637" s="21">
        <v>1989</v>
      </c>
      <c r="C637" s="12">
        <v>325200</v>
      </c>
      <c r="D637" s="12">
        <v>14800</v>
      </c>
      <c r="E637" s="35">
        <v>4.768041237113402</v>
      </c>
      <c r="F637" s="12">
        <v>5973</v>
      </c>
      <c r="G637" s="12">
        <v>1972</v>
      </c>
      <c r="H637" s="12">
        <v>4001</v>
      </c>
      <c r="I637" s="12">
        <v>10799</v>
      </c>
    </row>
    <row r="638" spans="1:9" ht="12.75" customHeight="1" x14ac:dyDescent="0.2">
      <c r="B638" s="21">
        <v>1990</v>
      </c>
      <c r="C638" s="12">
        <v>342500</v>
      </c>
      <c r="D638" s="12">
        <v>17300</v>
      </c>
      <c r="E638" s="35">
        <v>5.3198031980319804</v>
      </c>
      <c r="F638" s="12">
        <v>6619</v>
      </c>
      <c r="G638" s="12">
        <v>2053</v>
      </c>
      <c r="H638" s="12">
        <v>4566</v>
      </c>
      <c r="I638" s="12">
        <v>12734</v>
      </c>
    </row>
    <row r="639" spans="1:9" ht="12.75" customHeight="1" x14ac:dyDescent="0.2">
      <c r="A639" s="10"/>
      <c r="B639" s="14"/>
      <c r="C639" s="19" t="s">
        <v>9</v>
      </c>
      <c r="D639" s="36">
        <f>SUM(D629:D638)</f>
        <v>105300</v>
      </c>
      <c r="E639" s="35">
        <f>(C638-C628)/C628*100</f>
        <v>44.392917369308599</v>
      </c>
      <c r="F639" s="12">
        <f>SUM(F629:F638)</f>
        <v>52253</v>
      </c>
      <c r="G639" s="12">
        <f>SUM(G629:G638)</f>
        <v>17844</v>
      </c>
      <c r="H639" s="12">
        <f>SUM(H629:H638)</f>
        <v>34409</v>
      </c>
      <c r="I639" s="12">
        <f>SUM(I629:I638)</f>
        <v>70891</v>
      </c>
    </row>
    <row r="640" spans="1:9" ht="12.75" customHeight="1" x14ac:dyDescent="0.2">
      <c r="A640" s="26"/>
      <c r="B640" s="4"/>
      <c r="C640" s="6" t="s">
        <v>10</v>
      </c>
      <c r="D640" s="25">
        <f t="shared" ref="D640:I640" si="48">D639/10</f>
        <v>10530</v>
      </c>
      <c r="E640" s="39">
        <f t="shared" si="48"/>
        <v>4.4392917369308602</v>
      </c>
      <c r="F640" s="7">
        <f t="shared" si="48"/>
        <v>5225.3</v>
      </c>
      <c r="G640" s="7">
        <f t="shared" si="48"/>
        <v>1784.4</v>
      </c>
      <c r="H640" s="7">
        <f t="shared" si="48"/>
        <v>3440.9</v>
      </c>
      <c r="I640" s="7">
        <f t="shared" si="48"/>
        <v>7089.1</v>
      </c>
    </row>
    <row r="641" spans="1:9" ht="15" customHeight="1" x14ac:dyDescent="0.2">
      <c r="A641" s="10" t="s">
        <v>51</v>
      </c>
      <c r="B641" s="21">
        <v>1980</v>
      </c>
      <c r="C641" s="12">
        <v>301400</v>
      </c>
      <c r="D641" s="12"/>
      <c r="E641" s="35"/>
      <c r="F641" s="12"/>
      <c r="G641" s="12"/>
      <c r="H641" s="12"/>
      <c r="I641" s="12"/>
    </row>
    <row r="642" spans="1:9" ht="12.75" customHeight="1" x14ac:dyDescent="0.2">
      <c r="B642" s="21">
        <v>1981</v>
      </c>
      <c r="C642" s="12">
        <v>308700</v>
      </c>
      <c r="D642" s="12">
        <v>7300</v>
      </c>
      <c r="E642" s="35">
        <v>2.4220305242203053</v>
      </c>
      <c r="F642" s="12">
        <v>4645</v>
      </c>
      <c r="G642" s="12">
        <v>2844</v>
      </c>
      <c r="H642" s="12">
        <v>1801</v>
      </c>
      <c r="I642" s="12">
        <v>5499</v>
      </c>
    </row>
    <row r="643" spans="1:9" ht="12.75" customHeight="1" x14ac:dyDescent="0.2">
      <c r="B643" s="21">
        <v>1982</v>
      </c>
      <c r="C643" s="12">
        <v>314300</v>
      </c>
      <c r="D643" s="12">
        <v>5600</v>
      </c>
      <c r="E643" s="35">
        <v>1.8140589569160999</v>
      </c>
      <c r="F643" s="12">
        <v>4784</v>
      </c>
      <c r="G643" s="12">
        <v>2909</v>
      </c>
      <c r="H643" s="12">
        <v>1875</v>
      </c>
      <c r="I643" s="12">
        <v>3725</v>
      </c>
    </row>
    <row r="644" spans="1:9" ht="12.75" customHeight="1" x14ac:dyDescent="0.2">
      <c r="B644" s="21">
        <v>1983</v>
      </c>
      <c r="C644" s="12">
        <v>320800</v>
      </c>
      <c r="D644" s="12">
        <v>6500</v>
      </c>
      <c r="E644" s="35">
        <v>2.0680878141902643</v>
      </c>
      <c r="F644" s="12">
        <v>4713</v>
      </c>
      <c r="G644" s="12">
        <v>2818</v>
      </c>
      <c r="H644" s="12">
        <v>1895</v>
      </c>
      <c r="I644" s="12">
        <v>4605</v>
      </c>
    </row>
    <row r="645" spans="1:9" ht="12.75" customHeight="1" x14ac:dyDescent="0.2">
      <c r="B645" s="21">
        <v>1984</v>
      </c>
      <c r="C645" s="12">
        <v>325600</v>
      </c>
      <c r="D645" s="12">
        <v>4800</v>
      </c>
      <c r="E645" s="35">
        <v>1.4962593516209477</v>
      </c>
      <c r="F645" s="12">
        <v>4942</v>
      </c>
      <c r="G645" s="12">
        <v>2908</v>
      </c>
      <c r="H645" s="12">
        <v>2034</v>
      </c>
      <c r="I645" s="12">
        <v>2766</v>
      </c>
    </row>
    <row r="646" spans="1:9" ht="12.75" customHeight="1" x14ac:dyDescent="0.2">
      <c r="B646" s="21">
        <v>1985</v>
      </c>
      <c r="C646" s="12">
        <v>333600</v>
      </c>
      <c r="D646" s="12">
        <v>8000</v>
      </c>
      <c r="E646" s="35">
        <v>2.4570024570024569</v>
      </c>
      <c r="F646" s="12">
        <v>5002</v>
      </c>
      <c r="G646" s="12">
        <v>3041</v>
      </c>
      <c r="H646" s="12">
        <v>1961</v>
      </c>
      <c r="I646" s="12">
        <v>6039</v>
      </c>
    </row>
    <row r="647" spans="1:9" ht="12.75" customHeight="1" x14ac:dyDescent="0.2">
      <c r="B647" s="21">
        <v>1986</v>
      </c>
      <c r="C647" s="12">
        <v>343500</v>
      </c>
      <c r="D647" s="12">
        <v>9900</v>
      </c>
      <c r="E647" s="35">
        <v>2.9676258992805753</v>
      </c>
      <c r="F647" s="12">
        <v>5258</v>
      </c>
      <c r="G647" s="12">
        <v>3060</v>
      </c>
      <c r="H647" s="12">
        <v>2198</v>
      </c>
      <c r="I647" s="12">
        <v>7702</v>
      </c>
    </row>
    <row r="648" spans="1:9" ht="12.75" customHeight="1" x14ac:dyDescent="0.2">
      <c r="B648" s="21">
        <v>1987</v>
      </c>
      <c r="C648" s="12">
        <v>353800</v>
      </c>
      <c r="D648" s="12">
        <v>10300</v>
      </c>
      <c r="E648" s="35">
        <v>2.9985443959243083</v>
      </c>
      <c r="F648" s="12">
        <v>5333</v>
      </c>
      <c r="G648" s="12">
        <v>3029</v>
      </c>
      <c r="H648" s="12">
        <v>2304</v>
      </c>
      <c r="I648" s="12">
        <v>7996</v>
      </c>
    </row>
    <row r="649" spans="1:9" ht="12.75" customHeight="1" x14ac:dyDescent="0.2">
      <c r="B649" s="21">
        <v>1988</v>
      </c>
      <c r="C649" s="12">
        <v>365500</v>
      </c>
      <c r="D649" s="12">
        <v>11700</v>
      </c>
      <c r="E649" s="35">
        <v>3.3069530808366312</v>
      </c>
      <c r="F649" s="12">
        <v>5388</v>
      </c>
      <c r="G649" s="12">
        <v>3244</v>
      </c>
      <c r="H649" s="12">
        <v>2144</v>
      </c>
      <c r="I649" s="12">
        <v>9556</v>
      </c>
    </row>
    <row r="650" spans="1:9" ht="12.75" customHeight="1" x14ac:dyDescent="0.2">
      <c r="B650" s="21">
        <v>1989</v>
      </c>
      <c r="C650" s="12">
        <v>377200</v>
      </c>
      <c r="D650" s="12">
        <v>11700</v>
      </c>
      <c r="E650" s="35">
        <v>3.2010943912448702</v>
      </c>
      <c r="F650" s="12">
        <v>5721</v>
      </c>
      <c r="G650" s="12">
        <v>3397</v>
      </c>
      <c r="H650" s="12">
        <v>2324</v>
      </c>
      <c r="I650" s="12">
        <v>9376</v>
      </c>
    </row>
    <row r="651" spans="1:9" s="11" customFormat="1" ht="12.75" customHeight="1" x14ac:dyDescent="0.2">
      <c r="B651" s="21">
        <v>1990</v>
      </c>
      <c r="C651" s="12">
        <v>389500</v>
      </c>
      <c r="D651" s="12">
        <v>12300</v>
      </c>
      <c r="E651" s="35">
        <v>3.2608695652173911</v>
      </c>
      <c r="F651" s="12">
        <v>6097</v>
      </c>
      <c r="G651" s="12">
        <v>3264</v>
      </c>
      <c r="H651" s="12">
        <v>2833</v>
      </c>
      <c r="I651" s="12">
        <v>9467</v>
      </c>
    </row>
    <row r="652" spans="1:9" ht="12.75" customHeight="1" x14ac:dyDescent="0.2">
      <c r="A652" s="10"/>
      <c r="B652" s="14"/>
      <c r="C652" s="19" t="s">
        <v>9</v>
      </c>
      <c r="D652" s="36">
        <f>SUM(D642:D651)</f>
        <v>88100</v>
      </c>
      <c r="E652" s="35">
        <f>(C651-C641)/C641*100</f>
        <v>29.230258792302589</v>
      </c>
      <c r="F652" s="12">
        <f>SUM(F642:F651)</f>
        <v>51883</v>
      </c>
      <c r="G652" s="12">
        <f>SUM(G642:G651)</f>
        <v>30514</v>
      </c>
      <c r="H652" s="12">
        <f>SUM(H642:H651)</f>
        <v>21369</v>
      </c>
      <c r="I652" s="12">
        <f>SUM(I642:I651)</f>
        <v>66731</v>
      </c>
    </row>
    <row r="653" spans="1:9" ht="12.75" customHeight="1" x14ac:dyDescent="0.2">
      <c r="A653" s="26"/>
      <c r="B653" s="4"/>
      <c r="C653" s="6" t="s">
        <v>10</v>
      </c>
      <c r="D653" s="25">
        <f t="shared" ref="D653:I653" si="49">D652/10</f>
        <v>8810</v>
      </c>
      <c r="E653" s="39">
        <f t="shared" si="49"/>
        <v>2.9230258792302588</v>
      </c>
      <c r="F653" s="7">
        <f t="shared" si="49"/>
        <v>5188.3</v>
      </c>
      <c r="G653" s="7">
        <f t="shared" si="49"/>
        <v>3051.4</v>
      </c>
      <c r="H653" s="7">
        <f t="shared" si="49"/>
        <v>2136.9</v>
      </c>
      <c r="I653" s="7">
        <f t="shared" si="49"/>
        <v>6673.1</v>
      </c>
    </row>
    <row r="654" spans="1:9" s="11" customFormat="1" ht="15" customHeight="1" x14ac:dyDescent="0.2">
      <c r="A654" s="10" t="s">
        <v>52</v>
      </c>
      <c r="B654" s="21">
        <v>1980</v>
      </c>
      <c r="C654" s="12">
        <v>267700</v>
      </c>
      <c r="D654" s="12"/>
      <c r="E654" s="35"/>
      <c r="F654" s="12"/>
      <c r="G654" s="12"/>
      <c r="H654" s="12"/>
      <c r="I654" s="12"/>
    </row>
    <row r="655" spans="1:9" s="11" customFormat="1" ht="12.75" customHeight="1" x14ac:dyDescent="0.2">
      <c r="B655" s="21">
        <v>1981</v>
      </c>
      <c r="C655" s="12">
        <v>275500</v>
      </c>
      <c r="D655" s="12">
        <v>7800</v>
      </c>
      <c r="E655" s="35">
        <v>2.9137093761673514</v>
      </c>
      <c r="F655" s="12">
        <v>5090</v>
      </c>
      <c r="G655" s="12">
        <v>2251</v>
      </c>
      <c r="H655" s="12">
        <v>2839</v>
      </c>
      <c r="I655" s="12">
        <v>4961</v>
      </c>
    </row>
    <row r="656" spans="1:9" ht="12.75" customHeight="1" x14ac:dyDescent="0.2">
      <c r="B656" s="21">
        <v>1982</v>
      </c>
      <c r="C656" s="12">
        <v>281100</v>
      </c>
      <c r="D656" s="12">
        <v>5600</v>
      </c>
      <c r="E656" s="35">
        <v>2.0326678765880217</v>
      </c>
      <c r="F656" s="12">
        <v>5148</v>
      </c>
      <c r="G656" s="12">
        <v>2365</v>
      </c>
      <c r="H656" s="12">
        <v>2783</v>
      </c>
      <c r="I656" s="12">
        <v>2817</v>
      </c>
    </row>
    <row r="657" spans="1:13" ht="12.75" customHeight="1" x14ac:dyDescent="0.2">
      <c r="B657" s="21">
        <v>1983</v>
      </c>
      <c r="C657" s="12">
        <v>289100</v>
      </c>
      <c r="D657" s="12">
        <v>8000</v>
      </c>
      <c r="E657" s="35">
        <v>2.8459622909996445</v>
      </c>
      <c r="F657" s="12">
        <v>5410</v>
      </c>
      <c r="G657" s="12">
        <v>2281</v>
      </c>
      <c r="H657" s="12">
        <v>3129</v>
      </c>
      <c r="I657" s="12">
        <v>4871</v>
      </c>
    </row>
    <row r="658" spans="1:13" ht="12.75" customHeight="1" x14ac:dyDescent="0.2">
      <c r="B658" s="21">
        <v>1984</v>
      </c>
      <c r="C658" s="12">
        <v>294500</v>
      </c>
      <c r="D658" s="12">
        <v>5400</v>
      </c>
      <c r="E658" s="35">
        <v>1.8678657903839502</v>
      </c>
      <c r="F658" s="12">
        <v>5314</v>
      </c>
      <c r="G658" s="12">
        <v>2384</v>
      </c>
      <c r="H658" s="12">
        <v>2930</v>
      </c>
      <c r="I658" s="12">
        <v>2470</v>
      </c>
    </row>
    <row r="659" spans="1:13" ht="12.75" customHeight="1" x14ac:dyDescent="0.2">
      <c r="B659" s="21">
        <v>1985</v>
      </c>
      <c r="C659" s="12">
        <v>302000</v>
      </c>
      <c r="D659" s="12">
        <v>7500</v>
      </c>
      <c r="E659" s="35">
        <v>2.5466893039049237</v>
      </c>
      <c r="F659" s="12">
        <v>5370</v>
      </c>
      <c r="G659" s="12">
        <v>2513</v>
      </c>
      <c r="H659" s="12">
        <v>2857</v>
      </c>
      <c r="I659" s="12">
        <v>4643</v>
      </c>
    </row>
    <row r="660" spans="1:13" ht="12.75" customHeight="1" x14ac:dyDescent="0.2">
      <c r="B660" s="21">
        <v>1986</v>
      </c>
      <c r="C660" s="12">
        <v>312600</v>
      </c>
      <c r="D660" s="12">
        <v>10600</v>
      </c>
      <c r="E660" s="35">
        <v>3.5099337748344372</v>
      </c>
      <c r="F660" s="12">
        <v>5643</v>
      </c>
      <c r="G660" s="12">
        <v>2507</v>
      </c>
      <c r="H660" s="12">
        <v>3136</v>
      </c>
      <c r="I660" s="12">
        <v>7464</v>
      </c>
    </row>
    <row r="661" spans="1:13" ht="12.75" customHeight="1" x14ac:dyDescent="0.2">
      <c r="B661" s="21">
        <v>1987</v>
      </c>
      <c r="C661" s="12">
        <v>325200</v>
      </c>
      <c r="D661" s="12">
        <v>12600</v>
      </c>
      <c r="E661" s="35">
        <v>4.0307101727447217</v>
      </c>
      <c r="F661" s="12">
        <v>5920</v>
      </c>
      <c r="G661" s="12">
        <v>2676</v>
      </c>
      <c r="H661" s="12">
        <v>3244</v>
      </c>
      <c r="I661" s="12">
        <v>9356</v>
      </c>
    </row>
    <row r="662" spans="1:13" ht="12.75" customHeight="1" x14ac:dyDescent="0.2">
      <c r="B662" s="21">
        <v>1988</v>
      </c>
      <c r="C662" s="12">
        <v>338300</v>
      </c>
      <c r="D662" s="12">
        <v>13100</v>
      </c>
      <c r="E662" s="35">
        <v>4.0282902829028293</v>
      </c>
      <c r="F662" s="12">
        <v>6239</v>
      </c>
      <c r="G662" s="12">
        <v>2871</v>
      </c>
      <c r="H662" s="12">
        <v>3368</v>
      </c>
      <c r="I662" s="12">
        <v>9732</v>
      </c>
    </row>
    <row r="663" spans="1:13" ht="12.75" customHeight="1" x14ac:dyDescent="0.2">
      <c r="B663" s="21">
        <v>1989</v>
      </c>
      <c r="C663" s="12">
        <v>354200</v>
      </c>
      <c r="D663" s="12">
        <v>15900</v>
      </c>
      <c r="E663" s="35">
        <v>4.6999704404374816</v>
      </c>
      <c r="F663" s="12">
        <v>6775</v>
      </c>
      <c r="G663" s="12">
        <v>2820</v>
      </c>
      <c r="H663" s="12">
        <v>3955</v>
      </c>
      <c r="I663" s="12">
        <v>11945</v>
      </c>
    </row>
    <row r="664" spans="1:13" ht="12.75" customHeight="1" x14ac:dyDescent="0.2">
      <c r="B664" s="21">
        <v>1990</v>
      </c>
      <c r="C664" s="12">
        <v>373600</v>
      </c>
      <c r="D664" s="12">
        <v>19400</v>
      </c>
      <c r="E664" s="35">
        <v>5.4771315640880855</v>
      </c>
      <c r="F664" s="12">
        <v>7546</v>
      </c>
      <c r="G664" s="12">
        <v>2686</v>
      </c>
      <c r="H664" s="12">
        <v>4860</v>
      </c>
      <c r="I664" s="12">
        <v>14540</v>
      </c>
    </row>
    <row r="665" spans="1:13" ht="12.75" customHeight="1" x14ac:dyDescent="0.2">
      <c r="A665" s="10"/>
      <c r="B665" s="14"/>
      <c r="C665" s="19" t="s">
        <v>9</v>
      </c>
      <c r="D665" s="36">
        <f>SUM(D655:D664)</f>
        <v>105900</v>
      </c>
      <c r="E665" s="35">
        <f>(C664-C654)/C654*100</f>
        <v>39.55920806873366</v>
      </c>
      <c r="F665" s="12">
        <f>SUM(F655:F664)</f>
        <v>58455</v>
      </c>
      <c r="G665" s="12">
        <f>SUM(G655:G664)</f>
        <v>25354</v>
      </c>
      <c r="H665" s="12">
        <f>SUM(H655:H664)</f>
        <v>33101</v>
      </c>
      <c r="I665" s="12">
        <f>SUM(I655:I664)</f>
        <v>72799</v>
      </c>
    </row>
    <row r="666" spans="1:13" ht="12.75" customHeight="1" x14ac:dyDescent="0.2">
      <c r="A666" s="26"/>
      <c r="B666" s="4"/>
      <c r="C666" s="6" t="s">
        <v>10</v>
      </c>
      <c r="D666" s="25">
        <f t="shared" ref="D666:I666" si="50">D665/10</f>
        <v>10590</v>
      </c>
      <c r="E666" s="39">
        <f t="shared" si="50"/>
        <v>3.9559208068733662</v>
      </c>
      <c r="F666" s="7">
        <f t="shared" si="50"/>
        <v>5845.5</v>
      </c>
      <c r="G666" s="7">
        <f t="shared" si="50"/>
        <v>2535.4</v>
      </c>
      <c r="H666" s="7">
        <f t="shared" si="50"/>
        <v>3310.1</v>
      </c>
      <c r="I666" s="7">
        <f t="shared" si="50"/>
        <v>7279.9</v>
      </c>
    </row>
    <row r="667" spans="1:13" ht="15" customHeight="1" x14ac:dyDescent="0.2">
      <c r="A667" s="10" t="s">
        <v>53</v>
      </c>
      <c r="B667" s="21">
        <v>1980</v>
      </c>
      <c r="C667" s="12">
        <v>52600</v>
      </c>
      <c r="D667" s="12"/>
      <c r="E667" s="35"/>
      <c r="F667" s="12"/>
      <c r="G667" s="12"/>
      <c r="H667" s="12"/>
      <c r="I667" s="12"/>
      <c r="J667" s="11"/>
      <c r="K667" s="11"/>
      <c r="L667" s="11"/>
      <c r="M667" s="11"/>
    </row>
    <row r="668" spans="1:13" ht="12.75" customHeight="1" x14ac:dyDescent="0.2">
      <c r="B668" s="21">
        <v>1981</v>
      </c>
      <c r="C668" s="12">
        <v>53900</v>
      </c>
      <c r="D668" s="12">
        <v>1300</v>
      </c>
      <c r="E668" s="35">
        <v>2.4714828897338403</v>
      </c>
      <c r="F668" s="12">
        <v>950</v>
      </c>
      <c r="G668" s="12">
        <v>445</v>
      </c>
      <c r="H668" s="12">
        <v>505</v>
      </c>
      <c r="I668" s="12">
        <v>795</v>
      </c>
      <c r="J668" s="11"/>
      <c r="K668" s="11"/>
      <c r="L668" s="11"/>
      <c r="M668" s="11"/>
    </row>
    <row r="669" spans="1:13" ht="12.75" customHeight="1" x14ac:dyDescent="0.2">
      <c r="B669" s="21">
        <v>1982</v>
      </c>
      <c r="C669" s="12">
        <v>55300</v>
      </c>
      <c r="D669" s="12">
        <v>1400</v>
      </c>
      <c r="E669" s="35">
        <v>2.5974025974025974</v>
      </c>
      <c r="F669" s="12">
        <v>966</v>
      </c>
      <c r="G669" s="12">
        <v>450</v>
      </c>
      <c r="H669" s="12">
        <v>516</v>
      </c>
      <c r="I669" s="12">
        <v>884</v>
      </c>
      <c r="J669" s="11"/>
      <c r="K669" s="11"/>
      <c r="L669" s="11"/>
      <c r="M669" s="11"/>
    </row>
    <row r="670" spans="1:13" ht="12.75" customHeight="1" x14ac:dyDescent="0.2">
      <c r="B670" s="21">
        <v>1983</v>
      </c>
      <c r="C670" s="12">
        <v>56900</v>
      </c>
      <c r="D670" s="12">
        <v>1600</v>
      </c>
      <c r="E670" s="35">
        <v>2.8933092224231465</v>
      </c>
      <c r="F670" s="12">
        <v>958</v>
      </c>
      <c r="G670" s="12">
        <v>454</v>
      </c>
      <c r="H670" s="12">
        <v>504</v>
      </c>
      <c r="I670" s="12">
        <v>1096</v>
      </c>
      <c r="J670" s="11"/>
      <c r="K670" s="11"/>
      <c r="L670" s="11"/>
      <c r="M670" s="11"/>
    </row>
    <row r="671" spans="1:13" ht="12.75" customHeight="1" x14ac:dyDescent="0.2">
      <c r="B671" s="21">
        <v>1984</v>
      </c>
      <c r="C671" s="12">
        <v>56800</v>
      </c>
      <c r="D671" s="12">
        <v>-100</v>
      </c>
      <c r="E671" s="35">
        <v>-0.17574692442882248</v>
      </c>
      <c r="F671" s="12">
        <v>994</v>
      </c>
      <c r="G671" s="12">
        <v>437</v>
      </c>
      <c r="H671" s="12">
        <v>557</v>
      </c>
      <c r="I671" s="12">
        <v>-657</v>
      </c>
      <c r="J671" s="11"/>
      <c r="K671" s="11"/>
      <c r="L671" s="11"/>
      <c r="M671" s="11"/>
    </row>
    <row r="672" spans="1:13" ht="12.75" customHeight="1" x14ac:dyDescent="0.2">
      <c r="B672" s="21">
        <v>1985</v>
      </c>
      <c r="C672" s="12">
        <v>57800</v>
      </c>
      <c r="D672" s="12">
        <v>1000</v>
      </c>
      <c r="E672" s="35">
        <v>1.7605633802816902</v>
      </c>
      <c r="F672" s="12">
        <v>982</v>
      </c>
      <c r="G672" s="12">
        <v>495</v>
      </c>
      <c r="H672" s="12">
        <v>487</v>
      </c>
      <c r="I672" s="12">
        <v>513</v>
      </c>
      <c r="J672" s="11"/>
      <c r="K672" s="11"/>
      <c r="L672" s="11"/>
      <c r="M672" s="11"/>
    </row>
    <row r="673" spans="1:13" ht="12.75" customHeight="1" x14ac:dyDescent="0.2">
      <c r="B673" s="21">
        <v>1986</v>
      </c>
      <c r="C673" s="12">
        <v>58600</v>
      </c>
      <c r="D673" s="12">
        <v>800</v>
      </c>
      <c r="E673" s="35">
        <v>1.3840830449826991</v>
      </c>
      <c r="F673" s="12">
        <v>1002</v>
      </c>
      <c r="G673" s="12">
        <v>495</v>
      </c>
      <c r="H673" s="12">
        <v>507</v>
      </c>
      <c r="I673" s="12">
        <v>293</v>
      </c>
      <c r="J673" s="11"/>
      <c r="K673" s="11"/>
      <c r="L673" s="11"/>
      <c r="M673" s="11"/>
    </row>
    <row r="674" spans="1:13" ht="12.75" customHeight="1" x14ac:dyDescent="0.2">
      <c r="B674" s="21">
        <v>1987</v>
      </c>
      <c r="C674" s="12">
        <v>59900</v>
      </c>
      <c r="D674" s="12">
        <v>1300</v>
      </c>
      <c r="E674" s="35">
        <v>2.218430034129693</v>
      </c>
      <c r="F674" s="12">
        <v>993</v>
      </c>
      <c r="G674" s="12">
        <v>477</v>
      </c>
      <c r="H674" s="12">
        <v>516</v>
      </c>
      <c r="I674" s="12">
        <v>784</v>
      </c>
      <c r="J674" s="11"/>
      <c r="K674" s="11"/>
      <c r="L674" s="11"/>
      <c r="M674" s="11"/>
    </row>
    <row r="675" spans="1:13" ht="12.75" customHeight="1" x14ac:dyDescent="0.2">
      <c r="B675" s="21">
        <v>1988</v>
      </c>
      <c r="C675" s="12">
        <v>61200</v>
      </c>
      <c r="D675" s="12">
        <v>1300</v>
      </c>
      <c r="E675" s="35">
        <v>2.1702838063439067</v>
      </c>
      <c r="F675" s="12">
        <v>1115</v>
      </c>
      <c r="G675" s="12">
        <v>526</v>
      </c>
      <c r="H675" s="12">
        <v>589</v>
      </c>
      <c r="I675" s="12">
        <v>711</v>
      </c>
      <c r="J675" s="11"/>
      <c r="K675" s="11"/>
      <c r="L675" s="11"/>
      <c r="M675" s="11"/>
    </row>
    <row r="676" spans="1:13" ht="12.75" customHeight="1" x14ac:dyDescent="0.2">
      <c r="B676" s="21">
        <v>1989</v>
      </c>
      <c r="C676" s="12">
        <v>62400</v>
      </c>
      <c r="D676" s="12">
        <v>1200</v>
      </c>
      <c r="E676" s="35">
        <v>1.9607843137254901</v>
      </c>
      <c r="F676" s="12">
        <v>1086</v>
      </c>
      <c r="G676" s="12">
        <v>580</v>
      </c>
      <c r="H676" s="12">
        <v>506</v>
      </c>
      <c r="I676" s="12">
        <v>694</v>
      </c>
      <c r="J676" s="11"/>
      <c r="K676" s="11"/>
      <c r="L676" s="11"/>
      <c r="M676" s="11"/>
    </row>
    <row r="677" spans="1:13" ht="12.75" customHeight="1" x14ac:dyDescent="0.2">
      <c r="B677" s="21">
        <v>1990</v>
      </c>
      <c r="C677" s="12">
        <v>64800</v>
      </c>
      <c r="D677" s="12">
        <v>2400</v>
      </c>
      <c r="E677" s="35">
        <v>3.8461538461538463</v>
      </c>
      <c r="F677" s="12">
        <v>1146</v>
      </c>
      <c r="G677" s="12">
        <v>539</v>
      </c>
      <c r="H677" s="12">
        <v>607</v>
      </c>
      <c r="I677" s="12">
        <v>1793</v>
      </c>
      <c r="J677" s="11"/>
      <c r="K677" s="11"/>
      <c r="L677" s="11"/>
      <c r="M677" s="11"/>
    </row>
    <row r="678" spans="1:13" ht="12.75" customHeight="1" x14ac:dyDescent="0.2">
      <c r="A678" s="10"/>
      <c r="B678" s="14"/>
      <c r="C678" s="19" t="s">
        <v>9</v>
      </c>
      <c r="D678" s="36">
        <f>SUM(D668:D677)</f>
        <v>12200</v>
      </c>
      <c r="E678" s="35">
        <f>(C677-C667)/C667*100</f>
        <v>23.193916349809886</v>
      </c>
      <c r="F678" s="12">
        <f>SUM(F668:F677)</f>
        <v>10192</v>
      </c>
      <c r="G678" s="12">
        <f>SUM(G668:G677)</f>
        <v>4898</v>
      </c>
      <c r="H678" s="12">
        <f>SUM(H668:H677)</f>
        <v>5294</v>
      </c>
      <c r="I678" s="12">
        <f>SUM(I668:I677)</f>
        <v>6906</v>
      </c>
    </row>
    <row r="679" spans="1:13" ht="12.75" customHeight="1" x14ac:dyDescent="0.2">
      <c r="A679" s="26"/>
      <c r="B679" s="4"/>
      <c r="C679" s="6" t="s">
        <v>10</v>
      </c>
      <c r="D679" s="25">
        <f t="shared" ref="D679:I679" si="51">D678/10</f>
        <v>1220</v>
      </c>
      <c r="E679" s="39">
        <f t="shared" si="51"/>
        <v>2.3193916349809887</v>
      </c>
      <c r="F679" s="7">
        <f t="shared" si="51"/>
        <v>1019.2</v>
      </c>
      <c r="G679" s="7">
        <f t="shared" si="51"/>
        <v>489.8</v>
      </c>
      <c r="H679" s="7">
        <f t="shared" si="51"/>
        <v>529.4</v>
      </c>
      <c r="I679" s="7">
        <f t="shared" si="51"/>
        <v>690.6</v>
      </c>
    </row>
    <row r="680" spans="1:13" ht="15" customHeight="1" x14ac:dyDescent="0.2">
      <c r="A680" s="10" t="s">
        <v>54</v>
      </c>
      <c r="B680" s="21">
        <v>1980</v>
      </c>
      <c r="C680" s="12">
        <v>39100</v>
      </c>
      <c r="D680" s="12"/>
      <c r="E680" s="35"/>
      <c r="F680" s="12"/>
      <c r="G680" s="12"/>
      <c r="H680" s="12"/>
      <c r="I680" s="12"/>
    </row>
    <row r="681" spans="1:13" ht="12.75" customHeight="1" x14ac:dyDescent="0.2">
      <c r="B681" s="21">
        <v>1981</v>
      </c>
      <c r="C681" s="12">
        <v>40200</v>
      </c>
      <c r="D681" s="12">
        <v>1100</v>
      </c>
      <c r="E681" s="35">
        <v>2.8132992327365729</v>
      </c>
      <c r="F681" s="12">
        <v>588</v>
      </c>
      <c r="G681" s="12">
        <v>411</v>
      </c>
      <c r="H681" s="12">
        <v>177</v>
      </c>
      <c r="I681" s="12">
        <v>923</v>
      </c>
    </row>
    <row r="682" spans="1:13" ht="12.75" customHeight="1" x14ac:dyDescent="0.2">
      <c r="B682" s="21">
        <v>1982</v>
      </c>
      <c r="C682" s="12">
        <v>41200</v>
      </c>
      <c r="D682" s="12">
        <v>1000</v>
      </c>
      <c r="E682" s="35">
        <v>2.4875621890547266</v>
      </c>
      <c r="F682" s="12">
        <v>595</v>
      </c>
      <c r="G682" s="12">
        <v>421</v>
      </c>
      <c r="H682" s="12">
        <v>174</v>
      </c>
      <c r="I682" s="12">
        <v>826</v>
      </c>
    </row>
    <row r="683" spans="1:13" ht="12.75" customHeight="1" x14ac:dyDescent="0.2">
      <c r="B683" s="21">
        <v>1983</v>
      </c>
      <c r="C683" s="12">
        <v>42100</v>
      </c>
      <c r="D683" s="12">
        <v>900</v>
      </c>
      <c r="E683" s="35">
        <v>2.1844660194174756</v>
      </c>
      <c r="F683" s="12">
        <v>627</v>
      </c>
      <c r="G683" s="12">
        <v>438</v>
      </c>
      <c r="H683" s="12">
        <v>189</v>
      </c>
      <c r="I683" s="12">
        <v>711</v>
      </c>
    </row>
    <row r="684" spans="1:13" ht="12.75" customHeight="1" x14ac:dyDescent="0.2">
      <c r="B684" s="21">
        <v>1984</v>
      </c>
      <c r="C684" s="12">
        <v>43000</v>
      </c>
      <c r="D684" s="12">
        <v>900</v>
      </c>
      <c r="E684" s="35">
        <v>2.1377672209026128</v>
      </c>
      <c r="F684" s="12">
        <v>665</v>
      </c>
      <c r="G684" s="12">
        <v>408</v>
      </c>
      <c r="H684" s="12">
        <v>257</v>
      </c>
      <c r="I684" s="12">
        <v>643</v>
      </c>
    </row>
    <row r="685" spans="1:13" ht="12.75" customHeight="1" x14ac:dyDescent="0.2">
      <c r="B685" s="21">
        <v>1985</v>
      </c>
      <c r="C685" s="12">
        <v>44000</v>
      </c>
      <c r="D685" s="12">
        <v>1000</v>
      </c>
      <c r="E685" s="35">
        <v>2.3255813953488373</v>
      </c>
      <c r="F685" s="12">
        <v>647</v>
      </c>
      <c r="G685" s="12">
        <v>459</v>
      </c>
      <c r="H685" s="12">
        <v>188</v>
      </c>
      <c r="I685" s="12">
        <v>812</v>
      </c>
    </row>
    <row r="686" spans="1:13" ht="12.75" customHeight="1" x14ac:dyDescent="0.2">
      <c r="B686" s="21">
        <v>1986</v>
      </c>
      <c r="C686" s="12">
        <v>44600</v>
      </c>
      <c r="D686" s="12">
        <v>600</v>
      </c>
      <c r="E686" s="35">
        <v>1.3636363636363635</v>
      </c>
      <c r="F686" s="12">
        <v>633</v>
      </c>
      <c r="G686" s="12">
        <v>451</v>
      </c>
      <c r="H686" s="12">
        <v>182</v>
      </c>
      <c r="I686" s="12">
        <v>418</v>
      </c>
    </row>
    <row r="687" spans="1:13" ht="12.75" customHeight="1" x14ac:dyDescent="0.2">
      <c r="B687" s="21">
        <v>1987</v>
      </c>
      <c r="C687" s="12">
        <v>45700</v>
      </c>
      <c r="D687" s="12">
        <v>1100</v>
      </c>
      <c r="E687" s="35">
        <v>2.4663677130044843</v>
      </c>
      <c r="F687" s="12">
        <v>694</v>
      </c>
      <c r="G687" s="12">
        <v>494</v>
      </c>
      <c r="H687" s="12">
        <v>200</v>
      </c>
      <c r="I687" s="12">
        <v>900</v>
      </c>
    </row>
    <row r="688" spans="1:13" ht="12.75" customHeight="1" x14ac:dyDescent="0.2">
      <c r="B688" s="21">
        <v>1988</v>
      </c>
      <c r="C688" s="12">
        <v>46900</v>
      </c>
      <c r="D688" s="12">
        <v>1200</v>
      </c>
      <c r="E688" s="35">
        <v>2.6258205689277898</v>
      </c>
      <c r="F688" s="12">
        <v>703</v>
      </c>
      <c r="G688" s="12">
        <v>469</v>
      </c>
      <c r="H688" s="12">
        <v>234</v>
      </c>
      <c r="I688" s="12">
        <v>966</v>
      </c>
    </row>
    <row r="689" spans="1:9" ht="12.75" customHeight="1" x14ac:dyDescent="0.2">
      <c r="B689" s="21">
        <v>1989</v>
      </c>
      <c r="C689" s="12">
        <v>48000</v>
      </c>
      <c r="D689" s="12">
        <v>1100</v>
      </c>
      <c r="E689" s="35">
        <v>2.3454157782515992</v>
      </c>
      <c r="F689" s="12">
        <v>695</v>
      </c>
      <c r="G689" s="12">
        <v>553</v>
      </c>
      <c r="H689" s="12">
        <v>142</v>
      </c>
      <c r="I689" s="12">
        <v>958</v>
      </c>
    </row>
    <row r="690" spans="1:9" ht="12.75" customHeight="1" x14ac:dyDescent="0.2">
      <c r="B690" s="21">
        <v>1990</v>
      </c>
      <c r="C690" s="12">
        <v>49850</v>
      </c>
      <c r="D690" s="12">
        <v>1850</v>
      </c>
      <c r="E690" s="35">
        <v>3.854166666666667</v>
      </c>
      <c r="F690" s="12">
        <v>759</v>
      </c>
      <c r="G690" s="12">
        <v>551</v>
      </c>
      <c r="H690" s="12">
        <v>208</v>
      </c>
      <c r="I690" s="12">
        <v>1642</v>
      </c>
    </row>
    <row r="691" spans="1:9" ht="12.75" customHeight="1" x14ac:dyDescent="0.2">
      <c r="A691" s="10"/>
      <c r="B691" s="14"/>
      <c r="C691" s="19" t="s">
        <v>9</v>
      </c>
      <c r="D691" s="36">
        <f>SUM(D681:D690)</f>
        <v>10750</v>
      </c>
      <c r="E691" s="35">
        <f>(C690-C680)/C680*100</f>
        <v>27.493606138107417</v>
      </c>
      <c r="F691" s="12">
        <f>SUM(F681:F690)</f>
        <v>6606</v>
      </c>
      <c r="G691" s="12">
        <f>SUM(G681:G690)</f>
        <v>4655</v>
      </c>
      <c r="H691" s="12">
        <f>SUM(H681:H690)</f>
        <v>1951</v>
      </c>
      <c r="I691" s="12">
        <f>SUM(I681:I690)</f>
        <v>8799</v>
      </c>
    </row>
    <row r="692" spans="1:9" ht="12.75" customHeight="1" x14ac:dyDescent="0.2">
      <c r="A692" s="26"/>
      <c r="B692" s="4"/>
      <c r="C692" s="6" t="s">
        <v>10</v>
      </c>
      <c r="D692" s="25">
        <f t="shared" ref="D692:I692" si="52">D691/10</f>
        <v>1075</v>
      </c>
      <c r="E692" s="39">
        <f t="shared" si="52"/>
        <v>2.7493606138107416</v>
      </c>
      <c r="F692" s="7">
        <f t="shared" si="52"/>
        <v>660.6</v>
      </c>
      <c r="G692" s="7">
        <f t="shared" si="52"/>
        <v>465.5</v>
      </c>
      <c r="H692" s="7">
        <f t="shared" si="52"/>
        <v>195.1</v>
      </c>
      <c r="I692" s="7">
        <f t="shared" si="52"/>
        <v>879.9</v>
      </c>
    </row>
    <row r="693" spans="1:9" s="11" customFormat="1" ht="15" customHeight="1" x14ac:dyDescent="0.2">
      <c r="A693" s="10" t="s">
        <v>55</v>
      </c>
      <c r="B693" s="21">
        <v>1980</v>
      </c>
      <c r="C693" s="12">
        <v>12000</v>
      </c>
      <c r="D693" s="12"/>
      <c r="E693" s="35"/>
      <c r="F693" s="12"/>
      <c r="G693" s="12"/>
      <c r="H693" s="12"/>
      <c r="I693" s="12"/>
    </row>
    <row r="694" spans="1:9" s="11" customFormat="1" ht="12.75" customHeight="1" x14ac:dyDescent="0.2">
      <c r="B694" s="21">
        <v>1981</v>
      </c>
      <c r="C694" s="12">
        <v>12300</v>
      </c>
      <c r="D694" s="12">
        <v>300</v>
      </c>
      <c r="E694" s="35">
        <v>2.5</v>
      </c>
      <c r="F694" s="12">
        <v>171</v>
      </c>
      <c r="G694" s="12">
        <v>99</v>
      </c>
      <c r="H694" s="12">
        <v>72</v>
      </c>
      <c r="I694" s="12">
        <v>228</v>
      </c>
    </row>
    <row r="695" spans="1:9" s="11" customFormat="1" ht="12.75" customHeight="1" x14ac:dyDescent="0.2">
      <c r="B695" s="21">
        <v>1982</v>
      </c>
      <c r="C695" s="12">
        <v>12300</v>
      </c>
      <c r="D695" s="12">
        <v>0</v>
      </c>
      <c r="E695" s="35">
        <v>0</v>
      </c>
      <c r="F695" s="12">
        <v>195</v>
      </c>
      <c r="G695" s="12">
        <v>100</v>
      </c>
      <c r="H695" s="12">
        <v>95</v>
      </c>
      <c r="I695" s="12">
        <v>-95</v>
      </c>
    </row>
    <row r="696" spans="1:9" s="11" customFormat="1" ht="12.75" customHeight="1" x14ac:dyDescent="0.2">
      <c r="B696" s="21">
        <v>1983</v>
      </c>
      <c r="C696" s="12">
        <v>12400</v>
      </c>
      <c r="D696" s="12">
        <v>100</v>
      </c>
      <c r="E696" s="35">
        <v>0.81300813008130091</v>
      </c>
      <c r="F696" s="12">
        <v>190</v>
      </c>
      <c r="G696" s="12">
        <v>120</v>
      </c>
      <c r="H696" s="12">
        <v>70</v>
      </c>
      <c r="I696" s="12">
        <v>30</v>
      </c>
    </row>
    <row r="697" spans="1:9" s="11" customFormat="1" ht="12.75" customHeight="1" x14ac:dyDescent="0.2">
      <c r="B697" s="21">
        <v>1984</v>
      </c>
      <c r="C697" s="12">
        <v>12600</v>
      </c>
      <c r="D697" s="12">
        <v>200</v>
      </c>
      <c r="E697" s="35">
        <v>1.6129032258064515</v>
      </c>
      <c r="F697" s="12">
        <v>176</v>
      </c>
      <c r="G697" s="12">
        <v>115</v>
      </c>
      <c r="H697" s="12">
        <v>61</v>
      </c>
      <c r="I697" s="12">
        <v>139</v>
      </c>
    </row>
    <row r="698" spans="1:9" s="11" customFormat="1" ht="12.75" customHeight="1" x14ac:dyDescent="0.2">
      <c r="B698" s="21">
        <v>1985</v>
      </c>
      <c r="C698" s="12">
        <v>12800</v>
      </c>
      <c r="D698" s="12">
        <v>200</v>
      </c>
      <c r="E698" s="35">
        <v>1.5873015873015872</v>
      </c>
      <c r="F698" s="12">
        <v>187</v>
      </c>
      <c r="G698" s="12">
        <v>109</v>
      </c>
      <c r="H698" s="12">
        <v>78</v>
      </c>
      <c r="I698" s="12">
        <v>122</v>
      </c>
    </row>
    <row r="699" spans="1:9" s="11" customFormat="1" ht="12.75" customHeight="1" x14ac:dyDescent="0.2">
      <c r="B699" s="21">
        <v>1986</v>
      </c>
      <c r="C699" s="12">
        <v>12700</v>
      </c>
      <c r="D699" s="12">
        <v>-100</v>
      </c>
      <c r="E699" s="35">
        <v>-0.78125</v>
      </c>
      <c r="F699" s="12">
        <v>151</v>
      </c>
      <c r="G699" s="12">
        <v>109</v>
      </c>
      <c r="H699" s="12">
        <v>42</v>
      </c>
      <c r="I699" s="12">
        <v>-142</v>
      </c>
    </row>
    <row r="700" spans="1:9" s="11" customFormat="1" ht="12.75" customHeight="1" x14ac:dyDescent="0.2">
      <c r="B700" s="21">
        <v>1987</v>
      </c>
      <c r="C700" s="12">
        <v>12600</v>
      </c>
      <c r="D700" s="12">
        <v>-100</v>
      </c>
      <c r="E700" s="35">
        <v>-0.78740157480314954</v>
      </c>
      <c r="F700" s="12">
        <v>155</v>
      </c>
      <c r="G700" s="12">
        <v>121</v>
      </c>
      <c r="H700" s="12">
        <v>34</v>
      </c>
      <c r="I700" s="12">
        <v>-134</v>
      </c>
    </row>
    <row r="701" spans="1:9" s="11" customFormat="1" ht="12.75" customHeight="1" x14ac:dyDescent="0.2">
      <c r="B701" s="21">
        <v>1988</v>
      </c>
      <c r="C701" s="12">
        <v>13000</v>
      </c>
      <c r="D701" s="12">
        <v>400</v>
      </c>
      <c r="E701" s="35">
        <v>3.1746031746031744</v>
      </c>
      <c r="F701" s="12">
        <v>148</v>
      </c>
      <c r="G701" s="12">
        <v>125</v>
      </c>
      <c r="H701" s="12">
        <v>23</v>
      </c>
      <c r="I701" s="12">
        <v>377</v>
      </c>
    </row>
    <row r="702" spans="1:9" s="11" customFormat="1" ht="12.75" customHeight="1" x14ac:dyDescent="0.2">
      <c r="B702" s="21">
        <v>1989</v>
      </c>
      <c r="C702" s="12">
        <v>13000</v>
      </c>
      <c r="D702" s="12">
        <v>0</v>
      </c>
      <c r="E702" s="35">
        <v>0</v>
      </c>
      <c r="F702" s="12">
        <v>163</v>
      </c>
      <c r="G702" s="12">
        <v>141</v>
      </c>
      <c r="H702" s="12">
        <v>22</v>
      </c>
      <c r="I702" s="12">
        <v>-22</v>
      </c>
    </row>
    <row r="703" spans="1:9" s="11" customFormat="1" ht="12.75" customHeight="1" x14ac:dyDescent="0.2">
      <c r="B703" s="21">
        <v>1990</v>
      </c>
      <c r="C703" s="12">
        <v>13000</v>
      </c>
      <c r="D703" s="12">
        <v>0</v>
      </c>
      <c r="E703" s="35">
        <v>0</v>
      </c>
      <c r="F703" s="12">
        <v>173</v>
      </c>
      <c r="G703" s="12">
        <v>129</v>
      </c>
      <c r="H703" s="12">
        <v>44</v>
      </c>
      <c r="I703" s="12">
        <v>-44</v>
      </c>
    </row>
    <row r="704" spans="1:9" ht="12.75" customHeight="1" x14ac:dyDescent="0.2">
      <c r="A704" s="10"/>
      <c r="B704" s="14"/>
      <c r="C704" s="19" t="s">
        <v>9</v>
      </c>
      <c r="D704" s="36">
        <f>SUM(D694:D703)</f>
        <v>1000</v>
      </c>
      <c r="E704" s="35">
        <f>(C703-C693)/C693*100</f>
        <v>8.3333333333333321</v>
      </c>
      <c r="F704" s="12">
        <f>SUM(F694:F703)</f>
        <v>1709</v>
      </c>
      <c r="G704" s="12">
        <f>SUM(G694:G703)</f>
        <v>1168</v>
      </c>
      <c r="H704" s="12">
        <f>SUM(H694:H703)</f>
        <v>541</v>
      </c>
      <c r="I704" s="12">
        <f>SUM(I694:I703)</f>
        <v>459</v>
      </c>
    </row>
    <row r="705" spans="1:12" ht="12.75" customHeight="1" x14ac:dyDescent="0.2">
      <c r="A705" s="26"/>
      <c r="B705" s="4"/>
      <c r="C705" s="6" t="s">
        <v>10</v>
      </c>
      <c r="D705" s="25">
        <f t="shared" ref="D705:I705" si="53">D704/10</f>
        <v>100</v>
      </c>
      <c r="E705" s="39">
        <f t="shared" si="53"/>
        <v>0.83333333333333326</v>
      </c>
      <c r="F705" s="7">
        <f t="shared" si="53"/>
        <v>170.9</v>
      </c>
      <c r="G705" s="7">
        <f t="shared" si="53"/>
        <v>116.8</v>
      </c>
      <c r="H705" s="7">
        <f t="shared" si="53"/>
        <v>54.1</v>
      </c>
      <c r="I705" s="7">
        <f t="shared" si="53"/>
        <v>45.9</v>
      </c>
    </row>
    <row r="706" spans="1:12" ht="15" customHeight="1" x14ac:dyDescent="0.2">
      <c r="A706" s="10" t="s">
        <v>56</v>
      </c>
      <c r="B706" s="21">
        <v>1980</v>
      </c>
      <c r="C706" s="12">
        <v>247400</v>
      </c>
      <c r="D706" s="12"/>
      <c r="E706" s="35"/>
      <c r="F706" s="12"/>
      <c r="G706" s="12"/>
      <c r="H706" s="12"/>
      <c r="I706" s="12"/>
      <c r="J706" s="11"/>
      <c r="K706" s="11"/>
      <c r="L706" s="11"/>
    </row>
    <row r="707" spans="1:12" ht="12.75" customHeight="1" x14ac:dyDescent="0.2">
      <c r="B707" s="21">
        <v>1981</v>
      </c>
      <c r="C707" s="12">
        <v>254000</v>
      </c>
      <c r="D707" s="12">
        <v>6600</v>
      </c>
      <c r="E707" s="35">
        <v>2.6677445432497979</v>
      </c>
      <c r="F707" s="12">
        <v>5507</v>
      </c>
      <c r="G707" s="12">
        <v>2071</v>
      </c>
      <c r="H707" s="12">
        <v>3436</v>
      </c>
      <c r="I707" s="12">
        <v>3164</v>
      </c>
      <c r="J707" s="11"/>
      <c r="K707" s="11"/>
      <c r="L707" s="11"/>
    </row>
    <row r="708" spans="1:12" ht="12.75" customHeight="1" x14ac:dyDescent="0.2">
      <c r="B708" s="21">
        <v>1982</v>
      </c>
      <c r="C708" s="12">
        <v>260200</v>
      </c>
      <c r="D708" s="12">
        <v>6200</v>
      </c>
      <c r="E708" s="35">
        <v>2.4409448818897639</v>
      </c>
      <c r="F708" s="12">
        <v>5541</v>
      </c>
      <c r="G708" s="12">
        <v>2005</v>
      </c>
      <c r="H708" s="12">
        <v>3536</v>
      </c>
      <c r="I708" s="12">
        <v>2664</v>
      </c>
      <c r="J708" s="11"/>
      <c r="K708" s="11"/>
      <c r="L708" s="11"/>
    </row>
    <row r="709" spans="1:12" ht="12.75" customHeight="1" x14ac:dyDescent="0.2">
      <c r="B709" s="21">
        <v>1983</v>
      </c>
      <c r="C709" s="12">
        <v>267600</v>
      </c>
      <c r="D709" s="12">
        <v>7400</v>
      </c>
      <c r="E709" s="35">
        <v>2.8439661798616447</v>
      </c>
      <c r="F709" s="12">
        <v>5648</v>
      </c>
      <c r="G709" s="12">
        <v>2061</v>
      </c>
      <c r="H709" s="12">
        <v>3587</v>
      </c>
      <c r="I709" s="12">
        <v>3813</v>
      </c>
      <c r="J709" s="11"/>
      <c r="K709" s="11"/>
      <c r="L709" s="11"/>
    </row>
    <row r="710" spans="1:12" ht="12.75" customHeight="1" x14ac:dyDescent="0.2">
      <c r="B710" s="21">
        <v>1984</v>
      </c>
      <c r="C710" s="12">
        <v>273800</v>
      </c>
      <c r="D710" s="12">
        <v>6200</v>
      </c>
      <c r="E710" s="35">
        <v>2.3168908819133036</v>
      </c>
      <c r="F710" s="12">
        <v>5656</v>
      </c>
      <c r="G710" s="12">
        <v>2060</v>
      </c>
      <c r="H710" s="12">
        <v>3596</v>
      </c>
      <c r="I710" s="12">
        <v>2604</v>
      </c>
      <c r="J710" s="11"/>
      <c r="K710" s="11"/>
      <c r="L710" s="11"/>
    </row>
    <row r="711" spans="1:12" ht="12.75" customHeight="1" x14ac:dyDescent="0.2">
      <c r="B711" s="21">
        <v>1985</v>
      </c>
      <c r="C711" s="12">
        <v>280600</v>
      </c>
      <c r="D711" s="12">
        <v>6800</v>
      </c>
      <c r="E711" s="35">
        <v>2.4835646457268079</v>
      </c>
      <c r="F711" s="12">
        <v>5675</v>
      </c>
      <c r="G711" s="12">
        <v>2179</v>
      </c>
      <c r="H711" s="12">
        <v>3496</v>
      </c>
      <c r="I711" s="12">
        <v>3304</v>
      </c>
      <c r="J711" s="11"/>
      <c r="K711" s="11"/>
      <c r="L711" s="11"/>
    </row>
    <row r="712" spans="1:12" ht="12.75" customHeight="1" x14ac:dyDescent="0.2">
      <c r="B712" s="21">
        <v>1986</v>
      </c>
      <c r="C712" s="12">
        <v>286600</v>
      </c>
      <c r="D712" s="12">
        <v>6000</v>
      </c>
      <c r="E712" s="35">
        <v>2.1382751247327159</v>
      </c>
      <c r="F712" s="12">
        <v>5771</v>
      </c>
      <c r="G712" s="12">
        <v>2169</v>
      </c>
      <c r="H712" s="12">
        <v>3602</v>
      </c>
      <c r="I712" s="12">
        <v>2398</v>
      </c>
      <c r="J712" s="11"/>
      <c r="K712" s="11"/>
      <c r="L712" s="11"/>
    </row>
    <row r="713" spans="1:12" ht="12.75" customHeight="1" x14ac:dyDescent="0.2">
      <c r="B713" s="21">
        <v>1987</v>
      </c>
      <c r="C713" s="12">
        <v>292700</v>
      </c>
      <c r="D713" s="12">
        <v>6100</v>
      </c>
      <c r="E713" s="35">
        <v>2.1284019539427774</v>
      </c>
      <c r="F713" s="12">
        <v>5899</v>
      </c>
      <c r="G713" s="12">
        <v>2228</v>
      </c>
      <c r="H713" s="12">
        <v>3671</v>
      </c>
      <c r="I713" s="12">
        <v>2429</v>
      </c>
      <c r="J713" s="11"/>
      <c r="K713" s="11"/>
      <c r="L713" s="11"/>
    </row>
    <row r="714" spans="1:12" ht="12.75" customHeight="1" x14ac:dyDescent="0.2">
      <c r="B714" s="21">
        <v>1988</v>
      </c>
      <c r="C714" s="12">
        <v>299200</v>
      </c>
      <c r="D714" s="12">
        <v>6500</v>
      </c>
      <c r="E714" s="35">
        <v>2.2207037922787838</v>
      </c>
      <c r="F714" s="12">
        <v>5903</v>
      </c>
      <c r="G714" s="12">
        <v>2394</v>
      </c>
      <c r="H714" s="12">
        <v>3509</v>
      </c>
      <c r="I714" s="12">
        <v>2991</v>
      </c>
      <c r="J714" s="11"/>
      <c r="K714" s="11"/>
      <c r="L714" s="11"/>
    </row>
    <row r="715" spans="1:12" ht="12.75" customHeight="1" x14ac:dyDescent="0.2">
      <c r="B715" s="21">
        <v>1989</v>
      </c>
      <c r="C715" s="12">
        <v>304000</v>
      </c>
      <c r="D715" s="12">
        <v>4800</v>
      </c>
      <c r="E715" s="35">
        <v>1.6042780748663104</v>
      </c>
      <c r="F715" s="12">
        <v>6265</v>
      </c>
      <c r="G715" s="12">
        <v>2483</v>
      </c>
      <c r="H715" s="12">
        <v>3782</v>
      </c>
      <c r="I715" s="12">
        <v>1018</v>
      </c>
      <c r="J715" s="11"/>
      <c r="K715" s="11"/>
      <c r="L715" s="11"/>
    </row>
    <row r="716" spans="1:12" ht="12.75" customHeight="1" x14ac:dyDescent="0.2">
      <c r="B716" s="21">
        <v>1990</v>
      </c>
      <c r="C716" s="12">
        <v>313100</v>
      </c>
      <c r="D716" s="12">
        <v>9100</v>
      </c>
      <c r="E716" s="35">
        <v>2.9934210526315788</v>
      </c>
      <c r="F716" s="12">
        <v>6962</v>
      </c>
      <c r="G716" s="12">
        <v>2411</v>
      </c>
      <c r="H716" s="12">
        <v>4551</v>
      </c>
      <c r="I716" s="12">
        <v>4549</v>
      </c>
      <c r="J716" s="11"/>
      <c r="K716" s="11"/>
      <c r="L716" s="11"/>
    </row>
    <row r="717" spans="1:12" ht="12.75" customHeight="1" x14ac:dyDescent="0.2">
      <c r="A717" s="10"/>
      <c r="B717" s="14"/>
      <c r="C717" s="19" t="s">
        <v>9</v>
      </c>
      <c r="D717" s="36">
        <f>SUM(D707:D716)</f>
        <v>65700</v>
      </c>
      <c r="E717" s="35">
        <f>(C716-C706)/C706*100</f>
        <v>26.556184316895713</v>
      </c>
      <c r="F717" s="12">
        <f>SUM(F707:F716)</f>
        <v>58827</v>
      </c>
      <c r="G717" s="12">
        <f>SUM(G707:G716)</f>
        <v>22061</v>
      </c>
      <c r="H717" s="12">
        <f>SUM(H707:H716)</f>
        <v>36766</v>
      </c>
      <c r="I717" s="12">
        <f>SUM(I707:I716)</f>
        <v>28934</v>
      </c>
    </row>
    <row r="718" spans="1:12" ht="12.75" customHeight="1" x14ac:dyDescent="0.2">
      <c r="A718" s="26"/>
      <c r="B718" s="4"/>
      <c r="C718" s="6" t="s">
        <v>10</v>
      </c>
      <c r="D718" s="25">
        <f t="shared" ref="D718:I718" si="54">D717/10</f>
        <v>6570</v>
      </c>
      <c r="E718" s="39">
        <f t="shared" si="54"/>
        <v>2.6556184316895712</v>
      </c>
      <c r="F718" s="7">
        <f t="shared" si="54"/>
        <v>5882.7</v>
      </c>
      <c r="G718" s="7">
        <f t="shared" si="54"/>
        <v>2206.1</v>
      </c>
      <c r="H718" s="7">
        <f t="shared" si="54"/>
        <v>3676.6</v>
      </c>
      <c r="I718" s="7">
        <f t="shared" si="54"/>
        <v>2893.4</v>
      </c>
    </row>
    <row r="719" spans="1:12" ht="15" customHeight="1" x14ac:dyDescent="0.2">
      <c r="A719" s="10" t="s">
        <v>57</v>
      </c>
      <c r="B719" s="21">
        <v>1980</v>
      </c>
      <c r="C719" s="12">
        <v>34200</v>
      </c>
      <c r="D719" s="12"/>
      <c r="E719" s="35"/>
      <c r="F719" s="12"/>
      <c r="G719" s="12"/>
      <c r="H719" s="12"/>
      <c r="I719" s="12"/>
      <c r="J719" s="11"/>
    </row>
    <row r="720" spans="1:12" ht="12.75" customHeight="1" x14ac:dyDescent="0.2">
      <c r="B720" s="21">
        <v>1981</v>
      </c>
      <c r="C720" s="12">
        <v>35300</v>
      </c>
      <c r="D720" s="12">
        <v>1100</v>
      </c>
      <c r="E720" s="35">
        <v>3.2163742690058479</v>
      </c>
      <c r="F720" s="12">
        <v>453</v>
      </c>
      <c r="G720" s="12">
        <v>328</v>
      </c>
      <c r="H720" s="12">
        <v>125</v>
      </c>
      <c r="I720" s="12">
        <v>975</v>
      </c>
      <c r="J720" s="11"/>
    </row>
    <row r="721" spans="1:13" ht="12.75" customHeight="1" x14ac:dyDescent="0.2">
      <c r="B721" s="21">
        <v>1982</v>
      </c>
      <c r="C721" s="12">
        <v>36300</v>
      </c>
      <c r="D721" s="12">
        <v>1000</v>
      </c>
      <c r="E721" s="35">
        <v>2.8328611898017</v>
      </c>
      <c r="F721" s="12">
        <v>493</v>
      </c>
      <c r="G721" s="12">
        <v>295</v>
      </c>
      <c r="H721" s="12">
        <v>198</v>
      </c>
      <c r="I721" s="12">
        <v>802</v>
      </c>
      <c r="J721" s="11"/>
    </row>
    <row r="722" spans="1:13" ht="12.75" customHeight="1" x14ac:dyDescent="0.2">
      <c r="B722" s="21">
        <v>1983</v>
      </c>
      <c r="C722" s="12">
        <v>37300</v>
      </c>
      <c r="D722" s="12">
        <v>1000</v>
      </c>
      <c r="E722" s="35">
        <v>2.7548209366391188</v>
      </c>
      <c r="F722" s="12">
        <v>489</v>
      </c>
      <c r="G722" s="12">
        <v>316</v>
      </c>
      <c r="H722" s="12">
        <v>173</v>
      </c>
      <c r="I722" s="12">
        <v>827</v>
      </c>
      <c r="J722" s="11"/>
    </row>
    <row r="723" spans="1:13" ht="12.75" customHeight="1" x14ac:dyDescent="0.2">
      <c r="B723" s="21">
        <v>1984</v>
      </c>
      <c r="C723" s="12">
        <v>38100</v>
      </c>
      <c r="D723" s="12">
        <v>800</v>
      </c>
      <c r="E723" s="35">
        <v>2.1447721179624666</v>
      </c>
      <c r="F723" s="12">
        <v>495</v>
      </c>
      <c r="G723" s="12">
        <v>344</v>
      </c>
      <c r="H723" s="12">
        <v>151</v>
      </c>
      <c r="I723" s="12">
        <v>649</v>
      </c>
      <c r="J723" s="11"/>
    </row>
    <row r="724" spans="1:13" ht="12.75" customHeight="1" x14ac:dyDescent="0.2">
      <c r="B724" s="21">
        <v>1985</v>
      </c>
      <c r="C724" s="12">
        <v>39900</v>
      </c>
      <c r="D724" s="12">
        <v>1800</v>
      </c>
      <c r="E724" s="35">
        <v>4.7244094488188972</v>
      </c>
      <c r="F724" s="12">
        <v>478</v>
      </c>
      <c r="G724" s="12">
        <v>395</v>
      </c>
      <c r="H724" s="12">
        <v>83</v>
      </c>
      <c r="I724" s="12">
        <v>1717</v>
      </c>
      <c r="J724" s="11"/>
    </row>
    <row r="725" spans="1:13" ht="12.75" customHeight="1" x14ac:dyDescent="0.2">
      <c r="B725" s="21">
        <v>1986</v>
      </c>
      <c r="C725" s="12">
        <v>41700</v>
      </c>
      <c r="D725" s="12">
        <v>1800</v>
      </c>
      <c r="E725" s="35">
        <v>4.5112781954887211</v>
      </c>
      <c r="F725" s="12">
        <v>469</v>
      </c>
      <c r="G725" s="12">
        <v>371</v>
      </c>
      <c r="H725" s="12">
        <v>98</v>
      </c>
      <c r="I725" s="12">
        <v>1702</v>
      </c>
      <c r="J725" s="11"/>
    </row>
    <row r="726" spans="1:13" ht="12.75" customHeight="1" x14ac:dyDescent="0.2">
      <c r="B726" s="21">
        <v>1987</v>
      </c>
      <c r="C726" s="12">
        <v>43900</v>
      </c>
      <c r="D726" s="12">
        <v>2200</v>
      </c>
      <c r="E726" s="35">
        <v>5.275779376498801</v>
      </c>
      <c r="F726" s="12">
        <v>515</v>
      </c>
      <c r="G726" s="12">
        <v>409</v>
      </c>
      <c r="H726" s="12">
        <v>106</v>
      </c>
      <c r="I726" s="12">
        <v>2094</v>
      </c>
      <c r="J726" s="11"/>
    </row>
    <row r="727" spans="1:13" ht="12.75" customHeight="1" x14ac:dyDescent="0.2">
      <c r="B727" s="21">
        <v>1988</v>
      </c>
      <c r="C727" s="12">
        <v>45400</v>
      </c>
      <c r="D727" s="12">
        <v>1500</v>
      </c>
      <c r="E727" s="35">
        <v>3.416856492027335</v>
      </c>
      <c r="F727" s="12">
        <v>524</v>
      </c>
      <c r="G727" s="12">
        <v>453</v>
      </c>
      <c r="H727" s="12">
        <v>71</v>
      </c>
      <c r="I727" s="12">
        <v>1429</v>
      </c>
      <c r="J727" s="11"/>
    </row>
    <row r="728" spans="1:13" ht="12.75" customHeight="1" x14ac:dyDescent="0.2">
      <c r="B728" s="21">
        <v>1989</v>
      </c>
      <c r="C728" s="12">
        <v>47000</v>
      </c>
      <c r="D728" s="12">
        <v>1600</v>
      </c>
      <c r="E728" s="35">
        <v>3.5242290748898681</v>
      </c>
      <c r="F728" s="12">
        <v>583</v>
      </c>
      <c r="G728" s="12">
        <v>415</v>
      </c>
      <c r="H728" s="12">
        <v>168</v>
      </c>
      <c r="I728" s="12">
        <v>1432</v>
      </c>
      <c r="J728" s="11"/>
      <c r="K728" s="11"/>
      <c r="L728" s="11"/>
      <c r="M728" s="11"/>
    </row>
    <row r="729" spans="1:13" ht="12.75" customHeight="1" x14ac:dyDescent="0.2">
      <c r="B729" s="21">
        <v>1990</v>
      </c>
      <c r="C729" s="12">
        <v>48700</v>
      </c>
      <c r="D729" s="12">
        <v>1700</v>
      </c>
      <c r="E729" s="35">
        <v>3.6170212765957444</v>
      </c>
      <c r="F729" s="12">
        <v>536</v>
      </c>
      <c r="G729" s="12">
        <v>418</v>
      </c>
      <c r="H729" s="12">
        <v>118</v>
      </c>
      <c r="I729" s="12">
        <v>1582</v>
      </c>
      <c r="J729" s="11"/>
      <c r="K729" s="11"/>
      <c r="L729" s="11"/>
      <c r="M729" s="11"/>
    </row>
    <row r="730" spans="1:13" ht="12.75" customHeight="1" x14ac:dyDescent="0.2">
      <c r="A730" s="10"/>
      <c r="B730" s="14"/>
      <c r="C730" s="19" t="s">
        <v>9</v>
      </c>
      <c r="D730" s="36">
        <f>SUM(D720:D729)</f>
        <v>14500</v>
      </c>
      <c r="E730" s="35">
        <f>(C729-C719)/C719*100</f>
        <v>42.397660818713447</v>
      </c>
      <c r="F730" s="12">
        <f>SUM(F720:F729)</f>
        <v>5035</v>
      </c>
      <c r="G730" s="12">
        <f>SUM(G720:G729)</f>
        <v>3744</v>
      </c>
      <c r="H730" s="12">
        <f>SUM(H720:H729)</f>
        <v>1291</v>
      </c>
      <c r="I730" s="12">
        <f>SUM(I720:I729)</f>
        <v>13209</v>
      </c>
    </row>
    <row r="731" spans="1:13" ht="12.75" customHeight="1" x14ac:dyDescent="0.2">
      <c r="A731" s="26"/>
      <c r="B731" s="4"/>
      <c r="C731" s="6" t="s">
        <v>10</v>
      </c>
      <c r="D731" s="25">
        <f t="shared" ref="D731:I731" si="55">D730/10</f>
        <v>1450</v>
      </c>
      <c r="E731" s="39">
        <f t="shared" si="55"/>
        <v>4.2397660818713447</v>
      </c>
      <c r="F731" s="7">
        <f t="shared" si="55"/>
        <v>503.5</v>
      </c>
      <c r="G731" s="7">
        <f t="shared" si="55"/>
        <v>374.4</v>
      </c>
      <c r="H731" s="7">
        <f t="shared" si="55"/>
        <v>129.1</v>
      </c>
      <c r="I731" s="7">
        <f t="shared" si="55"/>
        <v>1320.9</v>
      </c>
    </row>
    <row r="732" spans="1:13" ht="15" customHeight="1" x14ac:dyDescent="0.2">
      <c r="A732" s="10" t="s">
        <v>58</v>
      </c>
      <c r="B732" s="21">
        <v>1980</v>
      </c>
      <c r="C732" s="12">
        <v>532200</v>
      </c>
      <c r="D732" s="12"/>
      <c r="E732" s="35"/>
      <c r="F732" s="12"/>
      <c r="G732" s="12"/>
      <c r="H732" s="12"/>
      <c r="I732" s="12"/>
      <c r="J732" s="11"/>
      <c r="K732" s="11"/>
      <c r="L732" s="11"/>
      <c r="M732" s="11"/>
    </row>
    <row r="733" spans="1:13" ht="12.75" customHeight="1" x14ac:dyDescent="0.2">
      <c r="B733" s="21">
        <v>1981</v>
      </c>
      <c r="C733" s="12">
        <v>544900</v>
      </c>
      <c r="D733" s="12">
        <v>12700</v>
      </c>
      <c r="E733" s="35">
        <v>2.3863209319804586</v>
      </c>
      <c r="F733" s="12">
        <v>9415</v>
      </c>
      <c r="G733" s="12">
        <v>3228</v>
      </c>
      <c r="H733" s="12">
        <v>6187</v>
      </c>
      <c r="I733" s="12">
        <v>6513</v>
      </c>
      <c r="J733" s="11"/>
      <c r="K733" s="11"/>
      <c r="L733" s="11"/>
      <c r="M733" s="11"/>
    </row>
    <row r="734" spans="1:13" ht="12.75" customHeight="1" x14ac:dyDescent="0.2">
      <c r="A734" s="10"/>
      <c r="B734" s="21">
        <v>1982</v>
      </c>
      <c r="C734" s="12">
        <v>559500</v>
      </c>
      <c r="D734" s="12">
        <v>14600</v>
      </c>
      <c r="E734" s="35">
        <v>2.6793907138924573</v>
      </c>
      <c r="F734" s="12">
        <v>9850</v>
      </c>
      <c r="G734" s="12">
        <v>3253</v>
      </c>
      <c r="H734" s="12">
        <v>6597</v>
      </c>
      <c r="I734" s="12">
        <v>8003</v>
      </c>
      <c r="J734" s="11"/>
      <c r="K734" s="11"/>
      <c r="L734" s="11"/>
      <c r="M734" s="11"/>
    </row>
    <row r="735" spans="1:13" ht="12.75" customHeight="1" x14ac:dyDescent="0.2">
      <c r="A735" s="10"/>
      <c r="B735" s="21">
        <v>1983</v>
      </c>
      <c r="C735" s="12">
        <v>572100</v>
      </c>
      <c r="D735" s="12">
        <v>12600</v>
      </c>
      <c r="E735" s="35">
        <v>2.2520107238605895</v>
      </c>
      <c r="F735" s="12">
        <v>9824</v>
      </c>
      <c r="G735" s="12">
        <v>3460</v>
      </c>
      <c r="H735" s="12">
        <v>6364</v>
      </c>
      <c r="I735" s="12">
        <v>6236</v>
      </c>
      <c r="J735" s="11"/>
      <c r="K735" s="11"/>
      <c r="L735" s="11"/>
      <c r="M735" s="11"/>
    </row>
    <row r="736" spans="1:13" ht="12.75" customHeight="1" x14ac:dyDescent="0.2">
      <c r="A736" s="10"/>
      <c r="B736" s="21">
        <v>1984</v>
      </c>
      <c r="C736" s="12">
        <v>584200</v>
      </c>
      <c r="D736" s="12">
        <v>12100</v>
      </c>
      <c r="E736" s="35">
        <v>2.1150148575423877</v>
      </c>
      <c r="F736" s="12">
        <v>9719</v>
      </c>
      <c r="G736" s="12">
        <v>3384</v>
      </c>
      <c r="H736" s="12">
        <v>6335</v>
      </c>
      <c r="I736" s="12">
        <v>5765</v>
      </c>
      <c r="J736" s="11"/>
      <c r="K736" s="11"/>
      <c r="L736" s="11"/>
      <c r="M736" s="11"/>
    </row>
    <row r="737" spans="1:13" ht="12.75" customHeight="1" x14ac:dyDescent="0.2">
      <c r="A737" s="10"/>
      <c r="B737" s="21">
        <v>1985</v>
      </c>
      <c r="C737" s="12">
        <v>596900</v>
      </c>
      <c r="D737" s="12">
        <v>12700</v>
      </c>
      <c r="E737" s="35">
        <v>2.1739130434782608</v>
      </c>
      <c r="F737" s="12">
        <v>10288</v>
      </c>
      <c r="G737" s="12">
        <v>3607</v>
      </c>
      <c r="H737" s="12">
        <v>6681</v>
      </c>
      <c r="I737" s="12">
        <v>6019</v>
      </c>
      <c r="J737" s="11"/>
      <c r="K737" s="11"/>
      <c r="L737" s="11"/>
      <c r="M737" s="11"/>
    </row>
    <row r="738" spans="1:13" ht="12.75" customHeight="1" x14ac:dyDescent="0.2">
      <c r="A738" s="10"/>
      <c r="B738" s="21">
        <v>1986</v>
      </c>
      <c r="C738" s="12">
        <v>611200</v>
      </c>
      <c r="D738" s="12">
        <v>14300</v>
      </c>
      <c r="E738" s="35">
        <v>2.3957111744010722</v>
      </c>
      <c r="F738" s="12">
        <v>10539</v>
      </c>
      <c r="G738" s="12">
        <v>3595</v>
      </c>
      <c r="H738" s="12">
        <v>6944</v>
      </c>
      <c r="I738" s="12">
        <v>7356</v>
      </c>
      <c r="J738" s="11"/>
      <c r="K738" s="11"/>
      <c r="L738" s="11"/>
      <c r="M738" s="11"/>
    </row>
    <row r="739" spans="1:13" ht="12.75" customHeight="1" x14ac:dyDescent="0.2">
      <c r="A739" s="10"/>
      <c r="B739" s="21">
        <v>1987</v>
      </c>
      <c r="C739" s="12">
        <v>627000</v>
      </c>
      <c r="D739" s="12">
        <v>15800</v>
      </c>
      <c r="E739" s="35">
        <v>2.5850785340314135</v>
      </c>
      <c r="F739" s="12">
        <v>10727</v>
      </c>
      <c r="G739" s="12">
        <v>3770</v>
      </c>
      <c r="H739" s="12">
        <v>6957</v>
      </c>
      <c r="I739" s="12">
        <v>8843</v>
      </c>
      <c r="J739" s="11"/>
      <c r="K739" s="11"/>
      <c r="L739" s="11"/>
      <c r="M739" s="11"/>
    </row>
    <row r="740" spans="1:13" ht="12.75" customHeight="1" x14ac:dyDescent="0.2">
      <c r="A740" s="10"/>
      <c r="B740" s="21">
        <v>1988</v>
      </c>
      <c r="C740" s="12">
        <v>645000</v>
      </c>
      <c r="D740" s="12">
        <v>18000</v>
      </c>
      <c r="E740" s="35">
        <v>2.8708133971291865</v>
      </c>
      <c r="F740" s="12">
        <v>11086</v>
      </c>
      <c r="G740" s="12">
        <v>3863</v>
      </c>
      <c r="H740" s="12">
        <v>7223</v>
      </c>
      <c r="I740" s="12">
        <v>10777</v>
      </c>
      <c r="J740" s="11"/>
      <c r="K740" s="11"/>
      <c r="L740" s="11"/>
      <c r="M740" s="11"/>
    </row>
    <row r="741" spans="1:13" ht="12.75" customHeight="1" x14ac:dyDescent="0.2">
      <c r="A741" s="10"/>
      <c r="B741" s="21">
        <v>1989</v>
      </c>
      <c r="C741" s="12">
        <v>662000</v>
      </c>
      <c r="D741" s="12">
        <v>17000</v>
      </c>
      <c r="E741" s="35">
        <v>2.635658914728682</v>
      </c>
      <c r="F741" s="12">
        <v>11694</v>
      </c>
      <c r="G741" s="12">
        <v>3910</v>
      </c>
      <c r="H741" s="12">
        <v>7784</v>
      </c>
      <c r="I741" s="12">
        <v>9216</v>
      </c>
      <c r="J741" s="11"/>
      <c r="K741" s="11"/>
      <c r="L741" s="11"/>
      <c r="M741" s="11"/>
    </row>
    <row r="742" spans="1:13" ht="12.75" customHeight="1" x14ac:dyDescent="0.2">
      <c r="A742" s="10"/>
      <c r="B742" s="21">
        <v>1990</v>
      </c>
      <c r="C742" s="12">
        <v>669100</v>
      </c>
      <c r="D742" s="12">
        <v>7100</v>
      </c>
      <c r="E742" s="35">
        <v>1.0725075528700907</v>
      </c>
      <c r="F742" s="12">
        <v>12505</v>
      </c>
      <c r="G742" s="12">
        <v>3967</v>
      </c>
      <c r="H742" s="12">
        <v>8538</v>
      </c>
      <c r="I742" s="12">
        <v>-1438</v>
      </c>
      <c r="J742" s="11"/>
      <c r="K742" s="11"/>
      <c r="L742" s="11"/>
      <c r="M742" s="11"/>
    </row>
    <row r="743" spans="1:13" ht="12.75" customHeight="1" x14ac:dyDescent="0.2">
      <c r="A743" s="10"/>
      <c r="B743" s="14"/>
      <c r="C743" s="19" t="s">
        <v>9</v>
      </c>
      <c r="D743" s="36">
        <f>SUM(D733:D742)</f>
        <v>136900</v>
      </c>
      <c r="E743" s="35">
        <f>(C742-C732)/C732*100</f>
        <v>25.723412251033444</v>
      </c>
      <c r="F743" s="12">
        <f>SUM(F733:F742)</f>
        <v>105647</v>
      </c>
      <c r="G743" s="12">
        <f>SUM(G733:G742)</f>
        <v>36037</v>
      </c>
      <c r="H743" s="12">
        <f>SUM(H733:H742)</f>
        <v>69610</v>
      </c>
      <c r="I743" s="12">
        <f>SUM(I733:I742)</f>
        <v>67290</v>
      </c>
    </row>
    <row r="744" spans="1:13" ht="12.75" customHeight="1" x14ac:dyDescent="0.2">
      <c r="A744" s="26"/>
      <c r="B744" s="4"/>
      <c r="C744" s="6" t="s">
        <v>10</v>
      </c>
      <c r="D744" s="25">
        <f t="shared" ref="D744:I744" si="56">D743/10</f>
        <v>13690</v>
      </c>
      <c r="E744" s="39">
        <f t="shared" si="56"/>
        <v>2.5723412251033446</v>
      </c>
      <c r="F744" s="7">
        <f t="shared" si="56"/>
        <v>10564.7</v>
      </c>
      <c r="G744" s="7">
        <f t="shared" si="56"/>
        <v>3603.7</v>
      </c>
      <c r="H744" s="7">
        <f t="shared" si="56"/>
        <v>6961</v>
      </c>
      <c r="I744" s="7">
        <f t="shared" si="56"/>
        <v>6729</v>
      </c>
    </row>
    <row r="745" spans="1:13" ht="15" customHeight="1" x14ac:dyDescent="0.2">
      <c r="A745" s="10" t="s">
        <v>59</v>
      </c>
      <c r="B745" s="21">
        <v>1980</v>
      </c>
      <c r="C745" s="12">
        <v>113900</v>
      </c>
      <c r="D745" s="12"/>
      <c r="E745" s="35"/>
      <c r="F745" s="12"/>
      <c r="G745" s="12"/>
      <c r="H745" s="12"/>
      <c r="I745" s="12"/>
      <c r="J745" s="11"/>
      <c r="K745" s="11"/>
      <c r="L745" s="11"/>
      <c r="M745" s="11"/>
    </row>
    <row r="746" spans="1:13" ht="12.75" customHeight="1" x14ac:dyDescent="0.2">
      <c r="B746" s="21">
        <v>1981</v>
      </c>
      <c r="C746" s="12">
        <v>115000</v>
      </c>
      <c r="D746" s="12">
        <v>1100</v>
      </c>
      <c r="E746" s="35">
        <v>0.96575943810359965</v>
      </c>
      <c r="F746" s="12">
        <v>1731</v>
      </c>
      <c r="G746" s="12">
        <v>953</v>
      </c>
      <c r="H746" s="12">
        <v>778</v>
      </c>
      <c r="I746" s="12">
        <v>322</v>
      </c>
      <c r="J746" s="11"/>
      <c r="K746" s="11"/>
      <c r="L746" s="11"/>
      <c r="M746" s="11"/>
    </row>
    <row r="747" spans="1:13" ht="12.75" customHeight="1" x14ac:dyDescent="0.2">
      <c r="A747" s="10"/>
      <c r="B747" s="21">
        <v>1982</v>
      </c>
      <c r="C747" s="12">
        <v>117600</v>
      </c>
      <c r="D747" s="12">
        <v>2600</v>
      </c>
      <c r="E747" s="35">
        <v>2.2608695652173916</v>
      </c>
      <c r="F747" s="12">
        <v>1869</v>
      </c>
      <c r="G747" s="12">
        <v>827</v>
      </c>
      <c r="H747" s="12">
        <v>1042</v>
      </c>
      <c r="I747" s="12">
        <v>1558</v>
      </c>
      <c r="J747" s="11"/>
      <c r="K747" s="11"/>
      <c r="L747" s="11"/>
      <c r="M747" s="11"/>
    </row>
    <row r="748" spans="1:13" ht="12.75" customHeight="1" x14ac:dyDescent="0.2">
      <c r="A748" s="10"/>
      <c r="B748" s="21">
        <v>1983</v>
      </c>
      <c r="C748" s="12">
        <v>119000</v>
      </c>
      <c r="D748" s="12">
        <v>1400</v>
      </c>
      <c r="E748" s="35">
        <v>1.1904761904761905</v>
      </c>
      <c r="F748" s="12">
        <v>1846</v>
      </c>
      <c r="G748" s="12">
        <v>858</v>
      </c>
      <c r="H748" s="12">
        <v>988</v>
      </c>
      <c r="I748" s="12">
        <v>412</v>
      </c>
      <c r="J748" s="11"/>
      <c r="K748" s="11"/>
      <c r="L748" s="11"/>
      <c r="M748" s="11"/>
    </row>
    <row r="749" spans="1:13" ht="12.75" customHeight="1" x14ac:dyDescent="0.2">
      <c r="A749" s="10"/>
      <c r="B749" s="21">
        <v>1984</v>
      </c>
      <c r="C749" s="12">
        <v>120300</v>
      </c>
      <c r="D749" s="12">
        <v>1300</v>
      </c>
      <c r="E749" s="35">
        <v>1.0924369747899159</v>
      </c>
      <c r="F749" s="12">
        <v>1843</v>
      </c>
      <c r="G749" s="12">
        <v>860</v>
      </c>
      <c r="H749" s="12">
        <v>983</v>
      </c>
      <c r="I749" s="12">
        <v>317</v>
      </c>
      <c r="J749" s="11"/>
      <c r="K749" s="11"/>
      <c r="L749" s="11"/>
      <c r="M749" s="11"/>
    </row>
    <row r="750" spans="1:13" ht="12.75" customHeight="1" x14ac:dyDescent="0.2">
      <c r="A750" s="10"/>
      <c r="B750" s="21">
        <v>1985</v>
      </c>
      <c r="C750" s="12">
        <v>123500</v>
      </c>
      <c r="D750" s="12">
        <v>3200</v>
      </c>
      <c r="E750" s="35">
        <v>2.660016625103907</v>
      </c>
      <c r="F750" s="12">
        <v>1925</v>
      </c>
      <c r="G750" s="12">
        <v>900</v>
      </c>
      <c r="H750" s="12">
        <v>1025</v>
      </c>
      <c r="I750" s="12">
        <v>2175</v>
      </c>
      <c r="J750" s="11"/>
      <c r="K750" s="11"/>
      <c r="L750" s="11"/>
      <c r="M750" s="11"/>
    </row>
    <row r="751" spans="1:13" ht="12.75" customHeight="1" x14ac:dyDescent="0.2">
      <c r="A751" s="10"/>
      <c r="B751" s="21">
        <v>1986</v>
      </c>
      <c r="C751" s="12">
        <v>125000</v>
      </c>
      <c r="D751" s="12">
        <v>1500</v>
      </c>
      <c r="E751" s="35">
        <v>1.214574898785425</v>
      </c>
      <c r="F751" s="12">
        <v>1934</v>
      </c>
      <c r="G751" s="12">
        <v>899</v>
      </c>
      <c r="H751" s="12">
        <v>1035</v>
      </c>
      <c r="I751" s="12">
        <v>465</v>
      </c>
      <c r="J751" s="11"/>
      <c r="K751" s="11"/>
      <c r="L751" s="11"/>
      <c r="M751" s="11"/>
    </row>
    <row r="752" spans="1:13" ht="12.75" customHeight="1" x14ac:dyDescent="0.2">
      <c r="A752" s="10"/>
      <c r="B752" s="21">
        <v>1987</v>
      </c>
      <c r="C752" s="12">
        <v>128200</v>
      </c>
      <c r="D752" s="12">
        <v>3200</v>
      </c>
      <c r="E752" s="35">
        <v>2.56</v>
      </c>
      <c r="F752" s="12">
        <v>1917</v>
      </c>
      <c r="G752" s="12">
        <v>927</v>
      </c>
      <c r="H752" s="12">
        <v>990</v>
      </c>
      <c r="I752" s="12">
        <v>2210</v>
      </c>
      <c r="J752" s="11"/>
      <c r="K752" s="11"/>
      <c r="L752" s="11"/>
      <c r="M752" s="11"/>
    </row>
    <row r="753" spans="1:13" ht="12.75" customHeight="1" x14ac:dyDescent="0.2">
      <c r="A753" s="10"/>
      <c r="B753" s="21">
        <v>1988</v>
      </c>
      <c r="C753" s="12">
        <v>132900</v>
      </c>
      <c r="D753" s="12">
        <v>4700</v>
      </c>
      <c r="E753" s="35">
        <v>3.6661466458658345</v>
      </c>
      <c r="F753" s="12">
        <v>2185</v>
      </c>
      <c r="G753" s="12">
        <v>932</v>
      </c>
      <c r="H753" s="12">
        <v>1253</v>
      </c>
      <c r="I753" s="12">
        <v>3447</v>
      </c>
      <c r="J753" s="11"/>
      <c r="K753" s="11"/>
      <c r="L753" s="11"/>
      <c r="M753" s="11"/>
    </row>
    <row r="754" spans="1:13" ht="12.75" customHeight="1" x14ac:dyDescent="0.2">
      <c r="A754" s="10"/>
      <c r="B754" s="21">
        <v>1989</v>
      </c>
      <c r="C754" s="12">
        <v>137100</v>
      </c>
      <c r="D754" s="12">
        <v>4200</v>
      </c>
      <c r="E754" s="35">
        <v>3.1602708803611739</v>
      </c>
      <c r="F754" s="12">
        <v>2159</v>
      </c>
      <c r="G754" s="12">
        <v>928</v>
      </c>
      <c r="H754" s="12">
        <v>1231</v>
      </c>
      <c r="I754" s="12">
        <v>2969</v>
      </c>
      <c r="J754" s="11"/>
      <c r="K754" s="11"/>
      <c r="L754" s="11"/>
      <c r="M754" s="11"/>
    </row>
    <row r="755" spans="1:13" ht="12.75" customHeight="1" x14ac:dyDescent="0.2">
      <c r="A755" s="10"/>
      <c r="B755" s="21">
        <v>1990</v>
      </c>
      <c r="C755" s="12">
        <v>141800</v>
      </c>
      <c r="D755" s="12">
        <v>4700</v>
      </c>
      <c r="E755" s="35">
        <v>3.4281546316557256</v>
      </c>
      <c r="F755" s="12">
        <v>2316</v>
      </c>
      <c r="G755" s="12">
        <v>969</v>
      </c>
      <c r="H755" s="12">
        <v>1347</v>
      </c>
      <c r="I755" s="12">
        <v>3353</v>
      </c>
      <c r="J755" s="11"/>
      <c r="K755" s="11"/>
      <c r="L755" s="11"/>
      <c r="M755" s="11"/>
    </row>
    <row r="756" spans="1:13" ht="12.75" customHeight="1" x14ac:dyDescent="0.2">
      <c r="A756" s="10"/>
      <c r="B756" s="14"/>
      <c r="C756" s="19" t="s">
        <v>9</v>
      </c>
      <c r="D756" s="36">
        <f>SUM(D746:D755)</f>
        <v>27900</v>
      </c>
      <c r="E756" s="35">
        <f>(C755-C745)/C745*100</f>
        <v>24.49517120280948</v>
      </c>
      <c r="F756" s="12">
        <f>SUM(F746:F755)</f>
        <v>19725</v>
      </c>
      <c r="G756" s="12">
        <f>SUM(G746:G755)</f>
        <v>9053</v>
      </c>
      <c r="H756" s="12">
        <f>SUM(H746:H755)</f>
        <v>10672</v>
      </c>
      <c r="I756" s="12">
        <f>SUM(I746:I755)</f>
        <v>17228</v>
      </c>
    </row>
    <row r="757" spans="1:13" ht="12.75" customHeight="1" x14ac:dyDescent="0.2">
      <c r="A757" s="26"/>
      <c r="B757" s="4"/>
      <c r="C757" s="6" t="s">
        <v>10</v>
      </c>
      <c r="D757" s="25">
        <f t="shared" ref="D757:I757" si="57">D756/10</f>
        <v>2790</v>
      </c>
      <c r="E757" s="39">
        <f t="shared" si="57"/>
        <v>2.449517120280948</v>
      </c>
      <c r="F757" s="7">
        <f t="shared" si="57"/>
        <v>1972.5</v>
      </c>
      <c r="G757" s="7">
        <f t="shared" si="57"/>
        <v>905.3</v>
      </c>
      <c r="H757" s="7">
        <f t="shared" si="57"/>
        <v>1067.2</v>
      </c>
      <c r="I757" s="7">
        <f t="shared" si="57"/>
        <v>1722.8</v>
      </c>
    </row>
    <row r="758" spans="1:13" ht="15" customHeight="1" x14ac:dyDescent="0.2">
      <c r="A758" s="10" t="s">
        <v>60</v>
      </c>
      <c r="B758" s="21">
        <v>1980</v>
      </c>
      <c r="C758" s="12">
        <v>49800</v>
      </c>
      <c r="D758" s="12"/>
      <c r="E758" s="35"/>
      <c r="F758" s="12"/>
      <c r="G758" s="12"/>
      <c r="H758" s="12"/>
      <c r="I758" s="12"/>
      <c r="J758" s="11"/>
      <c r="K758" s="11"/>
      <c r="L758" s="11"/>
      <c r="M758" s="11"/>
    </row>
    <row r="759" spans="1:13" ht="12.75" customHeight="1" x14ac:dyDescent="0.2">
      <c r="B759" s="21">
        <v>1981</v>
      </c>
      <c r="C759" s="12">
        <v>49900</v>
      </c>
      <c r="D759" s="12">
        <v>100</v>
      </c>
      <c r="E759" s="35">
        <v>0.20080321285140559</v>
      </c>
      <c r="F759" s="12">
        <v>931</v>
      </c>
      <c r="G759" s="12">
        <v>362</v>
      </c>
      <c r="H759" s="12">
        <v>569</v>
      </c>
      <c r="I759" s="12">
        <v>-469</v>
      </c>
      <c r="J759" s="11"/>
      <c r="K759" s="11"/>
      <c r="L759" s="11"/>
      <c r="M759" s="11"/>
    </row>
    <row r="760" spans="1:13" ht="12.75" customHeight="1" x14ac:dyDescent="0.2">
      <c r="A760" s="10"/>
      <c r="B760" s="21">
        <v>1982</v>
      </c>
      <c r="C760" s="12">
        <v>51100</v>
      </c>
      <c r="D760" s="12">
        <v>1200</v>
      </c>
      <c r="E760" s="35">
        <v>2.4048096192384771</v>
      </c>
      <c r="F760" s="12">
        <v>1078</v>
      </c>
      <c r="G760" s="12">
        <v>402</v>
      </c>
      <c r="H760" s="12">
        <v>676</v>
      </c>
      <c r="I760" s="12">
        <v>524</v>
      </c>
      <c r="J760" s="11"/>
      <c r="K760" s="11"/>
      <c r="L760" s="11"/>
      <c r="M760" s="11"/>
    </row>
    <row r="761" spans="1:13" ht="12.75" customHeight="1" x14ac:dyDescent="0.2">
      <c r="A761" s="10"/>
      <c r="B761" s="21">
        <v>1983</v>
      </c>
      <c r="C761" s="12">
        <v>51700</v>
      </c>
      <c r="D761" s="12">
        <v>600</v>
      </c>
      <c r="E761" s="35">
        <v>1.1741682974559686</v>
      </c>
      <c r="F761" s="12">
        <v>1094</v>
      </c>
      <c r="G761" s="12">
        <v>418</v>
      </c>
      <c r="H761" s="12">
        <v>676</v>
      </c>
      <c r="I761" s="12">
        <v>-76</v>
      </c>
      <c r="J761" s="11"/>
      <c r="K761" s="11"/>
      <c r="L761" s="11"/>
      <c r="M761" s="11"/>
    </row>
    <row r="762" spans="1:13" ht="12.75" customHeight="1" x14ac:dyDescent="0.2">
      <c r="A762" s="10"/>
      <c r="B762" s="21">
        <v>1984</v>
      </c>
      <c r="C762" s="12">
        <v>52300</v>
      </c>
      <c r="D762" s="12">
        <v>600</v>
      </c>
      <c r="E762" s="35">
        <v>1.1605415860735011</v>
      </c>
      <c r="F762" s="12">
        <v>1130</v>
      </c>
      <c r="G762" s="12">
        <v>397</v>
      </c>
      <c r="H762" s="12">
        <v>733</v>
      </c>
      <c r="I762" s="12">
        <v>-133</v>
      </c>
      <c r="J762" s="11"/>
      <c r="K762" s="11"/>
      <c r="L762" s="11"/>
      <c r="M762" s="11"/>
    </row>
    <row r="763" spans="1:13" ht="12.75" customHeight="1" x14ac:dyDescent="0.2">
      <c r="A763" s="10"/>
      <c r="B763" s="21">
        <v>1985</v>
      </c>
      <c r="C763" s="12">
        <v>53100</v>
      </c>
      <c r="D763" s="12">
        <v>800</v>
      </c>
      <c r="E763" s="35">
        <v>1.5296367112810707</v>
      </c>
      <c r="F763" s="12">
        <v>1087</v>
      </c>
      <c r="G763" s="12">
        <v>436</v>
      </c>
      <c r="H763" s="12">
        <v>651</v>
      </c>
      <c r="I763" s="12">
        <v>149</v>
      </c>
      <c r="J763" s="11"/>
      <c r="K763" s="11"/>
      <c r="L763" s="11"/>
      <c r="M763" s="11"/>
    </row>
    <row r="764" spans="1:13" ht="12.75" customHeight="1" x14ac:dyDescent="0.2">
      <c r="A764" s="10"/>
      <c r="B764" s="21">
        <v>1986</v>
      </c>
      <c r="C764" s="12">
        <v>53600</v>
      </c>
      <c r="D764" s="12">
        <v>500</v>
      </c>
      <c r="E764" s="35">
        <v>0.94161958568738224</v>
      </c>
      <c r="F764" s="12">
        <v>1121</v>
      </c>
      <c r="G764" s="12">
        <v>445</v>
      </c>
      <c r="H764" s="12">
        <v>676</v>
      </c>
      <c r="I764" s="12">
        <v>-176</v>
      </c>
      <c r="J764" s="11"/>
      <c r="K764" s="11"/>
      <c r="L764" s="11"/>
      <c r="M764" s="11"/>
    </row>
    <row r="765" spans="1:13" ht="12.75" customHeight="1" x14ac:dyDescent="0.2">
      <c r="A765" s="10"/>
      <c r="B765" s="21">
        <v>1987</v>
      </c>
      <c r="C765" s="12">
        <v>54600</v>
      </c>
      <c r="D765" s="12">
        <v>1000</v>
      </c>
      <c r="E765" s="35">
        <v>1.8656716417910446</v>
      </c>
      <c r="F765" s="12">
        <v>1264</v>
      </c>
      <c r="G765" s="12">
        <v>448</v>
      </c>
      <c r="H765" s="12">
        <v>816</v>
      </c>
      <c r="I765" s="12">
        <v>184</v>
      </c>
      <c r="J765" s="11"/>
      <c r="K765" s="11"/>
      <c r="L765" s="11"/>
      <c r="M765" s="11"/>
    </row>
    <row r="766" spans="1:13" ht="12.75" customHeight="1" x14ac:dyDescent="0.2">
      <c r="A766" s="10"/>
      <c r="B766" s="21">
        <v>1988</v>
      </c>
      <c r="C766" s="12">
        <v>55800</v>
      </c>
      <c r="D766" s="12">
        <v>1200</v>
      </c>
      <c r="E766" s="35">
        <v>2.197802197802198</v>
      </c>
      <c r="F766" s="12">
        <v>1267</v>
      </c>
      <c r="G766" s="12">
        <v>463</v>
      </c>
      <c r="H766" s="12">
        <v>804</v>
      </c>
      <c r="I766" s="12">
        <v>396</v>
      </c>
      <c r="J766" s="11"/>
      <c r="K766" s="11"/>
      <c r="L766" s="11"/>
      <c r="M766" s="11"/>
    </row>
    <row r="767" spans="1:13" ht="12.75" customHeight="1" x14ac:dyDescent="0.2">
      <c r="A767" s="10"/>
      <c r="B767" s="21">
        <v>1989</v>
      </c>
      <c r="C767" s="12">
        <v>56700</v>
      </c>
      <c r="D767" s="12">
        <v>900</v>
      </c>
      <c r="E767" s="35">
        <v>1.6129032258064515</v>
      </c>
      <c r="F767" s="12">
        <v>1329</v>
      </c>
      <c r="G767" s="12">
        <v>499</v>
      </c>
      <c r="H767" s="12">
        <v>830</v>
      </c>
      <c r="I767" s="12">
        <v>70</v>
      </c>
      <c r="J767" s="11"/>
      <c r="K767" s="11"/>
      <c r="L767" s="11"/>
      <c r="M767" s="11"/>
    </row>
    <row r="768" spans="1:13" ht="12.75" customHeight="1" x14ac:dyDescent="0.2">
      <c r="A768" s="10"/>
      <c r="B768" s="21">
        <v>1990</v>
      </c>
      <c r="C768" s="12">
        <v>58600</v>
      </c>
      <c r="D768" s="12">
        <v>1900</v>
      </c>
      <c r="E768" s="35">
        <v>3.3509700176366843</v>
      </c>
      <c r="F768" s="12">
        <v>1394</v>
      </c>
      <c r="G768" s="12">
        <v>441</v>
      </c>
      <c r="H768" s="12">
        <v>953</v>
      </c>
      <c r="I768" s="12">
        <v>947</v>
      </c>
      <c r="J768" s="35"/>
      <c r="K768" s="11"/>
      <c r="L768" s="11"/>
      <c r="M768" s="11"/>
    </row>
    <row r="769" spans="1:13" ht="12.75" customHeight="1" x14ac:dyDescent="0.2">
      <c r="A769" s="10"/>
      <c r="B769" s="14"/>
      <c r="C769" s="19" t="s">
        <v>9</v>
      </c>
      <c r="D769" s="36">
        <f>SUM(D759:D768)</f>
        <v>8800</v>
      </c>
      <c r="E769" s="35">
        <f>(C768-C758)/C758*100</f>
        <v>17.670682730923694</v>
      </c>
      <c r="F769" s="12">
        <f>SUM(F759:F768)</f>
        <v>11695</v>
      </c>
      <c r="G769" s="12">
        <f>SUM(G759:G768)</f>
        <v>4311</v>
      </c>
      <c r="H769" s="12">
        <f>SUM(H759:H768)</f>
        <v>7384</v>
      </c>
      <c r="I769" s="12">
        <f>SUM(I759:I768)</f>
        <v>1416</v>
      </c>
      <c r="J769" s="11"/>
      <c r="K769" s="11"/>
      <c r="L769" s="11"/>
      <c r="M769" s="11"/>
    </row>
    <row r="770" spans="1:13" ht="12.75" customHeight="1" x14ac:dyDescent="0.2">
      <c r="A770" s="26"/>
      <c r="B770" s="16"/>
      <c r="C770" s="20" t="s">
        <v>10</v>
      </c>
      <c r="D770" s="37">
        <f t="shared" ref="D770:I770" si="58">D769/10</f>
        <v>880</v>
      </c>
      <c r="E770" s="42">
        <f t="shared" si="58"/>
        <v>1.7670682730923695</v>
      </c>
      <c r="F770" s="17">
        <f t="shared" si="58"/>
        <v>1169.5</v>
      </c>
      <c r="G770" s="17">
        <f t="shared" si="58"/>
        <v>431.1</v>
      </c>
      <c r="H770" s="17">
        <f t="shared" si="58"/>
        <v>738.4</v>
      </c>
      <c r="I770" s="17">
        <f t="shared" si="58"/>
        <v>141.6</v>
      </c>
      <c r="J770" s="11"/>
      <c r="K770" s="11"/>
      <c r="L770" s="11"/>
      <c r="M770" s="11"/>
    </row>
    <row r="771" spans="1:13" ht="12.75" customHeight="1" x14ac:dyDescent="0.2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</row>
    <row r="772" spans="1:13" ht="12.75" customHeight="1" x14ac:dyDescent="0.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</row>
    <row r="773" spans="1:13" ht="12.75" customHeight="1" x14ac:dyDescent="0.2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</row>
    <row r="774" spans="1:13" ht="12.75" customHeight="1" x14ac:dyDescent="0.2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</row>
    <row r="775" spans="1:13" ht="12.75" customHeight="1" x14ac:dyDescent="0.2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</row>
    <row r="776" spans="1:13" ht="12.75" customHeight="1" x14ac:dyDescent="0.2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</row>
  </sheetData>
  <phoneticPr fontId="0" type="noConversion"/>
  <pageMargins left="1" right="1" top="0.75" bottom="0.65" header="0.65" footer="0.45"/>
  <pageSetup orientation="portrait" r:id="rId1"/>
  <headerFooter alignWithMargins="0">
    <oddHeader>&amp;C&amp;"Arial,Bold"E-6.  State and County Population Estimates and Components of Change, July 1, 1980-1990</oddHeader>
    <oddFooter>&amp;L      State of California Department of Finance, Demographic Research Unit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E-6 70-80</vt:lpstr>
      <vt:lpstr>E-6 80-90</vt:lpstr>
      <vt:lpstr>'E-6 70-80'!Print_Titles</vt:lpstr>
      <vt:lpstr>'E-6 80-90'!Print_Titles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FIMMARTI</dc:creator>
  <cp:lastModifiedBy>Kang, Jaspreet S@CDPH</cp:lastModifiedBy>
  <cp:lastPrinted>2006-06-20T21:56:45Z</cp:lastPrinted>
  <dcterms:created xsi:type="dcterms:W3CDTF">2003-01-02T18:24:32Z</dcterms:created>
  <dcterms:modified xsi:type="dcterms:W3CDTF">2023-03-27T22:08:23Z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