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sProj\Circuit\"/>
    </mc:Choice>
  </mc:AlternateContent>
  <bookViews>
    <workbookView xWindow="1860" yWindow="0" windowWidth="18225" windowHeight="939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D11" i="1"/>
  <c r="B10" i="1" l="1"/>
  <c r="B11" i="1" s="1"/>
</calcChain>
</file>

<file path=xl/sharedStrings.xml><?xml version="1.0" encoding="utf-8"?>
<sst xmlns="http://schemas.openxmlformats.org/spreadsheetml/2006/main" count="13" uniqueCount="11">
  <si>
    <t>Inductor calculation</t>
  </si>
  <si>
    <t>primary Source</t>
  </si>
  <si>
    <t>diametr</t>
  </si>
  <si>
    <t>sm</t>
  </si>
  <si>
    <t>long</t>
  </si>
  <si>
    <t>coil long</t>
  </si>
  <si>
    <t>m</t>
  </si>
  <si>
    <t>AL</t>
  </si>
  <si>
    <t>L</t>
  </si>
  <si>
    <t>N</t>
  </si>
  <si>
    <t>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</si>
</sst>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adioskot.ru/forum/33-6057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9" sqref="E9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 s="1" t="s">
        <v>1</v>
      </c>
    </row>
    <row r="4" spans="1:5" x14ac:dyDescent="0.25">
      <c r="A4" t="s">
        <v>2</v>
      </c>
      <c r="B4">
        <v>0.32</v>
      </c>
      <c r="C4" t="s">
        <v>3</v>
      </c>
    </row>
    <row r="5" spans="1:5" x14ac:dyDescent="0.25">
      <c r="A5" t="s">
        <v>4</v>
      </c>
      <c r="B5">
        <v>1</v>
      </c>
      <c r="C5" t="s">
        <v>3</v>
      </c>
    </row>
    <row r="6" spans="1:5" x14ac:dyDescent="0.25">
      <c r="A6" t="s">
        <v>5</v>
      </c>
      <c r="B6">
        <v>0.8</v>
      </c>
      <c r="C6" t="s">
        <v>3</v>
      </c>
    </row>
    <row r="7" spans="1:5" x14ac:dyDescent="0.25">
      <c r="A7" t="s">
        <v>6</v>
      </c>
      <c r="B7">
        <v>650</v>
      </c>
    </row>
    <row r="8" spans="1:5" x14ac:dyDescent="0.25">
      <c r="A8" t="s">
        <v>9</v>
      </c>
      <c r="B8">
        <v>20</v>
      </c>
      <c r="D8">
        <v>35</v>
      </c>
      <c r="E8">
        <v>50</v>
      </c>
    </row>
    <row r="10" spans="1:5" x14ac:dyDescent="0.25">
      <c r="A10" t="s">
        <v>7</v>
      </c>
      <c r="B10">
        <f>0.75*(PI()*B7*B4^2)/B5*(B5/B6)^0.333</f>
        <v>168.92560526948913</v>
      </c>
      <c r="C10" t="s">
        <v>10</v>
      </c>
      <c r="D10">
        <v>45</v>
      </c>
      <c r="E10">
        <v>53</v>
      </c>
    </row>
    <row r="11" spans="1:5" x14ac:dyDescent="0.25">
      <c r="A11" t="s">
        <v>8</v>
      </c>
      <c r="B11">
        <f>B10*B8^2/1000</f>
        <v>67.57024210779565</v>
      </c>
      <c r="D11">
        <f>D10*D8^2/1000</f>
        <v>55.125</v>
      </c>
      <c r="E11">
        <f>E10*E8^2/1000</f>
        <v>132.5</v>
      </c>
    </row>
  </sheetData>
  <hyperlinks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2020-10-22T13:14:42Z</dcterms:created>
  <dcterms:modified xsi:type="dcterms:W3CDTF">2020-10-25T19:12:23Z</dcterms:modified>
</cp:coreProperties>
</file>