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rce_sabj1fu\OneDrive\Escritorio\PH4H planillas originales 2025\"/>
    </mc:Choice>
  </mc:AlternateContent>
  <xr:revisionPtr revIDLastSave="0" documentId="13_ncr:1_{10386E4C-DD5B-4B90-8522-9A9B788AB49F}" xr6:coauthVersionLast="47" xr6:coauthVersionMax="47" xr10:uidLastSave="{00000000-0000-0000-0000-000000000000}"/>
  <bookViews>
    <workbookView xWindow="-120" yWindow="-120" windowWidth="29040" windowHeight="15720" tabRatio="758" xr2:uid="{00000000-000D-0000-FFFF-FFFF00000000}"/>
  </bookViews>
  <sheets>
    <sheet name="Antecedentes Personales " sheetId="1" r:id="rId1"/>
    <sheet name="Diagnósticos" sheetId="2" r:id="rId2"/>
    <sheet name="Vacunas" sheetId="3" r:id="rId3"/>
    <sheet name="Alergias" sheetId="4" r:id="rId4"/>
    <sheet name="Medicación " sheetId="5" r:id="rId5"/>
    <sheet name="Procedimientos" sheetId="6" r:id="rId6"/>
    <sheet name="PreQual" sheetId="7" r:id="rId7"/>
    <sheet name="PreQualCodeSystem" sheetId="8" r:id="rId8"/>
  </sheets>
  <definedNames>
    <definedName name="_xlnm._FilterDatabase" localSheetId="2" hidden="1">Vacunas!$B$3:$K$21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600-000001000000}">
      <text>
        <r>
          <rPr>
            <sz val="11"/>
            <color rgb="FF000000"/>
            <rFont val="Calibri"/>
            <charset val="1"/>
          </rPr>
          <t xml:space="preserve">Marcelo Cabello:
</t>
        </r>
        <r>
          <rPr>
            <sz val="9"/>
            <color rgb="FF000000"/>
            <rFont val="Tahoma"/>
            <family val="2"/>
            <charset val="1"/>
          </rPr>
          <t>Nro de dosis son relacionadas a la compra o adquisicion. No corresponde a la dosis clinica o asistencia.</t>
        </r>
      </text>
    </comment>
  </commentList>
</comments>
</file>

<file path=xl/sharedStrings.xml><?xml version="1.0" encoding="utf-8"?>
<sst xmlns="http://schemas.openxmlformats.org/spreadsheetml/2006/main" count="1242" uniqueCount="1050">
  <si>
    <t>Local Code System</t>
  </si>
  <si>
    <t>http://node-acme.org/terminology</t>
  </si>
  <si>
    <t>Code</t>
  </si>
  <si>
    <t>Antecedentes</t>
  </si>
  <si>
    <t>Local Code</t>
  </si>
  <si>
    <t>Local Term</t>
  </si>
  <si>
    <t>ICD-10 Code</t>
  </si>
  <si>
    <t>IC D-10 Term</t>
  </si>
  <si>
    <t>SNOMED Code</t>
  </si>
  <si>
    <t>SNOMED Term</t>
  </si>
  <si>
    <t>H1</t>
  </si>
  <si>
    <t>Diabetes Mellitus insulino requiriente</t>
  </si>
  <si>
    <t>A001</t>
  </si>
  <si>
    <t>E10.9</t>
  </si>
  <si>
    <t>Diabetes mellitus tipo 1 sin complicaciones</t>
  </si>
  <si>
    <t>Diabetes mellitus type 1 (disorder)</t>
  </si>
  <si>
    <t>H2</t>
  </si>
  <si>
    <t>Daiabetes Mellitus no insulino requeriente</t>
  </si>
  <si>
    <t>A002</t>
  </si>
  <si>
    <t>E11.9</t>
  </si>
  <si>
    <t xml:space="preserve">Diabetes mellitus tipo 2 sin complicaciones </t>
  </si>
  <si>
    <t>Diabetes mellitus type 2 (disorder)</t>
  </si>
  <si>
    <t>H3</t>
  </si>
  <si>
    <t xml:space="preserve">Hipertensión arterial esencial </t>
  </si>
  <si>
    <t>A003</t>
  </si>
  <si>
    <t>I10</t>
  </si>
  <si>
    <t>Hipertensión esencial (primaria)</t>
  </si>
  <si>
    <t>Essential hypertension (disorder)</t>
  </si>
  <si>
    <t>H4</t>
  </si>
  <si>
    <t>Dislipemia</t>
  </si>
  <si>
    <t>A004</t>
  </si>
  <si>
    <t>E78.8</t>
  </si>
  <si>
    <t>Otros trastornos del metabolistmo de las lipoproteínas</t>
  </si>
  <si>
    <t>Dyslipidemia (disorder)</t>
  </si>
  <si>
    <t>H5</t>
  </si>
  <si>
    <t>Hiperuricemia</t>
  </si>
  <si>
    <t>A005</t>
  </si>
  <si>
    <t>E79.0</t>
  </si>
  <si>
    <t>Hiperuricemia sin signos de artritis inflamatoria y enfermedad tofácea</t>
  </si>
  <si>
    <t>Hyperuricemia (disorder)</t>
  </si>
  <si>
    <t>H6</t>
  </si>
  <si>
    <t>Infarto de Miocardio</t>
  </si>
  <si>
    <t>A006</t>
  </si>
  <si>
    <t>I21.9</t>
  </si>
  <si>
    <t>Infarto agudo de miocardio, no especificado</t>
  </si>
  <si>
    <t>Myocardial infarction (disorder)</t>
  </si>
  <si>
    <t>H7</t>
  </si>
  <si>
    <t>Enfermedad pulmonar obstructiva crónica</t>
  </si>
  <si>
    <t>A007</t>
  </si>
  <si>
    <t>J44.9</t>
  </si>
  <si>
    <t>Enfermedad pulmonar obstructiva crónica, no especificada</t>
  </si>
  <si>
    <t>Chronic obstructive pulmonary disease (disorder)</t>
  </si>
  <si>
    <t>H8</t>
  </si>
  <si>
    <t>Lupus eritematoso Sistémico</t>
  </si>
  <si>
    <t>A008</t>
  </si>
  <si>
    <t>M32.9</t>
  </si>
  <si>
    <t>Lupus eritematoso sistémico no especificado</t>
  </si>
  <si>
    <t>Systemic lupus erythematosus (disorder)</t>
  </si>
  <si>
    <t>H9</t>
  </si>
  <si>
    <t>Accidente cerebro vascular</t>
  </si>
  <si>
    <t>A009</t>
  </si>
  <si>
    <t>I64</t>
  </si>
  <si>
    <t>Accidente cerebrovascular</t>
  </si>
  <si>
    <t>Cerebrovascular accident (disorder)</t>
  </si>
  <si>
    <t>H10</t>
  </si>
  <si>
    <t>Migraña</t>
  </si>
  <si>
    <t>A010</t>
  </si>
  <si>
    <t>G43.9</t>
  </si>
  <si>
    <t>Migraña, no especificada</t>
  </si>
  <si>
    <t>Migraine (disorder)</t>
  </si>
  <si>
    <t>H11</t>
  </si>
  <si>
    <t>Epilepsia</t>
  </si>
  <si>
    <t>A011</t>
  </si>
  <si>
    <t>G40.9</t>
  </si>
  <si>
    <t>Epilepsia, tipo no especificado</t>
  </si>
  <si>
    <t>Epilepsy (disorder)</t>
  </si>
  <si>
    <t>H12</t>
  </si>
  <si>
    <t>Hipotiroidismo</t>
  </si>
  <si>
    <t>A012</t>
  </si>
  <si>
    <t>E03.9</t>
  </si>
  <si>
    <t>Hipotiroidismo, no especificado</t>
  </si>
  <si>
    <t>Hypothyroidism (disorder)</t>
  </si>
  <si>
    <t>H13</t>
  </si>
  <si>
    <t>Dermatitis atópica</t>
  </si>
  <si>
    <t>A013</t>
  </si>
  <si>
    <t>L20.9</t>
  </si>
  <si>
    <t>Dermatitis atópica, no especificada</t>
  </si>
  <si>
    <t>Atopic dermatitis (disorder)</t>
  </si>
  <si>
    <t>H14</t>
  </si>
  <si>
    <t>Tabaquismo</t>
  </si>
  <si>
    <t>A014</t>
  </si>
  <si>
    <t>Z72.0</t>
  </si>
  <si>
    <t>Consumo de tabaco</t>
  </si>
  <si>
    <t>Smoker (finding)</t>
  </si>
  <si>
    <t>H15</t>
  </si>
  <si>
    <t>Sedentarismo</t>
  </si>
  <si>
    <t>A015</t>
  </si>
  <si>
    <t>Z72.3</t>
  </si>
  <si>
    <t>falta de ejercicio físico</t>
  </si>
  <si>
    <t>Sedentary lifestyle (finding)</t>
  </si>
  <si>
    <t>H16</t>
  </si>
  <si>
    <t>Enfermedad renal crónica</t>
  </si>
  <si>
    <t>A016</t>
  </si>
  <si>
    <t>N18.9</t>
  </si>
  <si>
    <t xml:space="preserve">Enfermedad renal crónica, no especificada </t>
  </si>
  <si>
    <t>Chronic kidney disease (disorder)</t>
  </si>
  <si>
    <t>H17</t>
  </si>
  <si>
    <t>Tuberculosis</t>
  </si>
  <si>
    <t>A017</t>
  </si>
  <si>
    <t>A15.0</t>
  </si>
  <si>
    <t xml:space="preserve">Tuberculosis del pulmón </t>
  </si>
  <si>
    <t>tuberculosis pulmonar (trastorno)</t>
  </si>
  <si>
    <t>H18</t>
  </si>
  <si>
    <t>Hipoacusia</t>
  </si>
  <si>
    <t>A018</t>
  </si>
  <si>
    <t>H91.9</t>
  </si>
  <si>
    <t>Hipoacusia, no especificada</t>
  </si>
  <si>
    <t>Hearing loss (disorder)</t>
  </si>
  <si>
    <t>H19</t>
  </si>
  <si>
    <t>Apnea obstructiva del sueño</t>
  </si>
  <si>
    <t>A019</t>
  </si>
  <si>
    <t>G47.3</t>
  </si>
  <si>
    <t>Apnea del sueño</t>
  </si>
  <si>
    <t>Obstructive sleep apnea syndrome (disorder)</t>
  </si>
  <si>
    <t>H20</t>
  </si>
  <si>
    <t>Trombosis venosa profunda</t>
  </si>
  <si>
    <t>A020</t>
  </si>
  <si>
    <t>I80.2</t>
  </si>
  <si>
    <t xml:space="preserve">Flevitis y tromboflevitis de otros vasos profundos de extremidades inferiores y los no especificados </t>
  </si>
  <si>
    <t>Deep venous thrombosis (disorder)</t>
  </si>
  <si>
    <t>CANCER</t>
  </si>
  <si>
    <t xml:space="preserve">D48 </t>
  </si>
  <si>
    <t>TUMOR DE COMPORTAMIENTO INCIERTO O DESCONOCIDO DE OTROS SITIOS Y DE LOS NO ESPECIFICADOS</t>
  </si>
  <si>
    <t xml:space="preserve">Malignant neoplastic disease (disorder) </t>
  </si>
  <si>
    <t xml:space="preserve">TUBERCULOSIS </t>
  </si>
  <si>
    <t>A15</t>
  </si>
  <si>
    <t>TUBERCULOSIS RESPIRATORIA, CONFIRMADA BACTERIOLOGICA E HISTOLOGICAMENTE</t>
  </si>
  <si>
    <t>Tuberculosis (disorder)</t>
  </si>
  <si>
    <t>MENINGITIS TUBERCULOSA</t>
  </si>
  <si>
    <t>A170</t>
  </si>
  <si>
    <t>Tuberculosis of meninges (disorder)</t>
  </si>
  <si>
    <t>OTRAS TUBERCULOSIS</t>
  </si>
  <si>
    <t>A18</t>
  </si>
  <si>
    <t>TUBERCULOSIS DE OTROS ORGANOS</t>
  </si>
  <si>
    <t>Tuberculosis of vertebral column (disorder)</t>
  </si>
  <si>
    <t>TUBERCULOSIS DE HUESOS Y ARTICULACIONES</t>
  </si>
  <si>
    <t>A180</t>
  </si>
  <si>
    <t>tuberculosis de huesos Y/O articulaciones (trastorno)</t>
  </si>
  <si>
    <t xml:space="preserve">TUBERCULOSIS DE OTROS ORGANOS </t>
  </si>
  <si>
    <t>A188</t>
  </si>
  <si>
    <t>TUBERCULOSIS DE OTROS ORGANOS ESPECIFICADOS</t>
  </si>
  <si>
    <t>tuberculosis de los órganos urinarios (trastorno)</t>
  </si>
  <si>
    <t>TUBERCULOSIS MILIAR</t>
  </si>
  <si>
    <t>A19</t>
  </si>
  <si>
    <t>tuberculosis miliar (trastorno)</t>
  </si>
  <si>
    <t>VIH</t>
  </si>
  <si>
    <t>B20</t>
  </si>
  <si>
    <t>ENFERMEDAD POR VIRUS DE LA INMUNODEFICIENCIA HUMANA [VIH], RESULTANTE EN ENFERMEDADES INFECCIOSAS Y PARASITARIAS</t>
  </si>
  <si>
    <t>virus de la inmunodeficiencia humana (organismo)</t>
  </si>
  <si>
    <t>ALERTAS DE RIESGO</t>
  </si>
  <si>
    <t>Z000</t>
  </si>
  <si>
    <t>EXAMEN MEDICO GENERAL</t>
  </si>
  <si>
    <t>anamnesis y exploración física completas (procedimiento)</t>
  </si>
  <si>
    <t>CAIDA</t>
  </si>
  <si>
    <t>W01</t>
  </si>
  <si>
    <t>CAIDA EN EL MISMO NIVEL POR DESLIZAMIENTO, TROPEZON Y TRASPIE</t>
  </si>
  <si>
    <t>caída (evento)</t>
  </si>
  <si>
    <t>DISMOVILIDAD</t>
  </si>
  <si>
    <t>R263</t>
  </si>
  <si>
    <t>INMOVILIDAD</t>
  </si>
  <si>
    <t>inmovilidad rígida (hallazgo)</t>
  </si>
  <si>
    <t>PERDIDA DE PESO</t>
  </si>
  <si>
    <t>R634</t>
  </si>
  <si>
    <t>PERDIDA ANORMAL DE PESO</t>
  </si>
  <si>
    <t>pérdida anormal de peso (hallazgo)</t>
  </si>
  <si>
    <t>ASTENIA</t>
  </si>
  <si>
    <t>R53</t>
  </si>
  <si>
    <t>MALESTAR Y FATIGA</t>
  </si>
  <si>
    <t xml:space="preserve">Asthenia (trastorno) </t>
  </si>
  <si>
    <t>DESORIENTACION</t>
  </si>
  <si>
    <t>R410</t>
  </si>
  <si>
    <t xml:space="preserve">Desorientación, confusión </t>
  </si>
  <si>
    <t>conmoción con confusión mental Y/O desorientación, sin pérdida de la consciencia (trastorno)</t>
  </si>
  <si>
    <t>ALTERACION DEL COMPORTAMIENTO</t>
  </si>
  <si>
    <t>R458</t>
  </si>
  <si>
    <t xml:space="preserve">Otros síntomas y signos relacionados con el estado emocional </t>
  </si>
  <si>
    <t>síndrome del atardecer (hallazgo)</t>
  </si>
  <si>
    <t>ORGANOS Y SISTEMAS</t>
  </si>
  <si>
    <t>I00</t>
  </si>
  <si>
    <t>OTRO</t>
  </si>
  <si>
    <t>Z00</t>
  </si>
  <si>
    <t>ACCIDENTES</t>
  </si>
  <si>
    <t>V89</t>
  </si>
  <si>
    <t xml:space="preserve">Accidente de tráfico, no especificado </t>
  </si>
  <si>
    <t>accidente de tránsito (evento)</t>
  </si>
  <si>
    <t>ANTECEDENTES QUIRÚRGICOS Y HOSPITALIZACIONES</t>
  </si>
  <si>
    <t>Z98</t>
  </si>
  <si>
    <t xml:space="preserve">estado postoperatorio, historial quirúrgico </t>
  </si>
  <si>
    <t>choque postoperatorio (trastorno)</t>
  </si>
  <si>
    <t>INTOXICACIONES</t>
  </si>
  <si>
    <t>T36</t>
  </si>
  <si>
    <t xml:space="preserve">envenenamientos </t>
  </si>
  <si>
    <t>toxicidad (trastorno)</t>
  </si>
  <si>
    <t>JUDICIALES</t>
  </si>
  <si>
    <t>Z652</t>
  </si>
  <si>
    <t xml:space="preserve">Problemas legales relacionados con delitos </t>
  </si>
  <si>
    <t>asuntos legales y limitaciones legales (entidad observable)</t>
  </si>
  <si>
    <t>OTROS ANTECEDENTES</t>
  </si>
  <si>
    <t>Z87</t>
  </si>
  <si>
    <t>antecedentes personales de enfermedades</t>
  </si>
  <si>
    <t>antecedente familiar con contexto explícito (situación)</t>
  </si>
  <si>
    <t>NATALES – RECIEN NACIDO</t>
  </si>
  <si>
    <t xml:space="preserve">P00–P96 </t>
  </si>
  <si>
    <t xml:space="preserve">afecciones originadas en periodo perinatal </t>
  </si>
  <si>
    <t>período perinatal (hallazgo)</t>
  </si>
  <si>
    <t>OTROS NATALES – RECIEN NACIDO</t>
  </si>
  <si>
    <t>PRENATALES</t>
  </si>
  <si>
    <t>Z34</t>
  </si>
  <si>
    <t xml:space="preserve">Embarazo normal - control prenatal </t>
  </si>
  <si>
    <t>situación del cuidado prenatal (hallazgo)</t>
  </si>
  <si>
    <t>CRECIMIENTO Y DESARROLLO</t>
  </si>
  <si>
    <t>R32</t>
  </si>
  <si>
    <t xml:space="preserve">retraso crecimiento constitucional </t>
  </si>
  <si>
    <t>retardo de crecimiento (trastorno)</t>
  </si>
  <si>
    <t>CRECIMIENTO</t>
  </si>
  <si>
    <t>R628</t>
  </si>
  <si>
    <t>OTRAS FALTAS DEL DESARROLLO FISIOLOGICO NORMAL ESPERADO</t>
  </si>
  <si>
    <t>hallazgo relacionado con el desarrollo fisiológico general (hallazgo)</t>
  </si>
  <si>
    <t>DESARROLLO</t>
  </si>
  <si>
    <t>R620</t>
  </si>
  <si>
    <t>RETARDO DEL DESARROLLO</t>
  </si>
  <si>
    <t>con mayor riesgo de retraso de desarrollo (hallazgo)</t>
  </si>
  <si>
    <t>OTROS CRECIMIENTO Y DESARROLLO</t>
  </si>
  <si>
    <t>F80</t>
  </si>
  <si>
    <t>TRASTORNOS ESPECIFICOS DEL DESARROLLO DEL HABLA Y DEL LENGUAJE</t>
  </si>
  <si>
    <t>atendido en consultorio especializado en trastornos del habla y del lenguaje (hallazgo)</t>
  </si>
  <si>
    <t>POSTNATALES</t>
  </si>
  <si>
    <t>Z39</t>
  </si>
  <si>
    <t xml:space="preserve">control posparto </t>
  </si>
  <si>
    <t>posparto materno (calificador)</t>
  </si>
  <si>
    <t>HABITOS NOCIVOS</t>
  </si>
  <si>
    <t>Z72</t>
  </si>
  <si>
    <t>PROBLEMAS RELACIONADOS CON EL ESTILO DE VIDA</t>
  </si>
  <si>
    <t>hábitos (entidad observable)</t>
  </si>
  <si>
    <t>TABACO</t>
  </si>
  <si>
    <t>Z720</t>
  </si>
  <si>
    <t>PROBLEMAS RELACIONADOS CON EL USO DEL TABACO</t>
  </si>
  <si>
    <t>síndrome de dependencia de tabaco (trastorno)</t>
  </si>
  <si>
    <t>ALCOHOL</t>
  </si>
  <si>
    <t>Z721</t>
  </si>
  <si>
    <t>PROBLEMAS RELACIONADOS CON EL USO DEL ALCOHOL</t>
  </si>
  <si>
    <t>bebedor de alcohol (hallazgo)</t>
  </si>
  <si>
    <t>DROGAS</t>
  </si>
  <si>
    <t>Z722</t>
  </si>
  <si>
    <t>PROBLEMAS RELACIONADOS CON EL USO DE DROGAS</t>
  </si>
  <si>
    <t>uso inapropiado de drogas (entidad observable)</t>
  </si>
  <si>
    <t>INHALANTES</t>
  </si>
  <si>
    <t>F18</t>
  </si>
  <si>
    <t>TRASTORNOS MENTALES Y DEL COMPORTAMIENTO DEBIDOS AL USO DE DISOLVENTES VOLATILES</t>
  </si>
  <si>
    <t>trastorno por uso de sustancia (trastorno)</t>
  </si>
  <si>
    <t>OTROS HABITOS NOCIVOS</t>
  </si>
  <si>
    <t>hallazgo relacionado con los hábitos (hallazgo)</t>
  </si>
  <si>
    <t>FARMACOS</t>
  </si>
  <si>
    <t>T788</t>
  </si>
  <si>
    <t>OTROS EFECTOS ADVERSOS, NO CLASIFICADOS EN OTRA PARTE</t>
  </si>
  <si>
    <t>reacción fija por fármacos (trastorno)</t>
  </si>
  <si>
    <t>HABITOS SALUDABLES</t>
  </si>
  <si>
    <t>conducta saludable (hallazgo)</t>
  </si>
  <si>
    <t>ACTIVIDAD FISICA</t>
  </si>
  <si>
    <t>Z713</t>
  </si>
  <si>
    <t xml:space="preserve">consejo sobre actividad física </t>
  </si>
  <si>
    <t>ejercicio regular (entidad observable)</t>
  </si>
  <si>
    <t>ACTIVIDADES DE RECREACION</t>
  </si>
  <si>
    <t>Z719</t>
  </si>
  <si>
    <t>CONSULTA, NO ESPECIFICADA</t>
  </si>
  <si>
    <t>terapia de recreación (régimen/tratamiento)</t>
  </si>
  <si>
    <t>ALIMENTACION</t>
  </si>
  <si>
    <t>CONSULTA PARA INSTRUCCION Y VIGILANCIA DE LA DIETA</t>
  </si>
  <si>
    <t>dieta buena (hallazgo)</t>
  </si>
  <si>
    <t>HIGIENE GENERAL</t>
  </si>
  <si>
    <t>Z71</t>
  </si>
  <si>
    <t>PERSONAS EN CONTACTO CON LOS SERVICIOS DE SALUD POR OTRAS CONSULTAS Y CONSEJOS MEDICOS, NO CLASIFICADOS EN OTRA PARTE</t>
  </si>
  <si>
    <t>higiene (entidad observable)</t>
  </si>
  <si>
    <t>HORAS SUEÑO</t>
  </si>
  <si>
    <t>G47</t>
  </si>
  <si>
    <t xml:space="preserve">trastornos del sueño </t>
  </si>
  <si>
    <t>patrón de sueño, apropiado (hallazgo)</t>
  </si>
  <si>
    <t>OTROS HABITOS SALUDABLES</t>
  </si>
  <si>
    <t>en forma y bien (hallazgo)</t>
  </si>
  <si>
    <t>SALUD MENTAL</t>
  </si>
  <si>
    <t>F00</t>
  </si>
  <si>
    <t>control de salud mental (procedimiento)</t>
  </si>
  <si>
    <t>TRASTORNOS DEPRESIVOS</t>
  </si>
  <si>
    <t>F321</t>
  </si>
  <si>
    <t xml:space="preserve">episodio depresivo moderado </t>
  </si>
  <si>
    <t>episodio de depresión (hallazgo)</t>
  </si>
  <si>
    <t>TRASTORNOS DE ANSIEDAD</t>
  </si>
  <si>
    <t>F411</t>
  </si>
  <si>
    <t xml:space="preserve">Trastorno de ansiedad generalizada </t>
  </si>
  <si>
    <t>trastorno de ansiedad (trastorno)</t>
  </si>
  <si>
    <t>TRASTORNOS DEL ESPECTRO AUTISTA</t>
  </si>
  <si>
    <t>F840</t>
  </si>
  <si>
    <t>AUTISMO EN LA NIÑEZ</t>
  </si>
  <si>
    <t>trastorno del espectro autista (trastorno)</t>
  </si>
  <si>
    <t>OTROS ANTECEDENTES SALUD MENTAL</t>
  </si>
  <si>
    <t>Z865</t>
  </si>
  <si>
    <t xml:space="preserve">antecedentes personales de trastorno mental </t>
  </si>
  <si>
    <t>trastorno mental (trastorno)</t>
  </si>
  <si>
    <t>MALTRATO-VIOLENCIA</t>
  </si>
  <si>
    <t xml:space="preserve">T74 </t>
  </si>
  <si>
    <t xml:space="preserve">maltrato físico </t>
  </si>
  <si>
    <t>maltrato físico (evento)</t>
  </si>
  <si>
    <t>MALTRATO VIOLENCIA FÍSICA</t>
  </si>
  <si>
    <t>T741</t>
  </si>
  <si>
    <t xml:space="preserve">lesiones específicas </t>
  </si>
  <si>
    <t>víctima de violencia física (hallazgo)</t>
  </si>
  <si>
    <t>MALTRATO VIOLENCIA PSICOLOGICA</t>
  </si>
  <si>
    <t>T743</t>
  </si>
  <si>
    <t>ABUSO PSICOLOGICO</t>
  </si>
  <si>
    <t>abuso psicológico (evento)</t>
  </si>
  <si>
    <t>MALTRATO VIOLENCIA SEXUAL</t>
  </si>
  <si>
    <t>T742</t>
  </si>
  <si>
    <t>ABUSO SEXUAL</t>
  </si>
  <si>
    <t>abuso sexual (evento)</t>
  </si>
  <si>
    <t>OTROS MALTRATO-VIOLENCIA</t>
  </si>
  <si>
    <t>T748</t>
  </si>
  <si>
    <t>OTROS SINDROMES DEL MALTRATO</t>
  </si>
  <si>
    <t>síndromes de maltrato (trastorno)</t>
  </si>
  <si>
    <t>DIABETES</t>
  </si>
  <si>
    <t>E14</t>
  </si>
  <si>
    <t>DIABETES MELLITUS, NO ESPECIFICADA</t>
  </si>
  <si>
    <t>consultorio especializado en diabetes (medio ambiente)</t>
  </si>
  <si>
    <t>DIABETES TIPO I</t>
  </si>
  <si>
    <t>E10</t>
  </si>
  <si>
    <t>DIABETES MELLITUS TIPO 1</t>
  </si>
  <si>
    <t>diabetes mellitus tipo 1 (trastorno)</t>
  </si>
  <si>
    <t>DIABETES TIPO II</t>
  </si>
  <si>
    <t>E11</t>
  </si>
  <si>
    <t>DIABETES MELLITUS TIPO 2</t>
  </si>
  <si>
    <t>diabetes mellitus tipo 2 (trastorno)</t>
  </si>
  <si>
    <t xml:space="preserve">DIABETES GESTACIONAL </t>
  </si>
  <si>
    <t>O244</t>
  </si>
  <si>
    <t>DIABETES MELLITUS QUE SE ORIGINA CON EL EMBARAZO</t>
  </si>
  <si>
    <t>diabetes mellitus gestacional (trastorno)</t>
  </si>
  <si>
    <t>OTROS</t>
  </si>
  <si>
    <t>E13</t>
  </si>
  <si>
    <t xml:space="preserve">   </t>
  </si>
  <si>
    <t>tipo de diabetes (entidad observable)</t>
  </si>
  <si>
    <t>ENFERMEDAD RENAL</t>
  </si>
  <si>
    <t>N189</t>
  </si>
  <si>
    <t>ENFERMEDAD RENAL CRONICA, NO ESPECIFICADA</t>
  </si>
  <si>
    <t>enfermedad de riñón (trastorno)</t>
  </si>
  <si>
    <t>INSUFICIENCIA RENAL AGUDA</t>
  </si>
  <si>
    <t>N17</t>
  </si>
  <si>
    <t>insuficiencia renal aguda (trastorno)</t>
  </si>
  <si>
    <t>INSUFICIENCIA RENAL CRONICA</t>
  </si>
  <si>
    <t>N18</t>
  </si>
  <si>
    <t>ENFERMEDAD RENAL CRONICA</t>
  </si>
  <si>
    <t>insuficiencia renal crónica (trastorno)</t>
  </si>
  <si>
    <t>OTRA ENFERMEDAD RENAL</t>
  </si>
  <si>
    <t>N19X</t>
  </si>
  <si>
    <t>INSUFICIENCIA RENAL NO ESPECIFICADA</t>
  </si>
  <si>
    <t>insuficiencia renal (trastorno)</t>
  </si>
  <si>
    <t>TRASTORNOS TIROIDEOS</t>
  </si>
  <si>
    <t>E01</t>
  </si>
  <si>
    <t>TRASTORNOS TIROIDEOS VINCULADOS A DEFICIENCIA DE YODO Y AFECCIONES RELACIONADAS</t>
  </si>
  <si>
    <t>evaluación inicial de glándula tiroides (régimen/tratamiento)</t>
  </si>
  <si>
    <t>HIPOTIROIDISMO</t>
  </si>
  <si>
    <t>E03</t>
  </si>
  <si>
    <t>OTROS HIPOTIROIDISMOS</t>
  </si>
  <si>
    <t>hipotiroidismo (trastorno)</t>
  </si>
  <si>
    <t>HIPERTIROIDISMO</t>
  </si>
  <si>
    <t>E05</t>
  </si>
  <si>
    <t>TIROTOXICOSIS [HIPERTIROIDISMO]</t>
  </si>
  <si>
    <t>hipertiroidismo (trastorno)</t>
  </si>
  <si>
    <t>OTROS TRASTORNOS TIROIDEOS</t>
  </si>
  <si>
    <t>E07</t>
  </si>
  <si>
    <t>trastorno de la glándula tiroides (trastorno)</t>
  </si>
  <si>
    <t>TRASTORNOS HIPERTENSIVOS</t>
  </si>
  <si>
    <t>I15</t>
  </si>
  <si>
    <t>HIPERTENSION SECUNDARIA</t>
  </si>
  <si>
    <t>crisis hipertensiva (trastorno)</t>
  </si>
  <si>
    <t>HIPERTENSION CRONICA</t>
  </si>
  <si>
    <t>I10X</t>
  </si>
  <si>
    <t>HIPERTENSION ESENCIAL (PRIMARIA)</t>
  </si>
  <si>
    <t>hipertensión venosa periférica crónica (trastorno)</t>
  </si>
  <si>
    <t>HIPERTENSION GESTACIONAL</t>
  </si>
  <si>
    <t>O13X</t>
  </si>
  <si>
    <t>HIPERTENSION GESTACIONAL [INDUCIDA POR EL EMBARAZO]</t>
  </si>
  <si>
    <t>hipertensión gestacional (trastorno)</t>
  </si>
  <si>
    <t>PREECLAMPSIA</t>
  </si>
  <si>
    <t>O14</t>
  </si>
  <si>
    <t>preeclampsia (trastorno)</t>
  </si>
  <si>
    <t>ECLAMPSIA</t>
  </si>
  <si>
    <t>O15</t>
  </si>
  <si>
    <t>eclampsia (trastorno)</t>
  </si>
  <si>
    <t>HELLP</t>
  </si>
  <si>
    <t>O142</t>
  </si>
  <si>
    <t>SINDROME HELLP</t>
  </si>
  <si>
    <t>síndrome de hemólisis, enzimas hepáticas elevadas y bajo recuento de plaquetas (trastorno)</t>
  </si>
  <si>
    <t>OTROS TRASTORNOS HIPERTENSIVOS</t>
  </si>
  <si>
    <t>I158</t>
  </si>
  <si>
    <t>OTROS TIPOS DE HIPERTENSION SECUNDARIA</t>
  </si>
  <si>
    <t>hipertensión en estadio 1 (hallazgo)</t>
  </si>
  <si>
    <t>GENÉTICOS</t>
  </si>
  <si>
    <t>Q00</t>
  </si>
  <si>
    <t>ANENCEFALIA Y MALFORMACIONES CONGENITAS SIMILARES</t>
  </si>
  <si>
    <t>alelos genéticos (hallazgo)</t>
  </si>
  <si>
    <t>DEFECTOS CONGENITOS</t>
  </si>
  <si>
    <t xml:space="preserve">Diagnósticos </t>
  </si>
  <si>
    <t>D1</t>
  </si>
  <si>
    <t>Hipertensión arterial primaria</t>
  </si>
  <si>
    <t>B001</t>
  </si>
  <si>
    <t>D2</t>
  </si>
  <si>
    <t>Neumonia bacteriana</t>
  </si>
  <si>
    <t>B002</t>
  </si>
  <si>
    <t>J15.9</t>
  </si>
  <si>
    <t>Neumonia bacteriana no especificada</t>
  </si>
  <si>
    <t>Bacterial pneumonia (disorder)</t>
  </si>
  <si>
    <t>D3</t>
  </si>
  <si>
    <t>Asma</t>
  </si>
  <si>
    <t>B003</t>
  </si>
  <si>
    <t>J45.9</t>
  </si>
  <si>
    <t>Asma no especificada</t>
  </si>
  <si>
    <t>Asthma (disorder)</t>
  </si>
  <si>
    <t>D4</t>
  </si>
  <si>
    <t>Artritis reumatoridea</t>
  </si>
  <si>
    <t>B004</t>
  </si>
  <si>
    <t>M06.9</t>
  </si>
  <si>
    <t xml:space="preserve">Artritis reumatoride sin factor reumatoide, localización múltiple </t>
  </si>
  <si>
    <t>Rheumatoid arthritis (disorder)</t>
  </si>
  <si>
    <t>D5</t>
  </si>
  <si>
    <t>Anemia ferropénica</t>
  </si>
  <si>
    <t>B005</t>
  </si>
  <si>
    <t>D50.9</t>
  </si>
  <si>
    <t>Anemia ferropénica, no especificada</t>
  </si>
  <si>
    <t>Iron deficiency anemia (disorder)</t>
  </si>
  <si>
    <t>D6</t>
  </si>
  <si>
    <t xml:space="preserve">Convulsión </t>
  </si>
  <si>
    <t>B006</t>
  </si>
  <si>
    <t>R56.9</t>
  </si>
  <si>
    <t>Convulsiones no especificadas</t>
  </si>
  <si>
    <t>Seizure (finding)</t>
  </si>
  <si>
    <t>D7</t>
  </si>
  <si>
    <t xml:space="preserve">Trastorno depresivo </t>
  </si>
  <si>
    <t>B007</t>
  </si>
  <si>
    <t>F32.9</t>
  </si>
  <si>
    <t>Trastorno depresivo mayor, único episodio, no especificado</t>
  </si>
  <si>
    <t>Depressive disorder (disorder)</t>
  </si>
  <si>
    <t>D8</t>
  </si>
  <si>
    <t>Cáncer de mama</t>
  </si>
  <si>
    <t>B008</t>
  </si>
  <si>
    <t>C50.9</t>
  </si>
  <si>
    <t>Neoplasia maligna de localización no especificada de mama</t>
  </si>
  <si>
    <t>Malignant neoplasm of breast (disorder)</t>
  </si>
  <si>
    <t>D9</t>
  </si>
  <si>
    <t>Enfermedad de Párkinson</t>
  </si>
  <si>
    <t>B009</t>
  </si>
  <si>
    <t>G20</t>
  </si>
  <si>
    <t>Enfermedad de Parkinson</t>
  </si>
  <si>
    <t>Parkinson's disease (disorder)</t>
  </si>
  <si>
    <t>D10</t>
  </si>
  <si>
    <t xml:space="preserve">Desnutrición </t>
  </si>
  <si>
    <t>B010</t>
  </si>
  <si>
    <t>E46</t>
  </si>
  <si>
    <t>Malnutrición calórica-proteica no especificada</t>
  </si>
  <si>
    <t>Undernutrition (disorder)</t>
  </si>
  <si>
    <t>D11</t>
  </si>
  <si>
    <t>Enfermedad de Crohn</t>
  </si>
  <si>
    <t>B011</t>
  </si>
  <si>
    <t>K50.9</t>
  </si>
  <si>
    <t>Enfermedad de Crohn no especificada</t>
  </si>
  <si>
    <t>Crohn's disease (disorder)</t>
  </si>
  <si>
    <t>D12</t>
  </si>
  <si>
    <t>Esquizofrenia paranoide</t>
  </si>
  <si>
    <t>B012</t>
  </si>
  <si>
    <t>F20.0</t>
  </si>
  <si>
    <t>Ezquisofrenia paranoide</t>
  </si>
  <si>
    <t>Paranoid schizophrenia (disorder)</t>
  </si>
  <si>
    <t>D13</t>
  </si>
  <si>
    <t>Trastorno de ansiedad generalizada</t>
  </si>
  <si>
    <t>B013</t>
  </si>
  <si>
    <t>F41.1</t>
  </si>
  <si>
    <t>Generalized anxiety disorder (disorder)</t>
  </si>
  <si>
    <t>D14</t>
  </si>
  <si>
    <t>Gota</t>
  </si>
  <si>
    <t>B014</t>
  </si>
  <si>
    <t>M10.9</t>
  </si>
  <si>
    <t>Gota no especificada</t>
  </si>
  <si>
    <t>Inflammatory disorder due to increased blood urate level (disorder)</t>
  </si>
  <si>
    <t>D15</t>
  </si>
  <si>
    <t>Hipotiroidismo congénito</t>
  </si>
  <si>
    <t>B015</t>
  </si>
  <si>
    <t>E03.1</t>
  </si>
  <si>
    <t>Hipotiroidismo congénito sin bocio</t>
  </si>
  <si>
    <t>Congenital hypothyroidism (disorder)</t>
  </si>
  <si>
    <t>D16</t>
  </si>
  <si>
    <t>Deshidratación aguda</t>
  </si>
  <si>
    <t>B016</t>
  </si>
  <si>
    <t>E86.0</t>
  </si>
  <si>
    <t xml:space="preserve">Deshidratación </t>
  </si>
  <si>
    <t>Dehydration (disorder)</t>
  </si>
  <si>
    <t>D17</t>
  </si>
  <si>
    <t>Neumotórax espontáneo</t>
  </si>
  <si>
    <t>B017</t>
  </si>
  <si>
    <t>J93.1</t>
  </si>
  <si>
    <t>Otros tipos de neumotórax espontáneo</t>
  </si>
  <si>
    <t>Spontaneous pneumothorax (disorder)</t>
  </si>
  <si>
    <t>D18</t>
  </si>
  <si>
    <t>Ulcera péptica</t>
  </si>
  <si>
    <t>B018</t>
  </si>
  <si>
    <t>K27.9</t>
  </si>
  <si>
    <t xml:space="preserve">Úlcera péptica, localización no especificada, no especificada como aguda ni crónica, sin hemorragia ni perforación  </t>
  </si>
  <si>
    <t>Peptic ulcer (disorder)</t>
  </si>
  <si>
    <t>D19</t>
  </si>
  <si>
    <t>Endocarditis infecciosa</t>
  </si>
  <si>
    <t>B019</t>
  </si>
  <si>
    <t>I33.0</t>
  </si>
  <si>
    <t>Endocarditis infecciosa aguda y subaguda</t>
  </si>
  <si>
    <t>Infective endocarditis (disorder)</t>
  </si>
  <si>
    <t>D20</t>
  </si>
  <si>
    <t>Leucemia linfoblástica aguda</t>
  </si>
  <si>
    <t>B020</t>
  </si>
  <si>
    <t>C91.0</t>
  </si>
  <si>
    <t>Luecemia linfoblástica aguda (LLA)</t>
  </si>
  <si>
    <t>Common acute lymphoblastic leukemia (disorder)</t>
  </si>
  <si>
    <t>Vacunas</t>
  </si>
  <si>
    <t>ICD-11 Code</t>
  </si>
  <si>
    <t>IC D-11 Term</t>
  </si>
  <si>
    <t>PrequalCode</t>
  </si>
  <si>
    <t>PrequalTerm</t>
  </si>
  <si>
    <t>V1</t>
  </si>
  <si>
    <t>Vacuna contra SARS - CoV-2</t>
  </si>
  <si>
    <t>Cominarty concentrado para dispersión inyectable. Vacuna de ARNm frente a COVID-19 (con nucleósidos modificados)</t>
  </si>
  <si>
    <t>XM68M6</t>
  </si>
  <si>
    <t>Vacunas contra la COVID-19</t>
  </si>
  <si>
    <t>Vaccine product against severe acute respiratory syndrome coronavirus 2 (medicinal product)</t>
  </si>
  <si>
    <t>V2</t>
  </si>
  <si>
    <t>Vacuna antituberculosa (BCG)</t>
  </si>
  <si>
    <t>C002</t>
  </si>
  <si>
    <t>vacuna antituberculosa (bcg)</t>
  </si>
  <si>
    <t>XM4639</t>
  </si>
  <si>
    <t>Vacunas contra tuberculosis</t>
  </si>
  <si>
    <t>Vaccine product containing live attenuated Mycobacterium bovis antigen (medicinal product)</t>
  </si>
  <si>
    <t>V3</t>
  </si>
  <si>
    <t>Vacuna contra tétanos, difteria y tos ferina</t>
  </si>
  <si>
    <t>Toxoide difte- rico tetanico + Vacuna pertussis (Vacuna triple DPT) / Previene Difteria, Tosferina, Tétanos</t>
  </si>
  <si>
    <t>XM31Q8</t>
  </si>
  <si>
    <t>Vacuna contra Tétanos, difteria, tos ferina acelular.</t>
  </si>
  <si>
    <t>Vaccine product containing only Bordetella pertussis and Clostridium tetani and Corynebacterium diphtheriae antigens (medicinal product)</t>
  </si>
  <si>
    <t>V4.1</t>
  </si>
  <si>
    <t>Vacuna contra el virus de la fiebre amarilla (vivo atenuado) (subcutánea) polvo para solución inyectable (Chumakov)</t>
  </si>
  <si>
    <t>Fiebre Amarilla Fraccionada</t>
  </si>
  <si>
    <t>XM0N24</t>
  </si>
  <si>
    <t>Vacunas contra la fiebre amarilla</t>
  </si>
  <si>
    <t>Vaccine product containing only Yellow fever virus antigen (medicinal product)</t>
  </si>
  <si>
    <t>YellowFeverProductd2c75a15ed309658b3968519ddb31690</t>
  </si>
  <si>
    <t>26/03/2009Yellow Fevern/aAmpoule2Federal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</si>
  <si>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V4.2</t>
  </si>
  <si>
    <t>STAMARIL vacuna contra el virus de la fiebre amarilla (vivo atenuado) (subcutánea) polvo para solución inyectable (Sanofi Winthrop)</t>
  </si>
  <si>
    <t>Vacuna antiamarilica / Previene Fiebre Amarilla</t>
  </si>
  <si>
    <t>YellowFeverProductd8a09f80301dc05e124f99ffe7711fc0</t>
  </si>
  <si>
    <t>01/01/1987Yellow FeverSTAMARILVial + Ampoule10Sanofi PasteurAgence nationale de sécurité du médicament et des produits de santé</t>
  </si>
  <si>
    <t>V5</t>
  </si>
  <si>
    <t>Vacuna contra Hepatits B</t>
  </si>
  <si>
    <t>Vacuna antihepatitis B Adulto</t>
  </si>
  <si>
    <t>XM9V38</t>
  </si>
  <si>
    <t>Vacuna contra la Hepatitis B, antígeno purificado</t>
  </si>
  <si>
    <t>Vaccine product containing Hepatitis B virus antigen (medicinal product)</t>
  </si>
  <si>
    <t>V6</t>
  </si>
  <si>
    <t>Vacuna contra sarampión, paperas y rubéola</t>
  </si>
  <si>
    <t>Vacuna triple viral (ParotiditisSarampionRubeola) / Sarampión, Rubeola y Paratiditis (paperas)</t>
  </si>
  <si>
    <t>XM8TF3</t>
  </si>
  <si>
    <t>Vacuna contra sarampión, combinaciones con parotiditis y rubéola, virus vivos atenuados</t>
  </si>
  <si>
    <t>Vaccine product containing only Measles morbillivirus and Mumps orthorubulavirus and Rubella virus antigens (medicinal product)</t>
  </si>
  <si>
    <t>V7</t>
  </si>
  <si>
    <t>Vacuna contra el virus del papiloma humano</t>
  </si>
  <si>
    <t>Vacuna Virus del Papiloma Humano</t>
  </si>
  <si>
    <t>XM9QP0</t>
  </si>
  <si>
    <t>Vacunas contra papilomavirus</t>
  </si>
  <si>
    <t>Vaccine product containing Human papillomavirus antigen (medicinal product)</t>
  </si>
  <si>
    <t>V8.1</t>
  </si>
  <si>
    <t>BIOPOLIO vacuna contra el poliovirus tipo 1, 2 y 3 (viva atenuada) (oral) suspensión oral (Bharat Biotech)</t>
  </si>
  <si>
    <t>Vacuna antipoliomielitica Oral / Previene Poliomielitis (Parálisis Flácida Aguda)</t>
  </si>
  <si>
    <t>XM0N50</t>
  </si>
  <si>
    <t>Poliomyelitis vaccines</t>
  </si>
  <si>
    <t>Vaccine product containing Human poliovirus antigen (medicinal product)</t>
  </si>
  <si>
    <t>PolioVaccineOralOPVTrivaProductfa4849f7532d522134f4102063af1617</t>
  </si>
  <si>
    <t>20/03/2015Polio Vaccine - Oral (OPV) TrivalentBIOPOLIOVial10Bharat Biotech International LimitedCentral Drugs Standard Control Organization</t>
  </si>
  <si>
    <t>V8.2</t>
  </si>
  <si>
    <t>vacuna contra el poliovirus tipo 1 y 3 (viva atenuada) (oral) suspensión oral (Serum Institute India)</t>
  </si>
  <si>
    <t>C012</t>
  </si>
  <si>
    <t>vacuna antipoliomelítica oral (vop) trivalente</t>
  </si>
  <si>
    <t>PolioVaccineOralOPVBivalProduct06bf2d06adcc6d9e2bea8ac21846bb09</t>
  </si>
  <si>
    <t>22/10/2014Polio Vaccine - Oral (OPV) Bivalent Types 1 and 3Poliomyelitis Vaccine (Oral), Bivalent types 1 and 3Vial10Serum Institute of India Pvt. Ltd.Central Drugs Standard Control Organization</t>
  </si>
  <si>
    <t>V9</t>
  </si>
  <si>
    <t xml:space="preserve">Vacuna contra influenza </t>
  </si>
  <si>
    <t>C013</t>
  </si>
  <si>
    <t xml:space="preserve">vacuna contra influenza </t>
  </si>
  <si>
    <t>XM1LR5</t>
  </si>
  <si>
    <t>Vacuna contra la influenza</t>
  </si>
  <si>
    <t>Vaccine product containing Influenza virus antigen (medicinal product)</t>
  </si>
  <si>
    <t>V10</t>
  </si>
  <si>
    <t>Vacuna antirrábica</t>
  </si>
  <si>
    <t>C014</t>
  </si>
  <si>
    <t>vacuna antirrábica</t>
  </si>
  <si>
    <t>XM6T09</t>
  </si>
  <si>
    <t>Vacunas contra la rabia</t>
  </si>
  <si>
    <t>Vaccine product containing Rabies lyssavirus antigen (medicinal product)</t>
  </si>
  <si>
    <t>V11</t>
  </si>
  <si>
    <t xml:space="preserve">Vacuna antineumocóccica </t>
  </si>
  <si>
    <t>Vacuna antineumococo (polisacarido y conjugado) / Previene Infecciones por Neumococo (Neumonía, Meningitis, Otitis)</t>
  </si>
  <si>
    <t>XM9EM7</t>
  </si>
  <si>
    <t>Vacunas antineumocócicas</t>
  </si>
  <si>
    <t>Vaccine product containing Streptococcus pneumoniae antigen (medicinal product)</t>
  </si>
  <si>
    <t>V12</t>
  </si>
  <si>
    <t>Vacuna antipoliomelítica inactivada (VIP)</t>
  </si>
  <si>
    <t>C016</t>
  </si>
  <si>
    <t>vacuna antipoliomelítica inactivada (vip)</t>
  </si>
  <si>
    <t>Vacuna para la poliomielitis</t>
  </si>
  <si>
    <t>Vaccine product containing only inactivated whole Human poliovirus antigen (medicinal product)</t>
  </si>
  <si>
    <t>V13</t>
  </si>
  <si>
    <t>Vacuna antimeningocócica</t>
  </si>
  <si>
    <t>C017</t>
  </si>
  <si>
    <t>vacuna antimeningocócica</t>
  </si>
  <si>
    <t>XM2WV4</t>
  </si>
  <si>
    <t>Vacunas meningocócicas</t>
  </si>
  <si>
    <t>Vaccine product containing Neisseria meningitidis antigen (medicinal product)</t>
  </si>
  <si>
    <t>V14</t>
  </si>
  <si>
    <t>Vacuna contra hepatitis A</t>
  </si>
  <si>
    <t>C018</t>
  </si>
  <si>
    <t>vacuna contra hepatitis a</t>
  </si>
  <si>
    <t>XM2A12</t>
  </si>
  <si>
    <t>Vacuna contra la hepatitis A, virus enteros inactivados</t>
  </si>
  <si>
    <t>Vaccine product containing Hepatitis A virus antigen (medicinal product)</t>
  </si>
  <si>
    <t>V15</t>
  </si>
  <si>
    <t>Vacuna contra la fiebre tifoidea</t>
  </si>
  <si>
    <t>C019</t>
  </si>
  <si>
    <t>vacuna contra la fiebre tifoidea</t>
  </si>
  <si>
    <t>XM8BU8</t>
  </si>
  <si>
    <t>Vacuna para la tifoidea</t>
  </si>
  <si>
    <t>Typhus vaccine (medicinal product)</t>
  </si>
  <si>
    <t>V16</t>
  </si>
  <si>
    <t xml:space="preserve">Vacuna contra la varicela </t>
  </si>
  <si>
    <t>Zoster, virus vivo atenuado (Vacuna varicela) / Previene Varicela</t>
  </si>
  <si>
    <t>XM8DG3</t>
  </si>
  <si>
    <t>Vacunas contra la varicela zóster</t>
  </si>
  <si>
    <t>Vaccine product containing only Human alphaherpesvirus 3 antigen (medicinal product)</t>
  </si>
  <si>
    <t>Alergias</t>
  </si>
  <si>
    <t>-</t>
  </si>
  <si>
    <t>A1</t>
  </si>
  <si>
    <t>Alergia a alimentos</t>
  </si>
  <si>
    <t>Allergy to food (finding)</t>
  </si>
  <si>
    <t>A2</t>
  </si>
  <si>
    <t>Alergia a amoxicilina</t>
  </si>
  <si>
    <t>D002</t>
  </si>
  <si>
    <t>Allergy to amoxicillin (finding)</t>
  </si>
  <si>
    <t>A3</t>
  </si>
  <si>
    <t>Alergia a analgesicos no esteroideos</t>
  </si>
  <si>
    <t>D003</t>
  </si>
  <si>
    <t>Analgesics and non-steroidal anti-inflammatory drug allergy (navigational concept)</t>
  </si>
  <si>
    <t>A4</t>
  </si>
  <si>
    <t>Alergia al ibuprofeno</t>
  </si>
  <si>
    <t>D004</t>
  </si>
  <si>
    <t>Allergy to ibuprofen (finding)</t>
  </si>
  <si>
    <t>A5</t>
  </si>
  <si>
    <t>Alergia al látex</t>
  </si>
  <si>
    <t>D005</t>
  </si>
  <si>
    <t>Allergy to Hevea brasiliensis latex protein (finding)</t>
  </si>
  <si>
    <t>A6</t>
  </si>
  <si>
    <t>Alergia a picadura de insectos</t>
  </si>
  <si>
    <t>D006</t>
  </si>
  <si>
    <t>Allergy to insect venom (finding)</t>
  </si>
  <si>
    <t>A7</t>
  </si>
  <si>
    <t>Alergia al ácido acetilsalicílico</t>
  </si>
  <si>
    <t>D007</t>
  </si>
  <si>
    <t>Allergy to aspirin (finding)</t>
  </si>
  <si>
    <t>A8</t>
  </si>
  <si>
    <t>Alergia a cefalosporinas</t>
  </si>
  <si>
    <t>D008</t>
  </si>
  <si>
    <t>Allergy to cephalosporin (finding)</t>
  </si>
  <si>
    <t>A9</t>
  </si>
  <si>
    <t>Alergia a sulfonamidas</t>
  </si>
  <si>
    <t>D009</t>
  </si>
  <si>
    <t>Allergy to sulfonamide (finding)</t>
  </si>
  <si>
    <t>A10</t>
  </si>
  <si>
    <t>Alergia a quinolonas</t>
  </si>
  <si>
    <t>D010</t>
  </si>
  <si>
    <t>Allergy to fluoroquinolone (finding)</t>
  </si>
  <si>
    <t>A11</t>
  </si>
  <si>
    <t>Alergia a allopurinol</t>
  </si>
  <si>
    <t>D011</t>
  </si>
  <si>
    <t>Allergy to allopurinol (finding)</t>
  </si>
  <si>
    <t>A12</t>
  </si>
  <si>
    <t>Alergia a gentamicina</t>
  </si>
  <si>
    <t>D012</t>
  </si>
  <si>
    <t>Allergy to gentamicin (finding)</t>
  </si>
  <si>
    <t>A13</t>
  </si>
  <si>
    <t xml:space="preserve">Alergia a medios de contraste </t>
  </si>
  <si>
    <t>D013</t>
  </si>
  <si>
    <t>Allergy to contrast media (finding)</t>
  </si>
  <si>
    <t>A14</t>
  </si>
  <si>
    <t xml:space="preserve">Alergia a lidocaína </t>
  </si>
  <si>
    <t>D014</t>
  </si>
  <si>
    <t>Allergy to lidocaine (finding)</t>
  </si>
  <si>
    <t>Alergia a corticosteroides</t>
  </si>
  <si>
    <t>D015</t>
  </si>
  <si>
    <t>Allergy to corticosteroid and/or corticosteroid derivative (finding)</t>
  </si>
  <si>
    <t>A16</t>
  </si>
  <si>
    <t>Alergia a proteína de leche de vaca</t>
  </si>
  <si>
    <t>D016</t>
  </si>
  <si>
    <t>Allergy to cow's milk protein (finding)</t>
  </si>
  <si>
    <t>A17</t>
  </si>
  <si>
    <t>Alergia al Huevo</t>
  </si>
  <si>
    <t>D017</t>
  </si>
  <si>
    <t>Allergy to egg protein (finding)</t>
  </si>
  <si>
    <t>Alergia a betabloqueantes</t>
  </si>
  <si>
    <t>D018</t>
  </si>
  <si>
    <t>Allergy to beta adrenergic receptor antagonist (finding)</t>
  </si>
  <si>
    <t>Alergia al gluten</t>
  </si>
  <si>
    <t>D019</t>
  </si>
  <si>
    <t>Allergy to gluten (finding)</t>
  </si>
  <si>
    <t>A20</t>
  </si>
  <si>
    <t xml:space="preserve">Alergia a propofol </t>
  </si>
  <si>
    <t>D020</t>
  </si>
  <si>
    <t>Allergy to propofol (finding)</t>
  </si>
  <si>
    <t>ALERGIA A MEDICAMENTOS</t>
  </si>
  <si>
    <t>alergia medicamentosa (hallazgo)</t>
  </si>
  <si>
    <t>OTRAS ALERGIAS</t>
  </si>
  <si>
    <t>antecedente de: alergias múltiples (situación)</t>
  </si>
  <si>
    <t>Medicación</t>
  </si>
  <si>
    <t>M1</t>
  </si>
  <si>
    <t>Metformina</t>
  </si>
  <si>
    <t>E001</t>
  </si>
  <si>
    <t>Product containing metformin (medicinal product)</t>
  </si>
  <si>
    <t>M2</t>
  </si>
  <si>
    <t>Enalapril</t>
  </si>
  <si>
    <t>E002</t>
  </si>
  <si>
    <t>Product containing enalapril (medicinal product)</t>
  </si>
  <si>
    <t>M3</t>
  </si>
  <si>
    <t>Levotiroxina</t>
  </si>
  <si>
    <t>E003</t>
  </si>
  <si>
    <t>Product containing levothyroxine (medicinal product)</t>
  </si>
  <si>
    <t>M4</t>
  </si>
  <si>
    <t>Atorvastatina</t>
  </si>
  <si>
    <t>E004</t>
  </si>
  <si>
    <t>Product containing atorvastatin (medicinal product)</t>
  </si>
  <si>
    <t>M5</t>
  </si>
  <si>
    <t>Insulina glargina</t>
  </si>
  <si>
    <t>E005</t>
  </si>
  <si>
    <t>Product containing insulin glargine (medicinal product)</t>
  </si>
  <si>
    <t>M6</t>
  </si>
  <si>
    <t>Salbutamol</t>
  </si>
  <si>
    <t>E006</t>
  </si>
  <si>
    <t>Product containing salbutamol (medicinal product)</t>
  </si>
  <si>
    <t>M7</t>
  </si>
  <si>
    <t>Omperazol</t>
  </si>
  <si>
    <t>E007</t>
  </si>
  <si>
    <t>Product containing omeprazole (medicinal product)</t>
  </si>
  <si>
    <t>M8</t>
  </si>
  <si>
    <t xml:space="preserve">Warfarina </t>
  </si>
  <si>
    <t>E008</t>
  </si>
  <si>
    <t>Product containing warfarin (medicinal product)</t>
  </si>
  <si>
    <t>M9</t>
  </si>
  <si>
    <t xml:space="preserve">Prednisona </t>
  </si>
  <si>
    <t>E009</t>
  </si>
  <si>
    <t>Product containing prednisone (medicinal product)</t>
  </si>
  <si>
    <t>M10</t>
  </si>
  <si>
    <t>Pregabalina</t>
  </si>
  <si>
    <t>E010</t>
  </si>
  <si>
    <t>Product containing pregabalin (medicinal product)</t>
  </si>
  <si>
    <t>M11</t>
  </si>
  <si>
    <t>Morfina</t>
  </si>
  <si>
    <t>E011</t>
  </si>
  <si>
    <t>Product containing morphine (medicinal product)</t>
  </si>
  <si>
    <t>M12</t>
  </si>
  <si>
    <t xml:space="preserve">Salbutamol </t>
  </si>
  <si>
    <t>E012</t>
  </si>
  <si>
    <t>M13</t>
  </si>
  <si>
    <t>Loratadina</t>
  </si>
  <si>
    <t>E013</t>
  </si>
  <si>
    <t>Product containing loratadine (medicinal product)</t>
  </si>
  <si>
    <t>M14</t>
  </si>
  <si>
    <t xml:space="preserve">Atenolol </t>
  </si>
  <si>
    <t>E014</t>
  </si>
  <si>
    <t>Product containing atenolol (medicinal product)</t>
  </si>
  <si>
    <t>M15</t>
  </si>
  <si>
    <t>Carbamazepina</t>
  </si>
  <si>
    <t>E015</t>
  </si>
  <si>
    <t>Product containing carbamazepine (medicinal product)</t>
  </si>
  <si>
    <t>M16</t>
  </si>
  <si>
    <t>Ranitidina</t>
  </si>
  <si>
    <t>E016</t>
  </si>
  <si>
    <t>Product containing ranitidine (medicinal product)</t>
  </si>
  <si>
    <t>M17</t>
  </si>
  <si>
    <t xml:space="preserve">Allopurinol </t>
  </si>
  <si>
    <t>E017</t>
  </si>
  <si>
    <t>Product containing allopurinol (medicinal product)</t>
  </si>
  <si>
    <t>M18</t>
  </si>
  <si>
    <t xml:space="preserve">Losartán </t>
  </si>
  <si>
    <t>E018</t>
  </si>
  <si>
    <t>Product containing losartan (medicinal product)</t>
  </si>
  <si>
    <t>M19</t>
  </si>
  <si>
    <t>Rivastigmina</t>
  </si>
  <si>
    <t>E019</t>
  </si>
  <si>
    <t>Product containing rivastigmine (medicinal product)</t>
  </si>
  <si>
    <t>M20</t>
  </si>
  <si>
    <t xml:space="preserve">Acido acetilsalicílico </t>
  </si>
  <si>
    <t>E020</t>
  </si>
  <si>
    <t>Product containing aspirin (medicinal product)</t>
  </si>
  <si>
    <t>M01AE01SOR211X0</t>
  </si>
  <si>
    <t>IBUPROFENO - SOLIDO ORAL - 400 mg - Caja x blíster/ristra</t>
  </si>
  <si>
    <t>producto que contiene exactamente ibuprofeno 400 miligramos por cada comprimido para administración oral de liberación convencional (fármaco de uso clínico)</t>
  </si>
  <si>
    <t>M01AE01LOR087X0</t>
  </si>
  <si>
    <t>IBUPROFENO - LIQUIDO ORAL - 100/5 mg/mL - Caja x frasco x 100 mL (mínimo) con dosificador</t>
  </si>
  <si>
    <t>producto que contiene exactamente ibuprofeno 20 miligramos/1 mililitro, suspensión de liberación convencional para administración oral (fármaco de uso clínico)</t>
  </si>
  <si>
    <t>M01AE01SOR148X0</t>
  </si>
  <si>
    <t>IBUPROFENO - SOLIDO ORAL - 200 mg - Caja x blíster/ristra</t>
  </si>
  <si>
    <t>producto que contiene exactamente ibuprofeno 200 miligramos por cada comprimido para administración oral de liberación convencional (fármaco de uso clínico)</t>
  </si>
  <si>
    <t>N01AH01SCT204X0</t>
  </si>
  <si>
    <t>FENTANILO - SOLIDO CUTANEO (PARCHE TRANSDERMICO) - 4,2 mg (25 mcg/hora)  - Caja x parche/parches</t>
  </si>
  <si>
    <t>producto que contiene exactamente fentanilo 25 microgramos/1 hora en parche transdérmico de liberación prolongada (fármaco de uso clínico)</t>
  </si>
  <si>
    <t>M01CC01SOR099X0</t>
  </si>
  <si>
    <t>PENICILAMINA - SOLIDO ORAL - 125 mg - Caja x blíster/ristra/frasco dosis personal, no envase hospitalario.</t>
  </si>
  <si>
    <t>producto que contiene exactamente penicilamina 125 miligramos por cada comprimido para administración oral de liberación convencional (fármaco de uso clínico)</t>
  </si>
  <si>
    <t>M01CC01SOR165X0</t>
  </si>
  <si>
    <t>PENICILAMINA - SOLIDO ORAL - 250 mg - Caja x blíster/ristra/frasco dosis personal, no envase hospitalario.</t>
  </si>
  <si>
    <t>producto que contiene exactamente penicilamina 250 miligramos por cada comprimido para administración oral de liberación convencional (fármaco de uso clínico)</t>
  </si>
  <si>
    <t>M03AB01LPR144A8</t>
  </si>
  <si>
    <t>SUXAMETONIO - LIQUIDO PARENTERAL - 20 mg/mL - Caja x ampolla(s) x 5 mL</t>
  </si>
  <si>
    <t>producto que contiene suxametonio en forma farmacéutica para administración parenteral (forma farmacéutica de producto medicinal)</t>
  </si>
  <si>
    <t>M03AC01LPR130A4</t>
  </si>
  <si>
    <t>PANCURONIO - LIQUIDO PARENTERAL - 2 mg/mL - Caja x ampolla(s) x 2 mL</t>
  </si>
  <si>
    <t>producto que contiene exactamente bromuro de pancuronio 2 miligramos por cada mililitro de solución inyectable de liberación convencional (fármaco de uso clínico)</t>
  </si>
  <si>
    <t>M03AC04LPR077A5</t>
  </si>
  <si>
    <t>ATRACURIO - LIQUIDO PARENTERAL - 10 mg/mL - Caja x ampolla(s) x 2,5 mL</t>
  </si>
  <si>
    <t>producto que contiene exactamente besilato de atracurio 10 miligramos por cada mililitro de solución inyectable de liberación convencional (fármaco de uso clínico)</t>
  </si>
  <si>
    <t>M03AC09LPR077A8</t>
  </si>
  <si>
    <t>ROCURONIO, BROMURO - LIQUIDO PARENTERAL - 10 mg/mL - Caja x ampolla(s) x 5 mL</t>
  </si>
  <si>
    <t>producto que contiene exactamente bromuro de rocuronio 10 miligramos por cada mililitro de solución inyectable de liberación convencional (fármaco de uso clínico)</t>
  </si>
  <si>
    <t>M05BA08LSP202X0</t>
  </si>
  <si>
    <t>ACIDO ZOLENDRONICO - LIQUIDO PARENTERAL / SOLIDO PARENTERAL - 4 mg - Caja x vial(es) con diluyente - Caja x vial(es)</t>
  </si>
  <si>
    <t>producto que contiene ácido zoledrónico en forma farmacéutica para administración parenteral (forma farmacéutica de producto medicinal)</t>
  </si>
  <si>
    <t>N01AB08LIH056D5</t>
  </si>
  <si>
    <t>SEVOFLURANO - LIQUIDO PARA INHALACION - 1 mg/mL - Caja x frasco x 250 mL</t>
  </si>
  <si>
    <t>producto que contiene exactamente sevoflurano 1 mililitro/1 mililitro, solución de liberación convencional para inhalación (fármaco de uso clínico)</t>
  </si>
  <si>
    <t>N01AF03SPR061X0</t>
  </si>
  <si>
    <t>TIOPENTAL SODICO - SOLIDO PARENTERAL - 1000 mg - Caja x vial (es)</t>
  </si>
  <si>
    <t>producto que contiene exactamente tiopental sódico 500 miligramos por cada vial de polvo para solución inyectable de liberación convencional (fármaco de uso clínico)</t>
  </si>
  <si>
    <t>Procedimientos</t>
  </si>
  <si>
    <t>P1</t>
  </si>
  <si>
    <t>Radiografía de Torax</t>
  </si>
  <si>
    <t>F001</t>
  </si>
  <si>
    <t>Standard chest X-ray (procedure)</t>
  </si>
  <si>
    <t>P2</t>
  </si>
  <si>
    <t xml:space="preserve">Ecografía abdominal </t>
  </si>
  <si>
    <t>F002</t>
  </si>
  <si>
    <t>Ultrasound scan of abdominal aorta (procedure)</t>
  </si>
  <si>
    <t>P3</t>
  </si>
  <si>
    <t>Colonoscopía</t>
  </si>
  <si>
    <t>F003</t>
  </si>
  <si>
    <t>Colonoscopy (procedure)</t>
  </si>
  <si>
    <t>P4</t>
  </si>
  <si>
    <t>Resonancia Nuclear Magnética</t>
  </si>
  <si>
    <t>F004</t>
  </si>
  <si>
    <t>Magnetic resonance imaging (procedure)</t>
  </si>
  <si>
    <t>P5</t>
  </si>
  <si>
    <t xml:space="preserve">Hemodiálisis </t>
  </si>
  <si>
    <t>F005</t>
  </si>
  <si>
    <t>Hemodialysis (procedure)</t>
  </si>
  <si>
    <t>P6</t>
  </si>
  <si>
    <t>Electrocardiograma</t>
  </si>
  <si>
    <t>F006</t>
  </si>
  <si>
    <t>12 lead electrocardiogram (procedure)</t>
  </si>
  <si>
    <t>P7</t>
  </si>
  <si>
    <t>Espirometría</t>
  </si>
  <si>
    <t>F007</t>
  </si>
  <si>
    <t>Spirometry (procedure)</t>
  </si>
  <si>
    <t>P8</t>
  </si>
  <si>
    <t>Atroscopía</t>
  </si>
  <si>
    <t>F008</t>
  </si>
  <si>
    <t>Arthroscopy (procedure)</t>
  </si>
  <si>
    <t>P9</t>
  </si>
  <si>
    <t xml:space="preserve">Evaluación de la marcha </t>
  </si>
  <si>
    <t>F009</t>
  </si>
  <si>
    <t>Gait evaluation (regime/therapy)</t>
  </si>
  <si>
    <t>P10</t>
  </si>
  <si>
    <t>Cateterismo cardíaco</t>
  </si>
  <si>
    <t>F010</t>
  </si>
  <si>
    <t>Cardiac catheterization (procedure)</t>
  </si>
  <si>
    <t>P11</t>
  </si>
  <si>
    <t>Radioterápia (terapia de radiación)</t>
  </si>
  <si>
    <t>F011</t>
  </si>
  <si>
    <t>Radiotherapy (procedure)</t>
  </si>
  <si>
    <t>P12</t>
  </si>
  <si>
    <t>Fisioterápia (terapia física de rehabilitación)</t>
  </si>
  <si>
    <t>F012</t>
  </si>
  <si>
    <t>Rehabilitation therapy (regime/therapy)</t>
  </si>
  <si>
    <t>P13</t>
  </si>
  <si>
    <t xml:space="preserve">Angiografía </t>
  </si>
  <si>
    <t>F013</t>
  </si>
  <si>
    <t>Angiography (procedure)</t>
  </si>
  <si>
    <t>P14</t>
  </si>
  <si>
    <t xml:space="preserve">Biopsia </t>
  </si>
  <si>
    <t>F014</t>
  </si>
  <si>
    <t>Biopsy (procedure)</t>
  </si>
  <si>
    <t>P15</t>
  </si>
  <si>
    <t>Cirugía Laparoscópica</t>
  </si>
  <si>
    <t>F015</t>
  </si>
  <si>
    <t>Laparoscopy (procedure)</t>
  </si>
  <si>
    <t>P16</t>
  </si>
  <si>
    <t>Toma de tensión arterial sistémica</t>
  </si>
  <si>
    <t>F016</t>
  </si>
  <si>
    <t>Blood pressure taking (procedure)</t>
  </si>
  <si>
    <t>P17</t>
  </si>
  <si>
    <t>Drenaje de absceso</t>
  </si>
  <si>
    <t>F017</t>
  </si>
  <si>
    <t>Drainage of abscess (procedure)</t>
  </si>
  <si>
    <t>P18</t>
  </si>
  <si>
    <t>Flebectomía</t>
  </si>
  <si>
    <t>F018</t>
  </si>
  <si>
    <t>Excision of vein (procedure)</t>
  </si>
  <si>
    <t>P19</t>
  </si>
  <si>
    <t>Impante de bomba de insulina</t>
  </si>
  <si>
    <t>F019</t>
  </si>
  <si>
    <t>Insertion of insulin pump (procedure)</t>
  </si>
  <si>
    <t>P20</t>
  </si>
  <si>
    <t>Hernioplastia</t>
  </si>
  <si>
    <t>F020</t>
  </si>
  <si>
    <t>Hernia repair (procedure)</t>
  </si>
  <si>
    <t>Click aquí para acceder a ValueSet PreQual</t>
  </si>
  <si>
    <t>Click here to get PreQual ValueSet</t>
  </si>
  <si>
    <t>https://worldhealthorganization.github.io/smart-icvp/ValueSet-ICVPProductIds.html</t>
  </si>
  <si>
    <t>Origen del subset WHO Prequalified Vaccines</t>
  </si>
  <si>
    <t>Source subset of WHO Prequalified Vaccines</t>
  </si>
  <si>
    <t xml:space="preserve">https://extranet.who.int/prequal/vaccines/prequalified-vaccines </t>
  </si>
  <si>
    <t>22/04/2022Polio Vaccine - Inactivated (IPV)ShanIPV™Vial10Sanofi Healthcare India Private LimitedCentral Drugs Standard Control Organization</t>
  </si>
  <si>
    <t>PolioVaccineInactivatedIProduct8b13b5fcf5e9268b345775be7c3f077c</t>
  </si>
  <si>
    <t>01/10/2018Polio Vaccine - Inactivated (IPV)ShanIPV™Vial5Sanofi Healthcare India Private LimitedCentral Drugs Standard Control Organization</t>
  </si>
  <si>
    <t>PolioVaccineInactivatedIProduct81ee9ba77c4419bbfe44a27cfd10027e</t>
  </si>
  <si>
    <t>02/02/2006Polio Vaccine - Oral (OPV) TrivalentPolioviral vaccineVial20Haffkine Bio Pharmaceutical Corporation LtdCentral Drugs Standard Control Organization</t>
  </si>
  <si>
    <t>PolioVaccineOralOPVTrivaProductbd7faeaf3f0e633420fba396895d6cc9</t>
  </si>
  <si>
    <t>29/02/2024Polio Vaccine - Inactivated (IPV)Poliomyelitis vaccine multidoseVial10Bilthoven Biologicals B.V.Medicines Evaluation Board (MEB)</t>
  </si>
  <si>
    <t>PolioVaccineInactivatedIProduct4562bbd80c6e57dbe29b122817623854</t>
  </si>
  <si>
    <t>28/11/2014Polio Vaccine - Inactivated (IPV)Poliomyelitis vaccine multidoseVial5Bilthoven Biologicals B.V.Medicines Evaluation Board (MEB)</t>
  </si>
  <si>
    <t>PolioVaccineInactivatedIProduct3cde3a30cacdc23b9ec3bdf4ba9d23ff</t>
  </si>
  <si>
    <t>29/08/2024Polio Vaccine - Inactivated Sabin (sIPV)Poliomyelitis Vaccine (Vero Cell), Inactivated, Sabin StrainsVial5Sinovac Biotech Co. LtdNational Medical Products Administration</t>
  </si>
  <si>
    <t>PolioVaccineInactivatedSProductd554f4c3848920ca8bcd00d44afd18a4</t>
  </si>
  <si>
    <t>15/02/2022Polio Vaccine - Inactivated Sabin (sIPV)Poliomyelitis Vaccine (Vero Cell), Inactivated, Sabin StrainsVial1Beijing Institute of Biological Products Co., Ltd.National Medical Products Administration</t>
  </si>
  <si>
    <t>PolioVaccineInactivatedSProduct25383b1f589d42af3719c7074f982c9b</t>
  </si>
  <si>
    <t>06/06/2022Polio Vaccine - Inactivated Sabin (sIPV)Poliomyelitis Vaccine (Vero Cell), Inactivated, Sabin StrainsVial1Sinovac Biotech Co. LtdNational Medical Products Administration</t>
  </si>
  <si>
    <t>PolioVaccineInactivatedSProduct2050ea67709cfcde28a01f0546276e96</t>
  </si>
  <si>
    <t>04/02/2013Polio Vaccine - Oral (OPV) Bivalent Types 1 and 3Poliomyelitis Vaccine (Oral), Bivalent types 1 and 3Vial20Serum Institute of India Pvt. Ltd.Central Drugs Standard Control Organization</t>
  </si>
  <si>
    <t>PolioVaccineOralOPVBivalProducta5416e91021f0c00915e4688ff508717</t>
  </si>
  <si>
    <t>21/12/2017Polio Vaccine - Oral (OPV) Bivalent Types 1 and 3Poliomyelitis Vaccine (live, oral attenuated, human Diploid Cell), type 1 and 3Vial20Beijing Institute of Biological Products Co., Ltd.National Medical Products Administration</t>
  </si>
  <si>
    <t>PolioVaccineOralOPVBivalProductdcbfa0a541c65032a917c39fa762c2f9</t>
  </si>
  <si>
    <t>11/07/2019Polio Vaccine - Inactivated (IPV)Poliomyelitis Vaccine (Inactivated)Vial10Serum Institute of India Pvt. Ltd.Central Drugs Standard Control Organization</t>
  </si>
  <si>
    <t>PolioVaccineInactivatedIProductfea93261bf2f096ea48aed825522dc2d</t>
  </si>
  <si>
    <t>28/10/2016Polio Vaccine - Inactivated (IPV)Poliomyelitis Vaccine (Inactivated)Vial5Serum Institute of India Pvt. Ltd.Central Drugs Standard Control Organization</t>
  </si>
  <si>
    <t>PolioVaccineInactivatedIProductf8085a2bd9a1c84fba1adee2ec6f6fb1</t>
  </si>
  <si>
    <t>28/10/2016Polio Vaccine - Inactivated (IPV)Poliomyelitis Vaccine (Inactivated)Vial2Serum Institute of India Pvt. Ltd.Central Drugs Standard Control Organization</t>
  </si>
  <si>
    <t>PolioVaccineInactivatedIProduct13e82343f8e192fe6e3fbfbf2a47ffd7</t>
  </si>
  <si>
    <t>28/10/2016Polio Vaccine - Inactivated (IPV)Poliomyelitis Vaccine (Inactivated)Vial1Serum Institute of India Pvt. Ltd.Central Drugs Standard Control Organization</t>
  </si>
  <si>
    <t>PolioVaccineInactivatedIProduct1d63ab46cee67d02439c47ed91439667</t>
  </si>
  <si>
    <t>29/07/2024Polio Vaccine - Novel Oral (nOPV) Type 2Poliomyelitis Vaccine - Novel Oral (nOPV) Type 2Vial50Biological E. LimitedCentral Drugs Standard Control Organization</t>
  </si>
  <si>
    <t>PolioVaccineNovelOralnOPProductab7589153ddbc7968e1749119c5b1678</t>
  </si>
  <si>
    <t>27/12/2023Polio Vaccine - Novel Oral (nOPV) Type 2Polio Vaccine - Novel Oral (nOPV) Type 2Vial50PT Bio Farma (Persero)National Agency of Drug and Food Control Indonesia</t>
  </si>
  <si>
    <t>PolioVaccineNovelOralnOPProduct278e9af5dc50904dd144a7ceb4d42dd7</t>
  </si>
  <si>
    <t>29/07/2024Polio Vaccine - Novel Oral (nOPV) Type 2Poliomyelitis Vaccine - Novel Oral (nOPV) Type 2Vial20Biological E. LimitedCentral Drugs Standard Control Organization</t>
  </si>
  <si>
    <t>PolioVaccineNovelOralnOPProduct65b137f0201901bc43fc8759e4f35f35</t>
  </si>
  <si>
    <t>06/12/2010Polio Vaccine - Inactivated (IPV)Poliomyelitis vaccineVial1Bilthoven Biologicals B.V.Medicines Evaluation Board (MEB)</t>
  </si>
  <si>
    <t>PolioVaccineInactivatedIProductc726fd7210023aa5738617a79cae2b40</t>
  </si>
  <si>
    <t>29/10/2009Polio Vaccine - Oral (OPV) Bivalent Types 1 and 3Polio Sabin One and ThreeVial20GlaxoSmithKline Biologicals SAFederal Agency for Medicines and Health Products</t>
  </si>
  <si>
    <t>PolioVaccineOralOPVBivalProduct2d10261076734e48cd7b289de6ea802e</t>
  </si>
  <si>
    <t>29/10/2009Polio Vaccine - Oral (OPV) Bivalent Types 1 and 3Polio Sabin One and ThreeVial10GlaxoSmithKline Biologicals SAFederal Agency for Medicines and Health Products</t>
  </si>
  <si>
    <t>PolioVaccineOralOPVBivalProduct14c88c2e9b35698b4726903940c58037</t>
  </si>
  <si>
    <t>11/05/2011Polio Vaccine - Oral (OPV) Monovalent Type 2Polio Sabin Mono Two (oral)Vial20GlaxoSmithKline Biologicals SAFederal Agency for Medicines and Health Products</t>
  </si>
  <si>
    <t>PolioVaccineOralOPVMonovProductb4755cab194f57a5fecc8d890856bbdf</t>
  </si>
  <si>
    <t>11/05/2011Polio Vaccine - Oral (OPV) Monovalent Type 2Polio Sabin Mono Two (oral)Vial10GlaxoSmithKline Biologicals SAFederal Agency for Medicines and Health Products</t>
  </si>
  <si>
    <t>PolioVaccineOralOPVMonovProduct1b2bdb769d38e0b45eb60707ff9a36cb</t>
  </si>
  <si>
    <t>05/10/2010Polio Vaccine - Oral (OPV) Monovalent Type 3Polio Sabin Mono Three (oral)Vial20GlaxoSmithKline Biologicals SAFederal Agency for Medicines and Health Products</t>
  </si>
  <si>
    <t>PolioVaccineOralOPVMonovProductf22fcdfa611173d0afbce56d49867530</t>
  </si>
  <si>
    <t>05/10/2010Polio Vaccine - Oral (OPV) Monovalent Type 3Polio Sabin Mono Three (oral)Vial10GlaxoSmithKline Biologicals SAFederal Agency for Medicines and Health Products</t>
  </si>
  <si>
    <t>PolioVaccineOralOPVMonovProduct7a252b223173567f21721ee15a36f057</t>
  </si>
  <si>
    <t>29/10/2009Polio Vaccine - Oral (OPV) Monovalent Type 1Polio Sabin Mono T1Vial20GlaxoSmithKline Biologicals SAFederal Agency for Medicines and Health Products</t>
  </si>
  <si>
    <t>PolioVaccineOralOPVMonovProduct4580ab03228ed6c70bb6c117b408f7e5</t>
  </si>
  <si>
    <t>29/10/2009Polio Vaccine - Oral (OPV) Monovalent Type 1Polio Sabin Mono T1Vial10GlaxoSmithKline Biologicals SAFederal Agency for Medicines and Health Products</t>
  </si>
  <si>
    <t>PolioVaccineOralOPVMonovProduct7d442364610244382098e1c4a3ba54c3</t>
  </si>
  <si>
    <t>21/04/2020Polio Vaccine - Inactivated (IPV)PicovaxVial5AJ Vaccines A/SDanish Medicines Agency</t>
  </si>
  <si>
    <t>PolioVaccineInactivatedIProduct096d9e8c31e30cc1148311ee66359a50</t>
  </si>
  <si>
    <t>31/08/2020Polio Vaccine - Oral (OPV) TrivalentOral Poliomyelitis Vaccines (Oral Drops)Vial20PT Bio Farma (Persero)National Agency of Drug and Food Control Indonesia</t>
  </si>
  <si>
    <t>PolioVaccineOralOPVTrivaProducte0bcdc085107751b3df34ad04620ac21</t>
  </si>
  <si>
    <t>14/01/2016Polio Vaccine - Oral (OPV) Monovalent Type 2ORAL MONOVALENT TYPE 2 POLIOMYELITIS VACCINE (mOPV2)Vial20Sanofi PasteurAgence nationale de sécurité du médicament et des produits de santé</t>
  </si>
  <si>
    <t>PolioVaccineOralOPVMonovProductf6d840e9cf722a80b38d0be001f47caf</t>
  </si>
  <si>
    <t>03/11/2009Polio Vaccine - Oral (OPV) Monovalent Type 1Monovalent type 1 Oral Poliomyelitis vaccine, IP (mOPV1)Vial20Haffkine Bio Pharmaceutical Corporation LtdCentral Drugs Standard Control Organization</t>
  </si>
  <si>
    <t>PolioVaccineOralOPVMonovProductae7e506ca48a3aa605b188cd11eaceab</t>
  </si>
  <si>
    <t>21/06/2019Polio Vaccine - Oral (OPV) Monovalent Type 2Monovalent Oral Poliomyelitis Vaccine Type 2Vial20PT Bio Farma (Persero)National Agency of Drug and Food Control Indonesia</t>
  </si>
  <si>
    <t>PolioVaccineOralOPVMonovProductef716e2b9567223ce6c95b090480ecfe</t>
  </si>
  <si>
    <t>03/11/2009Polio Vaccine - Oral (OPV) Monovalent Type 1Monovalent Oral Poliomyelitis Vaccine Type 1 (mOPV1)Vial20PT Bio Farma (Persero)National Agency of Drug and Food Control Indonesia</t>
  </si>
  <si>
    <t>PolioVaccineOralOPVMonovProductcea74be2c728329aad7b9b33ae16a0b1</t>
  </si>
  <si>
    <t>23/12/2010Polio Vaccine - Inactivated (IPV)IPV Vaccine AJVVial1AJ Vaccines A/SDanish Medicines Agency</t>
  </si>
  <si>
    <t>PolioVaccineInactivatedIProduct087ff26057e89c006517428347dfbc3c</t>
  </si>
  <si>
    <t>09/12/2005Polio Vaccine - Inactivated (IPV)IMOVAX POLIOVial10Sanofi PasteurAgence nationale de sécurité du médicament et des produits de santé</t>
  </si>
  <si>
    <t>PolioVaccineInactivatedIProduct532ef986c8042bbb15fee24056fdc4ed</t>
  </si>
  <si>
    <t>19/12/2014Diphtheria-Tetanus-Pertussis (acellular)-Hepatitis B-Haemophilus influenzae type b-Polio (Inactivated)HexaximVial1Sanofi PasteurEuropean Medicines Agency</t>
  </si>
  <si>
    <t>DiphtheriaTetanusPertussProductd54558e2851d29311ee7f90975827dc7</t>
  </si>
  <si>
    <t>21/03/2024Diphtheria-Tetanus-Pertussis (whole cell)-Hepatitis B-Haemophilus influenzae type b-Polio (Inactivated)HEXASIILVial10Serum Institute of India Pvt. Ltd.Central Drugs Standard Control Organization</t>
  </si>
  <si>
    <t>DiphtheriaTetanusPertussProduct0e63b58e2976f385b77a9b5a356b68b5</t>
  </si>
  <si>
    <t>21/03/2024Diphtheria-Tetanus-Pertussis (whole cell)-Hepatitis B-Haemophilus influenzae type b-Polio (Inactivated)HEXASIILVial1Serum Institute of India Pvt. Ltd.Central Drugs Standard Control Organization</t>
  </si>
  <si>
    <t>DiphtheriaTetanusPertussProductf4177b409d09d83e48630717437c5aea</t>
  </si>
  <si>
    <t>21/12/2020Polio Vaccine - Inactivated Sabin (sIPV)Eupolio Inj.Vial5LG Chem LtdMinistry of Food and Drug Safety</t>
  </si>
  <si>
    <t>PolioVaccineInactivatedSProduct031f63df3184acdf0cb82f90f316b6c3</t>
  </si>
  <si>
    <t>01/06/2021Polio Vaccine - Inactivated Sabin (sIPV)Eupolio Inj.Vial1LG Chem LtdMinistry of Food and Drug Safety</t>
  </si>
  <si>
    <t>PolioVaccineInactivatedSProduct0854d534a200bbeffa8be0f57dad584a</t>
  </si>
  <si>
    <t>19/03/2010Polio Vaccine - Oral (OPV) Bivalent Types 1 and 3Bivalent type 1&amp;3 Oral Poliomyelitis vaccine, IP (bOPV1&amp;3)Vial20Haffkine Bio Pharmaceutical Corporation LtdCentral Drugs Standard Control Organization</t>
  </si>
  <si>
    <t>PolioVaccineOralOPVBivalProduct26e6c50dfb385f223a12238dc6e202dd</t>
  </si>
  <si>
    <t>26/05/2010Polio Vaccine - Oral (OPV) Bivalent Types 1 and 3Bivalent Oral Poliomyelitis Vaccine Type 1&amp;3 (bOPV 1&amp;3)Vial20PT Bio Farma (Persero)National Agency of Drug and Food Control Indonesia</t>
  </si>
  <si>
    <t>PolioVaccineOralOPVBivalProduct10aa94cef126e62542c2c45dc3604c0b</t>
  </si>
  <si>
    <t>05/11/2015Polio Vaccine - Oral (OPV) Bivalent Types 1 and 3Bivalent Oral Poliomyelitis Vaccine Type 1&amp;3 (bOPV 1&amp;3)Vial10PT Bio Farma (Persero)National Agency of Drug and Food Control Indonesia</t>
  </si>
  <si>
    <t>PolioVaccineOralOPVBivalProductdecf3a77facc0b8f1443db5f7a806857</t>
  </si>
  <si>
    <t>07/12/2018Polio Vaccine - Oral (OPV) Bivalent Types 1 and 3Bivalent OPV Type 1 and 3 Poliomyelitis Vaccine, Live (Oral)Vial20Panacea Biotec Ltd.Central Drugs Standard Control Organization</t>
  </si>
  <si>
    <t>PolioVaccineOralOPVBivalProduct02c099d69cd245e7fcd3280a96f1dccb</t>
  </si>
  <si>
    <t>16/11/2021Polio Vaccine - Oral (OPV) Bivalent Types 1 and 3Bivalent OPV Type 1 and 3 Poliomyelitis Vaccine, Live (Oral)Vial10Panacea Biotec Ltd.Central Drugs Standard Control Organization</t>
  </si>
  <si>
    <t>PolioVaccineOralOPVBivalProductb62fbc87532804be42afa8d9050ef452</t>
  </si>
  <si>
    <t>20/03/2015Polio Vaccine - Oral (OPV) Bivalent Types 1 and 3BIOPOLIO B1/3Vial20Bharat Biotech International LimitedCentral Drugs Standard Control Organization</t>
  </si>
  <si>
    <t>PolioVaccineOralOPVBivalProduct0e59118bc5938520115bac65a45be04d</t>
  </si>
  <si>
    <t>25/08/2017Polio Vaccine - Oral (OPV) Bivalent Types 1 and 3BIOPOLIO B1/3Vial10Bharat Biotech International LimitedCentral Drugs Standard Control Organization</t>
  </si>
  <si>
    <t>PolioVaccineOralOPVBivalProduct16e883911ea0108b8213bc213c9972fe</t>
  </si>
  <si>
    <t>20/03/2015Polio Vaccine - Oral (OPV) TrivalentBIOPOLIOVial20Bharat Biotech International LimitedCentral Drugs Standard Control Organization</t>
  </si>
  <si>
    <t>PolioVaccineOralOPVTrivaProduct4df3a93ab495d85b3583d0cd1ae3d83e</t>
  </si>
  <si>
    <t>17/10/2001Yellow FeverYellow FeverTwo vial set (active + excipient)50Bio-Manguinhos/FiocruzAgencia Nacional da Vigilancia Sanitaria</t>
  </si>
  <si>
    <t>YellowFeverProducte0534dbc71a6cc09f56dce25216c538c</t>
  </si>
  <si>
    <t>10/12/2007Yellow FeverYellow FeverTwo vial set (active + excipient)10Bio-Manguinhos/FiocruzAgencia Nacional da Vigilancia Sanitaria</t>
  </si>
  <si>
    <t>YellowFeverProduct5f0639d8e4d52afef089aa7148c5060c</t>
  </si>
  <si>
    <t>17/10/2001Yellow FeverYellow FeverTwo vial set (active + excipient)5Bio-Manguinhos/FiocruzAgencia Nacional da Vigilancia Sanitaria</t>
  </si>
  <si>
    <t>YellowFeverProductab01f006f8b24113f4a28cb50bfe6d9d</t>
  </si>
  <si>
    <t>20/03/2001Yellow FeverStabilized Yellow Fever VaccineAmpoule20Institut Pasteur de DakarMinistère de la Santé publique</t>
  </si>
  <si>
    <t>YellowFeverProductffea8448252ee58b7a92add05f0c3431</t>
  </si>
  <si>
    <t>20/03/2001Yellow FeverStabilized Yellow Fever VaccineAmpoule10Institut Pasteur de DakarMinistère de la Santé publique</t>
  </si>
  <si>
    <t>YellowFeverProduct223330a7c15da86b21cc363f591de002</t>
  </si>
  <si>
    <t>20/03/2001Yellow FeverStabilized Yellow Fever VaccineAmpoule5Institut Pasteur de DakarMinistère de la Santé publique</t>
  </si>
  <si>
    <t>YellowFeverProductf82b015dfb3b1feeacd4c44d95b3b3ec</t>
  </si>
  <si>
    <t>14/10/2022Yellow FeverSinSaVac™Vial10Federal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</si>
  <si>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YellowFeverProduct01a3b83cf13e87948437db11cf5c34eb</t>
  </si>
  <si>
    <t>26/03/2009Yellow Fevern/aAmpoule10Federal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</si>
  <si>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YellowFeverProducte929626497bdbb71adbe925f0c09c79f</t>
  </si>
  <si>
    <t>26/03/2009Yellow Fevern/aAmpoule5Federal State Autonomous Scientific Institution «Chumakov Federal Scientific Center for Research &amp; Development of Immune-And Biological Products», Russian Academy of SciencesFederal Service on Surveillance in Healthcare (ROSZDRAVNADZOR) of the Russian Federation</t>
  </si>
  <si>
    <t>YellowFeverProduct771d1a5c0acaee3e2dc9d56af1aba49d</t>
  </si>
  <si>
    <t>term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</si>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</sst>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DD6EE"/>
        <bgColor rgb="FFC5E0B3"/>
      </patternFill>
    </fill>
    <fill>
      <patternFill patternType="solid">
        <fgColor rgb="FFFCE5CD"/>
        <bgColor rgb="FFFFE598"/>
      </patternFill>
    </fill>
    <fill>
      <patternFill patternType="solid">
        <fgColor rgb="FF77BC65"/>
        <bgColor rgb="FF339966"/>
      </patternFill>
    </fill>
    <fill>
      <patternFill patternType="solid">
        <fgColor rgb="FFE8F2A1"/>
        <bgColor rgb="FFFFE598"/>
      </patternFill>
    </fill>
    <fill>
      <patternFill patternType="solid">
        <fgColor rgb="FFFFAA95"/>
        <bgColor rgb="FFF7CAAC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BDD6EE"/>
      </patternFill>
    </fill>
    <fill>
      <patternFill patternType="solid">
        <fgColor rgb="FFD4EA6B"/>
        <bgColor rgb="FFBBE33D"/>
      </patternFill>
    </fill>
    <fill>
      <patternFill patternType="solid">
        <fgColor rgb="FFFF3399"/>
        <bgColor rgb="FFFF00FF"/>
      </patternFill>
    </fill>
    <fill>
      <patternFill patternType="solid">
        <fgColor rgb="FF548135"/>
        <bgColor rgb="FF339966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0" borderId="0" xfId="1" applyBorder="1" applyProtection="1"/>
    <xf numFmtId="0" fontId="1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6" borderId="0" xfId="0" applyFill="1"/>
    <xf numFmtId="0" fontId="0" fillId="5" borderId="0" xfId="0" applyFill="1"/>
    <xf numFmtId="0" fontId="2" fillId="0" borderId="0" xfId="0" applyFont="1" applyAlignment="1">
      <alignment horizontal="left" wrapText="1"/>
    </xf>
    <xf numFmtId="0" fontId="0" fillId="7" borderId="1" xfId="0" applyFill="1" applyBorder="1"/>
    <xf numFmtId="0" fontId="0" fillId="7" borderId="2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3" borderId="13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3" fillId="8" borderId="8" xfId="0" applyFont="1" applyFill="1" applyBorder="1"/>
    <xf numFmtId="0" fontId="3" fillId="8" borderId="8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4" fillId="9" borderId="8" xfId="0" applyFont="1" applyFill="1" applyBorder="1" applyAlignment="1">
      <alignment horizontal="center" vertical="center" wrapText="1"/>
    </xf>
    <xf numFmtId="0" fontId="0" fillId="9" borderId="8" xfId="0" applyFill="1" applyBorder="1" applyAlignment="1">
      <alignment vertical="center" wrapText="1"/>
    </xf>
    <xf numFmtId="1" fontId="0" fillId="0" borderId="8" xfId="0" applyNumberFormat="1" applyBorder="1" applyAlignment="1">
      <alignment wrapText="1"/>
    </xf>
    <xf numFmtId="0" fontId="4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10" borderId="8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8" xfId="0" applyFont="1" applyBorder="1" applyAlignment="1">
      <alignment wrapText="1"/>
    </xf>
    <xf numFmtId="0" fontId="4" fillId="10" borderId="8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0" fillId="11" borderId="1" xfId="0" applyFill="1" applyBorder="1"/>
    <xf numFmtId="0" fontId="0" fillId="11" borderId="2" xfId="0" applyFill="1" applyBorder="1" applyAlignment="1">
      <alignment horizontal="center"/>
    </xf>
    <xf numFmtId="0" fontId="0" fillId="12" borderId="6" xfId="0" applyFill="1" applyBorder="1"/>
    <xf numFmtId="0" fontId="0" fillId="12" borderId="7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2" borderId="0" xfId="0" applyFill="1"/>
    <xf numFmtId="0" fontId="0" fillId="13" borderId="1" xfId="0" applyFill="1" applyBorder="1"/>
    <xf numFmtId="0" fontId="0" fillId="13" borderId="2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6" fillId="0" borderId="0" xfId="0" applyFont="1"/>
    <xf numFmtId="0" fontId="0" fillId="9" borderId="0" xfId="0" applyFill="1"/>
    <xf numFmtId="0" fontId="0" fillId="14" borderId="1" xfId="0" applyFill="1" applyBorder="1"/>
    <xf numFmtId="0" fontId="0" fillId="14" borderId="2" xfId="0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4" fontId="7" fillId="0" borderId="0" xfId="0" applyNumberFormat="1" applyFont="1"/>
    <xf numFmtId="0" fontId="11" fillId="0" borderId="0" xfId="2" applyFont="1"/>
    <xf numFmtId="0" fontId="12" fillId="0" borderId="0" xfId="2" applyFont="1" applyAlignment="1">
      <alignment vertical="center"/>
    </xf>
    <xf numFmtId="0" fontId="12" fillId="15" borderId="0" xfId="2" applyFont="1" applyFill="1" applyAlignment="1">
      <alignment vertical="center"/>
    </xf>
    <xf numFmtId="0" fontId="13" fillId="0" borderId="0" xfId="2" applyFont="1"/>
  </cellXfs>
  <cellStyles count="3">
    <cellStyle name="Hipervínculo" xfId="1" builtinId="8"/>
    <cellStyle name="Normal" xfId="0" builtinId="0"/>
    <cellStyle name="Normal 2" xfId="2" xr:uid="{BB3A54B0-F0BB-4D25-BCE2-8CC889172365}"/>
  </cellStyles>
  <dxfs count="0"/>
  <tableStyles count="0" defaultTableStyle="TableStyleMedium2" defaultPivotStyle="PivotStyleLight16"/>
  <colors>
    <indexedColors>
      <rgbColor rgb="FF000000"/>
      <rgbColor rgb="FFFFE598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548135"/>
      <rgbColor rgb="FF800080"/>
      <rgbColor rgb="FF008080"/>
      <rgbColor rgb="FFC5E0B3"/>
      <rgbColor rgb="FF808080"/>
      <rgbColor rgb="FF9999FF"/>
      <rgbColor rgb="FF993366"/>
      <rgbColor rgb="FFFCE5CD"/>
      <rgbColor rgb="FFCCFFFF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AA95"/>
      <rgbColor rgb="FFCC99FF"/>
      <rgbColor rgb="FFF7CAAC"/>
      <rgbColor rgb="FF3366FF"/>
      <rgbColor rgb="FF33CCCC"/>
      <rgbColor rgb="FFBBE33D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ode-acme.org/terminolog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extranet.who.int/prequal/vaccines/prequalified-vaccines" TargetMode="External"/><Relationship Id="rId1" Type="http://schemas.openxmlformats.org/officeDocument/2006/relationships/hyperlink" Target="https://worldhealthorganization.github.io/smart-icvp/ValueSet-ICVPProductIds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4EA6B"/>
  </sheetPr>
  <dimension ref="B1:I1048575"/>
  <sheetViews>
    <sheetView tabSelected="1" zoomScaleNormal="100" workbookViewId="0">
      <selection activeCell="A38" sqref="A38"/>
    </sheetView>
  </sheetViews>
  <sheetFormatPr baseColWidth="10" defaultColWidth="14.42578125" defaultRowHeight="15" x14ac:dyDescent="0.25"/>
  <cols>
    <col min="1" max="1" width="5.42578125" customWidth="1"/>
    <col min="2" max="2" width="18.28515625" customWidth="1"/>
    <col min="3" max="3" width="44.42578125" customWidth="1"/>
    <col min="4" max="4" width="17.7109375" customWidth="1"/>
    <col min="5" max="5" width="39.7109375" customWidth="1"/>
    <col min="6" max="6" width="13.5703125" customWidth="1"/>
    <col min="7" max="7" width="61.5703125" customWidth="1"/>
    <col min="8" max="8" width="13.85546875" style="1" customWidth="1"/>
    <col min="9" max="9" width="53.7109375" customWidth="1"/>
    <col min="10" max="26" width="10.7109375" customWidth="1"/>
  </cols>
  <sheetData>
    <row r="1" spans="2:9" ht="14.25" customHeight="1" x14ac:dyDescent="0.25">
      <c r="B1" t="s">
        <v>0</v>
      </c>
      <c r="C1" s="2" t="s">
        <v>1</v>
      </c>
      <c r="E1" s="3"/>
      <c r="H1"/>
    </row>
    <row r="2" spans="2:9" ht="14.25" customHeight="1" x14ac:dyDescent="0.25">
      <c r="H2"/>
    </row>
    <row r="3" spans="2:9" ht="14.25" customHeight="1" x14ac:dyDescent="0.25">
      <c r="B3" s="4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2:9" ht="14.25" customHeight="1" x14ac:dyDescent="0.25">
      <c r="B4" s="7" t="s">
        <v>10</v>
      </c>
      <c r="C4" s="8" t="s">
        <v>11</v>
      </c>
      <c r="D4" s="9" t="s">
        <v>12</v>
      </c>
      <c r="E4" s="10" t="str">
        <f t="shared" ref="E4:E23" si="0">UPPER(C4)</f>
        <v>DIABETES MELLITUS INSULINO REQUIRIENTE</v>
      </c>
      <c r="F4" s="11" t="s">
        <v>13</v>
      </c>
      <c r="G4" s="11" t="s">
        <v>14</v>
      </c>
      <c r="H4" s="12">
        <v>46635009</v>
      </c>
      <c r="I4" s="13" t="s">
        <v>15</v>
      </c>
    </row>
    <row r="5" spans="2:9" ht="14.25" customHeight="1" x14ac:dyDescent="0.25">
      <c r="B5" s="7" t="s">
        <v>16</v>
      </c>
      <c r="C5" s="14" t="s">
        <v>17</v>
      </c>
      <c r="D5" s="9" t="s">
        <v>18</v>
      </c>
      <c r="E5" s="10" t="str">
        <f t="shared" si="0"/>
        <v>DAIABETES MELLITUS NO INSULINO REQUERIENTE</v>
      </c>
      <c r="F5" s="11" t="s">
        <v>19</v>
      </c>
      <c r="G5" s="11" t="s">
        <v>20</v>
      </c>
      <c r="H5" s="11">
        <v>44054006</v>
      </c>
      <c r="I5" s="15" t="s">
        <v>21</v>
      </c>
    </row>
    <row r="6" spans="2:9" ht="14.25" customHeight="1" x14ac:dyDescent="0.25">
      <c r="B6" s="7" t="s">
        <v>22</v>
      </c>
      <c r="C6" s="14" t="s">
        <v>23</v>
      </c>
      <c r="D6" s="9" t="s">
        <v>24</v>
      </c>
      <c r="E6" s="10" t="str">
        <f t="shared" si="0"/>
        <v xml:space="preserve">HIPERTENSIÓN ARTERIAL ESENCIAL </v>
      </c>
      <c r="F6" s="11" t="s">
        <v>25</v>
      </c>
      <c r="G6" s="11" t="s">
        <v>26</v>
      </c>
      <c r="H6" s="11">
        <v>59621000</v>
      </c>
      <c r="I6" s="15" t="s">
        <v>27</v>
      </c>
    </row>
    <row r="7" spans="2:9" ht="14.25" customHeight="1" x14ac:dyDescent="0.25">
      <c r="B7" s="7" t="s">
        <v>28</v>
      </c>
      <c r="C7" s="14" t="s">
        <v>29</v>
      </c>
      <c r="D7" s="9" t="s">
        <v>30</v>
      </c>
      <c r="E7" s="10" t="str">
        <f t="shared" si="0"/>
        <v>DISLIPEMIA</v>
      </c>
      <c r="F7" s="11" t="s">
        <v>31</v>
      </c>
      <c r="G7" s="11" t="s">
        <v>32</v>
      </c>
      <c r="H7" s="11">
        <v>370992007</v>
      </c>
      <c r="I7" s="15" t="s">
        <v>33</v>
      </c>
    </row>
    <row r="8" spans="2:9" ht="14.25" customHeight="1" x14ac:dyDescent="0.25">
      <c r="B8" s="7" t="s">
        <v>34</v>
      </c>
      <c r="C8" s="14" t="s">
        <v>35</v>
      </c>
      <c r="D8" s="9" t="s">
        <v>36</v>
      </c>
      <c r="E8" s="10" t="str">
        <f t="shared" si="0"/>
        <v>HIPERURICEMIA</v>
      </c>
      <c r="F8" s="11" t="s">
        <v>37</v>
      </c>
      <c r="G8" s="11" t="s">
        <v>38</v>
      </c>
      <c r="H8" s="11">
        <v>35885006</v>
      </c>
      <c r="I8" s="15" t="s">
        <v>39</v>
      </c>
    </row>
    <row r="9" spans="2:9" ht="14.25" customHeight="1" x14ac:dyDescent="0.25">
      <c r="B9" s="7" t="s">
        <v>40</v>
      </c>
      <c r="C9" s="14" t="s">
        <v>41</v>
      </c>
      <c r="D9" s="9" t="s">
        <v>42</v>
      </c>
      <c r="E9" s="10" t="str">
        <f t="shared" si="0"/>
        <v>INFARTO DE MIOCARDIO</v>
      </c>
      <c r="F9" s="11" t="s">
        <v>43</v>
      </c>
      <c r="G9" s="11" t="s">
        <v>44</v>
      </c>
      <c r="H9" s="11">
        <v>22298006</v>
      </c>
      <c r="I9" s="15" t="s">
        <v>45</v>
      </c>
    </row>
    <row r="10" spans="2:9" ht="14.25" customHeight="1" x14ac:dyDescent="0.25">
      <c r="B10" s="7" t="s">
        <v>46</v>
      </c>
      <c r="C10" s="14" t="s">
        <v>47</v>
      </c>
      <c r="D10" s="9" t="s">
        <v>48</v>
      </c>
      <c r="E10" s="10" t="str">
        <f t="shared" si="0"/>
        <v>ENFERMEDAD PULMONAR OBSTRUCTIVA CRÓNICA</v>
      </c>
      <c r="F10" s="11" t="s">
        <v>49</v>
      </c>
      <c r="G10" s="11" t="s">
        <v>50</v>
      </c>
      <c r="H10" s="11">
        <v>13645005</v>
      </c>
      <c r="I10" s="15" t="s">
        <v>51</v>
      </c>
    </row>
    <row r="11" spans="2:9" ht="14.25" customHeight="1" x14ac:dyDescent="0.25">
      <c r="B11" s="7" t="s">
        <v>52</v>
      </c>
      <c r="C11" s="14" t="s">
        <v>53</v>
      </c>
      <c r="D11" s="9" t="s">
        <v>54</v>
      </c>
      <c r="E11" s="10" t="str">
        <f t="shared" si="0"/>
        <v>LUPUS ERITEMATOSO SISTÉMICO</v>
      </c>
      <c r="F11" s="11" t="s">
        <v>55</v>
      </c>
      <c r="G11" s="11" t="s">
        <v>56</v>
      </c>
      <c r="H11" s="11">
        <v>55464009</v>
      </c>
      <c r="I11" s="15" t="s">
        <v>57</v>
      </c>
    </row>
    <row r="12" spans="2:9" ht="14.25" customHeight="1" x14ac:dyDescent="0.25">
      <c r="B12" s="7" t="s">
        <v>58</v>
      </c>
      <c r="C12" s="14" t="s">
        <v>59</v>
      </c>
      <c r="D12" s="9" t="s">
        <v>60</v>
      </c>
      <c r="E12" s="10" t="str">
        <f t="shared" si="0"/>
        <v>ACCIDENTE CEREBRO VASCULAR</v>
      </c>
      <c r="F12" s="11" t="s">
        <v>61</v>
      </c>
      <c r="G12" s="11" t="s">
        <v>62</v>
      </c>
      <c r="H12" s="11">
        <v>230690007</v>
      </c>
      <c r="I12" s="15" t="s">
        <v>63</v>
      </c>
    </row>
    <row r="13" spans="2:9" ht="14.25" customHeight="1" x14ac:dyDescent="0.25">
      <c r="B13" s="7" t="s">
        <v>64</v>
      </c>
      <c r="C13" s="14" t="s">
        <v>65</v>
      </c>
      <c r="D13" s="9" t="s">
        <v>66</v>
      </c>
      <c r="E13" s="10" t="str">
        <f t="shared" si="0"/>
        <v>MIGRAÑA</v>
      </c>
      <c r="F13" s="11" t="s">
        <v>67</v>
      </c>
      <c r="G13" s="11" t="s">
        <v>68</v>
      </c>
      <c r="H13" s="11">
        <v>37796009</v>
      </c>
      <c r="I13" s="15" t="s">
        <v>69</v>
      </c>
    </row>
    <row r="14" spans="2:9" ht="14.25" customHeight="1" x14ac:dyDescent="0.25">
      <c r="B14" s="7" t="s">
        <v>70</v>
      </c>
      <c r="C14" s="14" t="s">
        <v>71</v>
      </c>
      <c r="D14" s="9" t="s">
        <v>72</v>
      </c>
      <c r="E14" s="10" t="str">
        <f t="shared" si="0"/>
        <v>EPILEPSIA</v>
      </c>
      <c r="F14" s="11" t="s">
        <v>73</v>
      </c>
      <c r="G14" s="11" t="s">
        <v>74</v>
      </c>
      <c r="H14" s="11">
        <v>84757009</v>
      </c>
      <c r="I14" s="15" t="s">
        <v>75</v>
      </c>
    </row>
    <row r="15" spans="2:9" ht="14.25" customHeight="1" x14ac:dyDescent="0.25">
      <c r="B15" s="7" t="s">
        <v>76</v>
      </c>
      <c r="C15" s="14" t="s">
        <v>77</v>
      </c>
      <c r="D15" s="9" t="s">
        <v>78</v>
      </c>
      <c r="E15" s="10" t="str">
        <f t="shared" si="0"/>
        <v>HIPOTIROIDISMO</v>
      </c>
      <c r="F15" s="11" t="s">
        <v>79</v>
      </c>
      <c r="G15" s="11" t="s">
        <v>80</v>
      </c>
      <c r="H15" s="11">
        <v>40930008</v>
      </c>
      <c r="I15" s="15" t="s">
        <v>81</v>
      </c>
    </row>
    <row r="16" spans="2:9" ht="14.25" customHeight="1" x14ac:dyDescent="0.25">
      <c r="B16" s="7" t="s">
        <v>82</v>
      </c>
      <c r="C16" s="14" t="s">
        <v>83</v>
      </c>
      <c r="D16" s="9" t="s">
        <v>84</v>
      </c>
      <c r="E16" s="10" t="str">
        <f t="shared" si="0"/>
        <v>DERMATITIS ATÓPICA</v>
      </c>
      <c r="F16" s="11" t="s">
        <v>85</v>
      </c>
      <c r="G16" s="11" t="s">
        <v>86</v>
      </c>
      <c r="H16" s="11">
        <v>24079001</v>
      </c>
      <c r="I16" s="15" t="s">
        <v>87</v>
      </c>
    </row>
    <row r="17" spans="2:9" ht="14.25" customHeight="1" x14ac:dyDescent="0.25">
      <c r="B17" s="7" t="s">
        <v>88</v>
      </c>
      <c r="C17" s="14" t="s">
        <v>89</v>
      </c>
      <c r="D17" s="9" t="s">
        <v>90</v>
      </c>
      <c r="E17" s="10" t="str">
        <f t="shared" si="0"/>
        <v>TABAQUISMO</v>
      </c>
      <c r="F17" s="11" t="s">
        <v>91</v>
      </c>
      <c r="G17" s="11" t="s">
        <v>92</v>
      </c>
      <c r="H17" s="11">
        <v>77176002</v>
      </c>
      <c r="I17" s="15" t="s">
        <v>93</v>
      </c>
    </row>
    <row r="18" spans="2:9" ht="14.25" customHeight="1" x14ac:dyDescent="0.25">
      <c r="B18" s="7" t="s">
        <v>94</v>
      </c>
      <c r="C18" s="14" t="s">
        <v>95</v>
      </c>
      <c r="D18" s="9" t="s">
        <v>96</v>
      </c>
      <c r="E18" s="10" t="str">
        <f t="shared" si="0"/>
        <v>SEDENTARISMO</v>
      </c>
      <c r="F18" s="11" t="s">
        <v>97</v>
      </c>
      <c r="G18" s="11" t="s">
        <v>98</v>
      </c>
      <c r="H18" s="11">
        <v>415510005</v>
      </c>
      <c r="I18" s="15" t="s">
        <v>99</v>
      </c>
    </row>
    <row r="19" spans="2:9" ht="14.25" customHeight="1" x14ac:dyDescent="0.25">
      <c r="B19" s="7" t="s">
        <v>100</v>
      </c>
      <c r="C19" s="14" t="s">
        <v>101</v>
      </c>
      <c r="D19" s="9" t="s">
        <v>102</v>
      </c>
      <c r="E19" s="10" t="str">
        <f t="shared" si="0"/>
        <v>ENFERMEDAD RENAL CRÓNICA</v>
      </c>
      <c r="F19" s="11" t="s">
        <v>103</v>
      </c>
      <c r="G19" s="11" t="s">
        <v>104</v>
      </c>
      <c r="H19" s="11">
        <v>709044004</v>
      </c>
      <c r="I19" s="15" t="s">
        <v>105</v>
      </c>
    </row>
    <row r="20" spans="2:9" ht="14.25" customHeight="1" x14ac:dyDescent="0.25">
      <c r="B20" s="7" t="s">
        <v>106</v>
      </c>
      <c r="C20" s="14" t="s">
        <v>107</v>
      </c>
      <c r="D20" s="9" t="s">
        <v>108</v>
      </c>
      <c r="E20" s="10" t="str">
        <f t="shared" si="0"/>
        <v>TUBERCULOSIS</v>
      </c>
      <c r="F20" s="11" t="s">
        <v>109</v>
      </c>
      <c r="G20" s="11" t="s">
        <v>110</v>
      </c>
      <c r="H20" s="11">
        <v>154283005</v>
      </c>
      <c r="I20" s="15" t="s">
        <v>111</v>
      </c>
    </row>
    <row r="21" spans="2:9" ht="14.25" customHeight="1" x14ac:dyDescent="0.25">
      <c r="B21" s="7" t="s">
        <v>112</v>
      </c>
      <c r="C21" s="14" t="s">
        <v>113</v>
      </c>
      <c r="D21" s="9" t="s">
        <v>114</v>
      </c>
      <c r="E21" s="10" t="str">
        <f t="shared" si="0"/>
        <v>HIPOACUSIA</v>
      </c>
      <c r="F21" s="11" t="s">
        <v>115</v>
      </c>
      <c r="G21" s="11" t="s">
        <v>116</v>
      </c>
      <c r="H21" s="11">
        <v>15188001</v>
      </c>
      <c r="I21" s="15" t="s">
        <v>117</v>
      </c>
    </row>
    <row r="22" spans="2:9" ht="14.25" customHeight="1" x14ac:dyDescent="0.25">
      <c r="B22" s="7" t="s">
        <v>118</v>
      </c>
      <c r="C22" s="14" t="s">
        <v>119</v>
      </c>
      <c r="D22" s="9" t="s">
        <v>120</v>
      </c>
      <c r="E22" s="10" t="str">
        <f t="shared" si="0"/>
        <v>APNEA OBSTRUCTIVA DEL SUEÑO</v>
      </c>
      <c r="F22" s="11" t="s">
        <v>121</v>
      </c>
      <c r="G22" s="11" t="s">
        <v>122</v>
      </c>
      <c r="H22" s="11">
        <v>78275009</v>
      </c>
      <c r="I22" s="15" t="s">
        <v>123</v>
      </c>
    </row>
    <row r="23" spans="2:9" ht="14.25" customHeight="1" x14ac:dyDescent="0.25">
      <c r="B23" s="16" t="s">
        <v>124</v>
      </c>
      <c r="C23" s="17" t="s">
        <v>125</v>
      </c>
      <c r="D23" s="9" t="s">
        <v>126</v>
      </c>
      <c r="E23" s="10" t="str">
        <f t="shared" si="0"/>
        <v>TROMBOSIS VENOSA PROFUNDA</v>
      </c>
      <c r="F23" s="17" t="s">
        <v>127</v>
      </c>
      <c r="G23" s="17" t="s">
        <v>128</v>
      </c>
      <c r="H23" s="17">
        <v>128053003</v>
      </c>
      <c r="I23" s="18" t="s">
        <v>129</v>
      </c>
    </row>
    <row r="24" spans="2:9" ht="14.25" customHeight="1" x14ac:dyDescent="0.25">
      <c r="D24" s="19">
        <v>253</v>
      </c>
      <c r="E24" s="19" t="s">
        <v>130</v>
      </c>
      <c r="F24" s="1" t="s">
        <v>131</v>
      </c>
      <c r="G24" t="s">
        <v>132</v>
      </c>
      <c r="H24" s="1">
        <v>363346000</v>
      </c>
      <c r="I24" s="1" t="s">
        <v>133</v>
      </c>
    </row>
    <row r="25" spans="2:9" ht="14.25" customHeight="1" x14ac:dyDescent="0.25">
      <c r="D25" s="19">
        <v>254</v>
      </c>
      <c r="E25" s="19" t="s">
        <v>134</v>
      </c>
      <c r="F25" s="1" t="s">
        <v>135</v>
      </c>
      <c r="G25" t="s">
        <v>136</v>
      </c>
      <c r="H25" s="1">
        <v>56717001</v>
      </c>
      <c r="I25" t="s">
        <v>137</v>
      </c>
    </row>
    <row r="26" spans="2:9" ht="14.25" customHeight="1" x14ac:dyDescent="0.25">
      <c r="D26" s="20">
        <v>353</v>
      </c>
      <c r="E26" s="20" t="s">
        <v>138</v>
      </c>
      <c r="F26" t="s">
        <v>139</v>
      </c>
      <c r="G26" t="s">
        <v>138</v>
      </c>
      <c r="H26">
        <v>58437007</v>
      </c>
      <c r="I26" t="s">
        <v>140</v>
      </c>
    </row>
    <row r="27" spans="2:9" ht="14.25" customHeight="1" x14ac:dyDescent="0.25">
      <c r="D27" s="20">
        <v>5009</v>
      </c>
      <c r="E27" s="20" t="s">
        <v>141</v>
      </c>
      <c r="F27" t="s">
        <v>142</v>
      </c>
      <c r="G27" t="s">
        <v>143</v>
      </c>
      <c r="H27" s="21">
        <v>35984006</v>
      </c>
      <c r="I27" s="22" t="s">
        <v>144</v>
      </c>
    </row>
    <row r="28" spans="2:9" ht="14.25" customHeight="1" x14ac:dyDescent="0.25">
      <c r="D28" s="20">
        <v>536</v>
      </c>
      <c r="E28" s="20" t="s">
        <v>145</v>
      </c>
      <c r="F28" t="s">
        <v>146</v>
      </c>
      <c r="G28" t="s">
        <v>145</v>
      </c>
      <c r="H28">
        <v>17653001</v>
      </c>
      <c r="I28" t="s">
        <v>147</v>
      </c>
    </row>
    <row r="29" spans="2:9" ht="14.25" customHeight="1" x14ac:dyDescent="0.25">
      <c r="D29" s="20">
        <v>535</v>
      </c>
      <c r="E29" s="20" t="s">
        <v>148</v>
      </c>
      <c r="F29" t="s">
        <v>149</v>
      </c>
      <c r="G29" t="s">
        <v>150</v>
      </c>
      <c r="H29">
        <v>111830007</v>
      </c>
      <c r="I29" t="s">
        <v>151</v>
      </c>
    </row>
    <row r="30" spans="2:9" ht="14.25" customHeight="1" x14ac:dyDescent="0.25">
      <c r="D30" s="20">
        <v>537</v>
      </c>
      <c r="E30" s="20" t="s">
        <v>152</v>
      </c>
      <c r="F30" t="s">
        <v>153</v>
      </c>
      <c r="G30" t="s">
        <v>152</v>
      </c>
      <c r="H30">
        <v>47604008</v>
      </c>
      <c r="I30" t="s">
        <v>154</v>
      </c>
    </row>
    <row r="31" spans="2:9" ht="14.25" customHeight="1" x14ac:dyDescent="0.25">
      <c r="D31" s="19">
        <v>255</v>
      </c>
      <c r="E31" s="19" t="s">
        <v>155</v>
      </c>
      <c r="F31" s="1" t="s">
        <v>156</v>
      </c>
      <c r="G31" t="s">
        <v>157</v>
      </c>
      <c r="H31">
        <v>19030005</v>
      </c>
      <c r="I31" t="s">
        <v>158</v>
      </c>
    </row>
    <row r="32" spans="2:9" ht="14.25" customHeight="1" x14ac:dyDescent="0.25">
      <c r="D32" s="19">
        <v>256</v>
      </c>
      <c r="E32" s="19" t="s">
        <v>159</v>
      </c>
      <c r="F32" s="1" t="s">
        <v>160</v>
      </c>
      <c r="G32" t="s">
        <v>161</v>
      </c>
      <c r="H32" s="1">
        <v>5902003</v>
      </c>
      <c r="I32" s="1" t="s">
        <v>162</v>
      </c>
    </row>
    <row r="33" spans="4:9" ht="14.25" customHeight="1" x14ac:dyDescent="0.25">
      <c r="D33" s="20">
        <v>382</v>
      </c>
      <c r="E33" s="20" t="s">
        <v>163</v>
      </c>
      <c r="F33" s="1" t="s">
        <v>164</v>
      </c>
      <c r="G33" s="1" t="s">
        <v>165</v>
      </c>
      <c r="H33" s="1">
        <v>1912002</v>
      </c>
      <c r="I33" s="1" t="s">
        <v>166</v>
      </c>
    </row>
    <row r="34" spans="4:9" ht="14.25" customHeight="1" x14ac:dyDescent="0.25">
      <c r="D34" s="20">
        <v>383</v>
      </c>
      <c r="E34" s="20" t="s">
        <v>167</v>
      </c>
      <c r="F34" s="1" t="s">
        <v>168</v>
      </c>
      <c r="G34" s="1" t="s">
        <v>169</v>
      </c>
      <c r="H34" s="22">
        <v>277892007</v>
      </c>
      <c r="I34" s="22" t="s">
        <v>170</v>
      </c>
    </row>
    <row r="35" spans="4:9" ht="14.25" customHeight="1" x14ac:dyDescent="0.25">
      <c r="D35" s="20">
        <v>384</v>
      </c>
      <c r="E35" s="20" t="s">
        <v>171</v>
      </c>
      <c r="F35" s="1" t="s">
        <v>172</v>
      </c>
      <c r="G35" s="1" t="s">
        <v>173</v>
      </c>
      <c r="H35" s="1">
        <v>267024001</v>
      </c>
      <c r="I35" s="1" t="s">
        <v>174</v>
      </c>
    </row>
    <row r="36" spans="4:9" ht="14.25" customHeight="1" x14ac:dyDescent="0.25">
      <c r="D36" s="20">
        <v>385</v>
      </c>
      <c r="E36" s="20" t="s">
        <v>175</v>
      </c>
      <c r="F36" t="s">
        <v>176</v>
      </c>
      <c r="G36" t="s">
        <v>177</v>
      </c>
      <c r="H36" s="1">
        <v>84229001</v>
      </c>
      <c r="I36" s="1" t="s">
        <v>178</v>
      </c>
    </row>
    <row r="37" spans="4:9" ht="14.25" customHeight="1" x14ac:dyDescent="0.25">
      <c r="D37" s="20">
        <v>386</v>
      </c>
      <c r="E37" s="20" t="s">
        <v>179</v>
      </c>
      <c r="F37" t="s">
        <v>180</v>
      </c>
      <c r="G37" s="1" t="s">
        <v>181</v>
      </c>
      <c r="H37">
        <v>76418009</v>
      </c>
      <c r="I37" t="s">
        <v>182</v>
      </c>
    </row>
    <row r="38" spans="4:9" ht="14.25" customHeight="1" x14ac:dyDescent="0.25">
      <c r="D38" s="20">
        <v>487</v>
      </c>
      <c r="E38" s="20" t="s">
        <v>183</v>
      </c>
      <c r="F38" t="s">
        <v>184</v>
      </c>
      <c r="G38" s="1" t="s">
        <v>185</v>
      </c>
      <c r="H38">
        <v>609585002</v>
      </c>
      <c r="I38" t="s">
        <v>186</v>
      </c>
    </row>
    <row r="39" spans="4:9" ht="14.25" customHeight="1" x14ac:dyDescent="0.25">
      <c r="D39" s="19">
        <v>257</v>
      </c>
      <c r="E39" s="19" t="s">
        <v>187</v>
      </c>
      <c r="F39" t="s">
        <v>188</v>
      </c>
      <c r="I39" s="1"/>
    </row>
    <row r="40" spans="4:9" ht="14.25" customHeight="1" x14ac:dyDescent="0.25">
      <c r="D40" s="19">
        <v>260</v>
      </c>
      <c r="E40" s="19" t="s">
        <v>189</v>
      </c>
      <c r="F40" s="1" t="s">
        <v>190</v>
      </c>
      <c r="I40" s="1"/>
    </row>
    <row r="41" spans="4:9" ht="14.25" customHeight="1" x14ac:dyDescent="0.25">
      <c r="D41" s="20">
        <v>276</v>
      </c>
      <c r="E41" s="20" t="s">
        <v>191</v>
      </c>
      <c r="F41" t="s">
        <v>192</v>
      </c>
      <c r="G41" s="1" t="s">
        <v>193</v>
      </c>
      <c r="H41">
        <v>418161006</v>
      </c>
      <c r="I41" s="1" t="s">
        <v>194</v>
      </c>
    </row>
    <row r="42" spans="4:9" ht="14.25" customHeight="1" x14ac:dyDescent="0.25">
      <c r="D42" s="20">
        <v>280</v>
      </c>
      <c r="E42" s="20" t="s">
        <v>195</v>
      </c>
      <c r="F42" t="s">
        <v>196</v>
      </c>
      <c r="G42" s="1" t="s">
        <v>197</v>
      </c>
      <c r="H42">
        <v>58581001</v>
      </c>
      <c r="I42" s="1" t="s">
        <v>198</v>
      </c>
    </row>
    <row r="43" spans="4:9" ht="14.25" customHeight="1" x14ac:dyDescent="0.25">
      <c r="D43" s="20">
        <v>278</v>
      </c>
      <c r="E43" s="20" t="s">
        <v>199</v>
      </c>
      <c r="F43" t="s">
        <v>200</v>
      </c>
      <c r="G43" s="1" t="s">
        <v>201</v>
      </c>
      <c r="H43">
        <v>75478009</v>
      </c>
      <c r="I43" s="1" t="s">
        <v>202</v>
      </c>
    </row>
    <row r="44" spans="4:9" ht="14.25" customHeight="1" x14ac:dyDescent="0.25">
      <c r="D44" s="20">
        <v>277</v>
      </c>
      <c r="E44" s="20" t="s">
        <v>203</v>
      </c>
      <c r="F44" t="s">
        <v>204</v>
      </c>
      <c r="G44" s="1" t="s">
        <v>205</v>
      </c>
      <c r="H44">
        <v>224329005</v>
      </c>
      <c r="I44" s="1" t="s">
        <v>206</v>
      </c>
    </row>
    <row r="45" spans="4:9" ht="14.25" customHeight="1" x14ac:dyDescent="0.25">
      <c r="D45" s="20">
        <v>5005</v>
      </c>
      <c r="E45" s="20" t="s">
        <v>207</v>
      </c>
      <c r="F45" t="s">
        <v>208</v>
      </c>
      <c r="G45" s="1" t="s">
        <v>209</v>
      </c>
      <c r="H45">
        <v>57177007</v>
      </c>
      <c r="I45" s="1" t="s">
        <v>210</v>
      </c>
    </row>
    <row r="46" spans="4:9" ht="14.25" customHeight="1" x14ac:dyDescent="0.25">
      <c r="D46" s="23">
        <v>238</v>
      </c>
      <c r="E46" s="23" t="s">
        <v>211</v>
      </c>
      <c r="F46" t="s">
        <v>212</v>
      </c>
      <c r="G46" s="1" t="s">
        <v>213</v>
      </c>
      <c r="H46">
        <v>373663005</v>
      </c>
      <c r="I46" s="1" t="s">
        <v>214</v>
      </c>
    </row>
    <row r="47" spans="4:9" ht="14.25" customHeight="1" x14ac:dyDescent="0.25">
      <c r="D47" s="20">
        <v>5019</v>
      </c>
      <c r="E47" s="20" t="s">
        <v>215</v>
      </c>
      <c r="F47" t="s">
        <v>212</v>
      </c>
      <c r="G47" s="1" t="s">
        <v>213</v>
      </c>
      <c r="H47">
        <v>373663005</v>
      </c>
      <c r="I47" t="s">
        <v>214</v>
      </c>
    </row>
    <row r="48" spans="4:9" ht="14.25" customHeight="1" x14ac:dyDescent="0.25">
      <c r="D48" s="19">
        <v>239</v>
      </c>
      <c r="E48" s="19" t="s">
        <v>216</v>
      </c>
      <c r="F48" t="s">
        <v>217</v>
      </c>
      <c r="G48" s="1" t="s">
        <v>218</v>
      </c>
      <c r="H48">
        <v>243826008</v>
      </c>
      <c r="I48" t="s">
        <v>219</v>
      </c>
    </row>
    <row r="49" spans="4:9" ht="14.25" customHeight="1" x14ac:dyDescent="0.25">
      <c r="D49" s="19">
        <v>241</v>
      </c>
      <c r="E49" s="19" t="s">
        <v>220</v>
      </c>
      <c r="F49" s="1" t="s">
        <v>221</v>
      </c>
      <c r="G49" s="1" t="s">
        <v>222</v>
      </c>
      <c r="H49">
        <v>444896005</v>
      </c>
      <c r="I49" s="1" t="s">
        <v>223</v>
      </c>
    </row>
    <row r="50" spans="4:9" ht="14.25" customHeight="1" x14ac:dyDescent="0.25">
      <c r="D50" s="20">
        <v>322</v>
      </c>
      <c r="E50" s="20" t="s">
        <v>224</v>
      </c>
      <c r="F50" t="s">
        <v>225</v>
      </c>
      <c r="G50" t="s">
        <v>226</v>
      </c>
      <c r="H50">
        <v>271616002</v>
      </c>
      <c r="I50" t="s">
        <v>227</v>
      </c>
    </row>
    <row r="51" spans="4:9" ht="14.25" customHeight="1" x14ac:dyDescent="0.25">
      <c r="D51" s="20">
        <v>323</v>
      </c>
      <c r="E51" s="20" t="s">
        <v>228</v>
      </c>
      <c r="F51" t="s">
        <v>229</v>
      </c>
      <c r="G51" t="s">
        <v>230</v>
      </c>
      <c r="H51">
        <v>129704004</v>
      </c>
      <c r="I51" s="1" t="s">
        <v>231</v>
      </c>
    </row>
    <row r="52" spans="4:9" ht="14.25" customHeight="1" x14ac:dyDescent="0.25">
      <c r="D52" s="20">
        <v>5001</v>
      </c>
      <c r="E52" s="20" t="s">
        <v>232</v>
      </c>
      <c r="F52" t="s">
        <v>233</v>
      </c>
      <c r="G52" t="s">
        <v>234</v>
      </c>
      <c r="H52">
        <v>185184005</v>
      </c>
      <c r="I52" t="s">
        <v>235</v>
      </c>
    </row>
    <row r="53" spans="4:9" ht="14.25" customHeight="1" x14ac:dyDescent="0.25">
      <c r="D53" s="19">
        <v>242</v>
      </c>
      <c r="E53" s="19" t="s">
        <v>236</v>
      </c>
      <c r="F53" s="1" t="s">
        <v>237</v>
      </c>
      <c r="G53" s="1" t="s">
        <v>238</v>
      </c>
      <c r="H53">
        <v>255410009</v>
      </c>
      <c r="I53" t="s">
        <v>239</v>
      </c>
    </row>
    <row r="54" spans="4:9" ht="14.25" customHeight="1" x14ac:dyDescent="0.25">
      <c r="D54" s="19">
        <v>243</v>
      </c>
      <c r="E54" s="19" t="s">
        <v>240</v>
      </c>
      <c r="F54" s="1" t="s">
        <v>241</v>
      </c>
      <c r="G54" s="1" t="s">
        <v>242</v>
      </c>
      <c r="H54">
        <v>363898005</v>
      </c>
      <c r="I54" t="s">
        <v>243</v>
      </c>
    </row>
    <row r="55" spans="4:9" ht="14.25" customHeight="1" x14ac:dyDescent="0.25">
      <c r="D55" s="20">
        <v>325</v>
      </c>
      <c r="E55" s="20" t="s">
        <v>244</v>
      </c>
      <c r="F55" s="1" t="s">
        <v>245</v>
      </c>
      <c r="G55" s="1" t="s">
        <v>246</v>
      </c>
      <c r="H55">
        <v>89765005</v>
      </c>
      <c r="I55" t="s">
        <v>247</v>
      </c>
    </row>
    <row r="56" spans="4:9" ht="14.25" customHeight="1" x14ac:dyDescent="0.25">
      <c r="D56" s="20">
        <v>326</v>
      </c>
      <c r="E56" s="20" t="s">
        <v>248</v>
      </c>
      <c r="F56" s="1" t="s">
        <v>249</v>
      </c>
      <c r="G56" s="1" t="s">
        <v>250</v>
      </c>
      <c r="H56">
        <v>219006</v>
      </c>
      <c r="I56" t="s">
        <v>251</v>
      </c>
    </row>
    <row r="57" spans="4:9" ht="14.25" customHeight="1" x14ac:dyDescent="0.25">
      <c r="D57" s="20">
        <v>327</v>
      </c>
      <c r="E57" s="20" t="s">
        <v>252</v>
      </c>
      <c r="F57" s="1" t="s">
        <v>253</v>
      </c>
      <c r="G57" s="1" t="s">
        <v>254</v>
      </c>
      <c r="H57">
        <v>228390007</v>
      </c>
      <c r="I57" t="s">
        <v>255</v>
      </c>
    </row>
    <row r="58" spans="4:9" ht="14.25" customHeight="1" x14ac:dyDescent="0.25">
      <c r="D58" s="20">
        <v>328</v>
      </c>
      <c r="E58" s="20" t="s">
        <v>256</v>
      </c>
      <c r="F58" s="1" t="s">
        <v>257</v>
      </c>
      <c r="G58" s="1" t="s">
        <v>258</v>
      </c>
      <c r="H58">
        <v>1306691007</v>
      </c>
      <c r="I58" t="s">
        <v>259</v>
      </c>
    </row>
    <row r="59" spans="4:9" ht="14.25" customHeight="1" x14ac:dyDescent="0.25">
      <c r="D59" s="20">
        <v>5004</v>
      </c>
      <c r="E59" s="20" t="s">
        <v>260</v>
      </c>
      <c r="F59" s="1" t="s">
        <v>241</v>
      </c>
      <c r="G59" s="1" t="s">
        <v>242</v>
      </c>
      <c r="H59">
        <v>365941000</v>
      </c>
      <c r="I59" t="s">
        <v>261</v>
      </c>
    </row>
    <row r="60" spans="4:9" ht="14.25" customHeight="1" x14ac:dyDescent="0.25">
      <c r="D60" s="19">
        <v>244</v>
      </c>
      <c r="E60" s="19" t="s">
        <v>262</v>
      </c>
      <c r="F60" s="1" t="s">
        <v>263</v>
      </c>
      <c r="G60" s="1" t="s">
        <v>264</v>
      </c>
      <c r="H60">
        <v>400072006</v>
      </c>
      <c r="I60" t="s">
        <v>265</v>
      </c>
    </row>
    <row r="61" spans="4:9" ht="14.25" customHeight="1" x14ac:dyDescent="0.25">
      <c r="D61" s="19">
        <v>245</v>
      </c>
      <c r="E61" s="19" t="s">
        <v>266</v>
      </c>
      <c r="F61" s="1" t="s">
        <v>241</v>
      </c>
      <c r="G61" s="1" t="s">
        <v>242</v>
      </c>
      <c r="H61">
        <v>130969003</v>
      </c>
      <c r="I61" t="s">
        <v>267</v>
      </c>
    </row>
    <row r="62" spans="4:9" ht="14.25" customHeight="1" x14ac:dyDescent="0.25">
      <c r="D62" s="20">
        <v>340</v>
      </c>
      <c r="E62" s="20" t="s">
        <v>268</v>
      </c>
      <c r="F62" t="s">
        <v>269</v>
      </c>
      <c r="G62" s="1" t="s">
        <v>270</v>
      </c>
      <c r="H62">
        <v>225925001</v>
      </c>
      <c r="I62" t="s">
        <v>271</v>
      </c>
    </row>
    <row r="63" spans="4:9" ht="14.25" customHeight="1" x14ac:dyDescent="0.25">
      <c r="D63" s="20">
        <v>342</v>
      </c>
      <c r="E63" s="20" t="s">
        <v>272</v>
      </c>
      <c r="F63" s="1" t="s">
        <v>273</v>
      </c>
      <c r="G63" s="1" t="s">
        <v>274</v>
      </c>
      <c r="H63">
        <v>46964002</v>
      </c>
      <c r="I63" t="s">
        <v>275</v>
      </c>
    </row>
    <row r="64" spans="4:9" ht="14.25" customHeight="1" x14ac:dyDescent="0.25">
      <c r="D64" s="20">
        <v>341</v>
      </c>
      <c r="E64" s="20" t="s">
        <v>276</v>
      </c>
      <c r="F64" s="1" t="s">
        <v>269</v>
      </c>
      <c r="G64" s="1" t="s">
        <v>277</v>
      </c>
      <c r="H64">
        <v>310500000</v>
      </c>
      <c r="I64" t="s">
        <v>278</v>
      </c>
    </row>
    <row r="65" spans="4:9" ht="14.25" customHeight="1" x14ac:dyDescent="0.25">
      <c r="D65" s="20">
        <v>338</v>
      </c>
      <c r="E65" s="20" t="s">
        <v>279</v>
      </c>
      <c r="F65" s="1" t="s">
        <v>280</v>
      </c>
      <c r="G65" s="1" t="s">
        <v>281</v>
      </c>
      <c r="H65">
        <v>129004006</v>
      </c>
      <c r="I65" t="s">
        <v>282</v>
      </c>
    </row>
    <row r="66" spans="4:9" ht="14.25" customHeight="1" x14ac:dyDescent="0.25">
      <c r="D66" s="20">
        <v>343</v>
      </c>
      <c r="E66" s="20" t="s">
        <v>283</v>
      </c>
      <c r="F66" t="s">
        <v>284</v>
      </c>
      <c r="G66" s="1" t="s">
        <v>285</v>
      </c>
      <c r="H66">
        <v>314939008</v>
      </c>
      <c r="I66" t="s">
        <v>286</v>
      </c>
    </row>
    <row r="67" spans="4:9" ht="14.25" customHeight="1" x14ac:dyDescent="0.25">
      <c r="D67" s="20">
        <v>5020</v>
      </c>
      <c r="E67" s="20" t="s">
        <v>287</v>
      </c>
      <c r="F67" s="1" t="s">
        <v>280</v>
      </c>
      <c r="G67" s="1" t="s">
        <v>281</v>
      </c>
      <c r="H67">
        <v>102499006</v>
      </c>
      <c r="I67" t="s">
        <v>288</v>
      </c>
    </row>
    <row r="68" spans="4:9" ht="14.25" customHeight="1" x14ac:dyDescent="0.25">
      <c r="D68" s="19">
        <v>246</v>
      </c>
      <c r="E68" s="19" t="s">
        <v>289</v>
      </c>
      <c r="F68" t="s">
        <v>290</v>
      </c>
      <c r="H68">
        <v>401061005</v>
      </c>
      <c r="I68" t="s">
        <v>291</v>
      </c>
    </row>
    <row r="69" spans="4:9" ht="14.25" customHeight="1" x14ac:dyDescent="0.25">
      <c r="D69" s="20">
        <v>344</v>
      </c>
      <c r="E69" s="20" t="s">
        <v>292</v>
      </c>
      <c r="F69" t="s">
        <v>293</v>
      </c>
      <c r="G69" s="1" t="s">
        <v>294</v>
      </c>
      <c r="H69">
        <v>871840004</v>
      </c>
      <c r="I69" t="s">
        <v>295</v>
      </c>
    </row>
    <row r="70" spans="4:9" ht="14.25" customHeight="1" x14ac:dyDescent="0.25">
      <c r="D70" s="20">
        <v>345</v>
      </c>
      <c r="E70" s="20" t="s">
        <v>296</v>
      </c>
      <c r="F70" t="s">
        <v>297</v>
      </c>
      <c r="G70" s="1" t="s">
        <v>298</v>
      </c>
      <c r="H70">
        <v>197480006</v>
      </c>
      <c r="I70" t="s">
        <v>299</v>
      </c>
    </row>
    <row r="71" spans="4:9" ht="14.25" customHeight="1" x14ac:dyDescent="0.25">
      <c r="D71" s="20">
        <v>346</v>
      </c>
      <c r="E71" s="20" t="s">
        <v>300</v>
      </c>
      <c r="F71" s="1" t="s">
        <v>301</v>
      </c>
      <c r="G71" s="1" t="s">
        <v>302</v>
      </c>
      <c r="H71">
        <v>35919005</v>
      </c>
      <c r="I71" t="s">
        <v>303</v>
      </c>
    </row>
    <row r="72" spans="4:9" ht="14.25" customHeight="1" x14ac:dyDescent="0.25">
      <c r="D72" s="20">
        <v>5006</v>
      </c>
      <c r="E72" s="20" t="s">
        <v>304</v>
      </c>
      <c r="F72" t="s">
        <v>305</v>
      </c>
      <c r="G72" s="1" t="s">
        <v>306</v>
      </c>
      <c r="H72">
        <v>74732009</v>
      </c>
      <c r="I72" t="s">
        <v>307</v>
      </c>
    </row>
    <row r="73" spans="4:9" ht="14.25" customHeight="1" x14ac:dyDescent="0.25">
      <c r="D73" s="19">
        <v>247</v>
      </c>
      <c r="E73" s="19" t="s">
        <v>308</v>
      </c>
      <c r="F73" s="1" t="s">
        <v>309</v>
      </c>
      <c r="G73" s="1" t="s">
        <v>310</v>
      </c>
      <c r="H73">
        <v>418506006</v>
      </c>
      <c r="I73" t="s">
        <v>311</v>
      </c>
    </row>
    <row r="74" spans="4:9" ht="14.25" customHeight="1" x14ac:dyDescent="0.25">
      <c r="D74" s="20">
        <v>347</v>
      </c>
      <c r="E74" s="20" t="s">
        <v>312</v>
      </c>
      <c r="F74" t="s">
        <v>313</v>
      </c>
      <c r="G74" s="1" t="s">
        <v>314</v>
      </c>
      <c r="H74">
        <v>442084003</v>
      </c>
      <c r="I74" t="s">
        <v>315</v>
      </c>
    </row>
    <row r="75" spans="4:9" ht="14.25" customHeight="1" x14ac:dyDescent="0.25">
      <c r="D75" s="20">
        <v>348</v>
      </c>
      <c r="E75" s="20" t="s">
        <v>316</v>
      </c>
      <c r="F75" s="1" t="s">
        <v>317</v>
      </c>
      <c r="G75" s="1" t="s">
        <v>318</v>
      </c>
      <c r="H75">
        <v>1279642005</v>
      </c>
      <c r="I75" t="s">
        <v>319</v>
      </c>
    </row>
    <row r="76" spans="4:9" ht="14.25" customHeight="1" x14ac:dyDescent="0.25">
      <c r="D76" s="20">
        <v>349</v>
      </c>
      <c r="E76" s="20" t="s">
        <v>320</v>
      </c>
      <c r="F76" s="1" t="s">
        <v>321</v>
      </c>
      <c r="G76" s="1" t="s">
        <v>322</v>
      </c>
      <c r="H76">
        <v>213017001</v>
      </c>
      <c r="I76" t="s">
        <v>323</v>
      </c>
    </row>
    <row r="77" spans="4:9" ht="14.25" customHeight="1" x14ac:dyDescent="0.25">
      <c r="D77" s="20">
        <v>5021</v>
      </c>
      <c r="E77" s="20" t="s">
        <v>324</v>
      </c>
      <c r="F77" s="1" t="s">
        <v>325</v>
      </c>
      <c r="G77" s="1" t="s">
        <v>326</v>
      </c>
      <c r="H77">
        <v>213015009</v>
      </c>
      <c r="I77" t="s">
        <v>327</v>
      </c>
    </row>
    <row r="78" spans="4:9" ht="14.25" customHeight="1" x14ac:dyDescent="0.25">
      <c r="D78" s="19">
        <v>249</v>
      </c>
      <c r="E78" s="19" t="s">
        <v>328</v>
      </c>
      <c r="F78" s="1" t="s">
        <v>329</v>
      </c>
      <c r="G78" s="1" t="s">
        <v>330</v>
      </c>
      <c r="H78">
        <v>702706001</v>
      </c>
      <c r="I78" t="s">
        <v>331</v>
      </c>
    </row>
    <row r="79" spans="4:9" ht="14.25" customHeight="1" x14ac:dyDescent="0.25">
      <c r="D79" s="20">
        <v>517</v>
      </c>
      <c r="E79" s="20" t="s">
        <v>332</v>
      </c>
      <c r="F79" s="1" t="s">
        <v>333</v>
      </c>
      <c r="G79" s="1" t="s">
        <v>334</v>
      </c>
      <c r="H79">
        <v>46635009</v>
      </c>
      <c r="I79" t="s">
        <v>335</v>
      </c>
    </row>
    <row r="80" spans="4:9" ht="14.25" customHeight="1" x14ac:dyDescent="0.25">
      <c r="D80" s="20">
        <v>538</v>
      </c>
      <c r="E80" s="20" t="s">
        <v>336</v>
      </c>
      <c r="F80" s="1" t="s">
        <v>337</v>
      </c>
      <c r="G80" s="1" t="s">
        <v>338</v>
      </c>
      <c r="H80">
        <v>44054006</v>
      </c>
      <c r="I80" t="s">
        <v>339</v>
      </c>
    </row>
    <row r="81" spans="4:9" ht="14.25" customHeight="1" x14ac:dyDescent="0.25">
      <c r="D81" s="20">
        <v>539</v>
      </c>
      <c r="E81" s="20" t="s">
        <v>340</v>
      </c>
      <c r="F81" s="1" t="s">
        <v>341</v>
      </c>
      <c r="G81" s="1" t="s">
        <v>342</v>
      </c>
      <c r="H81">
        <v>11687002</v>
      </c>
      <c r="I81" t="s">
        <v>343</v>
      </c>
    </row>
    <row r="82" spans="4:9" ht="14.25" customHeight="1" x14ac:dyDescent="0.25">
      <c r="D82" s="20">
        <v>5002</v>
      </c>
      <c r="E82" s="20" t="s">
        <v>344</v>
      </c>
      <c r="F82" s="1" t="s">
        <v>345</v>
      </c>
      <c r="G82" s="1" t="s">
        <v>346</v>
      </c>
      <c r="H82">
        <v>405751000</v>
      </c>
      <c r="I82" t="s">
        <v>347</v>
      </c>
    </row>
    <row r="83" spans="4:9" ht="14.25" customHeight="1" x14ac:dyDescent="0.25">
      <c r="D83" s="19">
        <v>250</v>
      </c>
      <c r="E83" s="19" t="s">
        <v>348</v>
      </c>
      <c r="F83" s="1" t="s">
        <v>349</v>
      </c>
      <c r="G83" s="1" t="s">
        <v>350</v>
      </c>
      <c r="H83">
        <v>90708001</v>
      </c>
      <c r="I83" t="s">
        <v>351</v>
      </c>
    </row>
    <row r="84" spans="4:9" ht="14.25" customHeight="1" x14ac:dyDescent="0.25">
      <c r="D84" s="20">
        <v>355</v>
      </c>
      <c r="E84" s="20" t="s">
        <v>352</v>
      </c>
      <c r="F84" s="1" t="s">
        <v>353</v>
      </c>
      <c r="G84" s="1" t="s">
        <v>352</v>
      </c>
      <c r="H84">
        <v>723189000</v>
      </c>
      <c r="I84" t="s">
        <v>354</v>
      </c>
    </row>
    <row r="85" spans="4:9" ht="14.25" customHeight="1" x14ac:dyDescent="0.25">
      <c r="D85" s="20">
        <v>356</v>
      </c>
      <c r="E85" s="20" t="s">
        <v>355</v>
      </c>
      <c r="F85" s="1" t="s">
        <v>356</v>
      </c>
      <c r="G85" s="1" t="s">
        <v>357</v>
      </c>
      <c r="H85">
        <v>723190009</v>
      </c>
      <c r="I85" t="s">
        <v>358</v>
      </c>
    </row>
    <row r="86" spans="4:9" ht="14.25" customHeight="1" x14ac:dyDescent="0.25">
      <c r="D86" s="20">
        <v>5003</v>
      </c>
      <c r="E86" s="20" t="s">
        <v>359</v>
      </c>
      <c r="F86" s="1" t="s">
        <v>360</v>
      </c>
      <c r="G86" s="1" t="s">
        <v>361</v>
      </c>
      <c r="H86">
        <v>723188008</v>
      </c>
      <c r="I86" t="s">
        <v>362</v>
      </c>
    </row>
    <row r="87" spans="4:9" ht="14.25" customHeight="1" x14ac:dyDescent="0.25">
      <c r="D87" s="19">
        <v>251</v>
      </c>
      <c r="E87" s="19" t="s">
        <v>363</v>
      </c>
      <c r="F87" s="1" t="s">
        <v>364</v>
      </c>
      <c r="G87" t="s">
        <v>365</v>
      </c>
      <c r="H87">
        <v>170781000</v>
      </c>
      <c r="I87" t="s">
        <v>366</v>
      </c>
    </row>
    <row r="88" spans="4:9" ht="14.25" customHeight="1" x14ac:dyDescent="0.25">
      <c r="D88" s="20">
        <v>357</v>
      </c>
      <c r="E88" s="20" t="s">
        <v>367</v>
      </c>
      <c r="F88" s="1" t="s">
        <v>368</v>
      </c>
      <c r="G88" s="1" t="s">
        <v>369</v>
      </c>
      <c r="H88">
        <v>40930008</v>
      </c>
      <c r="I88" t="s">
        <v>370</v>
      </c>
    </row>
    <row r="89" spans="4:9" ht="14.25" customHeight="1" x14ac:dyDescent="0.25">
      <c r="D89" s="20">
        <v>358</v>
      </c>
      <c r="E89" s="20" t="s">
        <v>371</v>
      </c>
      <c r="F89" s="1" t="s">
        <v>372</v>
      </c>
      <c r="G89" s="1" t="s">
        <v>373</v>
      </c>
      <c r="H89">
        <v>34486009</v>
      </c>
      <c r="I89" t="s">
        <v>374</v>
      </c>
    </row>
    <row r="90" spans="4:9" ht="14.25" customHeight="1" x14ac:dyDescent="0.25">
      <c r="D90" s="20">
        <v>5008</v>
      </c>
      <c r="E90" s="20" t="s">
        <v>375</v>
      </c>
      <c r="F90" s="1" t="s">
        <v>376</v>
      </c>
      <c r="G90" s="1" t="s">
        <v>375</v>
      </c>
      <c r="H90">
        <v>14304000</v>
      </c>
      <c r="I90" t="s">
        <v>377</v>
      </c>
    </row>
    <row r="91" spans="4:9" ht="14.25" customHeight="1" x14ac:dyDescent="0.25">
      <c r="D91" s="19">
        <v>252</v>
      </c>
      <c r="E91" s="19" t="s">
        <v>378</v>
      </c>
      <c r="F91" s="1" t="s">
        <v>379</v>
      </c>
      <c r="G91" s="1" t="s">
        <v>380</v>
      </c>
      <c r="H91">
        <v>706882009</v>
      </c>
      <c r="I91" t="s">
        <v>381</v>
      </c>
    </row>
    <row r="92" spans="4:9" ht="14.25" customHeight="1" x14ac:dyDescent="0.25">
      <c r="D92" s="20">
        <v>359</v>
      </c>
      <c r="E92" s="20" t="s">
        <v>382</v>
      </c>
      <c r="F92" s="1" t="s">
        <v>383</v>
      </c>
      <c r="G92" s="1" t="s">
        <v>384</v>
      </c>
      <c r="H92">
        <v>423674003</v>
      </c>
      <c r="I92" t="s">
        <v>385</v>
      </c>
    </row>
    <row r="93" spans="4:9" ht="14.25" customHeight="1" x14ac:dyDescent="0.25">
      <c r="D93" s="20">
        <v>360</v>
      </c>
      <c r="E93" s="20" t="s">
        <v>386</v>
      </c>
      <c r="F93" s="1" t="s">
        <v>387</v>
      </c>
      <c r="G93" s="1" t="s">
        <v>388</v>
      </c>
      <c r="H93">
        <v>48194001</v>
      </c>
      <c r="I93" t="s">
        <v>389</v>
      </c>
    </row>
    <row r="94" spans="4:9" ht="14.25" customHeight="1" x14ac:dyDescent="0.25">
      <c r="D94" s="20">
        <v>361</v>
      </c>
      <c r="E94" s="20" t="s">
        <v>390</v>
      </c>
      <c r="F94" s="1" t="s">
        <v>391</v>
      </c>
      <c r="G94" s="1" t="s">
        <v>390</v>
      </c>
      <c r="H94">
        <v>398254007</v>
      </c>
      <c r="I94" t="s">
        <v>392</v>
      </c>
    </row>
    <row r="95" spans="4:9" ht="14.25" customHeight="1" x14ac:dyDescent="0.25">
      <c r="D95" s="20">
        <v>362</v>
      </c>
      <c r="E95" s="20" t="s">
        <v>393</v>
      </c>
      <c r="F95" s="1" t="s">
        <v>394</v>
      </c>
      <c r="G95" s="1" t="s">
        <v>393</v>
      </c>
      <c r="H95">
        <v>15938005</v>
      </c>
      <c r="I95" t="s">
        <v>395</v>
      </c>
    </row>
    <row r="96" spans="4:9" ht="14.25" customHeight="1" x14ac:dyDescent="0.25">
      <c r="D96" s="20">
        <v>363</v>
      </c>
      <c r="E96" s="20" t="s">
        <v>396</v>
      </c>
      <c r="F96" s="1" t="s">
        <v>397</v>
      </c>
      <c r="G96" s="1" t="s">
        <v>398</v>
      </c>
      <c r="H96">
        <v>95605009</v>
      </c>
      <c r="I96" t="s">
        <v>399</v>
      </c>
    </row>
    <row r="97" spans="4:9" ht="14.25" customHeight="1" x14ac:dyDescent="0.25">
      <c r="D97" s="20">
        <v>5007</v>
      </c>
      <c r="E97" s="20" t="s">
        <v>400</v>
      </c>
      <c r="F97" s="1" t="s">
        <v>401</v>
      </c>
      <c r="G97" s="1" t="s">
        <v>402</v>
      </c>
      <c r="H97">
        <v>827069000</v>
      </c>
      <c r="I97" t="s">
        <v>403</v>
      </c>
    </row>
    <row r="98" spans="4:9" ht="14.25" customHeight="1" x14ac:dyDescent="0.25">
      <c r="D98" s="19">
        <v>1511</v>
      </c>
      <c r="E98" s="19" t="s">
        <v>404</v>
      </c>
      <c r="F98" s="1" t="s">
        <v>405</v>
      </c>
      <c r="G98" s="1" t="s">
        <v>406</v>
      </c>
      <c r="H98">
        <v>9109004</v>
      </c>
      <c r="I98" t="s">
        <v>407</v>
      </c>
    </row>
    <row r="99" spans="4:9" ht="14.25" customHeight="1" x14ac:dyDescent="0.25">
      <c r="D99" s="24">
        <v>290</v>
      </c>
      <c r="E99" s="24" t="s">
        <v>408</v>
      </c>
    </row>
    <row r="100" spans="4:9" ht="14.25" customHeight="1" x14ac:dyDescent="0.25"/>
    <row r="101" spans="4:9" ht="14.25" customHeight="1" x14ac:dyDescent="0.25">
      <c r="F101" s="25"/>
      <c r="G101" s="25"/>
    </row>
    <row r="102" spans="4:9" ht="14.25" customHeight="1" x14ac:dyDescent="0.25"/>
    <row r="103" spans="4:9" ht="14.25" customHeight="1" x14ac:dyDescent="0.25"/>
    <row r="104" spans="4:9" ht="14.25" customHeight="1" x14ac:dyDescent="0.25"/>
    <row r="105" spans="4:9" ht="14.25" customHeight="1" x14ac:dyDescent="0.25"/>
    <row r="106" spans="4:9" ht="14.25" customHeight="1" x14ac:dyDescent="0.25"/>
    <row r="107" spans="4:9" ht="14.25" customHeight="1" x14ac:dyDescent="0.25"/>
    <row r="108" spans="4:9" ht="14.25" customHeight="1" x14ac:dyDescent="0.25"/>
    <row r="109" spans="4:9" ht="14.25" customHeight="1" x14ac:dyDescent="0.25"/>
    <row r="110" spans="4:9" ht="14.25" customHeight="1" x14ac:dyDescent="0.25"/>
    <row r="111" spans="4:9" ht="14.25" customHeight="1" x14ac:dyDescent="0.25"/>
    <row r="112" spans="4:9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</sheetData>
  <hyperlinks>
    <hyperlink ref="C1" r:id="rId1" xr:uid="{00000000-0004-0000-0000-000000000000}"/>
  </hyperlink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1"/>
  <sheetViews>
    <sheetView zoomScaleNormal="100" workbookViewId="0">
      <selection activeCell="D4" sqref="D4"/>
    </sheetView>
  </sheetViews>
  <sheetFormatPr baseColWidth="10" defaultColWidth="14.42578125" defaultRowHeight="15" x14ac:dyDescent="0.25"/>
  <cols>
    <col min="1" max="1" width="6.7109375" customWidth="1"/>
    <col min="2" max="2" width="18.28515625" customWidth="1"/>
    <col min="3" max="3" width="44.5703125" customWidth="1"/>
    <col min="4" max="4" width="16.5703125" customWidth="1"/>
    <col min="5" max="5" width="45.28515625" customWidth="1"/>
    <col min="6" max="6" width="11.85546875" customWidth="1"/>
    <col min="7" max="7" width="36.28515625" customWidth="1"/>
    <col min="8" max="8" width="13.85546875" customWidth="1"/>
    <col min="9" max="9" width="58.5703125" customWidth="1"/>
    <col min="10" max="26" width="10.7109375" customWidth="1"/>
  </cols>
  <sheetData>
    <row r="1" spans="2:9" ht="14.25" customHeight="1" x14ac:dyDescent="0.25">
      <c r="C1" s="3"/>
      <c r="E1" s="3"/>
    </row>
    <row r="2" spans="2:9" ht="14.25" customHeight="1" x14ac:dyDescent="0.25"/>
    <row r="3" spans="2:9" ht="14.25" customHeight="1" x14ac:dyDescent="0.25">
      <c r="B3" s="26" t="s">
        <v>2</v>
      </c>
      <c r="C3" s="27" t="s">
        <v>409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8</v>
      </c>
      <c r="I3" s="27" t="s">
        <v>9</v>
      </c>
    </row>
    <row r="4" spans="2:9" ht="14.25" customHeight="1" x14ac:dyDescent="0.25">
      <c r="B4" s="7" t="s">
        <v>410</v>
      </c>
      <c r="C4" s="28" t="s">
        <v>411</v>
      </c>
      <c r="D4" s="9" t="s">
        <v>412</v>
      </c>
      <c r="E4" s="10" t="str">
        <f t="shared" ref="E4:E22" si="0">UPPER(C4)</f>
        <v>HIPERTENSIÓN ARTERIAL PRIMARIA</v>
      </c>
      <c r="F4" s="11" t="s">
        <v>25</v>
      </c>
      <c r="G4" s="11" t="s">
        <v>26</v>
      </c>
      <c r="H4" s="12">
        <v>59621000</v>
      </c>
      <c r="I4" s="13" t="s">
        <v>27</v>
      </c>
    </row>
    <row r="5" spans="2:9" ht="14.25" customHeight="1" x14ac:dyDescent="0.25">
      <c r="B5" s="29" t="s">
        <v>413</v>
      </c>
      <c r="C5" s="15" t="s">
        <v>414</v>
      </c>
      <c r="D5" s="9" t="s">
        <v>415</v>
      </c>
      <c r="E5" s="10" t="str">
        <f t="shared" si="0"/>
        <v>NEUMONIA BACTERIANA</v>
      </c>
      <c r="F5" s="11" t="s">
        <v>416</v>
      </c>
      <c r="G5" s="11" t="s">
        <v>417</v>
      </c>
      <c r="H5" s="11">
        <v>53084003</v>
      </c>
      <c r="I5" s="15" t="s">
        <v>418</v>
      </c>
    </row>
    <row r="6" spans="2:9" ht="14.25" customHeight="1" x14ac:dyDescent="0.25">
      <c r="B6" s="29" t="s">
        <v>419</v>
      </c>
      <c r="C6" s="15" t="s">
        <v>420</v>
      </c>
      <c r="D6" s="9" t="s">
        <v>421</v>
      </c>
      <c r="E6" s="10" t="str">
        <f t="shared" si="0"/>
        <v>ASMA</v>
      </c>
      <c r="F6" s="11" t="s">
        <v>422</v>
      </c>
      <c r="G6" s="11" t="s">
        <v>423</v>
      </c>
      <c r="H6" s="11">
        <v>195967001</v>
      </c>
      <c r="I6" s="15" t="s">
        <v>424</v>
      </c>
    </row>
    <row r="7" spans="2:9" ht="14.25" customHeight="1" x14ac:dyDescent="0.25">
      <c r="B7" s="29" t="s">
        <v>425</v>
      </c>
      <c r="C7" s="15" t="s">
        <v>426</v>
      </c>
      <c r="D7" s="9" t="s">
        <v>427</v>
      </c>
      <c r="E7" s="10" t="str">
        <f t="shared" si="0"/>
        <v>ARTRITIS REUMATORIDEA</v>
      </c>
      <c r="F7" s="11" t="s">
        <v>428</v>
      </c>
      <c r="G7" s="11" t="s">
        <v>429</v>
      </c>
      <c r="H7" s="11">
        <v>69896004</v>
      </c>
      <c r="I7" s="15" t="s">
        <v>430</v>
      </c>
    </row>
    <row r="8" spans="2:9" ht="14.25" customHeight="1" x14ac:dyDescent="0.25">
      <c r="B8" s="29" t="s">
        <v>431</v>
      </c>
      <c r="C8" s="15" t="s">
        <v>432</v>
      </c>
      <c r="D8" s="9" t="s">
        <v>433</v>
      </c>
      <c r="E8" s="10" t="str">
        <f t="shared" si="0"/>
        <v>ANEMIA FERROPÉNICA</v>
      </c>
      <c r="F8" s="11" t="s">
        <v>434</v>
      </c>
      <c r="G8" s="11" t="s">
        <v>435</v>
      </c>
      <c r="H8" s="11">
        <v>87522002</v>
      </c>
      <c r="I8" s="15" t="s">
        <v>436</v>
      </c>
    </row>
    <row r="9" spans="2:9" ht="14.25" customHeight="1" x14ac:dyDescent="0.25">
      <c r="B9" s="29" t="s">
        <v>437</v>
      </c>
      <c r="C9" s="15" t="s">
        <v>438</v>
      </c>
      <c r="D9" s="9" t="s">
        <v>439</v>
      </c>
      <c r="E9" s="10" t="str">
        <f t="shared" si="0"/>
        <v xml:space="preserve">CONVULSIÓN </v>
      </c>
      <c r="F9" s="11" t="s">
        <v>440</v>
      </c>
      <c r="G9" s="11" t="s">
        <v>441</v>
      </c>
      <c r="H9" s="11">
        <v>91175000</v>
      </c>
      <c r="I9" s="15" t="s">
        <v>442</v>
      </c>
    </row>
    <row r="10" spans="2:9" ht="14.25" customHeight="1" x14ac:dyDescent="0.25">
      <c r="B10" s="29" t="s">
        <v>443</v>
      </c>
      <c r="C10" s="15" t="s">
        <v>444</v>
      </c>
      <c r="D10" s="9" t="s">
        <v>445</v>
      </c>
      <c r="E10" s="10" t="str">
        <f t="shared" si="0"/>
        <v xml:space="preserve">TRASTORNO DEPRESIVO </v>
      </c>
      <c r="F10" s="11" t="s">
        <v>446</v>
      </c>
      <c r="G10" s="11" t="s">
        <v>447</v>
      </c>
      <c r="H10" s="11">
        <v>35489007</v>
      </c>
      <c r="I10" s="15" t="s">
        <v>448</v>
      </c>
    </row>
    <row r="11" spans="2:9" ht="14.25" customHeight="1" x14ac:dyDescent="0.25">
      <c r="B11" s="29" t="s">
        <v>449</v>
      </c>
      <c r="C11" s="15" t="s">
        <v>450</v>
      </c>
      <c r="D11" s="9" t="s">
        <v>451</v>
      </c>
      <c r="E11" s="10" t="str">
        <f t="shared" si="0"/>
        <v>CÁNCER DE MAMA</v>
      </c>
      <c r="F11" s="11" t="s">
        <v>452</v>
      </c>
      <c r="G11" s="11" t="s">
        <v>453</v>
      </c>
      <c r="H11" s="11">
        <v>254837009</v>
      </c>
      <c r="I11" s="15" t="s">
        <v>454</v>
      </c>
    </row>
    <row r="12" spans="2:9" ht="14.25" customHeight="1" x14ac:dyDescent="0.25">
      <c r="B12" s="29" t="s">
        <v>455</v>
      </c>
      <c r="C12" s="15" t="s">
        <v>456</v>
      </c>
      <c r="D12" s="9" t="s">
        <v>457</v>
      </c>
      <c r="E12" s="10" t="str">
        <f t="shared" si="0"/>
        <v>ENFERMEDAD DE PÁRKINSON</v>
      </c>
      <c r="F12" s="11" t="s">
        <v>458</v>
      </c>
      <c r="G12" s="11" t="s">
        <v>459</v>
      </c>
      <c r="H12" s="11">
        <v>49049000</v>
      </c>
      <c r="I12" s="15" t="s">
        <v>460</v>
      </c>
    </row>
    <row r="13" spans="2:9" ht="14.25" customHeight="1" x14ac:dyDescent="0.25">
      <c r="B13" s="29" t="s">
        <v>461</v>
      </c>
      <c r="C13" s="15" t="s">
        <v>462</v>
      </c>
      <c r="D13" s="9" t="s">
        <v>463</v>
      </c>
      <c r="E13" s="10" t="str">
        <f t="shared" si="0"/>
        <v xml:space="preserve">DESNUTRICIÓN </v>
      </c>
      <c r="F13" s="11" t="s">
        <v>464</v>
      </c>
      <c r="G13" s="11" t="s">
        <v>465</v>
      </c>
      <c r="H13" s="11">
        <v>65404009</v>
      </c>
      <c r="I13" s="15" t="s">
        <v>466</v>
      </c>
    </row>
    <row r="14" spans="2:9" ht="14.25" customHeight="1" x14ac:dyDescent="0.25">
      <c r="B14" s="29" t="s">
        <v>467</v>
      </c>
      <c r="C14" s="15" t="s">
        <v>468</v>
      </c>
      <c r="D14" s="9" t="s">
        <v>469</v>
      </c>
      <c r="E14" s="10" t="str">
        <f t="shared" si="0"/>
        <v>ENFERMEDAD DE CROHN</v>
      </c>
      <c r="F14" s="11" t="s">
        <v>470</v>
      </c>
      <c r="G14" s="11" t="s">
        <v>471</v>
      </c>
      <c r="H14" s="11">
        <v>34000006</v>
      </c>
      <c r="I14" s="15" t="s">
        <v>472</v>
      </c>
    </row>
    <row r="15" spans="2:9" ht="14.25" customHeight="1" x14ac:dyDescent="0.25">
      <c r="B15" s="29" t="s">
        <v>473</v>
      </c>
      <c r="C15" s="15" t="s">
        <v>474</v>
      </c>
      <c r="D15" s="9" t="s">
        <v>475</v>
      </c>
      <c r="E15" s="10" t="str">
        <f t="shared" si="0"/>
        <v>ESQUIZOFRENIA PARANOIDE</v>
      </c>
      <c r="F15" s="11" t="s">
        <v>476</v>
      </c>
      <c r="G15" s="11" t="s">
        <v>477</v>
      </c>
      <c r="H15" s="11">
        <v>64905009</v>
      </c>
      <c r="I15" s="15" t="s">
        <v>478</v>
      </c>
    </row>
    <row r="16" spans="2:9" ht="14.25" customHeight="1" x14ac:dyDescent="0.25">
      <c r="B16" s="29" t="s">
        <v>479</v>
      </c>
      <c r="C16" s="15" t="s">
        <v>480</v>
      </c>
      <c r="D16" s="9" t="s">
        <v>481</v>
      </c>
      <c r="E16" s="10" t="str">
        <f t="shared" si="0"/>
        <v>TRASTORNO DE ANSIEDAD GENERALIZADA</v>
      </c>
      <c r="F16" s="11" t="s">
        <v>482</v>
      </c>
      <c r="G16" s="11" t="s">
        <v>480</v>
      </c>
      <c r="H16" s="11">
        <v>21897009</v>
      </c>
      <c r="I16" s="15" t="s">
        <v>483</v>
      </c>
    </row>
    <row r="17" spans="2:9" ht="14.25" customHeight="1" x14ac:dyDescent="0.25">
      <c r="B17" s="29" t="s">
        <v>484</v>
      </c>
      <c r="C17" s="15" t="s">
        <v>485</v>
      </c>
      <c r="D17" s="9" t="s">
        <v>486</v>
      </c>
      <c r="E17" s="10" t="str">
        <f t="shared" si="0"/>
        <v>GOTA</v>
      </c>
      <c r="F17" s="11" t="s">
        <v>487</v>
      </c>
      <c r="G17" s="11" t="s">
        <v>488</v>
      </c>
      <c r="H17" s="11">
        <v>90560007</v>
      </c>
      <c r="I17" s="15" t="s">
        <v>489</v>
      </c>
    </row>
    <row r="18" spans="2:9" ht="14.25" customHeight="1" x14ac:dyDescent="0.25">
      <c r="B18" s="29" t="s">
        <v>490</v>
      </c>
      <c r="C18" s="15" t="s">
        <v>491</v>
      </c>
      <c r="D18" s="9" t="s">
        <v>492</v>
      </c>
      <c r="E18" s="10" t="str">
        <f t="shared" si="0"/>
        <v>HIPOTIROIDISMO CONGÉNITO</v>
      </c>
      <c r="F18" s="11" t="s">
        <v>493</v>
      </c>
      <c r="G18" s="11" t="s">
        <v>494</v>
      </c>
      <c r="H18" s="11">
        <v>190268003</v>
      </c>
      <c r="I18" s="15" t="s">
        <v>495</v>
      </c>
    </row>
    <row r="19" spans="2:9" ht="14.25" customHeight="1" x14ac:dyDescent="0.25">
      <c r="B19" s="29" t="s">
        <v>496</v>
      </c>
      <c r="C19" s="15" t="s">
        <v>497</v>
      </c>
      <c r="D19" s="9" t="s">
        <v>498</v>
      </c>
      <c r="E19" s="10" t="str">
        <f t="shared" si="0"/>
        <v>DESHIDRATACIÓN AGUDA</v>
      </c>
      <c r="F19" s="11" t="s">
        <v>499</v>
      </c>
      <c r="G19" s="11" t="s">
        <v>500</v>
      </c>
      <c r="H19" s="11">
        <v>34095006</v>
      </c>
      <c r="I19" s="15" t="s">
        <v>501</v>
      </c>
    </row>
    <row r="20" spans="2:9" ht="14.25" customHeight="1" x14ac:dyDescent="0.25">
      <c r="B20" s="29" t="s">
        <v>502</v>
      </c>
      <c r="C20" s="15" t="s">
        <v>503</v>
      </c>
      <c r="D20" s="9" t="s">
        <v>504</v>
      </c>
      <c r="E20" s="10" t="str">
        <f t="shared" si="0"/>
        <v>NEUMOTÓRAX ESPONTÁNEO</v>
      </c>
      <c r="F20" s="11" t="s">
        <v>505</v>
      </c>
      <c r="G20" s="11" t="s">
        <v>506</v>
      </c>
      <c r="H20" s="11">
        <v>80423007</v>
      </c>
      <c r="I20" s="15" t="s">
        <v>507</v>
      </c>
    </row>
    <row r="21" spans="2:9" ht="14.25" customHeight="1" x14ac:dyDescent="0.25">
      <c r="B21" s="29" t="s">
        <v>508</v>
      </c>
      <c r="C21" s="15" t="s">
        <v>509</v>
      </c>
      <c r="D21" s="9" t="s">
        <v>510</v>
      </c>
      <c r="E21" s="10" t="str">
        <f t="shared" si="0"/>
        <v>ULCERA PÉPTICA</v>
      </c>
      <c r="F21" s="11" t="s">
        <v>511</v>
      </c>
      <c r="G21" s="11" t="s">
        <v>512</v>
      </c>
      <c r="H21" s="11">
        <v>13200003</v>
      </c>
      <c r="I21" s="15" t="s">
        <v>513</v>
      </c>
    </row>
    <row r="22" spans="2:9" ht="14.25" customHeight="1" x14ac:dyDescent="0.25">
      <c r="B22" s="29" t="s">
        <v>514</v>
      </c>
      <c r="C22" s="15" t="s">
        <v>515</v>
      </c>
      <c r="D22" s="9" t="s">
        <v>516</v>
      </c>
      <c r="E22" s="10" t="str">
        <f t="shared" si="0"/>
        <v>ENDOCARDITIS INFECCIOSA</v>
      </c>
      <c r="F22" s="11" t="s">
        <v>517</v>
      </c>
      <c r="G22" s="11" t="s">
        <v>518</v>
      </c>
      <c r="H22" s="11">
        <v>233850007</v>
      </c>
      <c r="I22" s="15" t="s">
        <v>519</v>
      </c>
    </row>
    <row r="23" spans="2:9" ht="14.25" customHeight="1" x14ac:dyDescent="0.25">
      <c r="B23" s="16" t="s">
        <v>520</v>
      </c>
      <c r="C23" s="18" t="s">
        <v>521</v>
      </c>
      <c r="D23" s="9" t="s">
        <v>522</v>
      </c>
      <c r="E23" s="30"/>
      <c r="F23" s="17" t="s">
        <v>523</v>
      </c>
      <c r="G23" s="17" t="s">
        <v>524</v>
      </c>
      <c r="H23" s="17">
        <v>277573001</v>
      </c>
      <c r="I23" s="18" t="s">
        <v>525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4EA6B"/>
  </sheetPr>
  <dimension ref="B1:K999"/>
  <sheetViews>
    <sheetView topLeftCell="A16" zoomScaleNormal="100" workbookViewId="0">
      <selection activeCell="D9" sqref="D9"/>
    </sheetView>
  </sheetViews>
  <sheetFormatPr baseColWidth="10" defaultColWidth="14.42578125" defaultRowHeight="15" x14ac:dyDescent="0.25"/>
  <cols>
    <col min="1" max="2" width="5.5703125" customWidth="1"/>
    <col min="3" max="3" width="52.42578125" style="1" customWidth="1"/>
    <col min="4" max="4" width="10.42578125" style="31" customWidth="1"/>
    <col min="5" max="5" width="38.7109375" customWidth="1"/>
    <col min="6" max="6" width="11.7109375" customWidth="1"/>
    <col min="7" max="7" width="47.85546875" customWidth="1"/>
    <col min="8" max="8" width="18.42578125" customWidth="1"/>
    <col min="9" max="9" width="57.28515625" style="1" customWidth="1"/>
    <col min="10" max="10" width="28" customWidth="1"/>
    <col min="11" max="11" width="65.7109375" customWidth="1"/>
    <col min="12" max="26" width="10.7109375" customWidth="1"/>
  </cols>
  <sheetData>
    <row r="1" spans="2:11" ht="14.25" customHeight="1" x14ac:dyDescent="0.25">
      <c r="C1" s="32"/>
      <c r="E1" s="3"/>
    </row>
    <row r="2" spans="2:11" ht="14.25" customHeight="1" x14ac:dyDescent="0.25"/>
    <row r="3" spans="2:11" ht="14.25" customHeight="1" x14ac:dyDescent="0.25">
      <c r="B3" s="33" t="s">
        <v>2</v>
      </c>
      <c r="C3" s="34" t="s">
        <v>526</v>
      </c>
      <c r="D3" s="35" t="s">
        <v>4</v>
      </c>
      <c r="E3" s="35" t="s">
        <v>5</v>
      </c>
      <c r="F3" s="35" t="s">
        <v>527</v>
      </c>
      <c r="G3" s="35" t="s">
        <v>528</v>
      </c>
      <c r="H3" s="35" t="s">
        <v>8</v>
      </c>
      <c r="I3" s="34" t="s">
        <v>9</v>
      </c>
      <c r="J3" s="35" t="s">
        <v>529</v>
      </c>
      <c r="K3" s="35" t="s">
        <v>530</v>
      </c>
    </row>
    <row r="4" spans="2:11" s="1" customFormat="1" ht="45" x14ac:dyDescent="0.25">
      <c r="B4" s="36" t="s">
        <v>531</v>
      </c>
      <c r="C4" s="36" t="s">
        <v>532</v>
      </c>
      <c r="D4" s="37">
        <v>21</v>
      </c>
      <c r="E4" s="38" t="s">
        <v>533</v>
      </c>
      <c r="F4" s="36" t="s">
        <v>534</v>
      </c>
      <c r="G4" s="36" t="s">
        <v>535</v>
      </c>
      <c r="H4" s="39">
        <v>28531000087107</v>
      </c>
      <c r="I4" s="36" t="s">
        <v>536</v>
      </c>
      <c r="J4" s="36"/>
      <c r="K4" s="36"/>
    </row>
    <row r="5" spans="2:11" s="1" customFormat="1" ht="30" x14ac:dyDescent="0.25">
      <c r="B5" s="36" t="s">
        <v>537</v>
      </c>
      <c r="C5" s="36" t="s">
        <v>538</v>
      </c>
      <c r="D5" s="40" t="s">
        <v>539</v>
      </c>
      <c r="E5" s="41" t="s">
        <v>540</v>
      </c>
      <c r="F5" s="36" t="s">
        <v>541</v>
      </c>
      <c r="G5" s="36" t="s">
        <v>542</v>
      </c>
      <c r="H5" s="36">
        <v>836402002</v>
      </c>
      <c r="I5" s="36" t="s">
        <v>543</v>
      </c>
      <c r="J5" s="36"/>
      <c r="K5" s="36"/>
    </row>
    <row r="6" spans="2:11" s="1" customFormat="1" ht="45" x14ac:dyDescent="0.25">
      <c r="B6" s="36" t="s">
        <v>544</v>
      </c>
      <c r="C6" s="36" t="s">
        <v>545</v>
      </c>
      <c r="D6" s="37">
        <v>11</v>
      </c>
      <c r="E6" s="38" t="s">
        <v>546</v>
      </c>
      <c r="F6" s="36" t="s">
        <v>547</v>
      </c>
      <c r="G6" s="36" t="s">
        <v>548</v>
      </c>
      <c r="H6" s="36">
        <v>871875004</v>
      </c>
      <c r="I6" s="36" t="s">
        <v>549</v>
      </c>
      <c r="J6" s="36"/>
      <c r="K6" s="36"/>
    </row>
    <row r="7" spans="2:11" s="42" customFormat="1" ht="75" x14ac:dyDescent="0.25">
      <c r="B7" s="43" t="s">
        <v>550</v>
      </c>
      <c r="C7" s="44" t="s">
        <v>551</v>
      </c>
      <c r="D7" s="37">
        <v>721</v>
      </c>
      <c r="E7" s="38" t="s">
        <v>552</v>
      </c>
      <c r="F7" s="43" t="s">
        <v>553</v>
      </c>
      <c r="G7" s="43" t="s">
        <v>554</v>
      </c>
      <c r="H7" s="45">
        <v>871717007</v>
      </c>
      <c r="I7" s="45" t="s">
        <v>555</v>
      </c>
      <c r="J7" s="44" t="s">
        <v>556</v>
      </c>
      <c r="K7" s="44" t="s">
        <v>557</v>
      </c>
    </row>
    <row r="8" spans="2:11" s="42" customFormat="1" ht="45" x14ac:dyDescent="0.25">
      <c r="B8" s="43" t="s">
        <v>558</v>
      </c>
      <c r="C8" s="44" t="s">
        <v>559</v>
      </c>
      <c r="D8" s="37">
        <v>7</v>
      </c>
      <c r="E8" s="38" t="s">
        <v>560</v>
      </c>
      <c r="F8" s="43" t="s">
        <v>553</v>
      </c>
      <c r="G8" s="43" t="s">
        <v>554</v>
      </c>
      <c r="H8" s="45">
        <v>871717007</v>
      </c>
      <c r="I8" s="45" t="s">
        <v>555</v>
      </c>
      <c r="J8" s="44" t="s">
        <v>561</v>
      </c>
      <c r="K8" s="44" t="s">
        <v>562</v>
      </c>
    </row>
    <row r="9" spans="2:11" s="1" customFormat="1" ht="30" x14ac:dyDescent="0.25">
      <c r="B9" s="36" t="s">
        <v>563</v>
      </c>
      <c r="C9" s="36" t="s">
        <v>564</v>
      </c>
      <c r="D9" s="37">
        <v>16</v>
      </c>
      <c r="E9" s="38" t="s">
        <v>565</v>
      </c>
      <c r="F9" s="46" t="s">
        <v>566</v>
      </c>
      <c r="G9" s="46" t="s">
        <v>567</v>
      </c>
      <c r="H9" s="36">
        <v>836374004</v>
      </c>
      <c r="I9" s="36" t="s">
        <v>568</v>
      </c>
      <c r="J9" s="36"/>
      <c r="K9" s="36"/>
    </row>
    <row r="10" spans="2:11" s="1" customFormat="1" ht="60" x14ac:dyDescent="0.25">
      <c r="B10" s="36" t="s">
        <v>569</v>
      </c>
      <c r="C10" s="36" t="s">
        <v>570</v>
      </c>
      <c r="D10" s="37">
        <v>9</v>
      </c>
      <c r="E10" s="38" t="s">
        <v>571</v>
      </c>
      <c r="F10" s="46" t="s">
        <v>572</v>
      </c>
      <c r="G10" s="46" t="s">
        <v>573</v>
      </c>
      <c r="H10" s="36">
        <v>871831003</v>
      </c>
      <c r="I10" s="36" t="s">
        <v>574</v>
      </c>
      <c r="J10" s="36"/>
      <c r="K10" s="36"/>
    </row>
    <row r="11" spans="2:11" s="1" customFormat="1" ht="30" x14ac:dyDescent="0.25">
      <c r="B11" s="36" t="s">
        <v>575</v>
      </c>
      <c r="C11" s="36" t="s">
        <v>576</v>
      </c>
      <c r="D11" s="37">
        <v>10</v>
      </c>
      <c r="E11" s="38" t="s">
        <v>577</v>
      </c>
      <c r="F11" s="46" t="s">
        <v>578</v>
      </c>
      <c r="G11" s="46" t="s">
        <v>579</v>
      </c>
      <c r="H11" s="36">
        <v>836379009</v>
      </c>
      <c r="I11" s="36" t="s">
        <v>580</v>
      </c>
      <c r="J11" s="36"/>
      <c r="K11" s="36"/>
    </row>
    <row r="12" spans="2:11" s="1" customFormat="1" ht="45" x14ac:dyDescent="0.25">
      <c r="B12" s="46" t="s">
        <v>581</v>
      </c>
      <c r="C12" s="47" t="s">
        <v>582</v>
      </c>
      <c r="D12" s="37">
        <v>6</v>
      </c>
      <c r="E12" s="38" t="s">
        <v>583</v>
      </c>
      <c r="F12" s="46" t="s">
        <v>584</v>
      </c>
      <c r="G12" s="46" t="s">
        <v>585</v>
      </c>
      <c r="H12" s="39">
        <v>1031000221108</v>
      </c>
      <c r="I12" s="46" t="s">
        <v>586</v>
      </c>
      <c r="J12" s="47" t="s">
        <v>587</v>
      </c>
      <c r="K12" s="47" t="s">
        <v>588</v>
      </c>
    </row>
    <row r="13" spans="2:11" s="1" customFormat="1" ht="45" x14ac:dyDescent="0.25">
      <c r="B13" s="46" t="s">
        <v>589</v>
      </c>
      <c r="C13" s="47" t="s">
        <v>590</v>
      </c>
      <c r="D13" s="40" t="s">
        <v>591</v>
      </c>
      <c r="E13" s="41" t="s">
        <v>592</v>
      </c>
      <c r="F13" s="46" t="s">
        <v>584</v>
      </c>
      <c r="G13" s="46" t="s">
        <v>585</v>
      </c>
      <c r="H13" s="39">
        <v>1031000221108</v>
      </c>
      <c r="I13" s="46" t="s">
        <v>586</v>
      </c>
      <c r="J13" s="47" t="s">
        <v>593</v>
      </c>
      <c r="K13" s="47" t="s">
        <v>594</v>
      </c>
    </row>
    <row r="14" spans="2:11" s="1" customFormat="1" ht="30" x14ac:dyDescent="0.25">
      <c r="B14" s="36" t="s">
        <v>595</v>
      </c>
      <c r="C14" s="36" t="s">
        <v>596</v>
      </c>
      <c r="D14" s="40" t="s">
        <v>597</v>
      </c>
      <c r="E14" s="41" t="s">
        <v>598</v>
      </c>
      <c r="F14" s="36" t="s">
        <v>599</v>
      </c>
      <c r="G14" s="36" t="s">
        <v>600</v>
      </c>
      <c r="H14" s="36">
        <v>836377006</v>
      </c>
      <c r="I14" s="36" t="s">
        <v>601</v>
      </c>
      <c r="J14" s="36"/>
      <c r="K14" s="36"/>
    </row>
    <row r="15" spans="2:11" s="1" customFormat="1" ht="30" x14ac:dyDescent="0.25">
      <c r="B15" s="36" t="s">
        <v>602</v>
      </c>
      <c r="C15" s="36" t="s">
        <v>603</v>
      </c>
      <c r="D15" s="40" t="s">
        <v>604</v>
      </c>
      <c r="E15" s="41" t="s">
        <v>605</v>
      </c>
      <c r="F15" s="36" t="s">
        <v>606</v>
      </c>
      <c r="G15" s="36" t="s">
        <v>607</v>
      </c>
      <c r="H15" s="36">
        <v>836393002</v>
      </c>
      <c r="I15" s="36" t="s">
        <v>608</v>
      </c>
      <c r="J15" s="36"/>
      <c r="K15" s="36"/>
    </row>
    <row r="16" spans="2:11" s="1" customFormat="1" ht="60" x14ac:dyDescent="0.25">
      <c r="B16" s="36" t="s">
        <v>609</v>
      </c>
      <c r="C16" s="36" t="s">
        <v>610</v>
      </c>
      <c r="D16" s="37">
        <v>4</v>
      </c>
      <c r="E16" s="38" t="s">
        <v>611</v>
      </c>
      <c r="F16" s="36" t="s">
        <v>612</v>
      </c>
      <c r="G16" s="36" t="s">
        <v>613</v>
      </c>
      <c r="H16" s="36">
        <v>836398006</v>
      </c>
      <c r="I16" s="36" t="s">
        <v>614</v>
      </c>
      <c r="J16" s="48"/>
      <c r="K16" s="36"/>
    </row>
    <row r="17" spans="2:11" s="1" customFormat="1" ht="30" x14ac:dyDescent="0.25">
      <c r="B17" s="36" t="s">
        <v>615</v>
      </c>
      <c r="C17" s="36" t="s">
        <v>616</v>
      </c>
      <c r="D17" s="31" t="s">
        <v>617</v>
      </c>
      <c r="E17" s="41" t="s">
        <v>618</v>
      </c>
      <c r="F17" s="36" t="s">
        <v>584</v>
      </c>
      <c r="G17" s="36" t="s">
        <v>619</v>
      </c>
      <c r="H17" s="36">
        <v>871740006</v>
      </c>
      <c r="I17" s="36" t="s">
        <v>620</v>
      </c>
      <c r="J17" s="36"/>
      <c r="K17" s="36"/>
    </row>
    <row r="18" spans="2:11" s="1" customFormat="1" ht="30" x14ac:dyDescent="0.25">
      <c r="B18" s="36" t="s">
        <v>621</v>
      </c>
      <c r="C18" s="36" t="s">
        <v>622</v>
      </c>
      <c r="D18" s="40" t="s">
        <v>623</v>
      </c>
      <c r="E18" s="41" t="s">
        <v>624</v>
      </c>
      <c r="F18" s="36" t="s">
        <v>625</v>
      </c>
      <c r="G18" s="36" t="s">
        <v>626</v>
      </c>
      <c r="H18" s="36">
        <v>836401009</v>
      </c>
      <c r="I18" s="36" t="s">
        <v>627</v>
      </c>
      <c r="J18" s="36"/>
      <c r="K18" s="36"/>
    </row>
    <row r="19" spans="2:11" s="1" customFormat="1" ht="30" x14ac:dyDescent="0.25">
      <c r="B19" s="36" t="s">
        <v>628</v>
      </c>
      <c r="C19" s="36" t="s">
        <v>629</v>
      </c>
      <c r="D19" s="40" t="s">
        <v>630</v>
      </c>
      <c r="E19" s="41" t="s">
        <v>631</v>
      </c>
      <c r="F19" s="36" t="s">
        <v>632</v>
      </c>
      <c r="G19" s="36" t="s">
        <v>633</v>
      </c>
      <c r="H19" s="36">
        <v>836375003</v>
      </c>
      <c r="I19" s="36" t="s">
        <v>634</v>
      </c>
      <c r="J19" s="36"/>
      <c r="K19" s="36"/>
    </row>
    <row r="20" spans="2:11" s="1" customFormat="1" x14ac:dyDescent="0.25">
      <c r="B20" s="36" t="s">
        <v>635</v>
      </c>
      <c r="C20" s="36" t="s">
        <v>636</v>
      </c>
      <c r="D20" s="40" t="s">
        <v>637</v>
      </c>
      <c r="E20" s="41" t="s">
        <v>638</v>
      </c>
      <c r="F20" s="36" t="s">
        <v>639</v>
      </c>
      <c r="G20" s="36" t="s">
        <v>640</v>
      </c>
      <c r="H20" s="36">
        <v>37146000</v>
      </c>
      <c r="I20" s="36" t="s">
        <v>641</v>
      </c>
      <c r="J20" s="36"/>
      <c r="K20" s="36"/>
    </row>
    <row r="21" spans="2:11" s="1" customFormat="1" ht="30" x14ac:dyDescent="0.25">
      <c r="B21" s="36" t="s">
        <v>642</v>
      </c>
      <c r="C21" s="36" t="s">
        <v>643</v>
      </c>
      <c r="D21" s="37">
        <v>8</v>
      </c>
      <c r="E21" s="38" t="s">
        <v>644</v>
      </c>
      <c r="F21" s="36" t="s">
        <v>645</v>
      </c>
      <c r="G21" s="36" t="s">
        <v>646</v>
      </c>
      <c r="H21" s="36">
        <v>871919004</v>
      </c>
      <c r="I21" s="36" t="s">
        <v>647</v>
      </c>
      <c r="J21" s="36"/>
      <c r="K21" s="36"/>
    </row>
    <row r="23" spans="2:11" ht="14.25" customHeight="1" x14ac:dyDescent="0.25">
      <c r="E23" s="42"/>
    </row>
    <row r="24" spans="2:11" ht="14.25" customHeight="1" x14ac:dyDescent="0.25">
      <c r="E24" s="42"/>
    </row>
    <row r="25" spans="2:11" ht="14.25" customHeight="1" x14ac:dyDescent="0.25">
      <c r="E25" s="42"/>
    </row>
    <row r="26" spans="2:11" ht="14.25" customHeight="1" x14ac:dyDescent="0.25">
      <c r="E26" s="42"/>
    </row>
    <row r="27" spans="2:11" ht="14.25" customHeight="1" x14ac:dyDescent="0.25">
      <c r="E27" s="42"/>
    </row>
    <row r="28" spans="2:11" ht="14.25" customHeight="1" x14ac:dyDescent="0.25">
      <c r="E28" s="42"/>
    </row>
    <row r="29" spans="2:11" ht="14.25" customHeight="1" x14ac:dyDescent="0.25">
      <c r="E29" s="42"/>
    </row>
    <row r="30" spans="2:11" ht="14.25" customHeight="1" x14ac:dyDescent="0.25">
      <c r="E30" s="42"/>
    </row>
    <row r="31" spans="2:11" ht="14.25" customHeight="1" x14ac:dyDescent="0.25">
      <c r="E31" s="42"/>
    </row>
    <row r="32" spans="2:11" ht="14.25" customHeight="1" x14ac:dyDescent="0.25">
      <c r="E32" s="42"/>
    </row>
    <row r="33" spans="5:5" ht="14.25" customHeight="1" x14ac:dyDescent="0.25">
      <c r="E33" s="42"/>
    </row>
    <row r="34" spans="5:5" ht="14.25" customHeight="1" x14ac:dyDescent="0.25">
      <c r="E34" s="42"/>
    </row>
    <row r="35" spans="5:5" ht="14.25" customHeight="1" x14ac:dyDescent="0.25">
      <c r="E35" s="42"/>
    </row>
    <row r="36" spans="5:5" ht="14.25" customHeight="1" x14ac:dyDescent="0.25">
      <c r="E36" s="42"/>
    </row>
    <row r="37" spans="5:5" ht="14.25" customHeight="1" x14ac:dyDescent="0.25">
      <c r="E37" s="42"/>
    </row>
    <row r="38" spans="5:5" ht="14.25" customHeight="1" x14ac:dyDescent="0.25">
      <c r="E38" s="42"/>
    </row>
    <row r="39" spans="5:5" ht="14.25" customHeight="1" x14ac:dyDescent="0.25">
      <c r="E39" s="42"/>
    </row>
    <row r="40" spans="5:5" ht="14.25" customHeight="1" x14ac:dyDescent="0.25">
      <c r="E40" s="42"/>
    </row>
    <row r="41" spans="5:5" ht="14.25" customHeight="1" x14ac:dyDescent="0.25"/>
    <row r="42" spans="5:5" ht="14.25" customHeight="1" x14ac:dyDescent="0.25"/>
    <row r="43" spans="5:5" ht="14.25" customHeight="1" x14ac:dyDescent="0.25"/>
    <row r="44" spans="5:5" ht="14.25" customHeight="1" x14ac:dyDescent="0.25"/>
    <row r="45" spans="5:5" ht="14.25" customHeight="1" x14ac:dyDescent="0.25"/>
    <row r="46" spans="5:5" ht="14.25" customHeight="1" x14ac:dyDescent="0.25"/>
    <row r="47" spans="5:5" ht="14.25" customHeight="1" x14ac:dyDescent="0.25"/>
    <row r="48" spans="5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autoFilter ref="B3:K21" xr:uid="{00000000-0009-0000-0000-000002000000}"/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4EA6B"/>
  </sheetPr>
  <dimension ref="B1:I1001"/>
  <sheetViews>
    <sheetView zoomScaleNormal="100" workbookViewId="0">
      <selection activeCell="H26" sqref="H26"/>
    </sheetView>
  </sheetViews>
  <sheetFormatPr baseColWidth="10" defaultColWidth="14.42578125" defaultRowHeight="15" x14ac:dyDescent="0.25"/>
  <cols>
    <col min="1" max="1" width="6" customWidth="1"/>
    <col min="2" max="2" width="17.7109375" customWidth="1"/>
    <col min="3" max="3" width="38.140625" customWidth="1"/>
    <col min="4" max="4" width="17.7109375" customWidth="1"/>
    <col min="5" max="5" width="39.140625" customWidth="1"/>
    <col min="6" max="7" width="13.85546875" customWidth="1"/>
    <col min="8" max="8" width="17" customWidth="1"/>
    <col min="9" max="9" width="71.28515625" customWidth="1"/>
    <col min="10" max="26" width="10.7109375" customWidth="1"/>
  </cols>
  <sheetData>
    <row r="1" spans="2:9" ht="14.25" customHeight="1" x14ac:dyDescent="0.25">
      <c r="C1" s="3"/>
      <c r="E1" s="3"/>
    </row>
    <row r="2" spans="2:9" ht="14.25" customHeight="1" x14ac:dyDescent="0.25"/>
    <row r="3" spans="2:9" ht="14.25" customHeight="1" x14ac:dyDescent="0.25">
      <c r="B3" s="49" t="s">
        <v>2</v>
      </c>
      <c r="C3" s="50" t="s">
        <v>648</v>
      </c>
      <c r="D3" s="50" t="s">
        <v>4</v>
      </c>
      <c r="E3" s="50" t="s">
        <v>5</v>
      </c>
      <c r="F3" s="50" t="s">
        <v>649</v>
      </c>
      <c r="G3" s="50" t="s">
        <v>649</v>
      </c>
      <c r="H3" s="50" t="s">
        <v>8</v>
      </c>
      <c r="I3" s="50" t="s">
        <v>9</v>
      </c>
    </row>
    <row r="4" spans="2:9" ht="14.25" customHeight="1" x14ac:dyDescent="0.25">
      <c r="B4" s="7" t="s">
        <v>650</v>
      </c>
      <c r="C4" s="28" t="s">
        <v>651</v>
      </c>
      <c r="D4" s="51">
        <v>350</v>
      </c>
      <c r="E4" s="52" t="str">
        <f t="shared" ref="E4:E23" si="0">UPPER(C4)</f>
        <v>ALERGIA A ALIMENTOS</v>
      </c>
      <c r="F4" s="53" t="s">
        <v>649</v>
      </c>
      <c r="G4" s="53" t="s">
        <v>649</v>
      </c>
      <c r="H4" s="12">
        <v>414285001</v>
      </c>
      <c r="I4" s="13" t="s">
        <v>652</v>
      </c>
    </row>
    <row r="5" spans="2:9" ht="14.25" customHeight="1" x14ac:dyDescent="0.25">
      <c r="B5" s="29" t="s">
        <v>653</v>
      </c>
      <c r="C5" s="15" t="s">
        <v>654</v>
      </c>
      <c r="D5" s="9" t="s">
        <v>655</v>
      </c>
      <c r="E5" s="10" t="str">
        <f t="shared" si="0"/>
        <v>ALERGIA A AMOXICILINA</v>
      </c>
      <c r="F5" s="54" t="s">
        <v>649</v>
      </c>
      <c r="G5" s="54" t="s">
        <v>649</v>
      </c>
      <c r="H5" s="11">
        <v>294505008</v>
      </c>
      <c r="I5" s="15" t="s">
        <v>656</v>
      </c>
    </row>
    <row r="6" spans="2:9" ht="14.25" customHeight="1" x14ac:dyDescent="0.25">
      <c r="B6" s="29" t="s">
        <v>657</v>
      </c>
      <c r="C6" s="15" t="s">
        <v>658</v>
      </c>
      <c r="D6" s="9" t="s">
        <v>659</v>
      </c>
      <c r="E6" s="10" t="str">
        <f t="shared" si="0"/>
        <v>ALERGIA A ANALGESICOS NO ESTEROIDEOS</v>
      </c>
      <c r="F6" s="54" t="s">
        <v>649</v>
      </c>
      <c r="G6" s="54" t="s">
        <v>649</v>
      </c>
      <c r="H6" s="11">
        <v>293581006</v>
      </c>
      <c r="I6" s="15" t="s">
        <v>660</v>
      </c>
    </row>
    <row r="7" spans="2:9" ht="14.25" customHeight="1" x14ac:dyDescent="0.25">
      <c r="B7" s="29" t="s">
        <v>661</v>
      </c>
      <c r="C7" s="15" t="s">
        <v>662</v>
      </c>
      <c r="D7" s="9" t="s">
        <v>663</v>
      </c>
      <c r="E7" s="10" t="str">
        <f t="shared" si="0"/>
        <v>ALERGIA AL IBUPROFENO</v>
      </c>
      <c r="F7" s="54" t="s">
        <v>649</v>
      </c>
      <c r="G7" s="54" t="s">
        <v>649</v>
      </c>
      <c r="H7" s="11">
        <v>293619005</v>
      </c>
      <c r="I7" s="15" t="s">
        <v>664</v>
      </c>
    </row>
    <row r="8" spans="2:9" ht="14.25" customHeight="1" x14ac:dyDescent="0.25">
      <c r="B8" s="29" t="s">
        <v>665</v>
      </c>
      <c r="C8" s="15" t="s">
        <v>666</v>
      </c>
      <c r="D8" s="9" t="s">
        <v>667</v>
      </c>
      <c r="E8" s="10" t="str">
        <f t="shared" si="0"/>
        <v>ALERGIA AL LÁTEX</v>
      </c>
      <c r="F8" s="54" t="s">
        <v>649</v>
      </c>
      <c r="G8" s="54" t="s">
        <v>649</v>
      </c>
      <c r="H8" s="11">
        <v>1003755004</v>
      </c>
      <c r="I8" s="15" t="s">
        <v>668</v>
      </c>
    </row>
    <row r="9" spans="2:9" ht="14.25" customHeight="1" x14ac:dyDescent="0.25">
      <c r="B9" s="29" t="s">
        <v>669</v>
      </c>
      <c r="C9" s="15" t="s">
        <v>670</v>
      </c>
      <c r="D9" s="9" t="s">
        <v>671</v>
      </c>
      <c r="E9" s="10" t="str">
        <f t="shared" si="0"/>
        <v>ALERGIA A PICADURA DE INSECTOS</v>
      </c>
      <c r="F9" s="54" t="s">
        <v>649</v>
      </c>
      <c r="G9" s="54" t="s">
        <v>649</v>
      </c>
      <c r="H9" s="11">
        <v>151201000119107</v>
      </c>
      <c r="I9" s="15" t="s">
        <v>672</v>
      </c>
    </row>
    <row r="10" spans="2:9" ht="14.25" customHeight="1" x14ac:dyDescent="0.25">
      <c r="B10" s="29" t="s">
        <v>673</v>
      </c>
      <c r="C10" s="15" t="s">
        <v>674</v>
      </c>
      <c r="D10" s="9" t="s">
        <v>675</v>
      </c>
      <c r="E10" s="10" t="str">
        <f t="shared" si="0"/>
        <v>ALERGIA AL ÁCIDO ACETILSALICÍLICO</v>
      </c>
      <c r="F10" s="54" t="s">
        <v>649</v>
      </c>
      <c r="G10" s="54" t="s">
        <v>649</v>
      </c>
      <c r="H10" s="11">
        <v>293586001</v>
      </c>
      <c r="I10" s="15" t="s">
        <v>676</v>
      </c>
    </row>
    <row r="11" spans="2:9" ht="14.25" customHeight="1" x14ac:dyDescent="0.25">
      <c r="B11" s="29" t="s">
        <v>677</v>
      </c>
      <c r="C11" s="15" t="s">
        <v>678</v>
      </c>
      <c r="D11" s="9" t="s">
        <v>679</v>
      </c>
      <c r="E11" s="10" t="str">
        <f t="shared" si="0"/>
        <v>ALERGIA A CEFALOSPORINAS</v>
      </c>
      <c r="F11" s="54" t="s">
        <v>649</v>
      </c>
      <c r="G11" s="54" t="s">
        <v>649</v>
      </c>
      <c r="H11" s="11">
        <v>294532003</v>
      </c>
      <c r="I11" s="15" t="s">
        <v>680</v>
      </c>
    </row>
    <row r="12" spans="2:9" ht="14.25" customHeight="1" x14ac:dyDescent="0.25">
      <c r="B12" s="29" t="s">
        <v>681</v>
      </c>
      <c r="C12" s="15" t="s">
        <v>682</v>
      </c>
      <c r="D12" s="9" t="s">
        <v>683</v>
      </c>
      <c r="E12" s="10" t="str">
        <f t="shared" si="0"/>
        <v>ALERGIA A SULFONAMIDAS</v>
      </c>
      <c r="F12" s="54" t="s">
        <v>649</v>
      </c>
      <c r="G12" s="54" t="s">
        <v>649</v>
      </c>
      <c r="H12" s="11">
        <v>91939003</v>
      </c>
      <c r="I12" s="15" t="s">
        <v>684</v>
      </c>
    </row>
    <row r="13" spans="2:9" ht="14.25" customHeight="1" x14ac:dyDescent="0.25">
      <c r="B13" s="29" t="s">
        <v>685</v>
      </c>
      <c r="C13" s="15" t="s">
        <v>686</v>
      </c>
      <c r="D13" s="9" t="s">
        <v>687</v>
      </c>
      <c r="E13" s="10" t="str">
        <f t="shared" si="0"/>
        <v>ALERGIA A QUINOLONAS</v>
      </c>
      <c r="F13" s="54" t="s">
        <v>649</v>
      </c>
      <c r="G13" s="54" t="s">
        <v>649</v>
      </c>
      <c r="H13" s="11">
        <v>830259009</v>
      </c>
      <c r="I13" s="15" t="s">
        <v>688</v>
      </c>
    </row>
    <row r="14" spans="2:9" ht="14.25" customHeight="1" x14ac:dyDescent="0.25">
      <c r="B14" s="29" t="s">
        <v>689</v>
      </c>
      <c r="C14" s="15" t="s">
        <v>690</v>
      </c>
      <c r="D14" s="9" t="s">
        <v>691</v>
      </c>
      <c r="E14" s="10" t="str">
        <f t="shared" si="0"/>
        <v>ALERGIA A ALLOPURINOL</v>
      </c>
      <c r="F14" s="54" t="s">
        <v>649</v>
      </c>
      <c r="G14" s="54" t="s">
        <v>649</v>
      </c>
      <c r="H14" s="11">
        <v>294220003</v>
      </c>
      <c r="I14" s="15" t="s">
        <v>692</v>
      </c>
    </row>
    <row r="15" spans="2:9" ht="14.25" customHeight="1" x14ac:dyDescent="0.25">
      <c r="B15" s="29" t="s">
        <v>693</v>
      </c>
      <c r="C15" s="15" t="s">
        <v>694</v>
      </c>
      <c r="D15" s="9" t="s">
        <v>695</v>
      </c>
      <c r="E15" s="10" t="str">
        <f t="shared" si="0"/>
        <v>ALERGIA A GENTAMICINA</v>
      </c>
      <c r="F15" s="54" t="s">
        <v>649</v>
      </c>
      <c r="G15" s="54" t="s">
        <v>649</v>
      </c>
      <c r="H15" s="11">
        <v>294469003</v>
      </c>
      <c r="I15" s="15" t="s">
        <v>696</v>
      </c>
    </row>
    <row r="16" spans="2:9" ht="14.25" customHeight="1" x14ac:dyDescent="0.25">
      <c r="B16" s="29" t="s">
        <v>697</v>
      </c>
      <c r="C16" s="15" t="s">
        <v>698</v>
      </c>
      <c r="D16" s="9" t="s">
        <v>699</v>
      </c>
      <c r="E16" s="10" t="str">
        <f t="shared" si="0"/>
        <v xml:space="preserve">ALERGIA A MEDIOS DE CONTRASTE </v>
      </c>
      <c r="F16" s="54" t="s">
        <v>649</v>
      </c>
      <c r="G16" s="54" t="s">
        <v>649</v>
      </c>
      <c r="H16" s="11">
        <v>293637006</v>
      </c>
      <c r="I16" s="15" t="s">
        <v>700</v>
      </c>
    </row>
    <row r="17" spans="2:9" ht="14.25" customHeight="1" x14ac:dyDescent="0.25">
      <c r="B17" s="29" t="s">
        <v>701</v>
      </c>
      <c r="C17" s="15" t="s">
        <v>702</v>
      </c>
      <c r="D17" s="9" t="s">
        <v>703</v>
      </c>
      <c r="E17" s="10" t="str">
        <f t="shared" si="0"/>
        <v xml:space="preserve">ALERGIA A LIDOCAÍNA </v>
      </c>
      <c r="F17" s="54" t="s">
        <v>649</v>
      </c>
      <c r="G17" s="54" t="s">
        <v>649</v>
      </c>
      <c r="H17" s="11">
        <v>293722000</v>
      </c>
      <c r="I17" s="15" t="s">
        <v>704</v>
      </c>
    </row>
    <row r="18" spans="2:9" ht="14.25" customHeight="1" x14ac:dyDescent="0.25">
      <c r="B18" s="29" t="s">
        <v>135</v>
      </c>
      <c r="C18" s="15" t="s">
        <v>705</v>
      </c>
      <c r="D18" s="9" t="s">
        <v>706</v>
      </c>
      <c r="E18" s="10" t="str">
        <f t="shared" si="0"/>
        <v>ALERGIA A CORTICOSTEROIDES</v>
      </c>
      <c r="F18" s="54" t="s">
        <v>649</v>
      </c>
      <c r="G18" s="54" t="s">
        <v>649</v>
      </c>
      <c r="H18" s="11">
        <v>294677009</v>
      </c>
      <c r="I18" s="15" t="s">
        <v>707</v>
      </c>
    </row>
    <row r="19" spans="2:9" ht="14.25" customHeight="1" x14ac:dyDescent="0.25">
      <c r="B19" s="29" t="s">
        <v>708</v>
      </c>
      <c r="C19" s="15" t="s">
        <v>709</v>
      </c>
      <c r="D19" s="9" t="s">
        <v>710</v>
      </c>
      <c r="E19" s="10" t="str">
        <f t="shared" si="0"/>
        <v>ALERGIA A PROTEÍNA DE LECHE DE VACA</v>
      </c>
      <c r="F19" s="54" t="s">
        <v>649</v>
      </c>
      <c r="G19" s="54" t="s">
        <v>649</v>
      </c>
      <c r="H19" s="11">
        <v>782555009</v>
      </c>
      <c r="I19" s="15" t="s">
        <v>711</v>
      </c>
    </row>
    <row r="20" spans="2:9" ht="14.25" customHeight="1" x14ac:dyDescent="0.25">
      <c r="B20" s="29" t="s">
        <v>712</v>
      </c>
      <c r="C20" s="15" t="s">
        <v>713</v>
      </c>
      <c r="D20" s="9" t="s">
        <v>714</v>
      </c>
      <c r="E20" s="10" t="str">
        <f t="shared" si="0"/>
        <v>ALERGIA AL HUEVO</v>
      </c>
      <c r="F20" s="54" t="s">
        <v>649</v>
      </c>
      <c r="G20" s="54" t="s">
        <v>649</v>
      </c>
      <c r="H20" s="11">
        <v>213020009</v>
      </c>
      <c r="I20" s="15" t="s">
        <v>715</v>
      </c>
    </row>
    <row r="21" spans="2:9" ht="14.25" customHeight="1" x14ac:dyDescent="0.25">
      <c r="B21" s="29" t="s">
        <v>142</v>
      </c>
      <c r="C21" s="15" t="s">
        <v>716</v>
      </c>
      <c r="D21" s="9" t="s">
        <v>717</v>
      </c>
      <c r="E21" s="10" t="str">
        <f t="shared" si="0"/>
        <v>ALERGIA A BETABLOQUEANTES</v>
      </c>
      <c r="F21" s="54" t="s">
        <v>649</v>
      </c>
      <c r="G21" s="54" t="s">
        <v>649</v>
      </c>
      <c r="H21" s="11">
        <v>293962009</v>
      </c>
      <c r="I21" s="15" t="s">
        <v>718</v>
      </c>
    </row>
    <row r="22" spans="2:9" ht="14.25" customHeight="1" x14ac:dyDescent="0.25">
      <c r="B22" s="29" t="s">
        <v>153</v>
      </c>
      <c r="C22" s="15" t="s">
        <v>719</v>
      </c>
      <c r="D22" s="9" t="s">
        <v>720</v>
      </c>
      <c r="E22" s="10" t="str">
        <f t="shared" si="0"/>
        <v>ALERGIA AL GLUTEN</v>
      </c>
      <c r="F22" s="54" t="s">
        <v>649</v>
      </c>
      <c r="G22" s="54" t="s">
        <v>649</v>
      </c>
      <c r="H22" s="11">
        <v>1269425007</v>
      </c>
      <c r="I22" s="15" t="s">
        <v>721</v>
      </c>
    </row>
    <row r="23" spans="2:9" ht="14.25" customHeight="1" x14ac:dyDescent="0.25">
      <c r="B23" s="16" t="s">
        <v>722</v>
      </c>
      <c r="C23" s="18" t="s">
        <v>723</v>
      </c>
      <c r="D23" s="9" t="s">
        <v>724</v>
      </c>
      <c r="E23" s="10" t="str">
        <f t="shared" si="0"/>
        <v xml:space="preserve">ALERGIA A PROPOFOL </v>
      </c>
      <c r="F23" s="55" t="s">
        <v>649</v>
      </c>
      <c r="G23" s="55" t="s">
        <v>649</v>
      </c>
      <c r="H23" s="17">
        <v>293708000</v>
      </c>
      <c r="I23" s="18" t="s">
        <v>725</v>
      </c>
    </row>
    <row r="24" spans="2:9" ht="14.25" customHeight="1" x14ac:dyDescent="0.25">
      <c r="D24" s="56">
        <v>351</v>
      </c>
      <c r="E24" s="56" t="s">
        <v>726</v>
      </c>
      <c r="H24">
        <v>416098002</v>
      </c>
      <c r="I24" t="s">
        <v>727</v>
      </c>
    </row>
    <row r="25" spans="2:9" ht="14.25" customHeight="1" x14ac:dyDescent="0.25">
      <c r="D25" s="56">
        <v>379</v>
      </c>
      <c r="E25" s="56" t="s">
        <v>728</v>
      </c>
      <c r="H25">
        <v>161614004</v>
      </c>
      <c r="I25" t="s">
        <v>729</v>
      </c>
    </row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4EA6B"/>
  </sheetPr>
  <dimension ref="B1:I999"/>
  <sheetViews>
    <sheetView zoomScaleNormal="100" workbookViewId="0">
      <selection activeCell="A24" sqref="A24"/>
    </sheetView>
  </sheetViews>
  <sheetFormatPr baseColWidth="10" defaultColWidth="14.42578125" defaultRowHeight="15" x14ac:dyDescent="0.25"/>
  <cols>
    <col min="1" max="1" width="10.7109375" customWidth="1"/>
    <col min="2" max="2" width="18.28515625" customWidth="1"/>
    <col min="3" max="3" width="18.85546875" customWidth="1"/>
    <col min="4" max="4" width="22.140625" customWidth="1"/>
    <col min="5" max="5" width="92" customWidth="1"/>
    <col min="6" max="6" width="6" customWidth="1"/>
    <col min="7" max="7" width="7.42578125" customWidth="1"/>
    <col min="8" max="8" width="13.85546875" customWidth="1"/>
    <col min="9" max="9" width="47.85546875" customWidth="1"/>
    <col min="10" max="26" width="10.7109375" customWidth="1"/>
  </cols>
  <sheetData>
    <row r="1" spans="2:9" ht="14.25" customHeight="1" x14ac:dyDescent="0.25">
      <c r="C1" s="3"/>
      <c r="E1" s="3"/>
    </row>
    <row r="2" spans="2:9" ht="14.25" customHeight="1" x14ac:dyDescent="0.25"/>
    <row r="3" spans="2:9" ht="14.25" customHeight="1" x14ac:dyDescent="0.25">
      <c r="B3" s="57" t="s">
        <v>2</v>
      </c>
      <c r="C3" s="58" t="s">
        <v>730</v>
      </c>
      <c r="D3" s="58" t="s">
        <v>4</v>
      </c>
      <c r="E3" s="58" t="s">
        <v>5</v>
      </c>
      <c r="F3" s="58" t="s">
        <v>649</v>
      </c>
      <c r="G3" s="58" t="s">
        <v>649</v>
      </c>
      <c r="H3" s="58" t="s">
        <v>8</v>
      </c>
      <c r="I3" s="58" t="s">
        <v>9</v>
      </c>
    </row>
    <row r="4" spans="2:9" ht="14.25" customHeight="1" x14ac:dyDescent="0.25">
      <c r="B4" s="7" t="s">
        <v>731</v>
      </c>
      <c r="C4" s="28" t="s">
        <v>732</v>
      </c>
      <c r="D4" s="9" t="s">
        <v>733</v>
      </c>
      <c r="E4" s="10" t="str">
        <f t="shared" ref="E4:E23" si="0">UPPER(C4)</f>
        <v>METFORMINA</v>
      </c>
      <c r="F4" s="53" t="s">
        <v>649</v>
      </c>
      <c r="G4" s="53" t="s">
        <v>649</v>
      </c>
      <c r="H4" s="12">
        <v>109081006</v>
      </c>
      <c r="I4" s="13" t="s">
        <v>734</v>
      </c>
    </row>
    <row r="5" spans="2:9" ht="14.25" customHeight="1" x14ac:dyDescent="0.25">
      <c r="B5" s="29" t="s">
        <v>735</v>
      </c>
      <c r="C5" s="15" t="s">
        <v>736</v>
      </c>
      <c r="D5" s="9" t="s">
        <v>737</v>
      </c>
      <c r="E5" s="10" t="str">
        <f t="shared" si="0"/>
        <v>ENALAPRIL</v>
      </c>
      <c r="F5" s="54" t="s">
        <v>649</v>
      </c>
      <c r="G5" s="54" t="s">
        <v>649</v>
      </c>
      <c r="H5" s="11">
        <v>15222008</v>
      </c>
      <c r="I5" s="15" t="s">
        <v>738</v>
      </c>
    </row>
    <row r="6" spans="2:9" ht="14.25" customHeight="1" x14ac:dyDescent="0.25">
      <c r="B6" s="29" t="s">
        <v>739</v>
      </c>
      <c r="C6" s="15" t="s">
        <v>740</v>
      </c>
      <c r="D6" s="9" t="s">
        <v>741</v>
      </c>
      <c r="E6" s="10" t="str">
        <f t="shared" si="0"/>
        <v>LEVOTIROXINA</v>
      </c>
      <c r="F6" s="54" t="s">
        <v>649</v>
      </c>
      <c r="G6" s="54" t="s">
        <v>649</v>
      </c>
      <c r="H6" s="11">
        <v>768532006</v>
      </c>
      <c r="I6" s="15" t="s">
        <v>742</v>
      </c>
    </row>
    <row r="7" spans="2:9" ht="14.25" customHeight="1" x14ac:dyDescent="0.25">
      <c r="B7" s="29" t="s">
        <v>743</v>
      </c>
      <c r="C7" s="15" t="s">
        <v>744</v>
      </c>
      <c r="D7" s="9" t="s">
        <v>745</v>
      </c>
      <c r="E7" s="10" t="str">
        <f t="shared" si="0"/>
        <v>ATORVASTATINA</v>
      </c>
      <c r="F7" s="54" t="s">
        <v>649</v>
      </c>
      <c r="G7" s="54" t="s">
        <v>649</v>
      </c>
      <c r="H7" s="11">
        <v>108600003</v>
      </c>
      <c r="I7" s="15" t="s">
        <v>746</v>
      </c>
    </row>
    <row r="8" spans="2:9" ht="14.25" customHeight="1" x14ac:dyDescent="0.25">
      <c r="B8" s="29" t="s">
        <v>747</v>
      </c>
      <c r="C8" s="15" t="s">
        <v>748</v>
      </c>
      <c r="D8" s="9" t="s">
        <v>749</v>
      </c>
      <c r="E8" s="10" t="str">
        <f t="shared" si="0"/>
        <v>INSULINA GLARGINA</v>
      </c>
      <c r="F8" s="54" t="s">
        <v>649</v>
      </c>
      <c r="G8" s="54" t="s">
        <v>649</v>
      </c>
      <c r="H8" s="11">
        <v>126212009</v>
      </c>
      <c r="I8" s="15" t="s">
        <v>750</v>
      </c>
    </row>
    <row r="9" spans="2:9" ht="14.25" customHeight="1" x14ac:dyDescent="0.25">
      <c r="B9" s="29" t="s">
        <v>751</v>
      </c>
      <c r="C9" s="15" t="s">
        <v>752</v>
      </c>
      <c r="D9" s="9" t="s">
        <v>753</v>
      </c>
      <c r="E9" s="10" t="str">
        <f t="shared" si="0"/>
        <v>SALBUTAMOL</v>
      </c>
      <c r="F9" s="54" t="s">
        <v>649</v>
      </c>
      <c r="G9" s="54" t="s">
        <v>649</v>
      </c>
      <c r="H9" s="11">
        <v>91143003</v>
      </c>
      <c r="I9" s="15" t="s">
        <v>754</v>
      </c>
    </row>
    <row r="10" spans="2:9" ht="14.25" customHeight="1" x14ac:dyDescent="0.25">
      <c r="B10" s="29" t="s">
        <v>755</v>
      </c>
      <c r="C10" s="15" t="s">
        <v>756</v>
      </c>
      <c r="D10" s="9" t="s">
        <v>757</v>
      </c>
      <c r="E10" s="10" t="str">
        <f t="shared" si="0"/>
        <v>OMPERAZOL</v>
      </c>
      <c r="F10" s="54" t="s">
        <v>649</v>
      </c>
      <c r="G10" s="54" t="s">
        <v>649</v>
      </c>
      <c r="H10" s="11">
        <v>25673006</v>
      </c>
      <c r="I10" s="15" t="s">
        <v>758</v>
      </c>
    </row>
    <row r="11" spans="2:9" ht="14.25" customHeight="1" x14ac:dyDescent="0.25">
      <c r="B11" s="29" t="s">
        <v>759</v>
      </c>
      <c r="C11" s="15" t="s">
        <v>760</v>
      </c>
      <c r="D11" s="9" t="s">
        <v>761</v>
      </c>
      <c r="E11" s="10" t="str">
        <f t="shared" si="0"/>
        <v xml:space="preserve">WARFARINA </v>
      </c>
      <c r="F11" s="54" t="s">
        <v>649</v>
      </c>
      <c r="G11" s="54" t="s">
        <v>649</v>
      </c>
      <c r="H11" s="11">
        <v>48603004</v>
      </c>
      <c r="I11" s="15" t="s">
        <v>762</v>
      </c>
    </row>
    <row r="12" spans="2:9" ht="14.25" customHeight="1" x14ac:dyDescent="0.25">
      <c r="B12" s="29" t="s">
        <v>763</v>
      </c>
      <c r="C12" s="15" t="s">
        <v>764</v>
      </c>
      <c r="D12" s="9" t="s">
        <v>765</v>
      </c>
      <c r="E12" s="10" t="str">
        <f t="shared" si="0"/>
        <v xml:space="preserve">PREDNISONA </v>
      </c>
      <c r="F12" s="54" t="s">
        <v>649</v>
      </c>
      <c r="G12" s="54" t="s">
        <v>649</v>
      </c>
      <c r="H12" s="11">
        <v>10312003</v>
      </c>
      <c r="I12" s="15" t="s">
        <v>766</v>
      </c>
    </row>
    <row r="13" spans="2:9" ht="14.25" customHeight="1" x14ac:dyDescent="0.25">
      <c r="B13" s="29" t="s">
        <v>767</v>
      </c>
      <c r="C13" s="15" t="s">
        <v>768</v>
      </c>
      <c r="D13" s="9" t="s">
        <v>769</v>
      </c>
      <c r="E13" s="10" t="str">
        <f t="shared" si="0"/>
        <v>PREGABALINA</v>
      </c>
      <c r="F13" s="54" t="s">
        <v>649</v>
      </c>
      <c r="G13" s="54" t="s">
        <v>649</v>
      </c>
      <c r="H13" s="11">
        <v>415159003</v>
      </c>
      <c r="I13" s="15" t="s">
        <v>770</v>
      </c>
    </row>
    <row r="14" spans="2:9" ht="14.25" customHeight="1" x14ac:dyDescent="0.25">
      <c r="B14" s="29" t="s">
        <v>771</v>
      </c>
      <c r="C14" s="15" t="s">
        <v>772</v>
      </c>
      <c r="D14" s="9" t="s">
        <v>773</v>
      </c>
      <c r="E14" s="10" t="str">
        <f t="shared" si="0"/>
        <v>MORFINA</v>
      </c>
      <c r="F14" s="54" t="s">
        <v>649</v>
      </c>
      <c r="G14" s="54" t="s">
        <v>649</v>
      </c>
      <c r="H14" s="11">
        <v>73572009</v>
      </c>
      <c r="I14" s="15" t="s">
        <v>774</v>
      </c>
    </row>
    <row r="15" spans="2:9" ht="14.25" customHeight="1" x14ac:dyDescent="0.25">
      <c r="B15" s="29" t="s">
        <v>775</v>
      </c>
      <c r="C15" s="15" t="s">
        <v>776</v>
      </c>
      <c r="D15" s="9" t="s">
        <v>777</v>
      </c>
      <c r="E15" s="10" t="str">
        <f t="shared" si="0"/>
        <v xml:space="preserve">SALBUTAMOL </v>
      </c>
      <c r="F15" s="54" t="s">
        <v>649</v>
      </c>
      <c r="G15" s="54" t="s">
        <v>649</v>
      </c>
      <c r="H15" s="59">
        <v>91143003</v>
      </c>
      <c r="I15" s="15" t="s">
        <v>754</v>
      </c>
    </row>
    <row r="16" spans="2:9" ht="14.25" customHeight="1" x14ac:dyDescent="0.25">
      <c r="B16" s="29" t="s">
        <v>778</v>
      </c>
      <c r="C16" s="15" t="s">
        <v>779</v>
      </c>
      <c r="D16" s="9" t="s">
        <v>780</v>
      </c>
      <c r="E16" s="10" t="str">
        <f t="shared" si="0"/>
        <v>LORATADINA</v>
      </c>
      <c r="F16" s="54" t="s">
        <v>649</v>
      </c>
      <c r="G16" s="54" t="s">
        <v>649</v>
      </c>
      <c r="H16" s="11">
        <v>108652002</v>
      </c>
      <c r="I16" s="15" t="s">
        <v>781</v>
      </c>
    </row>
    <row r="17" spans="2:9" ht="14.25" customHeight="1" x14ac:dyDescent="0.25">
      <c r="B17" s="29" t="s">
        <v>782</v>
      </c>
      <c r="C17" s="15" t="s">
        <v>783</v>
      </c>
      <c r="D17" s="9" t="s">
        <v>784</v>
      </c>
      <c r="E17" s="10" t="str">
        <f t="shared" si="0"/>
        <v xml:space="preserve">ATENOLOL </v>
      </c>
      <c r="F17" s="54" t="s">
        <v>649</v>
      </c>
      <c r="G17" s="54" t="s">
        <v>649</v>
      </c>
      <c r="H17" s="11">
        <v>87652004</v>
      </c>
      <c r="I17" s="15" t="s">
        <v>785</v>
      </c>
    </row>
    <row r="18" spans="2:9" ht="14.25" customHeight="1" x14ac:dyDescent="0.25">
      <c r="B18" s="29" t="s">
        <v>786</v>
      </c>
      <c r="C18" s="15" t="s">
        <v>787</v>
      </c>
      <c r="D18" s="9" t="s">
        <v>788</v>
      </c>
      <c r="E18" s="10" t="str">
        <f t="shared" si="0"/>
        <v>CARBAMAZEPINA</v>
      </c>
      <c r="F18" s="54" t="s">
        <v>649</v>
      </c>
      <c r="G18" s="54" t="s">
        <v>649</v>
      </c>
      <c r="H18" s="11">
        <v>40820003</v>
      </c>
      <c r="I18" s="15" t="s">
        <v>789</v>
      </c>
    </row>
    <row r="19" spans="2:9" ht="14.25" customHeight="1" x14ac:dyDescent="0.25">
      <c r="B19" s="29" t="s">
        <v>790</v>
      </c>
      <c r="C19" s="15" t="s">
        <v>791</v>
      </c>
      <c r="D19" s="9" t="s">
        <v>792</v>
      </c>
      <c r="E19" s="10" t="str">
        <f t="shared" si="0"/>
        <v>RANITIDINA</v>
      </c>
      <c r="F19" s="54" t="s">
        <v>649</v>
      </c>
      <c r="G19" s="54" t="s">
        <v>649</v>
      </c>
      <c r="H19" s="11">
        <v>48174005</v>
      </c>
      <c r="I19" s="15" t="s">
        <v>793</v>
      </c>
    </row>
    <row r="20" spans="2:9" ht="14.25" customHeight="1" x14ac:dyDescent="0.25">
      <c r="B20" s="29" t="s">
        <v>794</v>
      </c>
      <c r="C20" s="15" t="s">
        <v>795</v>
      </c>
      <c r="D20" s="9" t="s">
        <v>796</v>
      </c>
      <c r="E20" s="10" t="str">
        <f t="shared" si="0"/>
        <v xml:space="preserve">ALLOPURINOL </v>
      </c>
      <c r="F20" s="54" t="s">
        <v>649</v>
      </c>
      <c r="G20" s="54" t="s">
        <v>649</v>
      </c>
      <c r="H20" s="11">
        <v>25246002</v>
      </c>
      <c r="I20" s="15" t="s">
        <v>797</v>
      </c>
    </row>
    <row r="21" spans="2:9" ht="14.25" customHeight="1" x14ac:dyDescent="0.25">
      <c r="B21" s="29" t="s">
        <v>798</v>
      </c>
      <c r="C21" s="15" t="s">
        <v>799</v>
      </c>
      <c r="D21" s="9" t="s">
        <v>800</v>
      </c>
      <c r="E21" s="10" t="str">
        <f t="shared" si="0"/>
        <v xml:space="preserve">LOSARTÁN </v>
      </c>
      <c r="F21" s="54" t="s">
        <v>649</v>
      </c>
      <c r="G21" s="54" t="s">
        <v>649</v>
      </c>
      <c r="H21" s="11">
        <v>96309000</v>
      </c>
      <c r="I21" s="15" t="s">
        <v>801</v>
      </c>
    </row>
    <row r="22" spans="2:9" ht="14.25" customHeight="1" x14ac:dyDescent="0.25">
      <c r="B22" s="29" t="s">
        <v>802</v>
      </c>
      <c r="C22" s="15" t="s">
        <v>803</v>
      </c>
      <c r="D22" s="9" t="s">
        <v>804</v>
      </c>
      <c r="E22" s="10" t="str">
        <f t="shared" si="0"/>
        <v>RIVASTIGMINA</v>
      </c>
      <c r="F22" s="54" t="s">
        <v>649</v>
      </c>
      <c r="G22" s="54" t="s">
        <v>649</v>
      </c>
      <c r="H22" s="11">
        <v>323368009</v>
      </c>
      <c r="I22" s="15" t="s">
        <v>805</v>
      </c>
    </row>
    <row r="23" spans="2:9" ht="14.25" customHeight="1" x14ac:dyDescent="0.25">
      <c r="B23" s="16" t="s">
        <v>806</v>
      </c>
      <c r="C23" s="18" t="s">
        <v>807</v>
      </c>
      <c r="D23" s="9" t="s">
        <v>808</v>
      </c>
      <c r="E23" s="10" t="str">
        <f t="shared" si="0"/>
        <v xml:space="preserve">ACIDO ACETILSALICÍLICO </v>
      </c>
      <c r="F23" s="55" t="s">
        <v>649</v>
      </c>
      <c r="G23" s="55" t="s">
        <v>649</v>
      </c>
      <c r="H23" s="17">
        <v>7947003</v>
      </c>
      <c r="I23" s="18" t="s">
        <v>809</v>
      </c>
    </row>
    <row r="24" spans="2:9" ht="14.25" customHeight="1" x14ac:dyDescent="0.25">
      <c r="D24" s="56" t="s">
        <v>810</v>
      </c>
      <c r="E24" s="56" t="s">
        <v>811</v>
      </c>
      <c r="H24">
        <v>329653008</v>
      </c>
      <c r="I24" s="60" t="s">
        <v>812</v>
      </c>
    </row>
    <row r="25" spans="2:9" ht="14.25" customHeight="1" x14ac:dyDescent="0.25">
      <c r="D25" s="56" t="s">
        <v>813</v>
      </c>
      <c r="E25" s="56" t="s">
        <v>814</v>
      </c>
      <c r="H25">
        <v>329710002</v>
      </c>
      <c r="I25" s="60" t="s">
        <v>815</v>
      </c>
    </row>
    <row r="26" spans="2:9" ht="14.25" customHeight="1" x14ac:dyDescent="0.25">
      <c r="D26" s="56" t="s">
        <v>816</v>
      </c>
      <c r="E26" s="56" t="s">
        <v>817</v>
      </c>
      <c r="H26">
        <v>329652003</v>
      </c>
      <c r="I26" s="60" t="s">
        <v>818</v>
      </c>
    </row>
    <row r="27" spans="2:9" ht="14.25" customHeight="1" x14ac:dyDescent="0.25">
      <c r="D27" s="56" t="s">
        <v>819</v>
      </c>
      <c r="E27" s="56" t="s">
        <v>820</v>
      </c>
      <c r="H27">
        <v>769510009</v>
      </c>
      <c r="I27" s="60" t="s">
        <v>821</v>
      </c>
    </row>
    <row r="28" spans="2:9" ht="14.25" customHeight="1" x14ac:dyDescent="0.25">
      <c r="D28" s="56" t="s">
        <v>822</v>
      </c>
      <c r="E28" s="56" t="s">
        <v>823</v>
      </c>
      <c r="H28">
        <v>330026007</v>
      </c>
      <c r="I28" s="60" t="s">
        <v>824</v>
      </c>
    </row>
    <row r="29" spans="2:9" ht="14.25" customHeight="1" x14ac:dyDescent="0.25">
      <c r="D29" s="56" t="s">
        <v>825</v>
      </c>
      <c r="E29" s="56" t="s">
        <v>826</v>
      </c>
      <c r="H29">
        <v>330027003</v>
      </c>
      <c r="I29" s="60" t="s">
        <v>827</v>
      </c>
    </row>
    <row r="30" spans="2:9" ht="14.25" customHeight="1" x14ac:dyDescent="0.25">
      <c r="D30" s="61" t="s">
        <v>828</v>
      </c>
      <c r="E30" s="61" t="s">
        <v>829</v>
      </c>
      <c r="H30">
        <v>387758009</v>
      </c>
      <c r="I30" s="60" t="s">
        <v>830</v>
      </c>
    </row>
    <row r="31" spans="2:9" ht="14.25" customHeight="1" x14ac:dyDescent="0.25">
      <c r="D31" s="61" t="s">
        <v>831</v>
      </c>
      <c r="E31" s="61" t="s">
        <v>832</v>
      </c>
      <c r="H31">
        <v>782039007</v>
      </c>
      <c r="I31" s="60" t="s">
        <v>833</v>
      </c>
    </row>
    <row r="32" spans="2:9" ht="14.25" customHeight="1" x14ac:dyDescent="0.25">
      <c r="D32" s="61" t="s">
        <v>834</v>
      </c>
      <c r="E32" s="61" t="s">
        <v>835</v>
      </c>
      <c r="H32">
        <v>781774002</v>
      </c>
      <c r="I32" s="60" t="s">
        <v>836</v>
      </c>
    </row>
    <row r="33" spans="4:9" ht="14.25" customHeight="1" x14ac:dyDescent="0.25">
      <c r="D33" s="61" t="s">
        <v>837</v>
      </c>
      <c r="E33" s="61" t="s">
        <v>838</v>
      </c>
      <c r="H33">
        <v>782091007</v>
      </c>
      <c r="I33" s="60" t="s">
        <v>839</v>
      </c>
    </row>
    <row r="34" spans="4:9" ht="14.25" customHeight="1" x14ac:dyDescent="0.25">
      <c r="D34" s="61" t="s">
        <v>840</v>
      </c>
      <c r="E34" s="61" t="s">
        <v>841</v>
      </c>
      <c r="H34">
        <v>785612005</v>
      </c>
      <c r="I34" s="60" t="s">
        <v>842</v>
      </c>
    </row>
    <row r="35" spans="4:9" ht="14.25" customHeight="1" x14ac:dyDescent="0.25">
      <c r="D35" s="61" t="s">
        <v>843</v>
      </c>
      <c r="E35" s="61" t="s">
        <v>844</v>
      </c>
      <c r="H35">
        <v>1285093003</v>
      </c>
      <c r="I35" s="60" t="s">
        <v>845</v>
      </c>
    </row>
    <row r="36" spans="4:9" ht="14.25" customHeight="1" x14ac:dyDescent="0.25">
      <c r="D36" s="61" t="s">
        <v>846</v>
      </c>
      <c r="E36" s="61" t="s">
        <v>847</v>
      </c>
      <c r="H36">
        <v>333834003</v>
      </c>
      <c r="I36" s="60" t="s">
        <v>848</v>
      </c>
    </row>
    <row r="37" spans="4:9" ht="14.25" customHeight="1" x14ac:dyDescent="0.25"/>
    <row r="38" spans="4:9" ht="14.25" customHeight="1" x14ac:dyDescent="0.25"/>
    <row r="39" spans="4:9" ht="14.25" customHeight="1" x14ac:dyDescent="0.25"/>
    <row r="40" spans="4:9" ht="14.25" customHeight="1" x14ac:dyDescent="0.25"/>
    <row r="41" spans="4:9" ht="14.25" customHeight="1" x14ac:dyDescent="0.25"/>
    <row r="42" spans="4:9" ht="14.25" customHeight="1" x14ac:dyDescent="0.25"/>
    <row r="43" spans="4:9" ht="14.25" customHeight="1" x14ac:dyDescent="0.25"/>
    <row r="44" spans="4:9" ht="14.25" customHeight="1" x14ac:dyDescent="0.25"/>
    <row r="45" spans="4:9" ht="14.25" customHeight="1" x14ac:dyDescent="0.25"/>
    <row r="46" spans="4:9" ht="14.25" customHeight="1" x14ac:dyDescent="0.25"/>
    <row r="47" spans="4:9" ht="14.25" customHeight="1" x14ac:dyDescent="0.25"/>
    <row r="48" spans="4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001"/>
  <sheetViews>
    <sheetView zoomScaleNormal="100" workbookViewId="0">
      <selection activeCell="D1" sqref="D1"/>
    </sheetView>
  </sheetViews>
  <sheetFormatPr baseColWidth="10" defaultColWidth="14.42578125" defaultRowHeight="15" x14ac:dyDescent="0.25"/>
  <cols>
    <col min="1" max="1" width="10.7109375" customWidth="1"/>
    <col min="2" max="2" width="10.42578125" customWidth="1"/>
    <col min="3" max="3" width="38.5703125" customWidth="1"/>
    <col min="4" max="4" width="17.7109375" customWidth="1"/>
    <col min="5" max="5" width="45.85546875" customWidth="1"/>
    <col min="6" max="8" width="16.7109375" customWidth="1"/>
    <col min="9" max="9" width="42.28515625" customWidth="1"/>
    <col min="10" max="26" width="10.7109375" customWidth="1"/>
  </cols>
  <sheetData>
    <row r="1" spans="2:9" ht="14.25" customHeight="1" x14ac:dyDescent="0.25">
      <c r="C1" s="3"/>
      <c r="E1" s="3"/>
    </row>
    <row r="2" spans="2:9" ht="14.25" customHeight="1" x14ac:dyDescent="0.25"/>
    <row r="3" spans="2:9" ht="14.25" customHeight="1" x14ac:dyDescent="0.25">
      <c r="B3" s="62" t="s">
        <v>2</v>
      </c>
      <c r="C3" s="63" t="s">
        <v>849</v>
      </c>
      <c r="D3" s="63" t="s">
        <v>4</v>
      </c>
      <c r="E3" s="63" t="s">
        <v>5</v>
      </c>
      <c r="F3" s="63" t="s">
        <v>649</v>
      </c>
      <c r="G3" s="63" t="s">
        <v>649</v>
      </c>
      <c r="H3" s="63" t="s">
        <v>8</v>
      </c>
      <c r="I3" s="63" t="s">
        <v>9</v>
      </c>
    </row>
    <row r="4" spans="2:9" ht="14.25" customHeight="1" x14ac:dyDescent="0.25">
      <c r="B4" s="7" t="s">
        <v>850</v>
      </c>
      <c r="C4" s="28" t="s">
        <v>851</v>
      </c>
      <c r="D4" s="9" t="s">
        <v>852</v>
      </c>
      <c r="E4" s="10" t="str">
        <f t="shared" ref="E4:E23" si="0">UPPER(C4)</f>
        <v>RADIOGRAFÍA DE TORAX</v>
      </c>
      <c r="F4" s="53" t="s">
        <v>649</v>
      </c>
      <c r="G4" s="53" t="s">
        <v>649</v>
      </c>
      <c r="H4" s="12">
        <v>168731009</v>
      </c>
      <c r="I4" s="13" t="s">
        <v>853</v>
      </c>
    </row>
    <row r="5" spans="2:9" ht="14.25" customHeight="1" x14ac:dyDescent="0.25">
      <c r="B5" s="7" t="s">
        <v>854</v>
      </c>
      <c r="C5" s="15" t="s">
        <v>855</v>
      </c>
      <c r="D5" s="9" t="s">
        <v>856</v>
      </c>
      <c r="E5" s="10" t="str">
        <f t="shared" si="0"/>
        <v xml:space="preserve">ECOGRAFÍA ABDOMINAL </v>
      </c>
      <c r="F5" s="54" t="s">
        <v>649</v>
      </c>
      <c r="G5" s="54" t="s">
        <v>649</v>
      </c>
      <c r="H5" s="11">
        <v>241462009</v>
      </c>
      <c r="I5" s="15" t="s">
        <v>857</v>
      </c>
    </row>
    <row r="6" spans="2:9" ht="14.25" customHeight="1" x14ac:dyDescent="0.25">
      <c r="B6" s="7" t="s">
        <v>858</v>
      </c>
      <c r="C6" s="15" t="s">
        <v>859</v>
      </c>
      <c r="D6" s="9" t="s">
        <v>860</v>
      </c>
      <c r="E6" s="10" t="str">
        <f t="shared" si="0"/>
        <v>COLONOSCOPÍA</v>
      </c>
      <c r="F6" s="54" t="s">
        <v>649</v>
      </c>
      <c r="G6" s="54" t="s">
        <v>649</v>
      </c>
      <c r="H6" s="11">
        <v>73761001</v>
      </c>
      <c r="I6" s="15" t="s">
        <v>861</v>
      </c>
    </row>
    <row r="7" spans="2:9" ht="14.25" customHeight="1" x14ac:dyDescent="0.25">
      <c r="B7" s="7" t="s">
        <v>862</v>
      </c>
      <c r="C7" s="15" t="s">
        <v>863</v>
      </c>
      <c r="D7" s="9" t="s">
        <v>864</v>
      </c>
      <c r="E7" s="10" t="str">
        <f t="shared" si="0"/>
        <v>RESONANCIA NUCLEAR MAGNÉTICA</v>
      </c>
      <c r="F7" s="54" t="s">
        <v>649</v>
      </c>
      <c r="G7" s="54" t="s">
        <v>649</v>
      </c>
      <c r="H7" s="11">
        <v>113091000</v>
      </c>
      <c r="I7" s="15" t="s">
        <v>865</v>
      </c>
    </row>
    <row r="8" spans="2:9" ht="14.25" customHeight="1" x14ac:dyDescent="0.25">
      <c r="B8" s="7" t="s">
        <v>866</v>
      </c>
      <c r="C8" s="15" t="s">
        <v>867</v>
      </c>
      <c r="D8" s="9" t="s">
        <v>868</v>
      </c>
      <c r="E8" s="10" t="str">
        <f t="shared" si="0"/>
        <v xml:space="preserve">HEMODIÁLISIS </v>
      </c>
      <c r="F8" s="54" t="s">
        <v>649</v>
      </c>
      <c r="G8" s="54" t="s">
        <v>649</v>
      </c>
      <c r="H8" s="11">
        <v>302497006</v>
      </c>
      <c r="I8" s="15" t="s">
        <v>869</v>
      </c>
    </row>
    <row r="9" spans="2:9" ht="14.25" customHeight="1" x14ac:dyDescent="0.25">
      <c r="B9" s="7" t="s">
        <v>870</v>
      </c>
      <c r="C9" s="15" t="s">
        <v>871</v>
      </c>
      <c r="D9" s="9" t="s">
        <v>872</v>
      </c>
      <c r="E9" s="10" t="str">
        <f t="shared" si="0"/>
        <v>ELECTROCARDIOGRAMA</v>
      </c>
      <c r="F9" s="54" t="s">
        <v>649</v>
      </c>
      <c r="G9" s="54" t="s">
        <v>649</v>
      </c>
      <c r="H9" s="11">
        <v>268400002</v>
      </c>
      <c r="I9" s="15" t="s">
        <v>873</v>
      </c>
    </row>
    <row r="10" spans="2:9" ht="14.25" customHeight="1" x14ac:dyDescent="0.25">
      <c r="B10" s="7" t="s">
        <v>874</v>
      </c>
      <c r="C10" s="15" t="s">
        <v>875</v>
      </c>
      <c r="D10" s="9" t="s">
        <v>876</v>
      </c>
      <c r="E10" s="10" t="str">
        <f t="shared" si="0"/>
        <v>ESPIROMETRÍA</v>
      </c>
      <c r="F10" s="54" t="s">
        <v>649</v>
      </c>
      <c r="G10" s="54" t="s">
        <v>649</v>
      </c>
      <c r="H10" s="11">
        <v>127783003</v>
      </c>
      <c r="I10" s="15" t="s">
        <v>877</v>
      </c>
    </row>
    <row r="11" spans="2:9" ht="14.25" customHeight="1" x14ac:dyDescent="0.25">
      <c r="B11" s="7" t="s">
        <v>878</v>
      </c>
      <c r="C11" s="15" t="s">
        <v>879</v>
      </c>
      <c r="D11" s="9" t="s">
        <v>880</v>
      </c>
      <c r="E11" s="10" t="str">
        <f t="shared" si="0"/>
        <v>ATROSCOPÍA</v>
      </c>
      <c r="F11" s="54" t="s">
        <v>649</v>
      </c>
      <c r="G11" s="54" t="s">
        <v>649</v>
      </c>
      <c r="H11" s="11">
        <v>13714004</v>
      </c>
      <c r="I11" s="15" t="s">
        <v>881</v>
      </c>
    </row>
    <row r="12" spans="2:9" ht="14.25" customHeight="1" x14ac:dyDescent="0.25">
      <c r="B12" s="7" t="s">
        <v>882</v>
      </c>
      <c r="C12" s="15" t="s">
        <v>883</v>
      </c>
      <c r="D12" s="9" t="s">
        <v>884</v>
      </c>
      <c r="E12" s="10" t="str">
        <f t="shared" si="0"/>
        <v xml:space="preserve">EVALUACIÓN DE LA MARCHA </v>
      </c>
      <c r="F12" s="54" t="s">
        <v>649</v>
      </c>
      <c r="G12" s="54" t="s">
        <v>649</v>
      </c>
      <c r="H12" s="11">
        <v>39609006</v>
      </c>
      <c r="I12" s="15" t="s">
        <v>885</v>
      </c>
    </row>
    <row r="13" spans="2:9" ht="14.25" customHeight="1" x14ac:dyDescent="0.25">
      <c r="B13" s="7" t="s">
        <v>886</v>
      </c>
      <c r="C13" s="15" t="s">
        <v>887</v>
      </c>
      <c r="D13" s="9" t="s">
        <v>888</v>
      </c>
      <c r="E13" s="10" t="str">
        <f t="shared" si="0"/>
        <v>CATETERISMO CARDÍACO</v>
      </c>
      <c r="F13" s="54" t="s">
        <v>649</v>
      </c>
      <c r="G13" s="54" t="s">
        <v>649</v>
      </c>
      <c r="H13" s="11">
        <v>41976001</v>
      </c>
      <c r="I13" s="15" t="s">
        <v>889</v>
      </c>
    </row>
    <row r="14" spans="2:9" ht="14.25" customHeight="1" x14ac:dyDescent="0.25">
      <c r="B14" s="7" t="s">
        <v>890</v>
      </c>
      <c r="C14" s="15" t="s">
        <v>891</v>
      </c>
      <c r="D14" s="9" t="s">
        <v>892</v>
      </c>
      <c r="E14" s="10" t="str">
        <f t="shared" si="0"/>
        <v>RADIOTERÁPIA (TERAPIA DE RADIACIÓN)</v>
      </c>
      <c r="F14" s="54" t="s">
        <v>649</v>
      </c>
      <c r="G14" s="54" t="s">
        <v>649</v>
      </c>
      <c r="H14" s="11">
        <v>1287742003</v>
      </c>
      <c r="I14" s="15" t="s">
        <v>893</v>
      </c>
    </row>
    <row r="15" spans="2:9" ht="14.25" customHeight="1" x14ac:dyDescent="0.25">
      <c r="B15" s="7" t="s">
        <v>894</v>
      </c>
      <c r="C15" s="15" t="s">
        <v>895</v>
      </c>
      <c r="D15" s="9" t="s">
        <v>896</v>
      </c>
      <c r="E15" s="10" t="str">
        <f t="shared" si="0"/>
        <v>FISIOTERÁPIA (TERAPIA FÍSICA DE REHABILITACIÓN)</v>
      </c>
      <c r="F15" s="54" t="s">
        <v>649</v>
      </c>
      <c r="G15" s="54" t="s">
        <v>649</v>
      </c>
      <c r="H15" s="11">
        <v>52052004</v>
      </c>
      <c r="I15" s="15" t="s">
        <v>897</v>
      </c>
    </row>
    <row r="16" spans="2:9" ht="14.25" customHeight="1" x14ac:dyDescent="0.25">
      <c r="B16" s="7" t="s">
        <v>898</v>
      </c>
      <c r="C16" s="15" t="s">
        <v>899</v>
      </c>
      <c r="D16" s="9" t="s">
        <v>900</v>
      </c>
      <c r="E16" s="10" t="str">
        <f t="shared" si="0"/>
        <v xml:space="preserve">ANGIOGRAFÍA </v>
      </c>
      <c r="F16" s="54" t="s">
        <v>649</v>
      </c>
      <c r="G16" s="54" t="s">
        <v>649</v>
      </c>
      <c r="H16" s="11">
        <v>77343006</v>
      </c>
      <c r="I16" s="15" t="s">
        <v>901</v>
      </c>
    </row>
    <row r="17" spans="2:9" ht="14.25" customHeight="1" x14ac:dyDescent="0.25">
      <c r="B17" s="7" t="s">
        <v>902</v>
      </c>
      <c r="C17" s="15" t="s">
        <v>903</v>
      </c>
      <c r="D17" s="9" t="s">
        <v>904</v>
      </c>
      <c r="E17" s="10" t="str">
        <f t="shared" si="0"/>
        <v xml:space="preserve">BIOPSIA </v>
      </c>
      <c r="F17" s="54" t="s">
        <v>649</v>
      </c>
      <c r="G17" s="54" t="s">
        <v>649</v>
      </c>
      <c r="H17" s="11">
        <v>86273004</v>
      </c>
      <c r="I17" s="15" t="s">
        <v>905</v>
      </c>
    </row>
    <row r="18" spans="2:9" ht="14.25" customHeight="1" x14ac:dyDescent="0.25">
      <c r="B18" s="7" t="s">
        <v>906</v>
      </c>
      <c r="C18" s="15" t="s">
        <v>907</v>
      </c>
      <c r="D18" s="9" t="s">
        <v>908</v>
      </c>
      <c r="E18" s="10" t="str">
        <f t="shared" si="0"/>
        <v>CIRUGÍA LAPAROSCÓPICA</v>
      </c>
      <c r="F18" s="54" t="s">
        <v>649</v>
      </c>
      <c r="G18" s="54" t="s">
        <v>649</v>
      </c>
      <c r="H18" s="11">
        <v>73632009</v>
      </c>
      <c r="I18" s="15" t="s">
        <v>909</v>
      </c>
    </row>
    <row r="19" spans="2:9" ht="14.25" customHeight="1" x14ac:dyDescent="0.25">
      <c r="B19" s="7" t="s">
        <v>910</v>
      </c>
      <c r="C19" s="15" t="s">
        <v>911</v>
      </c>
      <c r="D19" s="9" t="s">
        <v>912</v>
      </c>
      <c r="E19" s="10" t="str">
        <f t="shared" si="0"/>
        <v>TOMA DE TENSIÓN ARTERIAL SISTÉMICA</v>
      </c>
      <c r="F19" s="54" t="s">
        <v>649</v>
      </c>
      <c r="G19" s="54" t="s">
        <v>649</v>
      </c>
      <c r="H19" s="11">
        <v>46973005</v>
      </c>
      <c r="I19" s="15" t="s">
        <v>913</v>
      </c>
    </row>
    <row r="20" spans="2:9" ht="14.25" customHeight="1" x14ac:dyDescent="0.25">
      <c r="B20" s="7" t="s">
        <v>914</v>
      </c>
      <c r="C20" s="15" t="s">
        <v>915</v>
      </c>
      <c r="D20" s="9" t="s">
        <v>916</v>
      </c>
      <c r="E20" s="10" t="str">
        <f t="shared" si="0"/>
        <v>DRENAJE DE ABSCESO</v>
      </c>
      <c r="F20" s="54" t="s">
        <v>649</v>
      </c>
      <c r="G20" s="54" t="s">
        <v>649</v>
      </c>
      <c r="H20" s="11">
        <v>118442004</v>
      </c>
      <c r="I20" s="15" t="s">
        <v>917</v>
      </c>
    </row>
    <row r="21" spans="2:9" ht="14.25" customHeight="1" x14ac:dyDescent="0.25">
      <c r="B21" s="7" t="s">
        <v>918</v>
      </c>
      <c r="C21" s="15" t="s">
        <v>919</v>
      </c>
      <c r="D21" s="9" t="s">
        <v>920</v>
      </c>
      <c r="E21" s="10" t="str">
        <f t="shared" si="0"/>
        <v>FLEBECTOMÍA</v>
      </c>
      <c r="F21" s="54" t="s">
        <v>649</v>
      </c>
      <c r="G21" s="54" t="s">
        <v>649</v>
      </c>
      <c r="H21" s="11">
        <v>60941001</v>
      </c>
      <c r="I21" s="15" t="s">
        <v>921</v>
      </c>
    </row>
    <row r="22" spans="2:9" ht="14.25" customHeight="1" x14ac:dyDescent="0.25">
      <c r="B22" s="7" t="s">
        <v>922</v>
      </c>
      <c r="C22" s="15" t="s">
        <v>923</v>
      </c>
      <c r="D22" s="9" t="s">
        <v>924</v>
      </c>
      <c r="E22" s="10" t="str">
        <f t="shared" si="0"/>
        <v>IMPANTE DE BOMBA DE INSULINA</v>
      </c>
      <c r="F22" s="54" t="s">
        <v>649</v>
      </c>
      <c r="G22" s="54" t="s">
        <v>649</v>
      </c>
      <c r="H22" s="11">
        <v>443263006</v>
      </c>
      <c r="I22" s="15" t="s">
        <v>925</v>
      </c>
    </row>
    <row r="23" spans="2:9" ht="14.25" customHeight="1" x14ac:dyDescent="0.25">
      <c r="B23" s="16" t="s">
        <v>926</v>
      </c>
      <c r="C23" s="18" t="s">
        <v>927</v>
      </c>
      <c r="D23" s="9" t="s">
        <v>928</v>
      </c>
      <c r="E23" s="10" t="str">
        <f t="shared" si="0"/>
        <v>HERNIOPLASTIA</v>
      </c>
      <c r="F23" s="55" t="s">
        <v>649</v>
      </c>
      <c r="G23" s="55" t="s">
        <v>649</v>
      </c>
      <c r="H23" s="17">
        <v>50465008</v>
      </c>
      <c r="I23" s="18" t="s">
        <v>929</v>
      </c>
    </row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58"/>
  <sheetViews>
    <sheetView topLeftCell="B1" zoomScaleNormal="100" workbookViewId="0">
      <selection activeCell="C4" sqref="C4"/>
    </sheetView>
  </sheetViews>
  <sheetFormatPr baseColWidth="10" defaultColWidth="22.7109375" defaultRowHeight="12.75" x14ac:dyDescent="0.2"/>
  <cols>
    <col min="1" max="1" width="22.7109375" style="64"/>
    <col min="2" max="2" width="12" style="64" customWidth="1"/>
    <col min="3" max="3" width="75.42578125" style="64" customWidth="1"/>
    <col min="4" max="5" width="12" style="64" customWidth="1"/>
    <col min="6" max="6" width="12" style="65" customWidth="1"/>
    <col min="7" max="7" width="19.85546875" style="64" customWidth="1"/>
    <col min="8" max="8" width="44.5703125" style="64" customWidth="1"/>
    <col min="9" max="9" width="63.28515625" style="64" customWidth="1"/>
    <col min="10" max="10" width="29.140625" style="64" customWidth="1"/>
    <col min="11" max="11" width="10.5703125" style="64" customWidth="1"/>
    <col min="12" max="12" width="165.28515625" style="64" customWidth="1"/>
    <col min="13" max="13" width="84.7109375" style="64" customWidth="1"/>
    <col min="14" max="14" width="22.7109375" style="64"/>
    <col min="15" max="15" width="52.7109375" style="64" customWidth="1"/>
    <col min="16" max="16" width="98.42578125" style="64" customWidth="1"/>
    <col min="17" max="16384" width="22.7109375" style="64"/>
  </cols>
  <sheetData>
    <row r="1" spans="2:13" x14ac:dyDescent="0.2">
      <c r="B1" s="66"/>
      <c r="C1" s="66"/>
      <c r="D1" s="66"/>
      <c r="E1" s="66"/>
      <c r="F1" s="67"/>
      <c r="G1" s="66"/>
      <c r="H1" s="66"/>
      <c r="I1" s="66"/>
      <c r="J1" s="66"/>
      <c r="K1" s="66"/>
      <c r="L1" s="66"/>
      <c r="M1" s="66"/>
    </row>
    <row r="2" spans="2:13" x14ac:dyDescent="0.2">
      <c r="C2" s="66" t="s">
        <v>930</v>
      </c>
      <c r="G2" s="68"/>
    </row>
    <row r="3" spans="2:13" x14ac:dyDescent="0.2">
      <c r="C3" s="66" t="s">
        <v>931</v>
      </c>
      <c r="G3" s="68"/>
    </row>
    <row r="4" spans="2:13" ht="15" x14ac:dyDescent="0.25">
      <c r="C4" s="2" t="s">
        <v>932</v>
      </c>
      <c r="G4" s="68"/>
    </row>
    <row r="5" spans="2:13" x14ac:dyDescent="0.2">
      <c r="G5" s="68"/>
    </row>
    <row r="6" spans="2:13" x14ac:dyDescent="0.2">
      <c r="G6" s="68"/>
    </row>
    <row r="7" spans="2:13" x14ac:dyDescent="0.2">
      <c r="C7" s="66" t="s">
        <v>933</v>
      </c>
      <c r="G7" s="68"/>
    </row>
    <row r="8" spans="2:13" x14ac:dyDescent="0.2">
      <c r="C8" s="66" t="s">
        <v>934</v>
      </c>
      <c r="G8" s="68"/>
    </row>
    <row r="9" spans="2:13" ht="15" x14ac:dyDescent="0.25">
      <c r="C9" s="2" t="s">
        <v>935</v>
      </c>
      <c r="G9" s="68"/>
    </row>
    <row r="10" spans="2:13" x14ac:dyDescent="0.2">
      <c r="G10" s="68"/>
    </row>
    <row r="11" spans="2:13" x14ac:dyDescent="0.2">
      <c r="G11" s="68"/>
    </row>
    <row r="12" spans="2:13" x14ac:dyDescent="0.2">
      <c r="G12" s="68"/>
    </row>
    <row r="13" spans="2:13" x14ac:dyDescent="0.2">
      <c r="G13" s="68"/>
    </row>
    <row r="14" spans="2:13" x14ac:dyDescent="0.2">
      <c r="G14" s="68"/>
    </row>
    <row r="15" spans="2:13" x14ac:dyDescent="0.2">
      <c r="G15" s="68"/>
    </row>
    <row r="16" spans="2:13" x14ac:dyDescent="0.2">
      <c r="G16" s="68"/>
    </row>
    <row r="17" spans="7:7" x14ac:dyDescent="0.2">
      <c r="G17" s="68"/>
    </row>
    <row r="18" spans="7:7" x14ac:dyDescent="0.2">
      <c r="G18" s="68"/>
    </row>
    <row r="19" spans="7:7" x14ac:dyDescent="0.2">
      <c r="G19" s="68"/>
    </row>
    <row r="20" spans="7:7" x14ac:dyDescent="0.2">
      <c r="G20" s="68"/>
    </row>
    <row r="21" spans="7:7" x14ac:dyDescent="0.2">
      <c r="G21" s="68"/>
    </row>
    <row r="22" spans="7:7" x14ac:dyDescent="0.2">
      <c r="G22" s="68"/>
    </row>
    <row r="23" spans="7:7" x14ac:dyDescent="0.2">
      <c r="G23" s="68"/>
    </row>
    <row r="24" spans="7:7" x14ac:dyDescent="0.2">
      <c r="G24" s="68"/>
    </row>
    <row r="25" spans="7:7" x14ac:dyDescent="0.2">
      <c r="G25" s="68"/>
    </row>
    <row r="26" spans="7:7" x14ac:dyDescent="0.2">
      <c r="G26" s="68"/>
    </row>
    <row r="27" spans="7:7" x14ac:dyDescent="0.2">
      <c r="G27" s="68"/>
    </row>
    <row r="28" spans="7:7" x14ac:dyDescent="0.2">
      <c r="G28" s="68"/>
    </row>
    <row r="29" spans="7:7" x14ac:dyDescent="0.2">
      <c r="G29" s="68"/>
    </row>
    <row r="30" spans="7:7" x14ac:dyDescent="0.2">
      <c r="G30" s="68"/>
    </row>
    <row r="31" spans="7:7" x14ac:dyDescent="0.2">
      <c r="G31" s="68"/>
    </row>
    <row r="32" spans="7:7" x14ac:dyDescent="0.2">
      <c r="G32" s="68"/>
    </row>
    <row r="33" spans="7:7" x14ac:dyDescent="0.2">
      <c r="G33" s="68"/>
    </row>
    <row r="34" spans="7:7" x14ac:dyDescent="0.2">
      <c r="G34" s="68"/>
    </row>
    <row r="35" spans="7:7" x14ac:dyDescent="0.2">
      <c r="G35" s="68"/>
    </row>
    <row r="36" spans="7:7" x14ac:dyDescent="0.2">
      <c r="G36" s="68"/>
    </row>
    <row r="37" spans="7:7" x14ac:dyDescent="0.2">
      <c r="G37" s="68"/>
    </row>
    <row r="38" spans="7:7" x14ac:dyDescent="0.2">
      <c r="G38" s="68"/>
    </row>
    <row r="39" spans="7:7" x14ac:dyDescent="0.2">
      <c r="G39" s="68"/>
    </row>
    <row r="40" spans="7:7" x14ac:dyDescent="0.2">
      <c r="G40" s="68"/>
    </row>
    <row r="41" spans="7:7" x14ac:dyDescent="0.2">
      <c r="G41" s="68"/>
    </row>
    <row r="42" spans="7:7" x14ac:dyDescent="0.2">
      <c r="G42" s="68"/>
    </row>
    <row r="43" spans="7:7" x14ac:dyDescent="0.2">
      <c r="G43" s="68"/>
    </row>
    <row r="44" spans="7:7" x14ac:dyDescent="0.2">
      <c r="G44" s="68"/>
    </row>
    <row r="45" spans="7:7" x14ac:dyDescent="0.2">
      <c r="G45" s="68"/>
    </row>
    <row r="46" spans="7:7" x14ac:dyDescent="0.2">
      <c r="G46" s="68"/>
    </row>
    <row r="47" spans="7:7" x14ac:dyDescent="0.2">
      <c r="G47" s="68"/>
    </row>
    <row r="48" spans="7:7" x14ac:dyDescent="0.2">
      <c r="G48" s="68"/>
    </row>
    <row r="49" spans="7:7" x14ac:dyDescent="0.2">
      <c r="G49" s="68"/>
    </row>
    <row r="50" spans="7:7" x14ac:dyDescent="0.2">
      <c r="G50" s="68"/>
    </row>
    <row r="51" spans="7:7" x14ac:dyDescent="0.2">
      <c r="G51" s="68"/>
    </row>
    <row r="52" spans="7:7" x14ac:dyDescent="0.2">
      <c r="G52" s="68"/>
    </row>
    <row r="53" spans="7:7" x14ac:dyDescent="0.2">
      <c r="G53" s="68"/>
    </row>
    <row r="54" spans="7:7" x14ac:dyDescent="0.2">
      <c r="G54" s="68"/>
    </row>
    <row r="55" spans="7:7" x14ac:dyDescent="0.2">
      <c r="G55" s="68"/>
    </row>
    <row r="56" spans="7:7" x14ac:dyDescent="0.2">
      <c r="G56" s="68"/>
    </row>
    <row r="57" spans="7:7" x14ac:dyDescent="0.2">
      <c r="G57" s="68"/>
    </row>
    <row r="58" spans="7:7" x14ac:dyDescent="0.2">
      <c r="G58" s="68"/>
    </row>
  </sheetData>
  <hyperlinks>
    <hyperlink ref="C4" r:id="rId1" xr:uid="{00000000-0004-0000-0600-000000000000}"/>
    <hyperlink ref="C9" r:id="rId2" xr:uid="{00000000-0004-0000-0600-000001000000}"/>
  </hyperlinks>
  <pageMargins left="0.7" right="0.7" top="0.75" bottom="0.75" header="0.511811023622047" footer="0.511811023622047"/>
  <pageSetup orientation="portrait" horizontalDpi="300" verticalDpi="300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A67B-02BB-4385-8983-89A678F2FBF1}">
  <dimension ref="B3:C63"/>
  <sheetViews>
    <sheetView topLeftCell="A27" workbookViewId="0">
      <selection activeCell="B66" sqref="B66"/>
    </sheetView>
  </sheetViews>
  <sheetFormatPr baseColWidth="10" defaultColWidth="11.42578125" defaultRowHeight="12" x14ac:dyDescent="0.2"/>
  <cols>
    <col min="1" max="1" width="11.42578125" style="69"/>
    <col min="2" max="2" width="73" style="69" bestFit="1" customWidth="1"/>
    <col min="3" max="3" width="255.7109375" style="69" bestFit="1" customWidth="1"/>
    <col min="4" max="16384" width="11.42578125" style="69"/>
  </cols>
  <sheetData>
    <row r="3" spans="2:3" x14ac:dyDescent="0.2">
      <c r="B3" s="72" t="s">
        <v>1049</v>
      </c>
      <c r="C3" s="72" t="s">
        <v>1048</v>
      </c>
    </row>
    <row r="4" spans="2:3" x14ac:dyDescent="0.2">
      <c r="B4" s="71" t="s">
        <v>556</v>
      </c>
      <c r="C4" s="71" t="s">
        <v>557</v>
      </c>
    </row>
    <row r="5" spans="2:3" x14ac:dyDescent="0.2">
      <c r="B5" s="70" t="s">
        <v>1047</v>
      </c>
      <c r="C5" s="70" t="s">
        <v>1046</v>
      </c>
    </row>
    <row r="6" spans="2:3" x14ac:dyDescent="0.2">
      <c r="B6" s="71" t="s">
        <v>1045</v>
      </c>
      <c r="C6" s="71" t="s">
        <v>1044</v>
      </c>
    </row>
    <row r="7" spans="2:3" x14ac:dyDescent="0.2">
      <c r="B7" s="70" t="s">
        <v>1043</v>
      </c>
      <c r="C7" s="70" t="s">
        <v>1042</v>
      </c>
    </row>
    <row r="8" spans="2:3" x14ac:dyDescent="0.2">
      <c r="B8" s="71" t="s">
        <v>1041</v>
      </c>
      <c r="C8" s="71" t="s">
        <v>1040</v>
      </c>
    </row>
    <row r="9" spans="2:3" x14ac:dyDescent="0.2">
      <c r="B9" s="70" t="s">
        <v>1039</v>
      </c>
      <c r="C9" s="70" t="s">
        <v>1038</v>
      </c>
    </row>
    <row r="10" spans="2:3" x14ac:dyDescent="0.2">
      <c r="B10" s="71" t="s">
        <v>1037</v>
      </c>
      <c r="C10" s="71" t="s">
        <v>1036</v>
      </c>
    </row>
    <row r="11" spans="2:3" x14ac:dyDescent="0.2">
      <c r="B11" s="70" t="s">
        <v>561</v>
      </c>
      <c r="C11" s="70" t="s">
        <v>562</v>
      </c>
    </row>
    <row r="12" spans="2:3" x14ac:dyDescent="0.2">
      <c r="B12" s="71" t="s">
        <v>1035</v>
      </c>
      <c r="C12" s="71" t="s">
        <v>1034</v>
      </c>
    </row>
    <row r="13" spans="2:3" x14ac:dyDescent="0.2">
      <c r="B13" s="70" t="s">
        <v>1033</v>
      </c>
      <c r="C13" s="70" t="s">
        <v>1032</v>
      </c>
    </row>
    <row r="14" spans="2:3" x14ac:dyDescent="0.2">
      <c r="B14" s="71" t="s">
        <v>1031</v>
      </c>
      <c r="C14" s="71" t="s">
        <v>1030</v>
      </c>
    </row>
    <row r="15" spans="2:3" x14ac:dyDescent="0.2">
      <c r="B15" s="70" t="s">
        <v>587</v>
      </c>
      <c r="C15" s="70" t="s">
        <v>588</v>
      </c>
    </row>
    <row r="16" spans="2:3" x14ac:dyDescent="0.2">
      <c r="B16" s="71" t="s">
        <v>1029</v>
      </c>
      <c r="C16" s="71" t="s">
        <v>1028</v>
      </c>
    </row>
    <row r="17" spans="2:3" x14ac:dyDescent="0.2">
      <c r="B17" s="70" t="s">
        <v>1027</v>
      </c>
      <c r="C17" s="70" t="s">
        <v>1026</v>
      </c>
    </row>
    <row r="18" spans="2:3" x14ac:dyDescent="0.2">
      <c r="B18" s="71" t="s">
        <v>1025</v>
      </c>
      <c r="C18" s="71" t="s">
        <v>1024</v>
      </c>
    </row>
    <row r="19" spans="2:3" x14ac:dyDescent="0.2">
      <c r="B19" s="70" t="s">
        <v>1023</v>
      </c>
      <c r="C19" s="70" t="s">
        <v>1022</v>
      </c>
    </row>
    <row r="20" spans="2:3" x14ac:dyDescent="0.2">
      <c r="B20" s="71" t="s">
        <v>1021</v>
      </c>
      <c r="C20" s="71" t="s">
        <v>1020</v>
      </c>
    </row>
    <row r="21" spans="2:3" x14ac:dyDescent="0.2">
      <c r="B21" s="70" t="s">
        <v>1019</v>
      </c>
      <c r="C21" s="70" t="s">
        <v>1018</v>
      </c>
    </row>
    <row r="22" spans="2:3" x14ac:dyDescent="0.2">
      <c r="B22" s="71" t="s">
        <v>1017</v>
      </c>
      <c r="C22" s="71" t="s">
        <v>1016</v>
      </c>
    </row>
    <row r="23" spans="2:3" x14ac:dyDescent="0.2">
      <c r="B23" s="70" t="s">
        <v>1015</v>
      </c>
      <c r="C23" s="70" t="s">
        <v>1014</v>
      </c>
    </row>
    <row r="24" spans="2:3" x14ac:dyDescent="0.2">
      <c r="B24" s="71" t="s">
        <v>1013</v>
      </c>
      <c r="C24" s="71" t="s">
        <v>1012</v>
      </c>
    </row>
    <row r="25" spans="2:3" x14ac:dyDescent="0.2">
      <c r="B25" s="70" t="s">
        <v>1011</v>
      </c>
      <c r="C25" s="70" t="s">
        <v>1010</v>
      </c>
    </row>
    <row r="26" spans="2:3" x14ac:dyDescent="0.2">
      <c r="B26" s="71" t="s">
        <v>1009</v>
      </c>
      <c r="C26" s="71" t="s">
        <v>1008</v>
      </c>
    </row>
    <row r="27" spans="2:3" x14ac:dyDescent="0.2">
      <c r="B27" s="70" t="s">
        <v>1007</v>
      </c>
      <c r="C27" s="70" t="s">
        <v>1006</v>
      </c>
    </row>
    <row r="28" spans="2:3" x14ac:dyDescent="0.2">
      <c r="B28" s="71" t="s">
        <v>1005</v>
      </c>
      <c r="C28" s="71" t="s">
        <v>1004</v>
      </c>
    </row>
    <row r="29" spans="2:3" x14ac:dyDescent="0.2">
      <c r="B29" s="70" t="s">
        <v>1003</v>
      </c>
      <c r="C29" s="70" t="s">
        <v>1002</v>
      </c>
    </row>
    <row r="30" spans="2:3" x14ac:dyDescent="0.2">
      <c r="B30" s="71" t="s">
        <v>1001</v>
      </c>
      <c r="C30" s="71" t="s">
        <v>1000</v>
      </c>
    </row>
    <row r="31" spans="2:3" x14ac:dyDescent="0.2">
      <c r="B31" s="70" t="s">
        <v>999</v>
      </c>
      <c r="C31" s="70" t="s">
        <v>998</v>
      </c>
    </row>
    <row r="32" spans="2:3" x14ac:dyDescent="0.2">
      <c r="B32" s="71" t="s">
        <v>997</v>
      </c>
      <c r="C32" s="71" t="s">
        <v>996</v>
      </c>
    </row>
    <row r="33" spans="2:3" x14ac:dyDescent="0.2">
      <c r="B33" s="70" t="s">
        <v>995</v>
      </c>
      <c r="C33" s="70" t="s">
        <v>994</v>
      </c>
    </row>
    <row r="34" spans="2:3" x14ac:dyDescent="0.2">
      <c r="B34" s="71" t="s">
        <v>993</v>
      </c>
      <c r="C34" s="71" t="s">
        <v>992</v>
      </c>
    </row>
    <row r="35" spans="2:3" x14ac:dyDescent="0.2">
      <c r="B35" s="70" t="s">
        <v>991</v>
      </c>
      <c r="C35" s="70" t="s">
        <v>990</v>
      </c>
    </row>
    <row r="36" spans="2:3" x14ac:dyDescent="0.2">
      <c r="B36" s="71" t="s">
        <v>989</v>
      </c>
      <c r="C36" s="71" t="s">
        <v>988</v>
      </c>
    </row>
    <row r="37" spans="2:3" x14ac:dyDescent="0.2">
      <c r="B37" s="70" t="s">
        <v>987</v>
      </c>
      <c r="C37" s="70" t="s">
        <v>986</v>
      </c>
    </row>
    <row r="38" spans="2:3" x14ac:dyDescent="0.2">
      <c r="B38" s="71" t="s">
        <v>985</v>
      </c>
      <c r="C38" s="71" t="s">
        <v>984</v>
      </c>
    </row>
    <row r="39" spans="2:3" x14ac:dyDescent="0.2">
      <c r="B39" s="70" t="s">
        <v>983</v>
      </c>
      <c r="C39" s="70" t="s">
        <v>982</v>
      </c>
    </row>
    <row r="40" spans="2:3" x14ac:dyDescent="0.2">
      <c r="B40" s="71" t="s">
        <v>981</v>
      </c>
      <c r="C40" s="71" t="s">
        <v>980</v>
      </c>
    </row>
    <row r="41" spans="2:3" x14ac:dyDescent="0.2">
      <c r="B41" s="70" t="s">
        <v>979</v>
      </c>
      <c r="C41" s="70" t="s">
        <v>978</v>
      </c>
    </row>
    <row r="42" spans="2:3" x14ac:dyDescent="0.2">
      <c r="B42" s="71" t="s">
        <v>977</v>
      </c>
      <c r="C42" s="71" t="s">
        <v>976</v>
      </c>
    </row>
    <row r="43" spans="2:3" x14ac:dyDescent="0.2">
      <c r="B43" s="70" t="s">
        <v>975</v>
      </c>
      <c r="C43" s="70" t="s">
        <v>974</v>
      </c>
    </row>
    <row r="44" spans="2:3" x14ac:dyDescent="0.2">
      <c r="B44" s="71" t="s">
        <v>973</v>
      </c>
      <c r="C44" s="71" t="s">
        <v>972</v>
      </c>
    </row>
    <row r="45" spans="2:3" x14ac:dyDescent="0.2">
      <c r="B45" s="70" t="s">
        <v>971</v>
      </c>
      <c r="C45" s="70" t="s">
        <v>970</v>
      </c>
    </row>
    <row r="46" spans="2:3" x14ac:dyDescent="0.2">
      <c r="B46" s="71" t="s">
        <v>969</v>
      </c>
      <c r="C46" s="71" t="s">
        <v>968</v>
      </c>
    </row>
    <row r="47" spans="2:3" x14ac:dyDescent="0.2">
      <c r="B47" s="70" t="s">
        <v>967</v>
      </c>
      <c r="C47" s="70" t="s">
        <v>966</v>
      </c>
    </row>
    <row r="48" spans="2:3" x14ac:dyDescent="0.2">
      <c r="B48" s="71" t="s">
        <v>965</v>
      </c>
      <c r="C48" s="71" t="s">
        <v>964</v>
      </c>
    </row>
    <row r="49" spans="2:3" x14ac:dyDescent="0.2">
      <c r="B49" s="70" t="s">
        <v>963</v>
      </c>
      <c r="C49" s="70" t="s">
        <v>962</v>
      </c>
    </row>
    <row r="50" spans="2:3" x14ac:dyDescent="0.2">
      <c r="B50" s="71" t="s">
        <v>961</v>
      </c>
      <c r="C50" s="71" t="s">
        <v>960</v>
      </c>
    </row>
    <row r="51" spans="2:3" x14ac:dyDescent="0.2">
      <c r="B51" s="70" t="s">
        <v>959</v>
      </c>
      <c r="C51" s="70" t="s">
        <v>958</v>
      </c>
    </row>
    <row r="52" spans="2:3" x14ac:dyDescent="0.2">
      <c r="B52" s="71" t="s">
        <v>957</v>
      </c>
      <c r="C52" s="71" t="s">
        <v>956</v>
      </c>
    </row>
    <row r="53" spans="2:3" x14ac:dyDescent="0.2">
      <c r="B53" s="70" t="s">
        <v>955</v>
      </c>
      <c r="C53" s="70" t="s">
        <v>954</v>
      </c>
    </row>
    <row r="54" spans="2:3" x14ac:dyDescent="0.2">
      <c r="B54" s="71" t="s">
        <v>593</v>
      </c>
      <c r="C54" s="71" t="s">
        <v>594</v>
      </c>
    </row>
    <row r="55" spans="2:3" x14ac:dyDescent="0.2">
      <c r="B55" s="70" t="s">
        <v>953</v>
      </c>
      <c r="C55" s="70" t="s">
        <v>952</v>
      </c>
    </row>
    <row r="56" spans="2:3" x14ac:dyDescent="0.2">
      <c r="B56" s="71" t="s">
        <v>951</v>
      </c>
      <c r="C56" s="71" t="s">
        <v>950</v>
      </c>
    </row>
    <row r="57" spans="2:3" x14ac:dyDescent="0.2">
      <c r="B57" s="70" t="s">
        <v>949</v>
      </c>
      <c r="C57" s="70" t="s">
        <v>948</v>
      </c>
    </row>
    <row r="58" spans="2:3" x14ac:dyDescent="0.2">
      <c r="B58" s="71" t="s">
        <v>947</v>
      </c>
      <c r="C58" s="71" t="s">
        <v>946</v>
      </c>
    </row>
    <row r="59" spans="2:3" x14ac:dyDescent="0.2">
      <c r="B59" s="70" t="s">
        <v>945</v>
      </c>
      <c r="C59" s="70" t="s">
        <v>944</v>
      </c>
    </row>
    <row r="60" spans="2:3" x14ac:dyDescent="0.2">
      <c r="B60" s="71" t="s">
        <v>943</v>
      </c>
      <c r="C60" s="71" t="s">
        <v>942</v>
      </c>
    </row>
    <row r="61" spans="2:3" x14ac:dyDescent="0.2">
      <c r="B61" s="70" t="s">
        <v>941</v>
      </c>
      <c r="C61" s="70" t="s">
        <v>940</v>
      </c>
    </row>
    <row r="62" spans="2:3" x14ac:dyDescent="0.2">
      <c r="B62" s="71" t="s">
        <v>939</v>
      </c>
      <c r="C62" s="71" t="s">
        <v>938</v>
      </c>
    </row>
    <row r="63" spans="2:3" x14ac:dyDescent="0.2">
      <c r="B63" s="70" t="s">
        <v>937</v>
      </c>
      <c r="C63" s="70" t="s"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21751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Antecedentes Personales </vt:lpstr>
      <vt:lpstr>Diagnósticos</vt:lpstr>
      <vt:lpstr>Vacunas</vt:lpstr>
      <vt:lpstr>Alergias</vt:lpstr>
      <vt:lpstr>Medicación </vt:lpstr>
      <vt:lpstr>Procedimientos</vt:lpstr>
      <vt:lpstr>PreQual</vt:lpstr>
      <vt:lpstr>PreQualCodeSystem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</dc:creator>
  <dc:description/>
  <cp:lastModifiedBy>Marcelo Cabello A.</cp:lastModifiedBy>
  <cp:revision>49</cp:revision>
  <dcterms:created xsi:type="dcterms:W3CDTF">2024-07-18T13:41:36Z</dcterms:created>
  <dcterms:modified xsi:type="dcterms:W3CDTF">2025-10-14T13:08:16Z</dcterms:modified>
  <dc:language>es-EC</dc:language>
</cp:coreProperties>
</file>