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tecedentes Personales " sheetId="1" state="visible" r:id="rId2"/>
    <sheet name="Diagnósticos" sheetId="2" state="visible" r:id="rId3"/>
    <sheet name="Vacunas" sheetId="3" state="visible" r:id="rId4"/>
    <sheet name="Alergias" sheetId="4" state="visible" r:id="rId5"/>
    <sheet name="Medicación " sheetId="5" state="visible" r:id="rId6"/>
    <sheet name="Procedimientos" sheetId="6" state="visible" r:id="rId7"/>
    <sheet name="PreQua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0"/>
          </rPr>
          <t xml:space="preserve">Marcelo Cabello:
</t>
        </r>
        <r>
          <rPr>
            <sz val="9"/>
            <color rgb="FF000000"/>
            <rFont val="Tahoma"/>
            <family val="2"/>
          </rPr>
          <t xml:space="preserve">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<sst xmlns="http://schemas.openxmlformats.org/spreadsheetml/2006/main" count="712" uniqueCount="552">
  <si>
    <t xml:space="preserve">Local Code System</t>
  </si>
  <si>
    <t xml:space="preserve">http://node-acme.org/terminology</t>
  </si>
  <si>
    <t xml:space="preserve">Code</t>
  </si>
  <si>
    <t xml:space="preserve">Antecedentes</t>
  </si>
  <si>
    <t xml:space="preserve">Local Code</t>
  </si>
  <si>
    <t xml:space="preserve">Local Term</t>
  </si>
  <si>
    <t xml:space="preserve">ICD-10 Code</t>
  </si>
  <si>
    <t xml:space="preserve">IC D-10 Term</t>
  </si>
  <si>
    <t xml:space="preserve">SNOMED Code</t>
  </si>
  <si>
    <t xml:space="preserve">SNOMED Term</t>
  </si>
  <si>
    <t xml:space="preserve">H1</t>
  </si>
  <si>
    <t xml:space="preserve">Diabetes Mellitus insulino requiriente</t>
  </si>
  <si>
    <t xml:space="preserve">A001</t>
  </si>
  <si>
    <t xml:space="preserve">E10.9</t>
  </si>
  <si>
    <t xml:space="preserve">Diabetes mellitus tipo 1 sin complicaciones</t>
  </si>
  <si>
    <t xml:space="preserve">Diabetes mellitus type 1 (disorder)</t>
  </si>
  <si>
    <t xml:space="preserve">H2</t>
  </si>
  <si>
    <t xml:space="preserve">Daiabetes Mellitus no insulino requeriente</t>
  </si>
  <si>
    <t xml:space="preserve">A002</t>
  </si>
  <si>
    <t xml:space="preserve">E11.9</t>
  </si>
  <si>
    <t xml:space="preserve">Diabetes mellitus tipo 2 sin complicaciones </t>
  </si>
  <si>
    <t xml:space="preserve">Diabetes mellitus type 2 (disorder)</t>
  </si>
  <si>
    <t xml:space="preserve">H3</t>
  </si>
  <si>
    <t xml:space="preserve">Hipertensión arterial esencial </t>
  </si>
  <si>
    <t xml:space="preserve">A003</t>
  </si>
  <si>
    <t xml:space="preserve">I10</t>
  </si>
  <si>
    <t xml:space="preserve">Hipertensión esencial (primaria)</t>
  </si>
  <si>
    <t xml:space="preserve">Essential hypertension (disorder)</t>
  </si>
  <si>
    <t xml:space="preserve">H4</t>
  </si>
  <si>
    <t xml:space="preserve">Dislipemia</t>
  </si>
  <si>
    <t xml:space="preserve">A004</t>
  </si>
  <si>
    <t xml:space="preserve">E78.8</t>
  </si>
  <si>
    <t xml:space="preserve">Otros trastornos del metabolistmo de las lipoproteínas</t>
  </si>
  <si>
    <t xml:space="preserve">Dyslipidemia (disorder)</t>
  </si>
  <si>
    <t xml:space="preserve">H5</t>
  </si>
  <si>
    <t xml:space="preserve">Hiperuricemia</t>
  </si>
  <si>
    <t xml:space="preserve">A005</t>
  </si>
  <si>
    <t xml:space="preserve">E79.0</t>
  </si>
  <si>
    <t xml:space="preserve">Hiperuricemia sin signos de artritis inflamatoria y enfermedad tofácea</t>
  </si>
  <si>
    <t xml:space="preserve">Hyperuricemia (disorder)</t>
  </si>
  <si>
    <t xml:space="preserve">H6</t>
  </si>
  <si>
    <t xml:space="preserve">Infarto de Miocardio</t>
  </si>
  <si>
    <t xml:space="preserve">A006</t>
  </si>
  <si>
    <t xml:space="preserve">I21.9</t>
  </si>
  <si>
    <t xml:space="preserve">Infarto agudo de miocardio, no especificado</t>
  </si>
  <si>
    <t xml:space="preserve">Myocardial infarction (disorder)</t>
  </si>
  <si>
    <t xml:space="preserve">H7</t>
  </si>
  <si>
    <t xml:space="preserve">Enfermedad pulmonar obstructiva crónica</t>
  </si>
  <si>
    <t xml:space="preserve">A007</t>
  </si>
  <si>
    <t xml:space="preserve">J44.9</t>
  </si>
  <si>
    <t xml:space="preserve">Enfermedad pulmonar obstructiva crónica, no especificada</t>
  </si>
  <si>
    <t xml:space="preserve">Chronic obstructive pulmonary disease (disorder)</t>
  </si>
  <si>
    <t xml:space="preserve">H8</t>
  </si>
  <si>
    <t xml:space="preserve">Lupus eritematoso Sistémico</t>
  </si>
  <si>
    <t xml:space="preserve">A008</t>
  </si>
  <si>
    <t xml:space="preserve">M32.9</t>
  </si>
  <si>
    <t xml:space="preserve">Lupus eritematoso sistémico no especificado</t>
  </si>
  <si>
    <t xml:space="preserve">Systemic lupus erythematosus (disorder)</t>
  </si>
  <si>
    <t xml:space="preserve">H9</t>
  </si>
  <si>
    <t xml:space="preserve">Accidente cerebro vascular</t>
  </si>
  <si>
    <t xml:space="preserve">A009</t>
  </si>
  <si>
    <t xml:space="preserve">I64</t>
  </si>
  <si>
    <t xml:space="preserve">Accidente cerebrovascular</t>
  </si>
  <si>
    <t xml:space="preserve">Cerebrovascular accident (disorder)</t>
  </si>
  <si>
    <t xml:space="preserve">H10</t>
  </si>
  <si>
    <t xml:space="preserve">Migraña</t>
  </si>
  <si>
    <t xml:space="preserve">A010</t>
  </si>
  <si>
    <t xml:space="preserve">G43.9</t>
  </si>
  <si>
    <t xml:space="preserve">Migraña, no especificada</t>
  </si>
  <si>
    <t xml:space="preserve">Migraine (disorder)</t>
  </si>
  <si>
    <t xml:space="preserve">H11</t>
  </si>
  <si>
    <t xml:space="preserve">Epilepsia</t>
  </si>
  <si>
    <t xml:space="preserve">A011</t>
  </si>
  <si>
    <t xml:space="preserve">G40.9</t>
  </si>
  <si>
    <t xml:space="preserve">Epilepsia, tipo no especificado</t>
  </si>
  <si>
    <t xml:space="preserve">Epilepsy (disorder)</t>
  </si>
  <si>
    <t xml:space="preserve">H12</t>
  </si>
  <si>
    <t xml:space="preserve">Hipotiroidismo</t>
  </si>
  <si>
    <t xml:space="preserve">A012</t>
  </si>
  <si>
    <t xml:space="preserve">E03.9</t>
  </si>
  <si>
    <t xml:space="preserve">Hipotiroidismo, no especificado</t>
  </si>
  <si>
    <t xml:space="preserve">Hypothyroidism (disorder)</t>
  </si>
  <si>
    <t xml:space="preserve">H13</t>
  </si>
  <si>
    <t xml:space="preserve">Dermatitis atópica</t>
  </si>
  <si>
    <t xml:space="preserve">A013</t>
  </si>
  <si>
    <t xml:space="preserve">L20.9</t>
  </si>
  <si>
    <t xml:space="preserve">Dermatitis atópica, no especificada</t>
  </si>
  <si>
    <t xml:space="preserve">Atopic dermatitis (disorder)</t>
  </si>
  <si>
    <t xml:space="preserve">H14</t>
  </si>
  <si>
    <t xml:space="preserve">Tabaquismo</t>
  </si>
  <si>
    <t xml:space="preserve">A014</t>
  </si>
  <si>
    <t xml:space="preserve">Z72.0</t>
  </si>
  <si>
    <t xml:space="preserve">Consumo de tabaco</t>
  </si>
  <si>
    <t xml:space="preserve">Smoker (finding)</t>
  </si>
  <si>
    <t xml:space="preserve">H15</t>
  </si>
  <si>
    <t xml:space="preserve">Sedentarismo</t>
  </si>
  <si>
    <t xml:space="preserve">A015</t>
  </si>
  <si>
    <t xml:space="preserve">Z72.3</t>
  </si>
  <si>
    <t xml:space="preserve">falta de ejercicio físico</t>
  </si>
  <si>
    <t xml:space="preserve">Sedentary lifestyle (finding)</t>
  </si>
  <si>
    <t xml:space="preserve">H16</t>
  </si>
  <si>
    <t xml:space="preserve">Enfermedad renal crónica</t>
  </si>
  <si>
    <t xml:space="preserve">A016</t>
  </si>
  <si>
    <t xml:space="preserve">N18.9</t>
  </si>
  <si>
    <t xml:space="preserve">Enfermedad renal crónica, no especificada </t>
  </si>
  <si>
    <t xml:space="preserve">Chronic kidney disease (disorder)</t>
  </si>
  <si>
    <t xml:space="preserve">H17</t>
  </si>
  <si>
    <t xml:space="preserve">Tuberculosis</t>
  </si>
  <si>
    <t xml:space="preserve">A017</t>
  </si>
  <si>
    <t xml:space="preserve">A15.0</t>
  </si>
  <si>
    <t xml:space="preserve">Tuberculosis del pulmón </t>
  </si>
  <si>
    <t xml:space="preserve">tuberculosis pulmonar (trastorno)</t>
  </si>
  <si>
    <t xml:space="preserve">H18</t>
  </si>
  <si>
    <t xml:space="preserve">Hipoacusia</t>
  </si>
  <si>
    <t xml:space="preserve">A018</t>
  </si>
  <si>
    <t xml:space="preserve">H91.9</t>
  </si>
  <si>
    <t xml:space="preserve">Hipoacusia, no especificada</t>
  </si>
  <si>
    <t xml:space="preserve">Hearing loss (disorder)</t>
  </si>
  <si>
    <t xml:space="preserve">H19</t>
  </si>
  <si>
    <t xml:space="preserve">Apnea obstructiva del sueño</t>
  </si>
  <si>
    <t xml:space="preserve">A019</t>
  </si>
  <si>
    <t xml:space="preserve">G47.3</t>
  </si>
  <si>
    <t xml:space="preserve">Apnea del sueño</t>
  </si>
  <si>
    <t xml:space="preserve">Obstructive sleep apnea syndrome (disorder)</t>
  </si>
  <si>
    <t xml:space="preserve">H20</t>
  </si>
  <si>
    <t xml:space="preserve">Trombosis venosa profunda</t>
  </si>
  <si>
    <t xml:space="preserve">A020</t>
  </si>
  <si>
    <t xml:space="preserve">I80.2</t>
  </si>
  <si>
    <t xml:space="preserve">Flevitis y tromboflevitis de otros vasos profundos de extremidades inferiores y los no especificados </t>
  </si>
  <si>
    <t xml:space="preserve">Deep venous thrombosis (disorder)</t>
  </si>
  <si>
    <t xml:space="preserve">Diagnósticos </t>
  </si>
  <si>
    <t xml:space="preserve">D1</t>
  </si>
  <si>
    <t xml:space="preserve">Hipertensión arterial primaria</t>
  </si>
  <si>
    <t xml:space="preserve">B001</t>
  </si>
  <si>
    <t xml:space="preserve">D2</t>
  </si>
  <si>
    <t xml:space="preserve">Neumonia bacteriana</t>
  </si>
  <si>
    <t xml:space="preserve">B002</t>
  </si>
  <si>
    <t xml:space="preserve">J15.9</t>
  </si>
  <si>
    <t xml:space="preserve">Neumonia bacteriana no especificada</t>
  </si>
  <si>
    <t xml:space="preserve">Bacterial pneumonia (disorder)</t>
  </si>
  <si>
    <t xml:space="preserve">D3</t>
  </si>
  <si>
    <t xml:space="preserve">Asma</t>
  </si>
  <si>
    <t xml:space="preserve">B003</t>
  </si>
  <si>
    <t xml:space="preserve">J45.9</t>
  </si>
  <si>
    <t xml:space="preserve">Asma no especificada</t>
  </si>
  <si>
    <t xml:space="preserve">Asthma (disorder)</t>
  </si>
  <si>
    <t xml:space="preserve">D4</t>
  </si>
  <si>
    <t xml:space="preserve">Artritis reumatoridea</t>
  </si>
  <si>
    <t xml:space="preserve">B004</t>
  </si>
  <si>
    <t xml:space="preserve">M06.9</t>
  </si>
  <si>
    <t xml:space="preserve">Artritis reumatoride sin factor reumatoide, localización múltiple </t>
  </si>
  <si>
    <t xml:space="preserve">Rheumatoid arthritis (disorder)</t>
  </si>
  <si>
    <t xml:space="preserve">D5</t>
  </si>
  <si>
    <t xml:space="preserve">Anemia ferropénica</t>
  </si>
  <si>
    <t xml:space="preserve">B005</t>
  </si>
  <si>
    <t xml:space="preserve">D50.9</t>
  </si>
  <si>
    <t xml:space="preserve">Anemia ferropénica, no especificada</t>
  </si>
  <si>
    <t xml:space="preserve">Iron deficiency anemia (disorder)</t>
  </si>
  <si>
    <t xml:space="preserve">D6</t>
  </si>
  <si>
    <t xml:space="preserve">Convulsión </t>
  </si>
  <si>
    <t xml:space="preserve">B006</t>
  </si>
  <si>
    <t xml:space="preserve">R56.9</t>
  </si>
  <si>
    <t xml:space="preserve">Convulsiones no especificadas</t>
  </si>
  <si>
    <t xml:space="preserve">Seizure (finding)</t>
  </si>
  <si>
    <t xml:space="preserve">D7</t>
  </si>
  <si>
    <t xml:space="preserve">Trastorno depresivo </t>
  </si>
  <si>
    <t xml:space="preserve">B007</t>
  </si>
  <si>
    <t xml:space="preserve">F32.9</t>
  </si>
  <si>
    <t xml:space="preserve">Trastorno depresivo mayor, único episodio, no especificado</t>
  </si>
  <si>
    <t xml:space="preserve">Depressive disorder (disorder)</t>
  </si>
  <si>
    <t xml:space="preserve">D8</t>
  </si>
  <si>
    <t xml:space="preserve">Cáncer de mama</t>
  </si>
  <si>
    <t xml:space="preserve">B008</t>
  </si>
  <si>
    <t xml:space="preserve">C50.9</t>
  </si>
  <si>
    <t xml:space="preserve">Neoplasia maligna de localización no especificada de mama</t>
  </si>
  <si>
    <t xml:space="preserve">Malignant neoplasm of breast (disorder)</t>
  </si>
  <si>
    <t xml:space="preserve">D9</t>
  </si>
  <si>
    <t xml:space="preserve">Enfermedad de Párkinson</t>
  </si>
  <si>
    <t xml:space="preserve">B009</t>
  </si>
  <si>
    <t xml:space="preserve">G20</t>
  </si>
  <si>
    <t xml:space="preserve">Enfermedad de Parkinson</t>
  </si>
  <si>
    <t xml:space="preserve">Parkinson's disease (disorder)</t>
  </si>
  <si>
    <t xml:space="preserve">D10</t>
  </si>
  <si>
    <t xml:space="preserve">Desnutrición </t>
  </si>
  <si>
    <t xml:space="preserve">B010</t>
  </si>
  <si>
    <t xml:space="preserve">E46</t>
  </si>
  <si>
    <t xml:space="preserve">Malnutrición calórica-proteica no especificada</t>
  </si>
  <si>
    <t xml:space="preserve">Undernutrition (disorder)</t>
  </si>
  <si>
    <t xml:space="preserve">D11</t>
  </si>
  <si>
    <t xml:space="preserve">Enfermedad de Crohn</t>
  </si>
  <si>
    <t xml:space="preserve">B011</t>
  </si>
  <si>
    <t xml:space="preserve">K50.9</t>
  </si>
  <si>
    <t xml:space="preserve">Enfermedad de Crohn no especificada</t>
  </si>
  <si>
    <t xml:space="preserve">Crohn's disease (disorder)</t>
  </si>
  <si>
    <t xml:space="preserve">D12</t>
  </si>
  <si>
    <t xml:space="preserve">Esquizofrenia paranoide</t>
  </si>
  <si>
    <t xml:space="preserve">B012</t>
  </si>
  <si>
    <t xml:space="preserve">F20.0</t>
  </si>
  <si>
    <t xml:space="preserve">Ezquisofrenia paranoide</t>
  </si>
  <si>
    <t xml:space="preserve">Paranoid schizophrenia (disorder)</t>
  </si>
  <si>
    <t xml:space="preserve">D13</t>
  </si>
  <si>
    <t xml:space="preserve">Trastorno de ansiedad generalizada</t>
  </si>
  <si>
    <t xml:space="preserve">B013</t>
  </si>
  <si>
    <t xml:space="preserve">F41.1</t>
  </si>
  <si>
    <t xml:space="preserve">Generalized anxiety disorder (disorder)</t>
  </si>
  <si>
    <t xml:space="preserve">D14</t>
  </si>
  <si>
    <t xml:space="preserve">Gota</t>
  </si>
  <si>
    <t xml:space="preserve">B014</t>
  </si>
  <si>
    <t xml:space="preserve">M10.9</t>
  </si>
  <si>
    <t xml:space="preserve">Gota no especificada</t>
  </si>
  <si>
    <t xml:space="preserve">Inflammatory disorder due to increased blood urate level (disorder)</t>
  </si>
  <si>
    <t xml:space="preserve">D15</t>
  </si>
  <si>
    <t xml:space="preserve">Hipotiroidismo congénito</t>
  </si>
  <si>
    <t xml:space="preserve">B015</t>
  </si>
  <si>
    <t xml:space="preserve">E03.1</t>
  </si>
  <si>
    <t xml:space="preserve">Hipotiroidismo congénito sin bocio</t>
  </si>
  <si>
    <t xml:space="preserve">Congenital hypothyroidism (disorder)</t>
  </si>
  <si>
    <t xml:space="preserve">D16</t>
  </si>
  <si>
    <t xml:space="preserve">Deshidratación aguda</t>
  </si>
  <si>
    <t xml:space="preserve">B016</t>
  </si>
  <si>
    <t xml:space="preserve">E86.0</t>
  </si>
  <si>
    <t xml:space="preserve">Deshidratación </t>
  </si>
  <si>
    <t xml:space="preserve">Dehydration (disorder)</t>
  </si>
  <si>
    <t xml:space="preserve">D17</t>
  </si>
  <si>
    <t xml:space="preserve">Neumotórax espontáneo</t>
  </si>
  <si>
    <t xml:space="preserve">B017</t>
  </si>
  <si>
    <t xml:space="preserve">J93.1</t>
  </si>
  <si>
    <t xml:space="preserve">Otros tipos de neumotórax espontáneo</t>
  </si>
  <si>
    <t xml:space="preserve">Spontaneous pneumothorax (disorder)</t>
  </si>
  <si>
    <t xml:space="preserve">D18</t>
  </si>
  <si>
    <t xml:space="preserve">Ulcera péptica</t>
  </si>
  <si>
    <t xml:space="preserve">B018</t>
  </si>
  <si>
    <t xml:space="preserve">K27.9</t>
  </si>
  <si>
    <t xml:space="preserve">Úlcera péptica, localización no especificada, no especificada como aguda ni crónica, sin hemorragia ni perforación  </t>
  </si>
  <si>
    <t xml:space="preserve">Peptic ulcer (disorder)</t>
  </si>
  <si>
    <t xml:space="preserve">D19</t>
  </si>
  <si>
    <t xml:space="preserve">Endocarditis infecciosa</t>
  </si>
  <si>
    <t xml:space="preserve">B019</t>
  </si>
  <si>
    <t xml:space="preserve">I33.0</t>
  </si>
  <si>
    <t xml:space="preserve">Endocarditis infecciosa aguda y subaguda</t>
  </si>
  <si>
    <t xml:space="preserve">Infective endocarditis (disorder)</t>
  </si>
  <si>
    <t xml:space="preserve">D20</t>
  </si>
  <si>
    <t xml:space="preserve">Leucemia linfoblástica aguda</t>
  </si>
  <si>
    <t xml:space="preserve">B020</t>
  </si>
  <si>
    <t xml:space="preserve">C91.0</t>
  </si>
  <si>
    <t xml:space="preserve">Luecemia linfoblástica aguda (LLA)</t>
  </si>
  <si>
    <t xml:space="preserve">Common acute lymphoblastic leukemia (disorder)</t>
  </si>
  <si>
    <t xml:space="preserve">Vacunas</t>
  </si>
  <si>
    <t xml:space="preserve">ICD-11 Code</t>
  </si>
  <si>
    <t xml:space="preserve">IC D-11 Term</t>
  </si>
  <si>
    <t xml:space="preserve">PrequalCode</t>
  </si>
  <si>
    <t xml:space="preserve">PrequalTerm</t>
  </si>
  <si>
    <t xml:space="preserve">90715</t>
  </si>
  <si>
    <t xml:space="preserve">Tdap</t>
  </si>
  <si>
    <t xml:space="preserve">90749.01</t>
  </si>
  <si>
    <t xml:space="preserve">COVID-19 Adulto</t>
  </si>
  <si>
    <t xml:space="preserve">90717</t>
  </si>
  <si>
    <t xml:space="preserve">ANTIAMARILICA (AMA)</t>
  </si>
  <si>
    <t xml:space="preserve">90712</t>
  </si>
  <si>
    <t xml:space="preserve">ANTIPOLIO ORAL (APO)</t>
  </si>
  <si>
    <t xml:space="preserve">90585</t>
  </si>
  <si>
    <t xml:space="preserve">BCG</t>
  </si>
  <si>
    <t xml:space="preserve">90701</t>
  </si>
  <si>
    <t xml:space="preserve">DIFTERIA, PERTUSIS Y TÉTANOS (DPT)</t>
  </si>
  <si>
    <t xml:space="preserve">90714</t>
  </si>
  <si>
    <t xml:space="preserve">DIFTOTETANO ADULTO (DT)</t>
  </si>
  <si>
    <t xml:space="preserve">90702</t>
  </si>
  <si>
    <t xml:space="preserve">Dt PEDIATRICO</t>
  </si>
  <si>
    <t xml:space="preserve">90648</t>
  </si>
  <si>
    <t xml:space="preserve">HAEMOPHILUS INFLUENZAE TIPO B (Hib)</t>
  </si>
  <si>
    <t xml:space="preserve">90746</t>
  </si>
  <si>
    <t xml:space="preserve">HEPATITIS B (HvB) Adulto</t>
  </si>
  <si>
    <t xml:space="preserve">90658</t>
  </si>
  <si>
    <t xml:space="preserve">INFLUENZA ADULTO</t>
  </si>
  <si>
    <t xml:space="preserve">90687</t>
  </si>
  <si>
    <t xml:space="preserve">INFLUENZA Pediátrica</t>
  </si>
  <si>
    <t xml:space="preserve">90670</t>
  </si>
  <si>
    <t xml:space="preserve">NEUMOCOCO</t>
  </si>
  <si>
    <t xml:space="preserve">90722</t>
  </si>
  <si>
    <t xml:space="preserve">PENTAVALENTE</t>
  </si>
  <si>
    <t xml:space="preserve">90713</t>
  </si>
  <si>
    <t xml:space="preserve">POLIO INACTIVADA (IPV)</t>
  </si>
  <si>
    <t xml:space="preserve">90681</t>
  </si>
  <si>
    <t xml:space="preserve">ROTAVIRUS</t>
  </si>
  <si>
    <t xml:space="preserve">90708</t>
  </si>
  <si>
    <t xml:space="preserve">SARAMPION Y RUBEOLA (SR)</t>
  </si>
  <si>
    <t xml:space="preserve">90707</t>
  </si>
  <si>
    <t xml:space="preserve">SARAMPIÓN, PAPERAS Y RUBÉOLA (SPR)</t>
  </si>
  <si>
    <t xml:space="preserve">90649</t>
  </si>
  <si>
    <t xml:space="preserve">VIRUS DE PAPILOMA HUMANO (VPH)</t>
  </si>
  <si>
    <t xml:space="preserve">90744</t>
  </si>
  <si>
    <t xml:space="preserve">HEPATITIS B (HvB) Recien nacido</t>
  </si>
  <si>
    <t xml:space="preserve">90716</t>
  </si>
  <si>
    <t xml:space="preserve">Varicela</t>
  </si>
  <si>
    <t xml:space="preserve">SARAMPIÓN, PAPERAS Y RUBÉOLA (SPR) - Barrido</t>
  </si>
  <si>
    <t xml:space="preserve">SARAMPION Y RUBEOLA (SR) - Barrido</t>
  </si>
  <si>
    <t xml:space="preserve">90633.01</t>
  </si>
  <si>
    <t xml:space="preserve">HEPATITIS A (HvA)</t>
  </si>
  <si>
    <t xml:space="preserve">HEPATITIS B (HvB) Pediátrico</t>
  </si>
  <si>
    <t xml:space="preserve">90749.02</t>
  </si>
  <si>
    <t xml:space="preserve">COVID-19 Pediátrico</t>
  </si>
  <si>
    <t xml:space="preserve">90749.05</t>
  </si>
  <si>
    <t xml:space="preserve">VACUNA CONTRA EL DENGUE</t>
  </si>
  <si>
    <t xml:space="preserve">Alergias</t>
  </si>
  <si>
    <t xml:space="preserve">-</t>
  </si>
  <si>
    <t xml:space="preserve">A1</t>
  </si>
  <si>
    <t xml:space="preserve">Alergia a alimentos</t>
  </si>
  <si>
    <t xml:space="preserve">D001</t>
  </si>
  <si>
    <t xml:space="preserve">Allergy to food (finding)</t>
  </si>
  <si>
    <t xml:space="preserve">A2</t>
  </si>
  <si>
    <t xml:space="preserve">Alergia a amoxicilina</t>
  </si>
  <si>
    <t xml:space="preserve">D002</t>
  </si>
  <si>
    <t xml:space="preserve">Allergy to amoxicillin (finding)</t>
  </si>
  <si>
    <t xml:space="preserve">A3</t>
  </si>
  <si>
    <t xml:space="preserve">Alergia a analgesicos no esteroideos</t>
  </si>
  <si>
    <t xml:space="preserve">D003</t>
  </si>
  <si>
    <t xml:space="preserve">Analgesics and non-steroidal anti-inflammatory drug allergy (navigational concept)</t>
  </si>
  <si>
    <t xml:space="preserve">A4</t>
  </si>
  <si>
    <t xml:space="preserve">Alergia al ibuprofeno</t>
  </si>
  <si>
    <t xml:space="preserve">D004</t>
  </si>
  <si>
    <t xml:space="preserve">Allergy to ibuprofen (finding)</t>
  </si>
  <si>
    <t xml:space="preserve">A5</t>
  </si>
  <si>
    <t xml:space="preserve">Alergia al látex</t>
  </si>
  <si>
    <t xml:space="preserve">D005</t>
  </si>
  <si>
    <t xml:space="preserve">Allergy to Hevea brasiliensis latex protein (finding)</t>
  </si>
  <si>
    <t xml:space="preserve">A6</t>
  </si>
  <si>
    <t xml:space="preserve">Alergia a picadura de insectos</t>
  </si>
  <si>
    <t xml:space="preserve">D006</t>
  </si>
  <si>
    <t xml:space="preserve">Allergy to insect venom (finding)</t>
  </si>
  <si>
    <t xml:space="preserve">A7</t>
  </si>
  <si>
    <t xml:space="preserve">Alergia al ácido acetilsalicílico</t>
  </si>
  <si>
    <t xml:space="preserve">D007</t>
  </si>
  <si>
    <t xml:space="preserve">Allergy to aspirin (finding)</t>
  </si>
  <si>
    <t xml:space="preserve">A8</t>
  </si>
  <si>
    <t xml:space="preserve">Alergia a cefalosporinas</t>
  </si>
  <si>
    <t xml:space="preserve">D008</t>
  </si>
  <si>
    <t xml:space="preserve">Allergy to cephalosporin (finding)</t>
  </si>
  <si>
    <t xml:space="preserve">A9</t>
  </si>
  <si>
    <t xml:space="preserve">Alergia a sulfonamidas</t>
  </si>
  <si>
    <t xml:space="preserve">D009</t>
  </si>
  <si>
    <t xml:space="preserve">Allergy to sulfonamide (finding)</t>
  </si>
  <si>
    <t xml:space="preserve">A10</t>
  </si>
  <si>
    <t xml:space="preserve">Alergia a quinolonas</t>
  </si>
  <si>
    <t xml:space="preserve">D010</t>
  </si>
  <si>
    <t xml:space="preserve">Allergy to fluoroquinolone (finding)</t>
  </si>
  <si>
    <t xml:space="preserve">A11</t>
  </si>
  <si>
    <t xml:space="preserve">Alergia a allopurinol</t>
  </si>
  <si>
    <t xml:space="preserve">D011</t>
  </si>
  <si>
    <t xml:space="preserve">Allergy to allopurinol (finding)</t>
  </si>
  <si>
    <t xml:space="preserve">A12</t>
  </si>
  <si>
    <t xml:space="preserve">Alergia a gentamicina</t>
  </si>
  <si>
    <t xml:space="preserve">D012</t>
  </si>
  <si>
    <t xml:space="preserve">Allergy to gentamicin (finding)</t>
  </si>
  <si>
    <t xml:space="preserve">A13</t>
  </si>
  <si>
    <t xml:space="preserve">Alergia a medios de contraste </t>
  </si>
  <si>
    <t xml:space="preserve">D013</t>
  </si>
  <si>
    <t xml:space="preserve">Allergy to contrast media (finding)</t>
  </si>
  <si>
    <t xml:space="preserve">A14</t>
  </si>
  <si>
    <t xml:space="preserve">Alergia a lidocaína </t>
  </si>
  <si>
    <t xml:space="preserve">D014</t>
  </si>
  <si>
    <t xml:space="preserve">Allergy to lidocaine (finding)</t>
  </si>
  <si>
    <t xml:space="preserve">A15</t>
  </si>
  <si>
    <t xml:space="preserve">Alergia a corticosteroides</t>
  </si>
  <si>
    <t xml:space="preserve">D015</t>
  </si>
  <si>
    <t xml:space="preserve">Allergy to corticosteroid and/or corticosteroid derivative (finding)</t>
  </si>
  <si>
    <t xml:space="preserve">A16</t>
  </si>
  <si>
    <t xml:space="preserve">Alergia a proteína de leche de vaca</t>
  </si>
  <si>
    <t xml:space="preserve">D016</t>
  </si>
  <si>
    <t xml:space="preserve">Allergy to cow's milk protein (finding)</t>
  </si>
  <si>
    <t xml:space="preserve">A17</t>
  </si>
  <si>
    <t xml:space="preserve">Alergia al Huevo</t>
  </si>
  <si>
    <t xml:space="preserve">D017</t>
  </si>
  <si>
    <t xml:space="preserve">Allergy to egg protein (finding)</t>
  </si>
  <si>
    <t xml:space="preserve">A18</t>
  </si>
  <si>
    <t xml:space="preserve">Alergia a betabloqueantes</t>
  </si>
  <si>
    <t xml:space="preserve">D018</t>
  </si>
  <si>
    <t xml:space="preserve">Allergy to beta adrenergic receptor antagonist (finding)</t>
  </si>
  <si>
    <t xml:space="preserve">A19</t>
  </si>
  <si>
    <t xml:space="preserve">Alergia al gluten</t>
  </si>
  <si>
    <t xml:space="preserve">D019</t>
  </si>
  <si>
    <t xml:space="preserve">Allergy to gluten (finding)</t>
  </si>
  <si>
    <t xml:space="preserve">A20</t>
  </si>
  <si>
    <t xml:space="preserve">Alergia a propofol </t>
  </si>
  <si>
    <t xml:space="preserve">D020</t>
  </si>
  <si>
    <t xml:space="preserve">Allergy to propofol (finding)</t>
  </si>
  <si>
    <t xml:space="preserve">Medicación</t>
  </si>
  <si>
    <t xml:space="preserve">M1</t>
  </si>
  <si>
    <t xml:space="preserve">Metformina</t>
  </si>
  <si>
    <t xml:space="preserve">E001</t>
  </si>
  <si>
    <t xml:space="preserve">Product containing metformin (medicinal product)</t>
  </si>
  <si>
    <t xml:space="preserve">M2</t>
  </si>
  <si>
    <t xml:space="preserve">Enalapril</t>
  </si>
  <si>
    <t xml:space="preserve">E002</t>
  </si>
  <si>
    <t xml:space="preserve">Product containing enalapril (medicinal product)</t>
  </si>
  <si>
    <t xml:space="preserve">M3</t>
  </si>
  <si>
    <t xml:space="preserve">Levotiroxina</t>
  </si>
  <si>
    <t xml:space="preserve">E003</t>
  </si>
  <si>
    <t xml:space="preserve">Product containing levothyroxine (medicinal product)</t>
  </si>
  <si>
    <t xml:space="preserve">M4</t>
  </si>
  <si>
    <t xml:space="preserve">Atorvastatina</t>
  </si>
  <si>
    <t xml:space="preserve">E004</t>
  </si>
  <si>
    <t xml:space="preserve">Product containing atorvastatin (medicinal product)</t>
  </si>
  <si>
    <t xml:space="preserve">M5</t>
  </si>
  <si>
    <t xml:space="preserve">Insulina glargina</t>
  </si>
  <si>
    <t xml:space="preserve">E005</t>
  </si>
  <si>
    <t xml:space="preserve">Product containing insulin glargine (medicinal product)</t>
  </si>
  <si>
    <t xml:space="preserve">M6</t>
  </si>
  <si>
    <t xml:space="preserve">Salbutamol</t>
  </si>
  <si>
    <t xml:space="preserve">E006</t>
  </si>
  <si>
    <t xml:space="preserve">Product containing salbutamol (medicinal product)</t>
  </si>
  <si>
    <t xml:space="preserve">M7</t>
  </si>
  <si>
    <t xml:space="preserve">Omperazol</t>
  </si>
  <si>
    <t xml:space="preserve">E007</t>
  </si>
  <si>
    <t xml:space="preserve">Product containing omeprazole (medicinal product)</t>
  </si>
  <si>
    <t xml:space="preserve">M8</t>
  </si>
  <si>
    <t xml:space="preserve">Warfarina </t>
  </si>
  <si>
    <t xml:space="preserve">E008</t>
  </si>
  <si>
    <t xml:space="preserve">Product containing warfarin (medicinal product)</t>
  </si>
  <si>
    <t xml:space="preserve">M9</t>
  </si>
  <si>
    <t xml:space="preserve">Prednisona </t>
  </si>
  <si>
    <t xml:space="preserve">E009</t>
  </si>
  <si>
    <t xml:space="preserve">Product containing prednisone (medicinal product)</t>
  </si>
  <si>
    <t xml:space="preserve">M10</t>
  </si>
  <si>
    <t xml:space="preserve">Pregabalina</t>
  </si>
  <si>
    <t xml:space="preserve">E010</t>
  </si>
  <si>
    <t xml:space="preserve">Product containing pregabalin (medicinal product)</t>
  </si>
  <si>
    <t xml:space="preserve">M11</t>
  </si>
  <si>
    <t xml:space="preserve">Morfina</t>
  </si>
  <si>
    <t xml:space="preserve">E011</t>
  </si>
  <si>
    <t xml:space="preserve">Product containing morphine (medicinal product)</t>
  </si>
  <si>
    <t xml:space="preserve">M12</t>
  </si>
  <si>
    <t xml:space="preserve">Salbutamol </t>
  </si>
  <si>
    <t xml:space="preserve">E012</t>
  </si>
  <si>
    <t xml:space="preserve">M13</t>
  </si>
  <si>
    <t xml:space="preserve">Loratadina</t>
  </si>
  <si>
    <t xml:space="preserve">E013</t>
  </si>
  <si>
    <t xml:space="preserve">Product containing loratadine (medicinal product)</t>
  </si>
  <si>
    <t xml:space="preserve">M14</t>
  </si>
  <si>
    <t xml:space="preserve">Atenolol </t>
  </si>
  <si>
    <t xml:space="preserve">E014</t>
  </si>
  <si>
    <t xml:space="preserve">Product containing atenolol (medicinal product)</t>
  </si>
  <si>
    <t xml:space="preserve">M15</t>
  </si>
  <si>
    <t xml:space="preserve">Carbamazepina</t>
  </si>
  <si>
    <t xml:space="preserve">E015</t>
  </si>
  <si>
    <t xml:space="preserve">Product containing carbamazepine (medicinal product)</t>
  </si>
  <si>
    <t xml:space="preserve">M16</t>
  </si>
  <si>
    <t xml:space="preserve">Ranitidina</t>
  </si>
  <si>
    <t xml:space="preserve">E016</t>
  </si>
  <si>
    <t xml:space="preserve">Product containing ranitidine (medicinal product)</t>
  </si>
  <si>
    <t xml:space="preserve">M17</t>
  </si>
  <si>
    <t xml:space="preserve">Allopurinol </t>
  </si>
  <si>
    <t xml:space="preserve">E017</t>
  </si>
  <si>
    <t xml:space="preserve">Product containing allopurinol (medicinal product)</t>
  </si>
  <si>
    <t xml:space="preserve">M18</t>
  </si>
  <si>
    <t xml:space="preserve">Losartán </t>
  </si>
  <si>
    <t xml:space="preserve">E018</t>
  </si>
  <si>
    <t xml:space="preserve">Product containing losartan (medicinal product)</t>
  </si>
  <si>
    <t xml:space="preserve">M19</t>
  </si>
  <si>
    <t xml:space="preserve">Rivastigmina</t>
  </si>
  <si>
    <t xml:space="preserve">E019</t>
  </si>
  <si>
    <t xml:space="preserve">Product containing rivastigmine (medicinal product)</t>
  </si>
  <si>
    <t xml:space="preserve">M20</t>
  </si>
  <si>
    <t xml:space="preserve">Acido acetilsalicílico </t>
  </si>
  <si>
    <t xml:space="preserve">E020</t>
  </si>
  <si>
    <t xml:space="preserve">Product containing aspirin (medicinal product)</t>
  </si>
  <si>
    <t xml:space="preserve">Procedimientos</t>
  </si>
  <si>
    <t xml:space="preserve">P1</t>
  </si>
  <si>
    <t xml:space="preserve">Radiografía de Torax</t>
  </si>
  <si>
    <t xml:space="preserve">F001</t>
  </si>
  <si>
    <t xml:space="preserve">Standard chest X-ray (procedure)</t>
  </si>
  <si>
    <t xml:space="preserve">P2</t>
  </si>
  <si>
    <t xml:space="preserve">Ecografía abdominal </t>
  </si>
  <si>
    <t xml:space="preserve">F002</t>
  </si>
  <si>
    <t xml:space="preserve">Ultrasound scan of abdominal aorta (procedure)</t>
  </si>
  <si>
    <t xml:space="preserve">P3</t>
  </si>
  <si>
    <t xml:space="preserve">Colonoscopía</t>
  </si>
  <si>
    <t xml:space="preserve">F003</t>
  </si>
  <si>
    <t xml:space="preserve">Colonoscopy (procedure)</t>
  </si>
  <si>
    <t xml:space="preserve">P4</t>
  </si>
  <si>
    <t xml:space="preserve">Resonancia Nuclear Magnética</t>
  </si>
  <si>
    <t xml:space="preserve">F004</t>
  </si>
  <si>
    <t xml:space="preserve">Magnetic resonance imaging (procedure)</t>
  </si>
  <si>
    <t xml:space="preserve">P5</t>
  </si>
  <si>
    <t xml:space="preserve">Hemodiálisis </t>
  </si>
  <si>
    <t xml:space="preserve">F005</t>
  </si>
  <si>
    <t xml:space="preserve">Hemodialysis (procedure)</t>
  </si>
  <si>
    <t xml:space="preserve">P6</t>
  </si>
  <si>
    <t xml:space="preserve">Electrocardiograma</t>
  </si>
  <si>
    <t xml:space="preserve">F006</t>
  </si>
  <si>
    <t xml:space="preserve">12 lead electrocardiogram (procedure)</t>
  </si>
  <si>
    <t xml:space="preserve">P7</t>
  </si>
  <si>
    <t xml:space="preserve">Espirometría</t>
  </si>
  <si>
    <t xml:space="preserve">F007</t>
  </si>
  <si>
    <t xml:space="preserve">Spirometry (procedure)</t>
  </si>
  <si>
    <t xml:space="preserve">P8</t>
  </si>
  <si>
    <t xml:space="preserve">Atroscopía</t>
  </si>
  <si>
    <t xml:space="preserve">F008</t>
  </si>
  <si>
    <t xml:space="preserve">Arthroscopy (procedure)</t>
  </si>
  <si>
    <t xml:space="preserve">P9</t>
  </si>
  <si>
    <t xml:space="preserve">Evaluación de la marcha </t>
  </si>
  <si>
    <t xml:space="preserve">F009</t>
  </si>
  <si>
    <t xml:space="preserve">Gait evaluation (regime/therapy)</t>
  </si>
  <si>
    <t xml:space="preserve">P10</t>
  </si>
  <si>
    <t xml:space="preserve">Cateterismo cardíaco</t>
  </si>
  <si>
    <t xml:space="preserve">F010</t>
  </si>
  <si>
    <t xml:space="preserve">Cardiac catheterization (procedure)</t>
  </si>
  <si>
    <t xml:space="preserve">P11</t>
  </si>
  <si>
    <t xml:space="preserve">Radioterápia (terapia de radiación)</t>
  </si>
  <si>
    <t xml:space="preserve">F011</t>
  </si>
  <si>
    <t xml:space="preserve">Radiotherapy (procedure)</t>
  </si>
  <si>
    <t xml:space="preserve">P12</t>
  </si>
  <si>
    <t xml:space="preserve">Fisioterápia (terapia física de rehabilitación)</t>
  </si>
  <si>
    <t xml:space="preserve">F012</t>
  </si>
  <si>
    <t xml:space="preserve">Rehabilitation therapy (regime/therapy)</t>
  </si>
  <si>
    <t xml:space="preserve">P13</t>
  </si>
  <si>
    <t xml:space="preserve">Angiografía </t>
  </si>
  <si>
    <t xml:space="preserve">F013</t>
  </si>
  <si>
    <t xml:space="preserve">Angiography (procedure)</t>
  </si>
  <si>
    <t xml:space="preserve">P14</t>
  </si>
  <si>
    <t xml:space="preserve">Biopsia </t>
  </si>
  <si>
    <t xml:space="preserve">F014</t>
  </si>
  <si>
    <t xml:space="preserve">Biopsy (procedure)</t>
  </si>
  <si>
    <t xml:space="preserve">P15</t>
  </si>
  <si>
    <t xml:space="preserve">Cirugía Laparoscópica</t>
  </si>
  <si>
    <t xml:space="preserve">F015</t>
  </si>
  <si>
    <t xml:space="preserve">Laparoscopy (procedure)</t>
  </si>
  <si>
    <t xml:space="preserve">P16</t>
  </si>
  <si>
    <t xml:space="preserve">Toma de tensión arterial sistémica</t>
  </si>
  <si>
    <t xml:space="preserve">F016</t>
  </si>
  <si>
    <t xml:space="preserve">Blood pressure taking (procedure)</t>
  </si>
  <si>
    <t xml:space="preserve">P17</t>
  </si>
  <si>
    <t xml:space="preserve">Drenaje de absceso</t>
  </si>
  <si>
    <t xml:space="preserve">F017</t>
  </si>
  <si>
    <t xml:space="preserve">Drainage of abscess (procedure)</t>
  </si>
  <si>
    <t xml:space="preserve">P18</t>
  </si>
  <si>
    <t xml:space="preserve">Flebectomía</t>
  </si>
  <si>
    <t xml:space="preserve">F018</t>
  </si>
  <si>
    <t xml:space="preserve">Excision of vein (procedure)</t>
  </si>
  <si>
    <t xml:space="preserve">P19</t>
  </si>
  <si>
    <t xml:space="preserve">Impante de bomba de insulina</t>
  </si>
  <si>
    <t xml:space="preserve">F019</t>
  </si>
  <si>
    <t xml:space="preserve">Insertion of insulin pump (procedure)</t>
  </si>
  <si>
    <t xml:space="preserve">P20</t>
  </si>
  <si>
    <t xml:space="preserve">Hernioplastia</t>
  </si>
  <si>
    <t xml:space="preserve">F020</t>
  </si>
  <si>
    <t xml:space="preserve">Hernia repair (procedure)</t>
  </si>
  <si>
    <t xml:space="preserve">Click aquí para acceder a ValueSet PreQual</t>
  </si>
  <si>
    <t xml:space="preserve">Click here to get PreQual ValueSet</t>
  </si>
  <si>
    <t xml:space="preserve">https://worldhealthorganization.github.io/smart-icvp/ValueSet-ICVPProductIds.html</t>
  </si>
  <si>
    <t xml:space="preserve">Origen del subset WHO Prequalified Vaccines</t>
  </si>
  <si>
    <t xml:space="preserve">Source subset of WHO Prequalified Vaccines</t>
  </si>
  <si>
    <t xml:space="preserve">https://extranet.who.int/prequal/vaccines/prequalified-vaccines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</si>
</sst>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dd/mm/yyyy"/>
  </numFmts>
  <fonts count="11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u val="single"/>
      <sz val="11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C5E0B3"/>
      </patternFill>
    </fill>
    <fill>
      <patternFill patternType="solid">
        <fgColor rgb="FFFCE5CD"/>
        <bgColor rgb="FFFFE598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BDD6EE"/>
      </patternFill>
    </fill>
    <fill>
      <patternFill patternType="solid">
        <fgColor rgb="FFFF3399"/>
        <bgColor rgb="FFFF00FF"/>
      </patternFill>
    </fill>
    <fill>
      <patternFill patternType="solid">
        <fgColor rgb="FF548135"/>
        <bgColor rgb="FF3399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548135"/>
      <rgbColor rgb="FF800080"/>
      <rgbColor rgb="FF008080"/>
      <rgbColor rgb="FFC5E0B3"/>
      <rgbColor rgb="FF808080"/>
      <rgbColor rgb="FF9999FF"/>
      <rgbColor rgb="FF993366"/>
      <rgbColor rgb="FFFCE5CD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node-acme.org/terminology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orldhealthorganization.github.io/smart-icvp/ValueSet-ICVPProductIds.html" TargetMode="External"/><Relationship Id="rId3" Type="http://schemas.openxmlformats.org/officeDocument/2006/relationships/hyperlink" Target="https://extranet.who.int/prequal/vaccines/prequalified-vaccines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5" activeCellId="0" sqref="B25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28"/>
    <col collapsed="false" customWidth="true" hidden="false" outlineLevel="0" max="3" min="3" style="0" width="44.45"/>
    <col collapsed="false" customWidth="true" hidden="false" outlineLevel="0" max="4" min="4" style="0" width="17.72"/>
    <col collapsed="false" customWidth="true" hidden="false" outlineLevel="0" max="5" min="5" style="0" width="39.73"/>
    <col collapsed="false" customWidth="true" hidden="false" outlineLevel="0" max="6" min="6" style="0" width="13.54"/>
    <col collapsed="false" customWidth="true" hidden="false" outlineLevel="0" max="7" min="7" style="0" width="61.54"/>
    <col collapsed="false" customWidth="true" hidden="false" outlineLevel="0" max="8" min="8" style="0" width="13.82"/>
    <col collapsed="false" customWidth="true" hidden="false" outlineLevel="0" max="9" min="9" style="0" width="43.17"/>
    <col collapsed="false" customWidth="true" hidden="false" outlineLevel="0" max="26" min="10" style="0" width="10.72"/>
  </cols>
  <sheetData>
    <row r="1" customFormat="false" ht="14.25" hidden="false" customHeight="true" outlineLevel="0" collapsed="false">
      <c r="B1" s="1" t="s">
        <v>0</v>
      </c>
      <c r="C1" s="2" t="s">
        <v>1</v>
      </c>
      <c r="E1" s="3"/>
    </row>
    <row r="3" customFormat="false" ht="14.25" hidden="false" customHeight="true" outlineLevel="0" collapsed="false"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customFormat="false" ht="14.25" hidden="false" customHeight="true" outlineLevel="0" collapsed="false">
      <c r="B4" s="7" t="s">
        <v>10</v>
      </c>
      <c r="C4" s="8" t="s">
        <v>11</v>
      </c>
      <c r="D4" s="9" t="s">
        <v>12</v>
      </c>
      <c r="E4" s="10" t="str">
        <f aca="false">UPPER(C4)</f>
        <v>DIABETES MELLITUS INSULINO REQUIRIENTE</v>
      </c>
      <c r="F4" s="11" t="s">
        <v>13</v>
      </c>
      <c r="G4" s="11" t="s">
        <v>14</v>
      </c>
      <c r="H4" s="12" t="n">
        <v>46635009</v>
      </c>
      <c r="I4" s="13" t="s">
        <v>15</v>
      </c>
    </row>
    <row r="5" customFormat="false" ht="14.25" hidden="false" customHeight="true" outlineLevel="0" collapsed="false">
      <c r="B5" s="7" t="s">
        <v>16</v>
      </c>
      <c r="C5" s="14" t="s">
        <v>17</v>
      </c>
      <c r="D5" s="9" t="s">
        <v>18</v>
      </c>
      <c r="E5" s="10" t="str">
        <f aca="false">UPPER(C5)</f>
        <v>DAIABETES MELLITUS NO INSULINO REQUERIENTE</v>
      </c>
      <c r="F5" s="11" t="s">
        <v>19</v>
      </c>
      <c r="G5" s="11" t="s">
        <v>20</v>
      </c>
      <c r="H5" s="11" t="n">
        <v>44054006</v>
      </c>
      <c r="I5" s="15" t="s">
        <v>21</v>
      </c>
    </row>
    <row r="6" customFormat="false" ht="14.25" hidden="false" customHeight="true" outlineLevel="0" collapsed="false">
      <c r="B6" s="7" t="s">
        <v>22</v>
      </c>
      <c r="C6" s="14" t="s">
        <v>23</v>
      </c>
      <c r="D6" s="9" t="s">
        <v>24</v>
      </c>
      <c r="E6" s="10" t="str">
        <f aca="false">UPPER(C6)</f>
        <v>HIPERTENSIÓN ARTERIAL ESENCIAL </v>
      </c>
      <c r="F6" s="11" t="s">
        <v>25</v>
      </c>
      <c r="G6" s="11" t="s">
        <v>26</v>
      </c>
      <c r="H6" s="11" t="n">
        <v>59621000</v>
      </c>
      <c r="I6" s="15" t="s">
        <v>27</v>
      </c>
    </row>
    <row r="7" customFormat="false" ht="14.25" hidden="false" customHeight="true" outlineLevel="0" collapsed="false">
      <c r="B7" s="7" t="s">
        <v>28</v>
      </c>
      <c r="C7" s="14" t="s">
        <v>29</v>
      </c>
      <c r="D7" s="9" t="s">
        <v>30</v>
      </c>
      <c r="E7" s="10" t="str">
        <f aca="false">UPPER(C7)</f>
        <v>DISLIPEMIA</v>
      </c>
      <c r="F7" s="11" t="s">
        <v>31</v>
      </c>
      <c r="G7" s="11" t="s">
        <v>32</v>
      </c>
      <c r="H7" s="11" t="n">
        <v>370992007</v>
      </c>
      <c r="I7" s="15" t="s">
        <v>33</v>
      </c>
    </row>
    <row r="8" customFormat="false" ht="14.25" hidden="false" customHeight="true" outlineLevel="0" collapsed="false">
      <c r="B8" s="7" t="s">
        <v>34</v>
      </c>
      <c r="C8" s="14" t="s">
        <v>35</v>
      </c>
      <c r="D8" s="9" t="s">
        <v>36</v>
      </c>
      <c r="E8" s="10" t="str">
        <f aca="false">UPPER(C8)</f>
        <v>HIPERURICEMIA</v>
      </c>
      <c r="F8" s="11" t="s">
        <v>37</v>
      </c>
      <c r="G8" s="11" t="s">
        <v>38</v>
      </c>
      <c r="H8" s="11" t="n">
        <v>35885006</v>
      </c>
      <c r="I8" s="15" t="s">
        <v>39</v>
      </c>
    </row>
    <row r="9" customFormat="false" ht="14.25" hidden="false" customHeight="true" outlineLevel="0" collapsed="false">
      <c r="B9" s="7" t="s">
        <v>40</v>
      </c>
      <c r="C9" s="14" t="s">
        <v>41</v>
      </c>
      <c r="D9" s="9" t="s">
        <v>42</v>
      </c>
      <c r="E9" s="10" t="str">
        <f aca="false">UPPER(C9)</f>
        <v>INFARTO DE MIOCARDIO</v>
      </c>
      <c r="F9" s="11" t="s">
        <v>43</v>
      </c>
      <c r="G9" s="11" t="s">
        <v>44</v>
      </c>
      <c r="H9" s="11" t="n">
        <v>22298006</v>
      </c>
      <c r="I9" s="15" t="s">
        <v>45</v>
      </c>
    </row>
    <row r="10" customFormat="false" ht="14.25" hidden="false" customHeight="true" outlineLevel="0" collapsed="false">
      <c r="B10" s="7" t="s">
        <v>46</v>
      </c>
      <c r="C10" s="14" t="s">
        <v>47</v>
      </c>
      <c r="D10" s="9" t="s">
        <v>48</v>
      </c>
      <c r="E10" s="10" t="str">
        <f aca="false">UPPER(C10)</f>
        <v>ENFERMEDAD PULMONAR OBSTRUCTIVA CRÓNICA</v>
      </c>
      <c r="F10" s="11" t="s">
        <v>49</v>
      </c>
      <c r="G10" s="11" t="s">
        <v>50</v>
      </c>
      <c r="H10" s="11" t="n">
        <v>13645005</v>
      </c>
      <c r="I10" s="15" t="s">
        <v>51</v>
      </c>
    </row>
    <row r="11" customFormat="false" ht="14.25" hidden="false" customHeight="true" outlineLevel="0" collapsed="false">
      <c r="B11" s="7" t="s">
        <v>52</v>
      </c>
      <c r="C11" s="14" t="s">
        <v>53</v>
      </c>
      <c r="D11" s="9" t="s">
        <v>54</v>
      </c>
      <c r="E11" s="10" t="str">
        <f aca="false">UPPER(C11)</f>
        <v>LUPUS ERITEMATOSO SISTÉMICO</v>
      </c>
      <c r="F11" s="11" t="s">
        <v>55</v>
      </c>
      <c r="G11" s="11" t="s">
        <v>56</v>
      </c>
      <c r="H11" s="11" t="n">
        <v>55464009</v>
      </c>
      <c r="I11" s="15" t="s">
        <v>57</v>
      </c>
    </row>
    <row r="12" customFormat="false" ht="14.25" hidden="false" customHeight="true" outlineLevel="0" collapsed="false">
      <c r="B12" s="7" t="s">
        <v>58</v>
      </c>
      <c r="C12" s="14" t="s">
        <v>59</v>
      </c>
      <c r="D12" s="9" t="s">
        <v>60</v>
      </c>
      <c r="E12" s="10" t="str">
        <f aca="false">UPPER(C12)</f>
        <v>ACCIDENTE CEREBRO VASCULAR</v>
      </c>
      <c r="F12" s="11" t="s">
        <v>61</v>
      </c>
      <c r="G12" s="11" t="s">
        <v>62</v>
      </c>
      <c r="H12" s="11" t="n">
        <v>230690007</v>
      </c>
      <c r="I12" s="15" t="s">
        <v>63</v>
      </c>
    </row>
    <row r="13" customFormat="false" ht="14.25" hidden="false" customHeight="true" outlineLevel="0" collapsed="false">
      <c r="B13" s="7" t="s">
        <v>64</v>
      </c>
      <c r="C13" s="14" t="s">
        <v>65</v>
      </c>
      <c r="D13" s="9" t="s">
        <v>66</v>
      </c>
      <c r="E13" s="10" t="str">
        <f aca="false">UPPER(C13)</f>
        <v>MIGRAÑA</v>
      </c>
      <c r="F13" s="11" t="s">
        <v>67</v>
      </c>
      <c r="G13" s="11" t="s">
        <v>68</v>
      </c>
      <c r="H13" s="11" t="n">
        <v>37796009</v>
      </c>
      <c r="I13" s="15" t="s">
        <v>69</v>
      </c>
    </row>
    <row r="14" customFormat="false" ht="14.25" hidden="false" customHeight="true" outlineLevel="0" collapsed="false">
      <c r="B14" s="7" t="s">
        <v>70</v>
      </c>
      <c r="C14" s="14" t="s">
        <v>71</v>
      </c>
      <c r="D14" s="9" t="s">
        <v>72</v>
      </c>
      <c r="E14" s="10" t="str">
        <f aca="false">UPPER(C14)</f>
        <v>EPILEPSIA</v>
      </c>
      <c r="F14" s="11" t="s">
        <v>73</v>
      </c>
      <c r="G14" s="11" t="s">
        <v>74</v>
      </c>
      <c r="H14" s="11" t="n">
        <v>84757009</v>
      </c>
      <c r="I14" s="15" t="s">
        <v>75</v>
      </c>
    </row>
    <row r="15" customFormat="false" ht="14.25" hidden="false" customHeight="true" outlineLevel="0" collapsed="false">
      <c r="B15" s="7" t="s">
        <v>76</v>
      </c>
      <c r="C15" s="14" t="s">
        <v>77</v>
      </c>
      <c r="D15" s="9" t="s">
        <v>78</v>
      </c>
      <c r="E15" s="10" t="str">
        <f aca="false">UPPER(C15)</f>
        <v>HIPOTIROIDISMO</v>
      </c>
      <c r="F15" s="11" t="s">
        <v>79</v>
      </c>
      <c r="G15" s="11" t="s">
        <v>80</v>
      </c>
      <c r="H15" s="11" t="n">
        <v>40930008</v>
      </c>
      <c r="I15" s="15" t="s">
        <v>81</v>
      </c>
    </row>
    <row r="16" customFormat="false" ht="14.25" hidden="false" customHeight="true" outlineLevel="0" collapsed="false">
      <c r="B16" s="7" t="s">
        <v>82</v>
      </c>
      <c r="C16" s="14" t="s">
        <v>83</v>
      </c>
      <c r="D16" s="9" t="s">
        <v>84</v>
      </c>
      <c r="E16" s="10" t="str">
        <f aca="false">UPPER(C16)</f>
        <v>DERMATITIS ATÓPICA</v>
      </c>
      <c r="F16" s="11" t="s">
        <v>85</v>
      </c>
      <c r="G16" s="11" t="s">
        <v>86</v>
      </c>
      <c r="H16" s="11" t="n">
        <v>24079001</v>
      </c>
      <c r="I16" s="15" t="s">
        <v>87</v>
      </c>
    </row>
    <row r="17" customFormat="false" ht="14.25" hidden="false" customHeight="true" outlineLevel="0" collapsed="false">
      <c r="B17" s="7" t="s">
        <v>88</v>
      </c>
      <c r="C17" s="14" t="s">
        <v>89</v>
      </c>
      <c r="D17" s="9" t="s">
        <v>90</v>
      </c>
      <c r="E17" s="10" t="str">
        <f aca="false">UPPER(C17)</f>
        <v>TABAQUISMO</v>
      </c>
      <c r="F17" s="11" t="s">
        <v>91</v>
      </c>
      <c r="G17" s="11" t="s">
        <v>92</v>
      </c>
      <c r="H17" s="11" t="n">
        <v>77176002</v>
      </c>
      <c r="I17" s="15" t="s">
        <v>93</v>
      </c>
    </row>
    <row r="18" customFormat="false" ht="14.25" hidden="false" customHeight="true" outlineLevel="0" collapsed="false">
      <c r="B18" s="7" t="s">
        <v>94</v>
      </c>
      <c r="C18" s="14" t="s">
        <v>95</v>
      </c>
      <c r="D18" s="9" t="s">
        <v>96</v>
      </c>
      <c r="E18" s="10" t="str">
        <f aca="false">UPPER(C18)</f>
        <v>SEDENTARISMO</v>
      </c>
      <c r="F18" s="11" t="s">
        <v>97</v>
      </c>
      <c r="G18" s="11" t="s">
        <v>98</v>
      </c>
      <c r="H18" s="11" t="n">
        <v>415510005</v>
      </c>
      <c r="I18" s="15" t="s">
        <v>99</v>
      </c>
    </row>
    <row r="19" customFormat="false" ht="14.25" hidden="false" customHeight="true" outlineLevel="0" collapsed="false">
      <c r="B19" s="7" t="s">
        <v>100</v>
      </c>
      <c r="C19" s="14" t="s">
        <v>101</v>
      </c>
      <c r="D19" s="9" t="s">
        <v>102</v>
      </c>
      <c r="E19" s="10" t="str">
        <f aca="false">UPPER(C19)</f>
        <v>ENFERMEDAD RENAL CRÓNICA</v>
      </c>
      <c r="F19" s="11" t="s">
        <v>103</v>
      </c>
      <c r="G19" s="11" t="s">
        <v>104</v>
      </c>
      <c r="H19" s="11" t="n">
        <v>709044004</v>
      </c>
      <c r="I19" s="15" t="s">
        <v>105</v>
      </c>
    </row>
    <row r="20" customFormat="false" ht="14.25" hidden="false" customHeight="true" outlineLevel="0" collapsed="false">
      <c r="B20" s="7" t="s">
        <v>106</v>
      </c>
      <c r="C20" s="14" t="s">
        <v>107</v>
      </c>
      <c r="D20" s="9" t="s">
        <v>108</v>
      </c>
      <c r="E20" s="10" t="str">
        <f aca="false">UPPER(C20)</f>
        <v>TUBERCULOSIS</v>
      </c>
      <c r="F20" s="11" t="s">
        <v>109</v>
      </c>
      <c r="G20" s="11" t="s">
        <v>110</v>
      </c>
      <c r="H20" s="11" t="n">
        <v>154283005</v>
      </c>
      <c r="I20" s="15" t="s">
        <v>111</v>
      </c>
    </row>
    <row r="21" customFormat="false" ht="14.25" hidden="false" customHeight="true" outlineLevel="0" collapsed="false">
      <c r="B21" s="7" t="s">
        <v>112</v>
      </c>
      <c r="C21" s="14" t="s">
        <v>113</v>
      </c>
      <c r="D21" s="9" t="s">
        <v>114</v>
      </c>
      <c r="E21" s="10" t="str">
        <f aca="false">UPPER(C21)</f>
        <v>HIPOACUSIA</v>
      </c>
      <c r="F21" s="11" t="s">
        <v>115</v>
      </c>
      <c r="G21" s="11" t="s">
        <v>116</v>
      </c>
      <c r="H21" s="11" t="n">
        <v>15188001</v>
      </c>
      <c r="I21" s="15" t="s">
        <v>117</v>
      </c>
    </row>
    <row r="22" customFormat="false" ht="14.25" hidden="false" customHeight="true" outlineLevel="0" collapsed="false">
      <c r="B22" s="7" t="s">
        <v>118</v>
      </c>
      <c r="C22" s="14" t="s">
        <v>119</v>
      </c>
      <c r="D22" s="9" t="s">
        <v>120</v>
      </c>
      <c r="E22" s="10" t="str">
        <f aca="false">UPPER(C22)</f>
        <v>APNEA OBSTRUCTIVA DEL SUEÑO</v>
      </c>
      <c r="F22" s="11" t="s">
        <v>121</v>
      </c>
      <c r="G22" s="11" t="s">
        <v>122</v>
      </c>
      <c r="H22" s="11" t="n">
        <v>78275009</v>
      </c>
      <c r="I22" s="15" t="s">
        <v>123</v>
      </c>
    </row>
    <row r="23" customFormat="false" ht="14.25" hidden="false" customHeight="true" outlineLevel="0" collapsed="false">
      <c r="B23" s="16" t="s">
        <v>124</v>
      </c>
      <c r="C23" s="17" t="s">
        <v>125</v>
      </c>
      <c r="D23" s="9" t="s">
        <v>126</v>
      </c>
      <c r="E23" s="10" t="str">
        <f aca="false">UPPER(C23)</f>
        <v>TROMBOSIS VENOSA PROFUNDA</v>
      </c>
      <c r="F23" s="17" t="s">
        <v>127</v>
      </c>
      <c r="G23" s="17" t="s">
        <v>128</v>
      </c>
      <c r="H23" s="17" t="n">
        <v>128053003</v>
      </c>
      <c r="I23" s="18" t="s">
        <v>129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hyperlinks>
    <hyperlink ref="C1" r:id="rId1" display="http://node-acme.org/terminolog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6.73"/>
    <col collapsed="false" customWidth="true" hidden="false" outlineLevel="0" max="2" min="2" style="0" width="18.28"/>
    <col collapsed="false" customWidth="true" hidden="false" outlineLevel="0" max="3" min="3" style="0" width="44.54"/>
    <col collapsed="false" customWidth="true" hidden="false" outlineLevel="0" max="4" min="4" style="0" width="16.54"/>
    <col collapsed="false" customWidth="true" hidden="false" outlineLevel="0" max="5" min="5" style="0" width="23.72"/>
    <col collapsed="false" customWidth="true" hidden="false" outlineLevel="0" max="6" min="6" style="0" width="11.82"/>
    <col collapsed="false" customWidth="true" hidden="false" outlineLevel="0" max="7" min="7" style="0" width="36.27"/>
    <col collapsed="false" customWidth="true" hidden="false" outlineLevel="0" max="8" min="8" style="0" width="13.82"/>
    <col collapsed="false" customWidth="true" hidden="false" outlineLevel="0" max="9" min="9" style="0" width="58.54"/>
    <col collapsed="false" customWidth="true" hidden="false" outlineLevel="0" max="26" min="10" style="0" width="10.72"/>
  </cols>
  <sheetData>
    <row r="1" customFormat="false" ht="14.25" hidden="false" customHeight="true" outlineLevel="0" collapsed="false">
      <c r="C1" s="3"/>
      <c r="E1" s="3"/>
    </row>
    <row r="3" customFormat="false" ht="14.25" hidden="false" customHeight="true" outlineLevel="0" collapsed="false">
      <c r="B3" s="19" t="s">
        <v>2</v>
      </c>
      <c r="C3" s="20" t="s">
        <v>130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</row>
    <row r="4" customFormat="false" ht="14.25" hidden="false" customHeight="true" outlineLevel="0" collapsed="false">
      <c r="B4" s="7" t="s">
        <v>131</v>
      </c>
      <c r="C4" s="21" t="s">
        <v>132</v>
      </c>
      <c r="D4" s="9" t="s">
        <v>133</v>
      </c>
      <c r="E4" s="10" t="str">
        <f aca="false">UPPER(C4)</f>
        <v>HIPERTENSIÓN ARTERIAL PRIMARIA</v>
      </c>
      <c r="F4" s="11" t="s">
        <v>25</v>
      </c>
      <c r="G4" s="11" t="s">
        <v>26</v>
      </c>
      <c r="H4" s="12" t="n">
        <v>59621000</v>
      </c>
      <c r="I4" s="13" t="s">
        <v>27</v>
      </c>
    </row>
    <row r="5" customFormat="false" ht="14.25" hidden="false" customHeight="true" outlineLevel="0" collapsed="false">
      <c r="B5" s="22" t="s">
        <v>134</v>
      </c>
      <c r="C5" s="15" t="s">
        <v>135</v>
      </c>
      <c r="D5" s="9" t="s">
        <v>136</v>
      </c>
      <c r="E5" s="10" t="str">
        <f aca="false">UPPER(C5)</f>
        <v>NEUMONIA BACTERIANA</v>
      </c>
      <c r="F5" s="11" t="s">
        <v>137</v>
      </c>
      <c r="G5" s="11" t="s">
        <v>138</v>
      </c>
      <c r="H5" s="11" t="n">
        <v>53084003</v>
      </c>
      <c r="I5" s="15" t="s">
        <v>139</v>
      </c>
    </row>
    <row r="6" customFormat="false" ht="14.25" hidden="false" customHeight="true" outlineLevel="0" collapsed="false">
      <c r="B6" s="22" t="s">
        <v>140</v>
      </c>
      <c r="C6" s="15" t="s">
        <v>141</v>
      </c>
      <c r="D6" s="9" t="s">
        <v>142</v>
      </c>
      <c r="E6" s="10" t="str">
        <f aca="false">UPPER(C6)</f>
        <v>ASMA</v>
      </c>
      <c r="F6" s="11" t="s">
        <v>143</v>
      </c>
      <c r="G6" s="11" t="s">
        <v>144</v>
      </c>
      <c r="H6" s="11" t="n">
        <v>195967001</v>
      </c>
      <c r="I6" s="15" t="s">
        <v>145</v>
      </c>
    </row>
    <row r="7" customFormat="false" ht="14.25" hidden="false" customHeight="true" outlineLevel="0" collapsed="false">
      <c r="B7" s="22" t="s">
        <v>146</v>
      </c>
      <c r="C7" s="15" t="s">
        <v>147</v>
      </c>
      <c r="D7" s="9" t="s">
        <v>148</v>
      </c>
      <c r="E7" s="10" t="str">
        <f aca="false">UPPER(C7)</f>
        <v>ARTRITIS REUMATORIDEA</v>
      </c>
      <c r="F7" s="11" t="s">
        <v>149</v>
      </c>
      <c r="G7" s="11" t="s">
        <v>150</v>
      </c>
      <c r="H7" s="11" t="n">
        <v>69896004</v>
      </c>
      <c r="I7" s="15" t="s">
        <v>151</v>
      </c>
    </row>
    <row r="8" customFormat="false" ht="14.25" hidden="false" customHeight="true" outlineLevel="0" collapsed="false">
      <c r="B8" s="22" t="s">
        <v>152</v>
      </c>
      <c r="C8" s="15" t="s">
        <v>153</v>
      </c>
      <c r="D8" s="9" t="s">
        <v>154</v>
      </c>
      <c r="E8" s="10" t="str">
        <f aca="false">UPPER(C8)</f>
        <v>ANEMIA FERROPÉNICA</v>
      </c>
      <c r="F8" s="11" t="s">
        <v>155</v>
      </c>
      <c r="G8" s="11" t="s">
        <v>156</v>
      </c>
      <c r="H8" s="11" t="n">
        <v>87522002</v>
      </c>
      <c r="I8" s="15" t="s">
        <v>157</v>
      </c>
    </row>
    <row r="9" customFormat="false" ht="14.25" hidden="false" customHeight="true" outlineLevel="0" collapsed="false">
      <c r="B9" s="22" t="s">
        <v>158</v>
      </c>
      <c r="C9" s="15" t="s">
        <v>159</v>
      </c>
      <c r="D9" s="9" t="s">
        <v>160</v>
      </c>
      <c r="E9" s="10" t="str">
        <f aca="false">UPPER(C9)</f>
        <v>CONVULSIÓN </v>
      </c>
      <c r="F9" s="11" t="s">
        <v>161</v>
      </c>
      <c r="G9" s="11" t="s">
        <v>162</v>
      </c>
      <c r="H9" s="11" t="n">
        <v>91175000</v>
      </c>
      <c r="I9" s="15" t="s">
        <v>163</v>
      </c>
    </row>
    <row r="10" customFormat="false" ht="14.25" hidden="false" customHeight="true" outlineLevel="0" collapsed="false">
      <c r="B10" s="22" t="s">
        <v>164</v>
      </c>
      <c r="C10" s="15" t="s">
        <v>165</v>
      </c>
      <c r="D10" s="9" t="s">
        <v>166</v>
      </c>
      <c r="E10" s="10" t="str">
        <f aca="false">UPPER(C10)</f>
        <v>TRASTORNO DEPRESIVO </v>
      </c>
      <c r="F10" s="11" t="s">
        <v>167</v>
      </c>
      <c r="G10" s="11" t="s">
        <v>168</v>
      </c>
      <c r="H10" s="11" t="n">
        <v>35489007</v>
      </c>
      <c r="I10" s="15" t="s">
        <v>169</v>
      </c>
    </row>
    <row r="11" customFormat="false" ht="14.25" hidden="false" customHeight="true" outlineLevel="0" collapsed="false">
      <c r="B11" s="22" t="s">
        <v>170</v>
      </c>
      <c r="C11" s="15" t="s">
        <v>171</v>
      </c>
      <c r="D11" s="9" t="s">
        <v>172</v>
      </c>
      <c r="E11" s="10" t="str">
        <f aca="false">UPPER(C11)</f>
        <v>CÁNCER DE MAMA</v>
      </c>
      <c r="F11" s="11" t="s">
        <v>173</v>
      </c>
      <c r="G11" s="11" t="s">
        <v>174</v>
      </c>
      <c r="H11" s="11" t="n">
        <v>254837009</v>
      </c>
      <c r="I11" s="15" t="s">
        <v>175</v>
      </c>
    </row>
    <row r="12" customFormat="false" ht="14.25" hidden="false" customHeight="true" outlineLevel="0" collapsed="false">
      <c r="B12" s="22" t="s">
        <v>176</v>
      </c>
      <c r="C12" s="15" t="s">
        <v>177</v>
      </c>
      <c r="D12" s="9" t="s">
        <v>178</v>
      </c>
      <c r="E12" s="10" t="str">
        <f aca="false">UPPER(C12)</f>
        <v>ENFERMEDAD DE PÁRKINSON</v>
      </c>
      <c r="F12" s="11" t="s">
        <v>179</v>
      </c>
      <c r="G12" s="11" t="s">
        <v>180</v>
      </c>
      <c r="H12" s="11" t="n">
        <v>49049000</v>
      </c>
      <c r="I12" s="15" t="s">
        <v>181</v>
      </c>
    </row>
    <row r="13" customFormat="false" ht="14.25" hidden="false" customHeight="true" outlineLevel="0" collapsed="false">
      <c r="B13" s="22" t="s">
        <v>182</v>
      </c>
      <c r="C13" s="15" t="s">
        <v>183</v>
      </c>
      <c r="D13" s="9" t="s">
        <v>184</v>
      </c>
      <c r="E13" s="10" t="str">
        <f aca="false">UPPER(C13)</f>
        <v>DESNUTRICIÓN </v>
      </c>
      <c r="F13" s="11" t="s">
        <v>185</v>
      </c>
      <c r="G13" s="11" t="s">
        <v>186</v>
      </c>
      <c r="H13" s="11" t="n">
        <v>65404009</v>
      </c>
      <c r="I13" s="15" t="s">
        <v>187</v>
      </c>
    </row>
    <row r="14" customFormat="false" ht="14.25" hidden="false" customHeight="true" outlineLevel="0" collapsed="false">
      <c r="B14" s="22" t="s">
        <v>188</v>
      </c>
      <c r="C14" s="15" t="s">
        <v>189</v>
      </c>
      <c r="D14" s="9" t="s">
        <v>190</v>
      </c>
      <c r="E14" s="10" t="str">
        <f aca="false">UPPER(C14)</f>
        <v>ENFERMEDAD DE CROHN</v>
      </c>
      <c r="F14" s="11" t="s">
        <v>191</v>
      </c>
      <c r="G14" s="11" t="s">
        <v>192</v>
      </c>
      <c r="H14" s="11" t="n">
        <v>34000006</v>
      </c>
      <c r="I14" s="15" t="s">
        <v>193</v>
      </c>
    </row>
    <row r="15" customFormat="false" ht="14.25" hidden="false" customHeight="true" outlineLevel="0" collapsed="false">
      <c r="B15" s="22" t="s">
        <v>194</v>
      </c>
      <c r="C15" s="15" t="s">
        <v>195</v>
      </c>
      <c r="D15" s="9" t="s">
        <v>196</v>
      </c>
      <c r="E15" s="10" t="str">
        <f aca="false">UPPER(C15)</f>
        <v>ESQUIZOFRENIA PARANOIDE</v>
      </c>
      <c r="F15" s="11" t="s">
        <v>197</v>
      </c>
      <c r="G15" s="11" t="s">
        <v>198</v>
      </c>
      <c r="H15" s="11" t="n">
        <v>64905009</v>
      </c>
      <c r="I15" s="15" t="s">
        <v>199</v>
      </c>
    </row>
    <row r="16" customFormat="false" ht="14.25" hidden="false" customHeight="true" outlineLevel="0" collapsed="false">
      <c r="B16" s="22" t="s">
        <v>200</v>
      </c>
      <c r="C16" s="15" t="s">
        <v>201</v>
      </c>
      <c r="D16" s="9" t="s">
        <v>202</v>
      </c>
      <c r="E16" s="10" t="str">
        <f aca="false">UPPER(C16)</f>
        <v>TRASTORNO DE ANSIEDAD GENERALIZADA</v>
      </c>
      <c r="F16" s="11" t="s">
        <v>203</v>
      </c>
      <c r="G16" s="11" t="s">
        <v>201</v>
      </c>
      <c r="H16" s="11" t="n">
        <v>21897009</v>
      </c>
      <c r="I16" s="15" t="s">
        <v>204</v>
      </c>
    </row>
    <row r="17" customFormat="false" ht="14.25" hidden="false" customHeight="true" outlineLevel="0" collapsed="false">
      <c r="B17" s="22" t="s">
        <v>205</v>
      </c>
      <c r="C17" s="15" t="s">
        <v>206</v>
      </c>
      <c r="D17" s="9" t="s">
        <v>207</v>
      </c>
      <c r="E17" s="10" t="str">
        <f aca="false">UPPER(C17)</f>
        <v>GOTA</v>
      </c>
      <c r="F17" s="11" t="s">
        <v>208</v>
      </c>
      <c r="G17" s="11" t="s">
        <v>209</v>
      </c>
      <c r="H17" s="11" t="n">
        <v>90560007</v>
      </c>
      <c r="I17" s="15" t="s">
        <v>210</v>
      </c>
    </row>
    <row r="18" customFormat="false" ht="14.25" hidden="false" customHeight="true" outlineLevel="0" collapsed="false">
      <c r="B18" s="22" t="s">
        <v>211</v>
      </c>
      <c r="C18" s="15" t="s">
        <v>212</v>
      </c>
      <c r="D18" s="9" t="s">
        <v>213</v>
      </c>
      <c r="E18" s="10" t="str">
        <f aca="false">UPPER(C18)</f>
        <v>HIPOTIROIDISMO CONGÉNITO</v>
      </c>
      <c r="F18" s="11" t="s">
        <v>214</v>
      </c>
      <c r="G18" s="11" t="s">
        <v>215</v>
      </c>
      <c r="H18" s="11" t="n">
        <v>190268003</v>
      </c>
      <c r="I18" s="15" t="s">
        <v>216</v>
      </c>
    </row>
    <row r="19" customFormat="false" ht="14.25" hidden="false" customHeight="true" outlineLevel="0" collapsed="false">
      <c r="B19" s="22" t="s">
        <v>217</v>
      </c>
      <c r="C19" s="15" t="s">
        <v>218</v>
      </c>
      <c r="D19" s="9" t="s">
        <v>219</v>
      </c>
      <c r="E19" s="10" t="str">
        <f aca="false">UPPER(C19)</f>
        <v>DESHIDRATACIÓN AGUDA</v>
      </c>
      <c r="F19" s="11" t="s">
        <v>220</v>
      </c>
      <c r="G19" s="11" t="s">
        <v>221</v>
      </c>
      <c r="H19" s="11" t="n">
        <v>34095006</v>
      </c>
      <c r="I19" s="15" t="s">
        <v>222</v>
      </c>
    </row>
    <row r="20" customFormat="false" ht="14.25" hidden="false" customHeight="true" outlineLevel="0" collapsed="false">
      <c r="B20" s="22" t="s">
        <v>223</v>
      </c>
      <c r="C20" s="15" t="s">
        <v>224</v>
      </c>
      <c r="D20" s="9" t="s">
        <v>225</v>
      </c>
      <c r="E20" s="10" t="str">
        <f aca="false">UPPER(C20)</f>
        <v>NEUMOTÓRAX ESPONTÁNEO</v>
      </c>
      <c r="F20" s="11" t="s">
        <v>226</v>
      </c>
      <c r="G20" s="11" t="s">
        <v>227</v>
      </c>
      <c r="H20" s="11" t="n">
        <v>80423007</v>
      </c>
      <c r="I20" s="15" t="s">
        <v>228</v>
      </c>
    </row>
    <row r="21" customFormat="false" ht="14.25" hidden="false" customHeight="true" outlineLevel="0" collapsed="false">
      <c r="B21" s="22" t="s">
        <v>229</v>
      </c>
      <c r="C21" s="15" t="s">
        <v>230</v>
      </c>
      <c r="D21" s="9" t="s">
        <v>231</v>
      </c>
      <c r="E21" s="10" t="str">
        <f aca="false">UPPER(C21)</f>
        <v>ULCERA PÉPTICA</v>
      </c>
      <c r="F21" s="11" t="s">
        <v>232</v>
      </c>
      <c r="G21" s="11" t="s">
        <v>233</v>
      </c>
      <c r="H21" s="11" t="n">
        <v>13200003</v>
      </c>
      <c r="I21" s="15" t="s">
        <v>234</v>
      </c>
    </row>
    <row r="22" customFormat="false" ht="14.25" hidden="false" customHeight="true" outlineLevel="0" collapsed="false">
      <c r="B22" s="22" t="s">
        <v>235</v>
      </c>
      <c r="C22" s="15" t="s">
        <v>236</v>
      </c>
      <c r="D22" s="9" t="s">
        <v>237</v>
      </c>
      <c r="E22" s="10" t="str">
        <f aca="false">UPPER(C22)</f>
        <v>ENDOCARDITIS INFECCIOSA</v>
      </c>
      <c r="F22" s="11" t="s">
        <v>238</v>
      </c>
      <c r="G22" s="11" t="s">
        <v>239</v>
      </c>
      <c r="H22" s="11" t="n">
        <v>233850007</v>
      </c>
      <c r="I22" s="15" t="s">
        <v>240</v>
      </c>
    </row>
    <row r="23" customFormat="false" ht="14.25" hidden="false" customHeight="true" outlineLevel="0" collapsed="false">
      <c r="B23" s="16" t="s">
        <v>241</v>
      </c>
      <c r="C23" s="18" t="s">
        <v>242</v>
      </c>
      <c r="D23" s="9" t="s">
        <v>243</v>
      </c>
      <c r="E23" s="23"/>
      <c r="F23" s="17" t="s">
        <v>244</v>
      </c>
      <c r="G23" s="17" t="s">
        <v>245</v>
      </c>
      <c r="H23" s="17" t="n">
        <v>277573001</v>
      </c>
      <c r="I23" s="18" t="s">
        <v>246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1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F31" activeCellId="0" sqref="F31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5.54"/>
    <col collapsed="false" customWidth="true" hidden="false" outlineLevel="0" max="3" min="3" style="0" width="52.45"/>
    <col collapsed="false" customWidth="true" hidden="false" outlineLevel="0" max="4" min="4" style="0" width="10.45"/>
    <col collapsed="false" customWidth="true" hidden="false" outlineLevel="0" max="5" min="5" style="0" width="38.73"/>
    <col collapsed="false" customWidth="true" hidden="false" outlineLevel="0" max="6" min="6" style="0" width="11.72"/>
    <col collapsed="false" customWidth="true" hidden="false" outlineLevel="0" max="7" min="7" style="0" width="71.18"/>
    <col collapsed="false" customWidth="true" hidden="false" outlineLevel="0" max="8" min="8" style="0" width="18.45"/>
    <col collapsed="false" customWidth="true" hidden="false" outlineLevel="0" max="9" min="9" style="0" width="126.72"/>
    <col collapsed="false" customWidth="true" hidden="false" outlineLevel="0" max="10" min="10" style="0" width="28"/>
    <col collapsed="false" customWidth="true" hidden="false" outlineLevel="0" max="11" min="11" style="0" width="64.54"/>
    <col collapsed="false" customWidth="true" hidden="false" outlineLevel="0" max="26" min="12" style="0" width="10.72"/>
  </cols>
  <sheetData>
    <row r="1" customFormat="false" ht="14.25" hidden="false" customHeight="true" outlineLevel="0" collapsed="false">
      <c r="C1" s="3"/>
      <c r="E1" s="3"/>
    </row>
    <row r="3" customFormat="false" ht="14.25" hidden="false" customHeight="true" outlineLevel="0" collapsed="false">
      <c r="B3" s="24" t="s">
        <v>2</v>
      </c>
      <c r="C3" s="25" t="s">
        <v>247</v>
      </c>
      <c r="D3" s="25" t="s">
        <v>4</v>
      </c>
      <c r="E3" s="25" t="s">
        <v>5</v>
      </c>
      <c r="F3" s="25" t="s">
        <v>248</v>
      </c>
      <c r="G3" s="25" t="s">
        <v>249</v>
      </c>
      <c r="H3" s="25" t="s">
        <v>8</v>
      </c>
      <c r="I3" s="25" t="s">
        <v>9</v>
      </c>
      <c r="J3" s="25" t="s">
        <v>250</v>
      </c>
      <c r="K3" s="25" t="s">
        <v>251</v>
      </c>
    </row>
    <row r="4" s="26" customFormat="true" ht="14.25" hidden="false" customHeight="true" outlineLevel="0" collapsed="false">
      <c r="B4" s="27"/>
      <c r="C4" s="27"/>
      <c r="D4" s="0" t="s">
        <v>252</v>
      </c>
      <c r="E4" s="0" t="s">
        <v>253</v>
      </c>
      <c r="F4" s="27"/>
      <c r="G4" s="27"/>
      <c r="H4" s="28"/>
      <c r="I4" s="27"/>
      <c r="J4" s="29"/>
      <c r="K4" s="29"/>
    </row>
    <row r="5" s="26" customFormat="true" ht="14.25" hidden="false" customHeight="true" outlineLevel="0" collapsed="false">
      <c r="B5" s="27"/>
      <c r="C5" s="27"/>
      <c r="D5" s="0" t="s">
        <v>254</v>
      </c>
      <c r="E5" s="0" t="s">
        <v>255</v>
      </c>
      <c r="F5" s="27"/>
      <c r="G5" s="27"/>
      <c r="H5" s="27"/>
      <c r="I5" s="27"/>
      <c r="J5" s="29"/>
      <c r="K5" s="29"/>
    </row>
    <row r="6" s="26" customFormat="true" ht="14.25" hidden="false" customHeight="true" outlineLevel="0" collapsed="false">
      <c r="B6" s="27"/>
      <c r="C6" s="27"/>
      <c r="D6" s="0" t="s">
        <v>256</v>
      </c>
      <c r="E6" s="0" t="s">
        <v>257</v>
      </c>
      <c r="F6" s="27"/>
      <c r="G6" s="27"/>
      <c r="H6" s="27"/>
      <c r="I6" s="27"/>
      <c r="J6" s="29"/>
      <c r="K6" s="29"/>
    </row>
    <row r="7" s="30" customFormat="true" ht="13.8" hidden="false" customHeight="false" outlineLevel="0" collapsed="false">
      <c r="B7" s="31"/>
      <c r="C7" s="32"/>
      <c r="D7" s="0" t="s">
        <v>258</v>
      </c>
      <c r="E7" s="0" t="s">
        <v>259</v>
      </c>
      <c r="F7" s="31"/>
      <c r="G7" s="31"/>
      <c r="H7" s="33"/>
      <c r="I7" s="33"/>
      <c r="J7" s="32"/>
      <c r="K7" s="32"/>
    </row>
    <row r="8" s="30" customFormat="true" ht="13.8" hidden="false" customHeight="false" outlineLevel="0" collapsed="false">
      <c r="B8" s="31"/>
      <c r="C8" s="32"/>
      <c r="D8" s="0" t="s">
        <v>260</v>
      </c>
      <c r="E8" s="0" t="s">
        <v>261</v>
      </c>
      <c r="F8" s="31"/>
      <c r="G8" s="31"/>
      <c r="H8" s="33"/>
      <c r="I8" s="33"/>
      <c r="J8" s="32"/>
      <c r="K8" s="32"/>
    </row>
    <row r="9" s="26" customFormat="true" ht="14.25" hidden="false" customHeight="true" outlineLevel="0" collapsed="false">
      <c r="B9" s="27"/>
      <c r="C9" s="27"/>
      <c r="D9" s="0" t="s">
        <v>262</v>
      </c>
      <c r="E9" s="0" t="s">
        <v>263</v>
      </c>
      <c r="F9" s="34"/>
      <c r="G9" s="34"/>
      <c r="H9" s="27"/>
      <c r="I9" s="27"/>
      <c r="J9" s="29"/>
      <c r="K9" s="29"/>
    </row>
    <row r="10" s="26" customFormat="true" ht="14.25" hidden="false" customHeight="true" outlineLevel="0" collapsed="false">
      <c r="B10" s="27"/>
      <c r="C10" s="27"/>
      <c r="D10" s="0" t="s">
        <v>264</v>
      </c>
      <c r="E10" s="0" t="s">
        <v>265</v>
      </c>
      <c r="F10" s="34"/>
      <c r="G10" s="34"/>
      <c r="H10" s="27"/>
      <c r="I10" s="27"/>
      <c r="J10" s="29"/>
      <c r="K10" s="29"/>
    </row>
    <row r="11" s="26" customFormat="true" ht="14.25" hidden="false" customHeight="true" outlineLevel="0" collapsed="false">
      <c r="B11" s="27"/>
      <c r="C11" s="27"/>
      <c r="D11" s="0" t="s">
        <v>266</v>
      </c>
      <c r="E11" s="0" t="s">
        <v>267</v>
      </c>
      <c r="F11" s="34"/>
      <c r="G11" s="34"/>
      <c r="H11" s="27"/>
      <c r="I11" s="29"/>
      <c r="J11" s="29"/>
      <c r="K11" s="29"/>
    </row>
    <row r="12" s="26" customFormat="true" ht="13.8" hidden="false" customHeight="false" outlineLevel="0" collapsed="false">
      <c r="B12" s="34"/>
      <c r="C12" s="35"/>
      <c r="D12" s="0" t="s">
        <v>268</v>
      </c>
      <c r="E12" s="0" t="s">
        <v>269</v>
      </c>
      <c r="F12" s="34"/>
      <c r="G12" s="34"/>
      <c r="H12" s="28"/>
      <c r="I12" s="34"/>
      <c r="J12" s="35"/>
      <c r="K12" s="35"/>
    </row>
    <row r="13" s="26" customFormat="true" ht="13.8" hidden="false" customHeight="false" outlineLevel="0" collapsed="false">
      <c r="B13" s="34"/>
      <c r="C13" s="35"/>
      <c r="D13" s="0" t="s">
        <v>270</v>
      </c>
      <c r="E13" s="0" t="s">
        <v>271</v>
      </c>
      <c r="F13" s="34"/>
      <c r="G13" s="34"/>
      <c r="H13" s="28"/>
      <c r="I13" s="34"/>
      <c r="J13" s="35"/>
      <c r="K13" s="35"/>
    </row>
    <row r="14" s="26" customFormat="true" ht="14.25" hidden="false" customHeight="true" outlineLevel="0" collapsed="false">
      <c r="B14" s="27"/>
      <c r="C14" s="27"/>
      <c r="D14" s="0" t="s">
        <v>272</v>
      </c>
      <c r="E14" s="0" t="s">
        <v>273</v>
      </c>
      <c r="F14" s="27"/>
      <c r="G14" s="27"/>
      <c r="H14" s="27"/>
      <c r="I14" s="27"/>
      <c r="J14" s="29"/>
      <c r="K14" s="29"/>
    </row>
    <row r="15" s="26" customFormat="true" ht="14.25" hidden="false" customHeight="true" outlineLevel="0" collapsed="false">
      <c r="B15" s="27"/>
      <c r="C15" s="27"/>
      <c r="D15" s="0" t="s">
        <v>274</v>
      </c>
      <c r="E15" s="0" t="s">
        <v>275</v>
      </c>
      <c r="F15" s="27"/>
      <c r="G15" s="27"/>
      <c r="H15" s="27"/>
      <c r="I15" s="27"/>
      <c r="J15" s="29"/>
      <c r="K15" s="29"/>
    </row>
    <row r="16" s="26" customFormat="true" ht="14.25" hidden="false" customHeight="true" outlineLevel="0" collapsed="false">
      <c r="B16" s="27"/>
      <c r="C16" s="27"/>
      <c r="D16" s="0" t="s">
        <v>276</v>
      </c>
      <c r="E16" s="0" t="s">
        <v>277</v>
      </c>
      <c r="F16" s="27"/>
      <c r="G16" s="27"/>
      <c r="H16" s="27"/>
      <c r="I16" s="27"/>
      <c r="J16" s="36"/>
      <c r="K16" s="29"/>
    </row>
    <row r="17" s="26" customFormat="true" ht="14.25" hidden="false" customHeight="true" outlineLevel="0" collapsed="false">
      <c r="B17" s="27"/>
      <c r="C17" s="27"/>
      <c r="D17" s="0" t="s">
        <v>278</v>
      </c>
      <c r="E17" s="0" t="s">
        <v>279</v>
      </c>
      <c r="F17" s="27"/>
      <c r="G17" s="27"/>
      <c r="H17" s="27"/>
      <c r="I17" s="27"/>
      <c r="J17" s="29"/>
      <c r="K17" s="29"/>
    </row>
    <row r="18" s="26" customFormat="true" ht="14.25" hidden="false" customHeight="true" outlineLevel="0" collapsed="false">
      <c r="B18" s="27"/>
      <c r="C18" s="27"/>
      <c r="D18" s="0" t="s">
        <v>280</v>
      </c>
      <c r="E18" s="0" t="s">
        <v>281</v>
      </c>
      <c r="F18" s="27"/>
      <c r="G18" s="27"/>
      <c r="H18" s="27"/>
      <c r="I18" s="27"/>
      <c r="J18" s="29"/>
      <c r="K18" s="29"/>
    </row>
    <row r="19" s="26" customFormat="true" ht="14.25" hidden="false" customHeight="true" outlineLevel="0" collapsed="false">
      <c r="B19" s="27"/>
      <c r="C19" s="27"/>
      <c r="D19" s="0" t="s">
        <v>282</v>
      </c>
      <c r="E19" s="0" t="s">
        <v>283</v>
      </c>
      <c r="F19" s="27"/>
      <c r="G19" s="27"/>
      <c r="H19" s="27"/>
      <c r="I19" s="27"/>
      <c r="J19" s="29"/>
      <c r="K19" s="29"/>
    </row>
    <row r="20" s="26" customFormat="true" ht="14.25" hidden="false" customHeight="true" outlineLevel="0" collapsed="false">
      <c r="B20" s="27"/>
      <c r="C20" s="27"/>
      <c r="D20" s="0" t="s">
        <v>284</v>
      </c>
      <c r="E20" s="0" t="s">
        <v>285</v>
      </c>
      <c r="F20" s="27"/>
      <c r="G20" s="27"/>
      <c r="H20" s="27"/>
      <c r="I20" s="27"/>
      <c r="J20" s="29"/>
      <c r="K20" s="29"/>
    </row>
    <row r="21" s="26" customFormat="true" ht="14.25" hidden="false" customHeight="true" outlineLevel="0" collapsed="false">
      <c r="B21" s="27"/>
      <c r="C21" s="27"/>
      <c r="D21" s="0" t="s">
        <v>286</v>
      </c>
      <c r="E21" s="0" t="s">
        <v>287</v>
      </c>
      <c r="F21" s="27"/>
      <c r="G21" s="27"/>
      <c r="H21" s="27"/>
      <c r="I21" s="27"/>
      <c r="J21" s="29"/>
      <c r="K21" s="29"/>
    </row>
    <row r="22" customFormat="false" ht="14.25" hidden="false" customHeight="true" outlineLevel="0" collapsed="false">
      <c r="D22" s="0" t="s">
        <v>288</v>
      </c>
      <c r="E22" s="0" t="s">
        <v>289</v>
      </c>
    </row>
    <row r="23" customFormat="false" ht="14.25" hidden="false" customHeight="true" outlineLevel="0" collapsed="false">
      <c r="D23" s="0" t="s">
        <v>290</v>
      </c>
      <c r="E23" s="0" t="s">
        <v>291</v>
      </c>
    </row>
    <row r="24" customFormat="false" ht="14.25" hidden="false" customHeight="true" outlineLevel="0" collapsed="false">
      <c r="D24" s="0" t="s">
        <v>292</v>
      </c>
      <c r="E24" s="0" t="s">
        <v>293</v>
      </c>
    </row>
    <row r="25" customFormat="false" ht="14.25" hidden="false" customHeight="true" outlineLevel="0" collapsed="false">
      <c r="D25" s="0" t="s">
        <v>286</v>
      </c>
      <c r="E25" s="0" t="s">
        <v>294</v>
      </c>
    </row>
    <row r="26" customFormat="false" ht="14.25" hidden="false" customHeight="true" outlineLevel="0" collapsed="false">
      <c r="D26" s="0" t="s">
        <v>284</v>
      </c>
      <c r="E26" s="0" t="s">
        <v>295</v>
      </c>
    </row>
    <row r="27" customFormat="false" ht="14.25" hidden="false" customHeight="true" outlineLevel="0" collapsed="false">
      <c r="D27" s="0" t="s">
        <v>296</v>
      </c>
      <c r="E27" s="0" t="s">
        <v>297</v>
      </c>
    </row>
    <row r="28" customFormat="false" ht="14.25" hidden="false" customHeight="true" outlineLevel="0" collapsed="false">
      <c r="D28" s="0" t="s">
        <v>290</v>
      </c>
      <c r="E28" s="0" t="s">
        <v>298</v>
      </c>
    </row>
    <row r="29" customFormat="false" ht="14.25" hidden="false" customHeight="true" outlineLevel="0" collapsed="false">
      <c r="D29" s="0" t="s">
        <v>299</v>
      </c>
      <c r="E29" s="0" t="s">
        <v>300</v>
      </c>
    </row>
    <row r="30" customFormat="false" ht="14.25" hidden="false" customHeight="true" outlineLevel="0" collapsed="false">
      <c r="D30" s="0" t="s">
        <v>301</v>
      </c>
      <c r="E30" s="0" t="s">
        <v>302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" activeCellId="0" sqref="E4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72"/>
    <col collapsed="false" customWidth="true" hidden="false" outlineLevel="0" max="3" min="3" style="0" width="38.18"/>
    <col collapsed="false" customWidth="true" hidden="false" outlineLevel="0" max="4" min="4" style="0" width="17.72"/>
    <col collapsed="false" customWidth="true" hidden="false" outlineLevel="0" max="5" min="5" style="0" width="39.18"/>
    <col collapsed="false" customWidth="true" hidden="false" outlineLevel="0" max="7" min="6" style="0" width="13.82"/>
    <col collapsed="false" customWidth="true" hidden="false" outlineLevel="0" max="8" min="8" style="0" width="17"/>
    <col collapsed="false" customWidth="true" hidden="false" outlineLevel="0" max="9" min="9" style="0" width="71.27"/>
    <col collapsed="false" customWidth="true" hidden="false" outlineLevel="0" max="26" min="10" style="0" width="10.72"/>
  </cols>
  <sheetData>
    <row r="1" customFormat="false" ht="14.25" hidden="false" customHeight="true" outlineLevel="0" collapsed="false">
      <c r="C1" s="3"/>
      <c r="E1" s="3"/>
    </row>
    <row r="3" customFormat="false" ht="14.25" hidden="false" customHeight="true" outlineLevel="0" collapsed="false">
      <c r="B3" s="37" t="s">
        <v>2</v>
      </c>
      <c r="C3" s="38" t="s">
        <v>303</v>
      </c>
      <c r="D3" s="38" t="s">
        <v>4</v>
      </c>
      <c r="E3" s="38" t="s">
        <v>5</v>
      </c>
      <c r="F3" s="38" t="s">
        <v>304</v>
      </c>
      <c r="G3" s="38" t="s">
        <v>304</v>
      </c>
      <c r="H3" s="38" t="s">
        <v>8</v>
      </c>
      <c r="I3" s="38" t="s">
        <v>9</v>
      </c>
    </row>
    <row r="4" customFormat="false" ht="14.25" hidden="false" customHeight="true" outlineLevel="0" collapsed="false">
      <c r="B4" s="7" t="s">
        <v>305</v>
      </c>
      <c r="C4" s="21" t="s">
        <v>306</v>
      </c>
      <c r="D4" s="9" t="s">
        <v>307</v>
      </c>
      <c r="E4" s="10" t="str">
        <f aca="false">UPPER(C4)</f>
        <v>ALERGIA A ALIMENTOS</v>
      </c>
      <c r="F4" s="39" t="s">
        <v>304</v>
      </c>
      <c r="G4" s="39" t="s">
        <v>304</v>
      </c>
      <c r="H4" s="12" t="n">
        <v>414285001</v>
      </c>
      <c r="I4" s="13" t="s">
        <v>308</v>
      </c>
    </row>
    <row r="5" customFormat="false" ht="14.25" hidden="false" customHeight="true" outlineLevel="0" collapsed="false">
      <c r="B5" s="22" t="s">
        <v>309</v>
      </c>
      <c r="C5" s="15" t="s">
        <v>310</v>
      </c>
      <c r="D5" s="9" t="s">
        <v>311</v>
      </c>
      <c r="E5" s="10" t="str">
        <f aca="false">UPPER(C5)</f>
        <v>ALERGIA A AMOXICILINA</v>
      </c>
      <c r="F5" s="40" t="s">
        <v>304</v>
      </c>
      <c r="G5" s="40" t="s">
        <v>304</v>
      </c>
      <c r="H5" s="11" t="n">
        <v>294505008</v>
      </c>
      <c r="I5" s="15" t="s">
        <v>312</v>
      </c>
    </row>
    <row r="6" customFormat="false" ht="14.25" hidden="false" customHeight="true" outlineLevel="0" collapsed="false">
      <c r="B6" s="22" t="s">
        <v>313</v>
      </c>
      <c r="C6" s="15" t="s">
        <v>314</v>
      </c>
      <c r="D6" s="9" t="s">
        <v>315</v>
      </c>
      <c r="E6" s="10" t="str">
        <f aca="false">UPPER(C6)</f>
        <v>ALERGIA A ANALGESICOS NO ESTEROIDEOS</v>
      </c>
      <c r="F6" s="40" t="s">
        <v>304</v>
      </c>
      <c r="G6" s="40" t="s">
        <v>304</v>
      </c>
      <c r="H6" s="11" t="n">
        <v>293581006</v>
      </c>
      <c r="I6" s="15" t="s">
        <v>316</v>
      </c>
    </row>
    <row r="7" customFormat="false" ht="14.25" hidden="false" customHeight="true" outlineLevel="0" collapsed="false">
      <c r="B7" s="22" t="s">
        <v>317</v>
      </c>
      <c r="C7" s="15" t="s">
        <v>318</v>
      </c>
      <c r="D7" s="9" t="s">
        <v>319</v>
      </c>
      <c r="E7" s="10" t="str">
        <f aca="false">UPPER(C7)</f>
        <v>ALERGIA AL IBUPROFENO</v>
      </c>
      <c r="F7" s="40" t="s">
        <v>304</v>
      </c>
      <c r="G7" s="40" t="s">
        <v>304</v>
      </c>
      <c r="H7" s="11" t="n">
        <v>293619005</v>
      </c>
      <c r="I7" s="15" t="s">
        <v>320</v>
      </c>
    </row>
    <row r="8" customFormat="false" ht="14.25" hidden="false" customHeight="true" outlineLevel="0" collapsed="false">
      <c r="B8" s="22" t="s">
        <v>321</v>
      </c>
      <c r="C8" s="15" t="s">
        <v>322</v>
      </c>
      <c r="D8" s="9" t="s">
        <v>323</v>
      </c>
      <c r="E8" s="10" t="str">
        <f aca="false">UPPER(C8)</f>
        <v>ALERGIA AL LÁTEX</v>
      </c>
      <c r="F8" s="40" t="s">
        <v>304</v>
      </c>
      <c r="G8" s="40" t="s">
        <v>304</v>
      </c>
      <c r="H8" s="11" t="n">
        <v>1003755004</v>
      </c>
      <c r="I8" s="15" t="s">
        <v>324</v>
      </c>
    </row>
    <row r="9" customFormat="false" ht="14.25" hidden="false" customHeight="true" outlineLevel="0" collapsed="false">
      <c r="B9" s="22" t="s">
        <v>325</v>
      </c>
      <c r="C9" s="15" t="s">
        <v>326</v>
      </c>
      <c r="D9" s="9" t="s">
        <v>327</v>
      </c>
      <c r="E9" s="10" t="str">
        <f aca="false">UPPER(C9)</f>
        <v>ALERGIA A PICADURA DE INSECTOS</v>
      </c>
      <c r="F9" s="40" t="s">
        <v>304</v>
      </c>
      <c r="G9" s="40" t="s">
        <v>304</v>
      </c>
      <c r="H9" s="11" t="n">
        <v>151201000119107</v>
      </c>
      <c r="I9" s="15" t="s">
        <v>328</v>
      </c>
    </row>
    <row r="10" customFormat="false" ht="14.25" hidden="false" customHeight="true" outlineLevel="0" collapsed="false">
      <c r="B10" s="22" t="s">
        <v>329</v>
      </c>
      <c r="C10" s="15" t="s">
        <v>330</v>
      </c>
      <c r="D10" s="9" t="s">
        <v>331</v>
      </c>
      <c r="E10" s="10" t="str">
        <f aca="false">UPPER(C10)</f>
        <v>ALERGIA AL ÁCIDO ACETILSALICÍLICO</v>
      </c>
      <c r="F10" s="40" t="s">
        <v>304</v>
      </c>
      <c r="G10" s="40" t="s">
        <v>304</v>
      </c>
      <c r="H10" s="11" t="n">
        <v>293586001</v>
      </c>
      <c r="I10" s="15" t="s">
        <v>332</v>
      </c>
    </row>
    <row r="11" customFormat="false" ht="14.25" hidden="false" customHeight="true" outlineLevel="0" collapsed="false">
      <c r="B11" s="22" t="s">
        <v>333</v>
      </c>
      <c r="C11" s="15" t="s">
        <v>334</v>
      </c>
      <c r="D11" s="9" t="s">
        <v>335</v>
      </c>
      <c r="E11" s="10" t="str">
        <f aca="false">UPPER(C11)</f>
        <v>ALERGIA A CEFALOSPORINAS</v>
      </c>
      <c r="F11" s="40" t="s">
        <v>304</v>
      </c>
      <c r="G11" s="40" t="s">
        <v>304</v>
      </c>
      <c r="H11" s="11" t="n">
        <v>294532003</v>
      </c>
      <c r="I11" s="15" t="s">
        <v>336</v>
      </c>
    </row>
    <row r="12" customFormat="false" ht="14.25" hidden="false" customHeight="true" outlineLevel="0" collapsed="false">
      <c r="B12" s="22" t="s">
        <v>337</v>
      </c>
      <c r="C12" s="15" t="s">
        <v>338</v>
      </c>
      <c r="D12" s="9" t="s">
        <v>339</v>
      </c>
      <c r="E12" s="10" t="str">
        <f aca="false">UPPER(C12)</f>
        <v>ALERGIA A SULFONAMIDAS</v>
      </c>
      <c r="F12" s="40" t="s">
        <v>304</v>
      </c>
      <c r="G12" s="40" t="s">
        <v>304</v>
      </c>
      <c r="H12" s="11" t="n">
        <v>91939003</v>
      </c>
      <c r="I12" s="15" t="s">
        <v>340</v>
      </c>
    </row>
    <row r="13" customFormat="false" ht="14.25" hidden="false" customHeight="true" outlineLevel="0" collapsed="false">
      <c r="B13" s="22" t="s">
        <v>341</v>
      </c>
      <c r="C13" s="15" t="s">
        <v>342</v>
      </c>
      <c r="D13" s="9" t="s">
        <v>343</v>
      </c>
      <c r="E13" s="10" t="str">
        <f aca="false">UPPER(C13)</f>
        <v>ALERGIA A QUINOLONAS</v>
      </c>
      <c r="F13" s="40" t="s">
        <v>304</v>
      </c>
      <c r="G13" s="40" t="s">
        <v>304</v>
      </c>
      <c r="H13" s="11" t="n">
        <v>830259009</v>
      </c>
      <c r="I13" s="15" t="s">
        <v>344</v>
      </c>
    </row>
    <row r="14" customFormat="false" ht="14.25" hidden="false" customHeight="true" outlineLevel="0" collapsed="false">
      <c r="B14" s="22" t="s">
        <v>345</v>
      </c>
      <c r="C14" s="15" t="s">
        <v>346</v>
      </c>
      <c r="D14" s="9" t="s">
        <v>347</v>
      </c>
      <c r="E14" s="10" t="str">
        <f aca="false">UPPER(C14)</f>
        <v>ALERGIA A ALLOPURINOL</v>
      </c>
      <c r="F14" s="40" t="s">
        <v>304</v>
      </c>
      <c r="G14" s="40" t="s">
        <v>304</v>
      </c>
      <c r="H14" s="11" t="n">
        <v>294220003</v>
      </c>
      <c r="I14" s="15" t="s">
        <v>348</v>
      </c>
    </row>
    <row r="15" customFormat="false" ht="14.25" hidden="false" customHeight="true" outlineLevel="0" collapsed="false">
      <c r="B15" s="22" t="s">
        <v>349</v>
      </c>
      <c r="C15" s="15" t="s">
        <v>350</v>
      </c>
      <c r="D15" s="9" t="s">
        <v>351</v>
      </c>
      <c r="E15" s="10" t="str">
        <f aca="false">UPPER(C15)</f>
        <v>ALERGIA A GENTAMICINA</v>
      </c>
      <c r="F15" s="40" t="s">
        <v>304</v>
      </c>
      <c r="G15" s="40" t="s">
        <v>304</v>
      </c>
      <c r="H15" s="11" t="n">
        <v>294469003</v>
      </c>
      <c r="I15" s="15" t="s">
        <v>352</v>
      </c>
    </row>
    <row r="16" customFormat="false" ht="14.25" hidden="false" customHeight="true" outlineLevel="0" collapsed="false">
      <c r="B16" s="22" t="s">
        <v>353</v>
      </c>
      <c r="C16" s="15" t="s">
        <v>354</v>
      </c>
      <c r="D16" s="9" t="s">
        <v>355</v>
      </c>
      <c r="E16" s="10" t="str">
        <f aca="false">UPPER(C16)</f>
        <v>ALERGIA A MEDIOS DE CONTRASTE </v>
      </c>
      <c r="F16" s="40" t="s">
        <v>304</v>
      </c>
      <c r="G16" s="40" t="s">
        <v>304</v>
      </c>
      <c r="H16" s="11" t="n">
        <v>293637006</v>
      </c>
      <c r="I16" s="15" t="s">
        <v>356</v>
      </c>
    </row>
    <row r="17" customFormat="false" ht="14.25" hidden="false" customHeight="true" outlineLevel="0" collapsed="false">
      <c r="B17" s="22" t="s">
        <v>357</v>
      </c>
      <c r="C17" s="15" t="s">
        <v>358</v>
      </c>
      <c r="D17" s="9" t="s">
        <v>359</v>
      </c>
      <c r="E17" s="10" t="str">
        <f aca="false">UPPER(C17)</f>
        <v>ALERGIA A LIDOCAÍNA </v>
      </c>
      <c r="F17" s="40" t="s">
        <v>304</v>
      </c>
      <c r="G17" s="40" t="s">
        <v>304</v>
      </c>
      <c r="H17" s="11" t="n">
        <v>293722000</v>
      </c>
      <c r="I17" s="15" t="s">
        <v>360</v>
      </c>
    </row>
    <row r="18" customFormat="false" ht="14.25" hidden="false" customHeight="true" outlineLevel="0" collapsed="false">
      <c r="B18" s="22" t="s">
        <v>361</v>
      </c>
      <c r="C18" s="15" t="s">
        <v>362</v>
      </c>
      <c r="D18" s="9" t="s">
        <v>363</v>
      </c>
      <c r="E18" s="10" t="str">
        <f aca="false">UPPER(C18)</f>
        <v>ALERGIA A CORTICOSTEROIDES</v>
      </c>
      <c r="F18" s="40" t="s">
        <v>304</v>
      </c>
      <c r="G18" s="40" t="s">
        <v>304</v>
      </c>
      <c r="H18" s="11" t="n">
        <v>294677009</v>
      </c>
      <c r="I18" s="15" t="s">
        <v>364</v>
      </c>
    </row>
    <row r="19" customFormat="false" ht="14.25" hidden="false" customHeight="true" outlineLevel="0" collapsed="false">
      <c r="B19" s="22" t="s">
        <v>365</v>
      </c>
      <c r="C19" s="15" t="s">
        <v>366</v>
      </c>
      <c r="D19" s="9" t="s">
        <v>367</v>
      </c>
      <c r="E19" s="10" t="str">
        <f aca="false">UPPER(C19)</f>
        <v>ALERGIA A PROTEÍNA DE LECHE DE VACA</v>
      </c>
      <c r="F19" s="40" t="s">
        <v>304</v>
      </c>
      <c r="G19" s="40" t="s">
        <v>304</v>
      </c>
      <c r="H19" s="11" t="n">
        <v>782555009</v>
      </c>
      <c r="I19" s="15" t="s">
        <v>368</v>
      </c>
    </row>
    <row r="20" customFormat="false" ht="14.25" hidden="false" customHeight="true" outlineLevel="0" collapsed="false">
      <c r="B20" s="22" t="s">
        <v>369</v>
      </c>
      <c r="C20" s="15" t="s">
        <v>370</v>
      </c>
      <c r="D20" s="9" t="s">
        <v>371</v>
      </c>
      <c r="E20" s="10" t="str">
        <f aca="false">UPPER(C20)</f>
        <v>ALERGIA AL HUEVO</v>
      </c>
      <c r="F20" s="40" t="s">
        <v>304</v>
      </c>
      <c r="G20" s="40" t="s">
        <v>304</v>
      </c>
      <c r="H20" s="11" t="n">
        <v>213020009</v>
      </c>
      <c r="I20" s="15" t="s">
        <v>372</v>
      </c>
    </row>
    <row r="21" customFormat="false" ht="14.25" hidden="false" customHeight="true" outlineLevel="0" collapsed="false">
      <c r="B21" s="22" t="s">
        <v>373</v>
      </c>
      <c r="C21" s="15" t="s">
        <v>374</v>
      </c>
      <c r="D21" s="9" t="s">
        <v>375</v>
      </c>
      <c r="E21" s="10" t="str">
        <f aca="false">UPPER(C21)</f>
        <v>ALERGIA A BETABLOQUEANTES</v>
      </c>
      <c r="F21" s="40" t="s">
        <v>304</v>
      </c>
      <c r="G21" s="40" t="s">
        <v>304</v>
      </c>
      <c r="H21" s="11" t="n">
        <v>293962009</v>
      </c>
      <c r="I21" s="15" t="s">
        <v>376</v>
      </c>
    </row>
    <row r="22" customFormat="false" ht="14.25" hidden="false" customHeight="true" outlineLevel="0" collapsed="false">
      <c r="B22" s="22" t="s">
        <v>377</v>
      </c>
      <c r="C22" s="15" t="s">
        <v>378</v>
      </c>
      <c r="D22" s="9" t="s">
        <v>379</v>
      </c>
      <c r="E22" s="10" t="str">
        <f aca="false">UPPER(C22)</f>
        <v>ALERGIA AL GLUTEN</v>
      </c>
      <c r="F22" s="40" t="s">
        <v>304</v>
      </c>
      <c r="G22" s="40" t="s">
        <v>304</v>
      </c>
      <c r="H22" s="11" t="n">
        <v>1269425007</v>
      </c>
      <c r="I22" s="15" t="s">
        <v>380</v>
      </c>
    </row>
    <row r="23" customFormat="false" ht="14.25" hidden="false" customHeight="true" outlineLevel="0" collapsed="false">
      <c r="B23" s="16" t="s">
        <v>381</v>
      </c>
      <c r="C23" s="18" t="s">
        <v>382</v>
      </c>
      <c r="D23" s="9" t="s">
        <v>383</v>
      </c>
      <c r="E23" s="10" t="str">
        <f aca="false">UPPER(C23)</f>
        <v>ALERGIA A PROPOFOL </v>
      </c>
      <c r="F23" s="41" t="s">
        <v>304</v>
      </c>
      <c r="G23" s="41" t="s">
        <v>304</v>
      </c>
      <c r="H23" s="17" t="n">
        <v>293708000</v>
      </c>
      <c r="I23" s="18" t="s">
        <v>384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0.72"/>
    <col collapsed="false" customWidth="true" hidden="false" outlineLevel="0" max="2" min="2" style="0" width="18.28"/>
    <col collapsed="false" customWidth="true" hidden="false" outlineLevel="0" max="3" min="3" style="0" width="36.54"/>
    <col collapsed="false" customWidth="true" hidden="false" outlineLevel="0" max="4" min="4" style="0" width="17.72"/>
    <col collapsed="false" customWidth="true" hidden="false" outlineLevel="0" max="5" min="5" style="0" width="23.18"/>
    <col collapsed="false" customWidth="true" hidden="false" outlineLevel="0" max="8" min="6" style="0" width="13.82"/>
    <col collapsed="false" customWidth="true" hidden="false" outlineLevel="0" max="9" min="9" style="0" width="47.82"/>
    <col collapsed="false" customWidth="true" hidden="false" outlineLevel="0" max="26" min="10" style="0" width="10.72"/>
  </cols>
  <sheetData>
    <row r="1" customFormat="false" ht="14.25" hidden="false" customHeight="true" outlineLevel="0" collapsed="false">
      <c r="C1" s="3"/>
      <c r="E1" s="3"/>
    </row>
    <row r="3" customFormat="false" ht="14.25" hidden="false" customHeight="true" outlineLevel="0" collapsed="false">
      <c r="B3" s="42" t="s">
        <v>2</v>
      </c>
      <c r="C3" s="43" t="s">
        <v>385</v>
      </c>
      <c r="D3" s="43" t="s">
        <v>4</v>
      </c>
      <c r="E3" s="43" t="s">
        <v>5</v>
      </c>
      <c r="F3" s="43" t="s">
        <v>304</v>
      </c>
      <c r="G3" s="43" t="s">
        <v>304</v>
      </c>
      <c r="H3" s="43" t="s">
        <v>8</v>
      </c>
      <c r="I3" s="43" t="s">
        <v>9</v>
      </c>
    </row>
    <row r="4" customFormat="false" ht="14.25" hidden="false" customHeight="true" outlineLevel="0" collapsed="false">
      <c r="B4" s="7" t="s">
        <v>386</v>
      </c>
      <c r="C4" s="21" t="s">
        <v>387</v>
      </c>
      <c r="D4" s="9" t="s">
        <v>388</v>
      </c>
      <c r="E4" s="10" t="str">
        <f aca="false">UPPER(C4)</f>
        <v>METFORMINA</v>
      </c>
      <c r="F4" s="39" t="s">
        <v>304</v>
      </c>
      <c r="G4" s="39" t="s">
        <v>304</v>
      </c>
      <c r="H4" s="12" t="n">
        <v>109081006</v>
      </c>
      <c r="I4" s="13" t="s">
        <v>389</v>
      </c>
    </row>
    <row r="5" customFormat="false" ht="14.25" hidden="false" customHeight="true" outlineLevel="0" collapsed="false">
      <c r="B5" s="22" t="s">
        <v>390</v>
      </c>
      <c r="C5" s="15" t="s">
        <v>391</v>
      </c>
      <c r="D5" s="9" t="s">
        <v>392</v>
      </c>
      <c r="E5" s="10" t="str">
        <f aca="false">UPPER(C5)</f>
        <v>ENALAPRIL</v>
      </c>
      <c r="F5" s="40" t="s">
        <v>304</v>
      </c>
      <c r="G5" s="40" t="s">
        <v>304</v>
      </c>
      <c r="H5" s="11" t="n">
        <v>15222008</v>
      </c>
      <c r="I5" s="15" t="s">
        <v>393</v>
      </c>
    </row>
    <row r="6" customFormat="false" ht="14.25" hidden="false" customHeight="true" outlineLevel="0" collapsed="false">
      <c r="B6" s="22" t="s">
        <v>394</v>
      </c>
      <c r="C6" s="15" t="s">
        <v>395</v>
      </c>
      <c r="D6" s="9" t="s">
        <v>396</v>
      </c>
      <c r="E6" s="10" t="str">
        <f aca="false">UPPER(C6)</f>
        <v>LEVOTIROXINA</v>
      </c>
      <c r="F6" s="40" t="s">
        <v>304</v>
      </c>
      <c r="G6" s="40" t="s">
        <v>304</v>
      </c>
      <c r="H6" s="11" t="n">
        <v>768532006</v>
      </c>
      <c r="I6" s="15" t="s">
        <v>397</v>
      </c>
    </row>
    <row r="7" customFormat="false" ht="14.25" hidden="false" customHeight="true" outlineLevel="0" collapsed="false">
      <c r="B7" s="22" t="s">
        <v>398</v>
      </c>
      <c r="C7" s="15" t="s">
        <v>399</v>
      </c>
      <c r="D7" s="9" t="s">
        <v>400</v>
      </c>
      <c r="E7" s="10" t="str">
        <f aca="false">UPPER(C7)</f>
        <v>ATORVASTATINA</v>
      </c>
      <c r="F7" s="40" t="s">
        <v>304</v>
      </c>
      <c r="G7" s="40" t="s">
        <v>304</v>
      </c>
      <c r="H7" s="11" t="n">
        <v>108600003</v>
      </c>
      <c r="I7" s="15" t="s">
        <v>401</v>
      </c>
    </row>
    <row r="8" customFormat="false" ht="14.25" hidden="false" customHeight="true" outlineLevel="0" collapsed="false">
      <c r="B8" s="22" t="s">
        <v>402</v>
      </c>
      <c r="C8" s="15" t="s">
        <v>403</v>
      </c>
      <c r="D8" s="9" t="s">
        <v>404</v>
      </c>
      <c r="E8" s="10" t="str">
        <f aca="false">UPPER(C8)</f>
        <v>INSULINA GLARGINA</v>
      </c>
      <c r="F8" s="40" t="s">
        <v>304</v>
      </c>
      <c r="G8" s="40" t="s">
        <v>304</v>
      </c>
      <c r="H8" s="11" t="n">
        <v>126212009</v>
      </c>
      <c r="I8" s="15" t="s">
        <v>405</v>
      </c>
    </row>
    <row r="9" customFormat="false" ht="14.25" hidden="false" customHeight="true" outlineLevel="0" collapsed="false">
      <c r="B9" s="22" t="s">
        <v>406</v>
      </c>
      <c r="C9" s="15" t="s">
        <v>407</v>
      </c>
      <c r="D9" s="9" t="s">
        <v>408</v>
      </c>
      <c r="E9" s="10" t="str">
        <f aca="false">UPPER(C9)</f>
        <v>SALBUTAMOL</v>
      </c>
      <c r="F9" s="40" t="s">
        <v>304</v>
      </c>
      <c r="G9" s="40" t="s">
        <v>304</v>
      </c>
      <c r="H9" s="11" t="n">
        <v>91143003</v>
      </c>
      <c r="I9" s="15" t="s">
        <v>409</v>
      </c>
    </row>
    <row r="10" customFormat="false" ht="14.25" hidden="false" customHeight="true" outlineLevel="0" collapsed="false">
      <c r="B10" s="22" t="s">
        <v>410</v>
      </c>
      <c r="C10" s="15" t="s">
        <v>411</v>
      </c>
      <c r="D10" s="9" t="s">
        <v>412</v>
      </c>
      <c r="E10" s="10" t="str">
        <f aca="false">UPPER(C10)</f>
        <v>OMPERAZOL</v>
      </c>
      <c r="F10" s="40" t="s">
        <v>304</v>
      </c>
      <c r="G10" s="40" t="s">
        <v>304</v>
      </c>
      <c r="H10" s="11" t="n">
        <v>25673006</v>
      </c>
      <c r="I10" s="15" t="s">
        <v>413</v>
      </c>
    </row>
    <row r="11" customFormat="false" ht="14.25" hidden="false" customHeight="true" outlineLevel="0" collapsed="false">
      <c r="B11" s="22" t="s">
        <v>414</v>
      </c>
      <c r="C11" s="15" t="s">
        <v>415</v>
      </c>
      <c r="D11" s="9" t="s">
        <v>416</v>
      </c>
      <c r="E11" s="10" t="str">
        <f aca="false">UPPER(C11)</f>
        <v>WARFARINA </v>
      </c>
      <c r="F11" s="40" t="s">
        <v>304</v>
      </c>
      <c r="G11" s="40" t="s">
        <v>304</v>
      </c>
      <c r="H11" s="11" t="n">
        <v>48603004</v>
      </c>
      <c r="I11" s="15" t="s">
        <v>417</v>
      </c>
    </row>
    <row r="12" customFormat="false" ht="14.25" hidden="false" customHeight="true" outlineLevel="0" collapsed="false">
      <c r="B12" s="22" t="s">
        <v>418</v>
      </c>
      <c r="C12" s="15" t="s">
        <v>419</v>
      </c>
      <c r="D12" s="9" t="s">
        <v>420</v>
      </c>
      <c r="E12" s="10" t="str">
        <f aca="false">UPPER(C12)</f>
        <v>PREDNISONA </v>
      </c>
      <c r="F12" s="40" t="s">
        <v>304</v>
      </c>
      <c r="G12" s="40" t="s">
        <v>304</v>
      </c>
      <c r="H12" s="11" t="n">
        <v>10312003</v>
      </c>
      <c r="I12" s="15" t="s">
        <v>421</v>
      </c>
    </row>
    <row r="13" customFormat="false" ht="14.25" hidden="false" customHeight="true" outlineLevel="0" collapsed="false">
      <c r="B13" s="22" t="s">
        <v>422</v>
      </c>
      <c r="C13" s="15" t="s">
        <v>423</v>
      </c>
      <c r="D13" s="9" t="s">
        <v>424</v>
      </c>
      <c r="E13" s="10" t="str">
        <f aca="false">UPPER(C13)</f>
        <v>PREGABALINA</v>
      </c>
      <c r="F13" s="40" t="s">
        <v>304</v>
      </c>
      <c r="G13" s="40" t="s">
        <v>304</v>
      </c>
      <c r="H13" s="11" t="n">
        <v>415159003</v>
      </c>
      <c r="I13" s="15" t="s">
        <v>425</v>
      </c>
    </row>
    <row r="14" customFormat="false" ht="14.25" hidden="false" customHeight="true" outlineLevel="0" collapsed="false">
      <c r="B14" s="22" t="s">
        <v>426</v>
      </c>
      <c r="C14" s="15" t="s">
        <v>427</v>
      </c>
      <c r="D14" s="9" t="s">
        <v>428</v>
      </c>
      <c r="E14" s="10" t="str">
        <f aca="false">UPPER(C14)</f>
        <v>MORFINA</v>
      </c>
      <c r="F14" s="40" t="s">
        <v>304</v>
      </c>
      <c r="G14" s="40" t="s">
        <v>304</v>
      </c>
      <c r="H14" s="11" t="n">
        <v>73572009</v>
      </c>
      <c r="I14" s="15" t="s">
        <v>429</v>
      </c>
    </row>
    <row r="15" customFormat="false" ht="14.25" hidden="false" customHeight="true" outlineLevel="0" collapsed="false">
      <c r="B15" s="22" t="s">
        <v>430</v>
      </c>
      <c r="C15" s="15" t="s">
        <v>431</v>
      </c>
      <c r="D15" s="9" t="s">
        <v>432</v>
      </c>
      <c r="E15" s="10" t="str">
        <f aca="false">UPPER(C15)</f>
        <v>SALBUTAMOL </v>
      </c>
      <c r="F15" s="40" t="s">
        <v>304</v>
      </c>
      <c r="G15" s="40" t="s">
        <v>304</v>
      </c>
      <c r="H15" s="44" t="n">
        <v>91143003</v>
      </c>
      <c r="I15" s="15" t="s">
        <v>409</v>
      </c>
    </row>
    <row r="16" customFormat="false" ht="14.25" hidden="false" customHeight="true" outlineLevel="0" collapsed="false">
      <c r="B16" s="22" t="s">
        <v>433</v>
      </c>
      <c r="C16" s="15" t="s">
        <v>434</v>
      </c>
      <c r="D16" s="9" t="s">
        <v>435</v>
      </c>
      <c r="E16" s="10" t="str">
        <f aca="false">UPPER(C16)</f>
        <v>LORATADINA</v>
      </c>
      <c r="F16" s="40" t="s">
        <v>304</v>
      </c>
      <c r="G16" s="40" t="s">
        <v>304</v>
      </c>
      <c r="H16" s="11" t="n">
        <v>108652002</v>
      </c>
      <c r="I16" s="15" t="s">
        <v>436</v>
      </c>
    </row>
    <row r="17" customFormat="false" ht="14.25" hidden="false" customHeight="true" outlineLevel="0" collapsed="false">
      <c r="B17" s="22" t="s">
        <v>437</v>
      </c>
      <c r="C17" s="15" t="s">
        <v>438</v>
      </c>
      <c r="D17" s="9" t="s">
        <v>439</v>
      </c>
      <c r="E17" s="10" t="str">
        <f aca="false">UPPER(C17)</f>
        <v>ATENOLOL </v>
      </c>
      <c r="F17" s="40" t="s">
        <v>304</v>
      </c>
      <c r="G17" s="40" t="s">
        <v>304</v>
      </c>
      <c r="H17" s="11" t="n">
        <v>87652004</v>
      </c>
      <c r="I17" s="15" t="s">
        <v>440</v>
      </c>
    </row>
    <row r="18" customFormat="false" ht="14.25" hidden="false" customHeight="true" outlineLevel="0" collapsed="false">
      <c r="B18" s="22" t="s">
        <v>441</v>
      </c>
      <c r="C18" s="15" t="s">
        <v>442</v>
      </c>
      <c r="D18" s="9" t="s">
        <v>443</v>
      </c>
      <c r="E18" s="10" t="str">
        <f aca="false">UPPER(C18)</f>
        <v>CARBAMAZEPINA</v>
      </c>
      <c r="F18" s="40" t="s">
        <v>304</v>
      </c>
      <c r="G18" s="40" t="s">
        <v>304</v>
      </c>
      <c r="H18" s="11" t="n">
        <v>40820003</v>
      </c>
      <c r="I18" s="15" t="s">
        <v>444</v>
      </c>
    </row>
    <row r="19" customFormat="false" ht="14.25" hidden="false" customHeight="true" outlineLevel="0" collapsed="false">
      <c r="B19" s="22" t="s">
        <v>445</v>
      </c>
      <c r="C19" s="15" t="s">
        <v>446</v>
      </c>
      <c r="D19" s="9" t="s">
        <v>447</v>
      </c>
      <c r="E19" s="10" t="str">
        <f aca="false">UPPER(C19)</f>
        <v>RANITIDINA</v>
      </c>
      <c r="F19" s="40" t="s">
        <v>304</v>
      </c>
      <c r="G19" s="40" t="s">
        <v>304</v>
      </c>
      <c r="H19" s="11" t="n">
        <v>48174005</v>
      </c>
      <c r="I19" s="15" t="s">
        <v>448</v>
      </c>
    </row>
    <row r="20" customFormat="false" ht="14.25" hidden="false" customHeight="true" outlineLevel="0" collapsed="false">
      <c r="B20" s="22" t="s">
        <v>449</v>
      </c>
      <c r="C20" s="15" t="s">
        <v>450</v>
      </c>
      <c r="D20" s="9" t="s">
        <v>451</v>
      </c>
      <c r="E20" s="10" t="str">
        <f aca="false">UPPER(C20)</f>
        <v>ALLOPURINOL </v>
      </c>
      <c r="F20" s="40" t="s">
        <v>304</v>
      </c>
      <c r="G20" s="40" t="s">
        <v>304</v>
      </c>
      <c r="H20" s="11" t="n">
        <v>25246002</v>
      </c>
      <c r="I20" s="15" t="s">
        <v>452</v>
      </c>
    </row>
    <row r="21" customFormat="false" ht="14.25" hidden="false" customHeight="true" outlineLevel="0" collapsed="false">
      <c r="B21" s="22" t="s">
        <v>453</v>
      </c>
      <c r="C21" s="15" t="s">
        <v>454</v>
      </c>
      <c r="D21" s="9" t="s">
        <v>455</v>
      </c>
      <c r="E21" s="10" t="str">
        <f aca="false">UPPER(C21)</f>
        <v>LOSARTÁN </v>
      </c>
      <c r="F21" s="40" t="s">
        <v>304</v>
      </c>
      <c r="G21" s="40" t="s">
        <v>304</v>
      </c>
      <c r="H21" s="11" t="n">
        <v>96309000</v>
      </c>
      <c r="I21" s="15" t="s">
        <v>456</v>
      </c>
    </row>
    <row r="22" customFormat="false" ht="14.25" hidden="false" customHeight="true" outlineLevel="0" collapsed="false">
      <c r="B22" s="22" t="s">
        <v>457</v>
      </c>
      <c r="C22" s="15" t="s">
        <v>458</v>
      </c>
      <c r="D22" s="9" t="s">
        <v>459</v>
      </c>
      <c r="E22" s="10" t="str">
        <f aca="false">UPPER(C22)</f>
        <v>RIVASTIGMINA</v>
      </c>
      <c r="F22" s="40" t="s">
        <v>304</v>
      </c>
      <c r="G22" s="40" t="s">
        <v>304</v>
      </c>
      <c r="H22" s="11" t="n">
        <v>323368009</v>
      </c>
      <c r="I22" s="15" t="s">
        <v>460</v>
      </c>
    </row>
    <row r="23" customFormat="false" ht="14.25" hidden="false" customHeight="true" outlineLevel="0" collapsed="false">
      <c r="B23" s="16" t="s">
        <v>461</v>
      </c>
      <c r="C23" s="18" t="s">
        <v>462</v>
      </c>
      <c r="D23" s="9" t="s">
        <v>463</v>
      </c>
      <c r="E23" s="10" t="str">
        <f aca="false">UPPER(C23)</f>
        <v>ACIDO ACETILSALICÍLICO </v>
      </c>
      <c r="F23" s="41" t="s">
        <v>304</v>
      </c>
      <c r="G23" s="41" t="s">
        <v>304</v>
      </c>
      <c r="H23" s="17" t="n">
        <v>7947003</v>
      </c>
      <c r="I23" s="18" t="s">
        <v>464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0.72"/>
    <col collapsed="false" customWidth="true" hidden="false" outlineLevel="0" max="2" min="2" style="0" width="10.45"/>
    <col collapsed="false" customWidth="true" hidden="false" outlineLevel="0" max="3" min="3" style="0" width="38.54"/>
    <col collapsed="false" customWidth="true" hidden="false" outlineLevel="0" max="4" min="4" style="0" width="17.72"/>
    <col collapsed="false" customWidth="true" hidden="false" outlineLevel="0" max="5" min="5" style="0" width="45.82"/>
    <col collapsed="false" customWidth="true" hidden="false" outlineLevel="0" max="8" min="6" style="0" width="16.72"/>
    <col collapsed="false" customWidth="true" hidden="false" outlineLevel="0" max="9" min="9" style="0" width="42.27"/>
    <col collapsed="false" customWidth="true" hidden="false" outlineLevel="0" max="26" min="10" style="0" width="10.72"/>
  </cols>
  <sheetData>
    <row r="1" customFormat="false" ht="14.25" hidden="false" customHeight="true" outlineLevel="0" collapsed="false">
      <c r="C1" s="3"/>
      <c r="E1" s="3"/>
    </row>
    <row r="3" customFormat="false" ht="14.25" hidden="false" customHeight="true" outlineLevel="0" collapsed="false">
      <c r="B3" s="45" t="s">
        <v>2</v>
      </c>
      <c r="C3" s="46" t="s">
        <v>465</v>
      </c>
      <c r="D3" s="46" t="s">
        <v>4</v>
      </c>
      <c r="E3" s="46" t="s">
        <v>5</v>
      </c>
      <c r="F3" s="46" t="s">
        <v>304</v>
      </c>
      <c r="G3" s="46" t="s">
        <v>304</v>
      </c>
      <c r="H3" s="46" t="s">
        <v>8</v>
      </c>
      <c r="I3" s="46" t="s">
        <v>9</v>
      </c>
    </row>
    <row r="4" customFormat="false" ht="14.25" hidden="false" customHeight="true" outlineLevel="0" collapsed="false">
      <c r="B4" s="7" t="s">
        <v>466</v>
      </c>
      <c r="C4" s="21" t="s">
        <v>467</v>
      </c>
      <c r="D4" s="9" t="s">
        <v>468</v>
      </c>
      <c r="E4" s="10" t="str">
        <f aca="false">UPPER(C4)</f>
        <v>RADIOGRAFÍA DE TORAX</v>
      </c>
      <c r="F4" s="39" t="s">
        <v>304</v>
      </c>
      <c r="G4" s="39" t="s">
        <v>304</v>
      </c>
      <c r="H4" s="12" t="n">
        <v>168731009</v>
      </c>
      <c r="I4" s="13" t="s">
        <v>469</v>
      </c>
    </row>
    <row r="5" customFormat="false" ht="14.25" hidden="false" customHeight="true" outlineLevel="0" collapsed="false">
      <c r="B5" s="7" t="s">
        <v>470</v>
      </c>
      <c r="C5" s="15" t="s">
        <v>471</v>
      </c>
      <c r="D5" s="9" t="s">
        <v>472</v>
      </c>
      <c r="E5" s="10" t="str">
        <f aca="false">UPPER(C5)</f>
        <v>ECOGRAFÍA ABDOMINAL </v>
      </c>
      <c r="F5" s="40" t="s">
        <v>304</v>
      </c>
      <c r="G5" s="40" t="s">
        <v>304</v>
      </c>
      <c r="H5" s="11" t="n">
        <v>241462009</v>
      </c>
      <c r="I5" s="15" t="s">
        <v>473</v>
      </c>
    </row>
    <row r="6" customFormat="false" ht="14.25" hidden="false" customHeight="true" outlineLevel="0" collapsed="false">
      <c r="B6" s="7" t="s">
        <v>474</v>
      </c>
      <c r="C6" s="15" t="s">
        <v>475</v>
      </c>
      <c r="D6" s="9" t="s">
        <v>476</v>
      </c>
      <c r="E6" s="10" t="str">
        <f aca="false">UPPER(C6)</f>
        <v>COLONOSCOPÍA</v>
      </c>
      <c r="F6" s="40" t="s">
        <v>304</v>
      </c>
      <c r="G6" s="40" t="s">
        <v>304</v>
      </c>
      <c r="H6" s="11" t="n">
        <v>73761001</v>
      </c>
      <c r="I6" s="15" t="s">
        <v>477</v>
      </c>
    </row>
    <row r="7" customFormat="false" ht="14.25" hidden="false" customHeight="true" outlineLevel="0" collapsed="false">
      <c r="B7" s="7" t="s">
        <v>478</v>
      </c>
      <c r="C7" s="15" t="s">
        <v>479</v>
      </c>
      <c r="D7" s="9" t="s">
        <v>480</v>
      </c>
      <c r="E7" s="10" t="str">
        <f aca="false">UPPER(C7)</f>
        <v>RESONANCIA NUCLEAR MAGNÉTICA</v>
      </c>
      <c r="F7" s="40" t="s">
        <v>304</v>
      </c>
      <c r="G7" s="40" t="s">
        <v>304</v>
      </c>
      <c r="H7" s="11" t="n">
        <v>113091000</v>
      </c>
      <c r="I7" s="15" t="s">
        <v>481</v>
      </c>
    </row>
    <row r="8" customFormat="false" ht="14.25" hidden="false" customHeight="true" outlineLevel="0" collapsed="false">
      <c r="B8" s="7" t="s">
        <v>482</v>
      </c>
      <c r="C8" s="15" t="s">
        <v>483</v>
      </c>
      <c r="D8" s="9" t="s">
        <v>484</v>
      </c>
      <c r="E8" s="10" t="str">
        <f aca="false">UPPER(C8)</f>
        <v>HEMODIÁLISIS </v>
      </c>
      <c r="F8" s="40" t="s">
        <v>304</v>
      </c>
      <c r="G8" s="40" t="s">
        <v>304</v>
      </c>
      <c r="H8" s="11" t="n">
        <v>302497006</v>
      </c>
      <c r="I8" s="15" t="s">
        <v>485</v>
      </c>
    </row>
    <row r="9" customFormat="false" ht="14.25" hidden="false" customHeight="true" outlineLevel="0" collapsed="false">
      <c r="B9" s="7" t="s">
        <v>486</v>
      </c>
      <c r="C9" s="15" t="s">
        <v>487</v>
      </c>
      <c r="D9" s="9" t="s">
        <v>488</v>
      </c>
      <c r="E9" s="10" t="str">
        <f aca="false">UPPER(C9)</f>
        <v>ELECTROCARDIOGRAMA</v>
      </c>
      <c r="F9" s="40" t="s">
        <v>304</v>
      </c>
      <c r="G9" s="40" t="s">
        <v>304</v>
      </c>
      <c r="H9" s="11" t="n">
        <v>268400002</v>
      </c>
      <c r="I9" s="15" t="s">
        <v>489</v>
      </c>
    </row>
    <row r="10" customFormat="false" ht="14.25" hidden="false" customHeight="true" outlineLevel="0" collapsed="false">
      <c r="B10" s="7" t="s">
        <v>490</v>
      </c>
      <c r="C10" s="15" t="s">
        <v>491</v>
      </c>
      <c r="D10" s="9" t="s">
        <v>492</v>
      </c>
      <c r="E10" s="10" t="str">
        <f aca="false">UPPER(C10)</f>
        <v>ESPIROMETRÍA</v>
      </c>
      <c r="F10" s="40" t="s">
        <v>304</v>
      </c>
      <c r="G10" s="40" t="s">
        <v>304</v>
      </c>
      <c r="H10" s="11" t="n">
        <v>127783003</v>
      </c>
      <c r="I10" s="15" t="s">
        <v>493</v>
      </c>
    </row>
    <row r="11" customFormat="false" ht="14.25" hidden="false" customHeight="true" outlineLevel="0" collapsed="false">
      <c r="B11" s="7" t="s">
        <v>494</v>
      </c>
      <c r="C11" s="15" t="s">
        <v>495</v>
      </c>
      <c r="D11" s="9" t="s">
        <v>496</v>
      </c>
      <c r="E11" s="10" t="str">
        <f aca="false">UPPER(C11)</f>
        <v>ATROSCOPÍA</v>
      </c>
      <c r="F11" s="40" t="s">
        <v>304</v>
      </c>
      <c r="G11" s="40" t="s">
        <v>304</v>
      </c>
      <c r="H11" s="11" t="n">
        <v>13714004</v>
      </c>
      <c r="I11" s="15" t="s">
        <v>497</v>
      </c>
    </row>
    <row r="12" customFormat="false" ht="14.25" hidden="false" customHeight="true" outlineLevel="0" collapsed="false">
      <c r="B12" s="7" t="s">
        <v>498</v>
      </c>
      <c r="C12" s="15" t="s">
        <v>499</v>
      </c>
      <c r="D12" s="9" t="s">
        <v>500</v>
      </c>
      <c r="E12" s="10" t="str">
        <f aca="false">UPPER(C12)</f>
        <v>EVALUACIÓN DE LA MARCHA </v>
      </c>
      <c r="F12" s="40" t="s">
        <v>304</v>
      </c>
      <c r="G12" s="40" t="s">
        <v>304</v>
      </c>
      <c r="H12" s="11" t="n">
        <v>39609006</v>
      </c>
      <c r="I12" s="15" t="s">
        <v>501</v>
      </c>
    </row>
    <row r="13" customFormat="false" ht="14.25" hidden="false" customHeight="true" outlineLevel="0" collapsed="false">
      <c r="B13" s="7" t="s">
        <v>502</v>
      </c>
      <c r="C13" s="15" t="s">
        <v>503</v>
      </c>
      <c r="D13" s="9" t="s">
        <v>504</v>
      </c>
      <c r="E13" s="10" t="str">
        <f aca="false">UPPER(C13)</f>
        <v>CATETERISMO CARDÍACO</v>
      </c>
      <c r="F13" s="40" t="s">
        <v>304</v>
      </c>
      <c r="G13" s="40" t="s">
        <v>304</v>
      </c>
      <c r="H13" s="11" t="n">
        <v>41976001</v>
      </c>
      <c r="I13" s="15" t="s">
        <v>505</v>
      </c>
    </row>
    <row r="14" customFormat="false" ht="14.25" hidden="false" customHeight="true" outlineLevel="0" collapsed="false">
      <c r="B14" s="7" t="s">
        <v>506</v>
      </c>
      <c r="C14" s="15" t="s">
        <v>507</v>
      </c>
      <c r="D14" s="9" t="s">
        <v>508</v>
      </c>
      <c r="E14" s="10" t="str">
        <f aca="false">UPPER(C14)</f>
        <v>RADIOTERÁPIA (TERAPIA DE RADIACIÓN)</v>
      </c>
      <c r="F14" s="40" t="s">
        <v>304</v>
      </c>
      <c r="G14" s="40" t="s">
        <v>304</v>
      </c>
      <c r="H14" s="11" t="n">
        <v>1287742003</v>
      </c>
      <c r="I14" s="15" t="s">
        <v>509</v>
      </c>
    </row>
    <row r="15" customFormat="false" ht="14.25" hidden="false" customHeight="true" outlineLevel="0" collapsed="false">
      <c r="B15" s="7" t="s">
        <v>510</v>
      </c>
      <c r="C15" s="15" t="s">
        <v>511</v>
      </c>
      <c r="D15" s="9" t="s">
        <v>512</v>
      </c>
      <c r="E15" s="10" t="str">
        <f aca="false">UPPER(C15)</f>
        <v>FISIOTERÁPIA (TERAPIA FÍSICA DE REHABILITACIÓN)</v>
      </c>
      <c r="F15" s="40" t="s">
        <v>304</v>
      </c>
      <c r="G15" s="40" t="s">
        <v>304</v>
      </c>
      <c r="H15" s="11" t="n">
        <v>52052004</v>
      </c>
      <c r="I15" s="15" t="s">
        <v>513</v>
      </c>
    </row>
    <row r="16" customFormat="false" ht="14.25" hidden="false" customHeight="true" outlineLevel="0" collapsed="false">
      <c r="B16" s="7" t="s">
        <v>514</v>
      </c>
      <c r="C16" s="15" t="s">
        <v>515</v>
      </c>
      <c r="D16" s="9" t="s">
        <v>516</v>
      </c>
      <c r="E16" s="10" t="str">
        <f aca="false">UPPER(C16)</f>
        <v>ANGIOGRAFÍA </v>
      </c>
      <c r="F16" s="40" t="s">
        <v>304</v>
      </c>
      <c r="G16" s="40" t="s">
        <v>304</v>
      </c>
      <c r="H16" s="11" t="n">
        <v>77343006</v>
      </c>
      <c r="I16" s="15" t="s">
        <v>517</v>
      </c>
    </row>
    <row r="17" customFormat="false" ht="14.25" hidden="false" customHeight="true" outlineLevel="0" collapsed="false">
      <c r="B17" s="7" t="s">
        <v>518</v>
      </c>
      <c r="C17" s="15" t="s">
        <v>519</v>
      </c>
      <c r="D17" s="9" t="s">
        <v>520</v>
      </c>
      <c r="E17" s="10" t="str">
        <f aca="false">UPPER(C17)</f>
        <v>BIOPSIA </v>
      </c>
      <c r="F17" s="40" t="s">
        <v>304</v>
      </c>
      <c r="G17" s="40" t="s">
        <v>304</v>
      </c>
      <c r="H17" s="11" t="n">
        <v>86273004</v>
      </c>
      <c r="I17" s="15" t="s">
        <v>521</v>
      </c>
    </row>
    <row r="18" customFormat="false" ht="14.25" hidden="false" customHeight="true" outlineLevel="0" collapsed="false">
      <c r="B18" s="7" t="s">
        <v>522</v>
      </c>
      <c r="C18" s="15" t="s">
        <v>523</v>
      </c>
      <c r="D18" s="9" t="s">
        <v>524</v>
      </c>
      <c r="E18" s="10" t="str">
        <f aca="false">UPPER(C18)</f>
        <v>CIRUGÍA LAPAROSCÓPICA</v>
      </c>
      <c r="F18" s="40" t="s">
        <v>304</v>
      </c>
      <c r="G18" s="40" t="s">
        <v>304</v>
      </c>
      <c r="H18" s="11" t="n">
        <v>73632009</v>
      </c>
      <c r="I18" s="15" t="s">
        <v>525</v>
      </c>
    </row>
    <row r="19" customFormat="false" ht="14.25" hidden="false" customHeight="true" outlineLevel="0" collapsed="false">
      <c r="B19" s="7" t="s">
        <v>526</v>
      </c>
      <c r="C19" s="15" t="s">
        <v>527</v>
      </c>
      <c r="D19" s="9" t="s">
        <v>528</v>
      </c>
      <c r="E19" s="10" t="str">
        <f aca="false">UPPER(C19)</f>
        <v>TOMA DE TENSIÓN ARTERIAL SISTÉMICA</v>
      </c>
      <c r="F19" s="40" t="s">
        <v>304</v>
      </c>
      <c r="G19" s="40" t="s">
        <v>304</v>
      </c>
      <c r="H19" s="11" t="n">
        <v>46973005</v>
      </c>
      <c r="I19" s="15" t="s">
        <v>529</v>
      </c>
    </row>
    <row r="20" customFormat="false" ht="14.25" hidden="false" customHeight="true" outlineLevel="0" collapsed="false">
      <c r="B20" s="7" t="s">
        <v>530</v>
      </c>
      <c r="C20" s="15" t="s">
        <v>531</v>
      </c>
      <c r="D20" s="9" t="s">
        <v>532</v>
      </c>
      <c r="E20" s="10" t="str">
        <f aca="false">UPPER(C20)</f>
        <v>DRENAJE DE ABSCESO</v>
      </c>
      <c r="F20" s="40" t="s">
        <v>304</v>
      </c>
      <c r="G20" s="40" t="s">
        <v>304</v>
      </c>
      <c r="H20" s="11" t="n">
        <v>118442004</v>
      </c>
      <c r="I20" s="15" t="s">
        <v>533</v>
      </c>
    </row>
    <row r="21" customFormat="false" ht="14.25" hidden="false" customHeight="true" outlineLevel="0" collapsed="false">
      <c r="B21" s="7" t="s">
        <v>534</v>
      </c>
      <c r="C21" s="15" t="s">
        <v>535</v>
      </c>
      <c r="D21" s="9" t="s">
        <v>536</v>
      </c>
      <c r="E21" s="10" t="str">
        <f aca="false">UPPER(C21)</f>
        <v>FLEBECTOMÍA</v>
      </c>
      <c r="F21" s="40" t="s">
        <v>304</v>
      </c>
      <c r="G21" s="40" t="s">
        <v>304</v>
      </c>
      <c r="H21" s="11" t="n">
        <v>60941001</v>
      </c>
      <c r="I21" s="15" t="s">
        <v>537</v>
      </c>
    </row>
    <row r="22" customFormat="false" ht="14.25" hidden="false" customHeight="true" outlineLevel="0" collapsed="false">
      <c r="B22" s="7" t="s">
        <v>538</v>
      </c>
      <c r="C22" s="15" t="s">
        <v>539</v>
      </c>
      <c r="D22" s="9" t="s">
        <v>540</v>
      </c>
      <c r="E22" s="10" t="str">
        <f aca="false">UPPER(C22)</f>
        <v>IMPANTE DE BOMBA DE INSULINA</v>
      </c>
      <c r="F22" s="40" t="s">
        <v>304</v>
      </c>
      <c r="G22" s="40" t="s">
        <v>304</v>
      </c>
      <c r="H22" s="11" t="n">
        <v>443263006</v>
      </c>
      <c r="I22" s="15" t="s">
        <v>541</v>
      </c>
    </row>
    <row r="23" customFormat="false" ht="14.25" hidden="false" customHeight="true" outlineLevel="0" collapsed="false">
      <c r="B23" s="16" t="s">
        <v>542</v>
      </c>
      <c r="C23" s="18" t="s">
        <v>543</v>
      </c>
      <c r="D23" s="9" t="s">
        <v>544</v>
      </c>
      <c r="E23" s="10" t="str">
        <f aca="false">UPPER(C23)</f>
        <v>HERNIOPLASTIA</v>
      </c>
      <c r="F23" s="41" t="s">
        <v>304</v>
      </c>
      <c r="G23" s="41" t="s">
        <v>304</v>
      </c>
      <c r="H23" s="17" t="n">
        <v>50465008</v>
      </c>
      <c r="I23" s="18" t="s">
        <v>545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58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C4" activeCellId="0" sqref="C4"/>
    </sheetView>
  </sheetViews>
  <sheetFormatPr defaultColWidth="22.73046875" defaultRowHeight="12.75" zeroHeight="false" outlineLevelRow="0" outlineLevelCol="0"/>
  <cols>
    <col collapsed="false" customWidth="false" hidden="false" outlineLevel="0" max="1" min="1" style="47" width="22.72"/>
    <col collapsed="false" customWidth="true" hidden="false" outlineLevel="0" max="2" min="2" style="47" width="12"/>
    <col collapsed="false" customWidth="true" hidden="false" outlineLevel="0" max="3" min="3" style="47" width="75.45"/>
    <col collapsed="false" customWidth="true" hidden="false" outlineLevel="0" max="5" min="4" style="47" width="12"/>
    <col collapsed="false" customWidth="true" hidden="false" outlineLevel="0" max="6" min="6" style="48" width="12"/>
    <col collapsed="false" customWidth="true" hidden="false" outlineLevel="0" max="7" min="7" style="47" width="19.82"/>
    <col collapsed="false" customWidth="true" hidden="false" outlineLevel="0" max="8" min="8" style="47" width="44.54"/>
    <col collapsed="false" customWidth="true" hidden="false" outlineLevel="0" max="9" min="9" style="47" width="63.27"/>
    <col collapsed="false" customWidth="true" hidden="false" outlineLevel="0" max="10" min="10" style="47" width="29.18"/>
    <col collapsed="false" customWidth="true" hidden="false" outlineLevel="0" max="11" min="11" style="47" width="10.54"/>
    <col collapsed="false" customWidth="true" hidden="false" outlineLevel="0" max="12" min="12" style="47" width="165.27"/>
    <col collapsed="false" customWidth="true" hidden="false" outlineLevel="0" max="13" min="13" style="47" width="84.72"/>
    <col collapsed="false" customWidth="false" hidden="false" outlineLevel="0" max="14" min="14" style="47" width="22.72"/>
    <col collapsed="false" customWidth="true" hidden="false" outlineLevel="0" max="15" min="15" style="47" width="52.72"/>
    <col collapsed="false" customWidth="true" hidden="false" outlineLevel="0" max="16" min="16" style="47" width="98.46"/>
    <col collapsed="false" customWidth="false" hidden="false" outlineLevel="0" max="1024" min="17" style="47" width="22.72"/>
  </cols>
  <sheetData>
    <row r="1" customFormat="false" ht="12.75" hidden="false" customHeight="false" outlineLevel="0" collapsed="false">
      <c r="B1" s="49"/>
      <c r="C1" s="49"/>
      <c r="D1" s="49"/>
      <c r="E1" s="49"/>
      <c r="F1" s="50"/>
      <c r="G1" s="49"/>
      <c r="H1" s="49"/>
      <c r="I1" s="49"/>
      <c r="J1" s="49"/>
      <c r="K1" s="49"/>
      <c r="L1" s="49"/>
      <c r="M1" s="49"/>
    </row>
    <row r="2" customFormat="false" ht="12.75" hidden="false" customHeight="false" outlineLevel="0" collapsed="false">
      <c r="C2" s="49" t="s">
        <v>546</v>
      </c>
      <c r="G2" s="51"/>
    </row>
    <row r="3" customFormat="false" ht="12.75" hidden="false" customHeight="false" outlineLevel="0" collapsed="false">
      <c r="C3" s="49" t="s">
        <v>547</v>
      </c>
      <c r="G3" s="51"/>
    </row>
    <row r="4" customFormat="false" ht="14.25" hidden="false" customHeight="false" outlineLevel="0" collapsed="false">
      <c r="C4" s="2" t="s">
        <v>548</v>
      </c>
      <c r="G4" s="51"/>
    </row>
    <row r="5" customFormat="false" ht="12.75" hidden="false" customHeight="false" outlineLevel="0" collapsed="false">
      <c r="G5" s="51"/>
    </row>
    <row r="6" customFormat="false" ht="12.75" hidden="false" customHeight="false" outlineLevel="0" collapsed="false">
      <c r="G6" s="51"/>
    </row>
    <row r="7" customFormat="false" ht="12.75" hidden="false" customHeight="false" outlineLevel="0" collapsed="false">
      <c r="C7" s="49" t="s">
        <v>549</v>
      </c>
      <c r="G7" s="51"/>
    </row>
    <row r="8" customFormat="false" ht="12.75" hidden="false" customHeight="false" outlineLevel="0" collapsed="false">
      <c r="C8" s="49" t="s">
        <v>550</v>
      </c>
      <c r="G8" s="51"/>
    </row>
    <row r="9" customFormat="false" ht="14.25" hidden="false" customHeight="false" outlineLevel="0" collapsed="false">
      <c r="C9" s="2" t="s">
        <v>551</v>
      </c>
      <c r="G9" s="51"/>
    </row>
    <row r="10" customFormat="false" ht="12.75" hidden="false" customHeight="false" outlineLevel="0" collapsed="false">
      <c r="G10" s="51"/>
    </row>
    <row r="11" customFormat="false" ht="12.75" hidden="false" customHeight="false" outlineLevel="0" collapsed="false">
      <c r="G11" s="51"/>
    </row>
    <row r="12" customFormat="false" ht="12.75" hidden="false" customHeight="false" outlineLevel="0" collapsed="false">
      <c r="G12" s="51"/>
    </row>
    <row r="13" customFormat="false" ht="12.75" hidden="false" customHeight="false" outlineLevel="0" collapsed="false">
      <c r="G13" s="51"/>
    </row>
    <row r="14" customFormat="false" ht="12.75" hidden="false" customHeight="false" outlineLevel="0" collapsed="false">
      <c r="G14" s="51"/>
    </row>
    <row r="15" customFormat="false" ht="12.75" hidden="false" customHeight="false" outlineLevel="0" collapsed="false">
      <c r="G15" s="51"/>
    </row>
    <row r="16" customFormat="false" ht="12.75" hidden="false" customHeight="false" outlineLevel="0" collapsed="false">
      <c r="G16" s="51"/>
    </row>
    <row r="17" customFormat="false" ht="12.75" hidden="false" customHeight="false" outlineLevel="0" collapsed="false">
      <c r="G17" s="51"/>
    </row>
    <row r="18" customFormat="false" ht="12.75" hidden="false" customHeight="false" outlineLevel="0" collapsed="false">
      <c r="G18" s="51"/>
    </row>
    <row r="19" customFormat="false" ht="12.75" hidden="false" customHeight="false" outlineLevel="0" collapsed="false">
      <c r="G19" s="51"/>
    </row>
    <row r="20" customFormat="false" ht="12.75" hidden="false" customHeight="false" outlineLevel="0" collapsed="false">
      <c r="G20" s="51"/>
    </row>
    <row r="21" customFormat="false" ht="12.75" hidden="false" customHeight="false" outlineLevel="0" collapsed="false">
      <c r="G21" s="51"/>
    </row>
    <row r="22" customFormat="false" ht="12.75" hidden="false" customHeight="false" outlineLevel="0" collapsed="false">
      <c r="G22" s="51"/>
    </row>
    <row r="23" customFormat="false" ht="12.75" hidden="false" customHeight="false" outlineLevel="0" collapsed="false">
      <c r="G23" s="51"/>
    </row>
    <row r="24" customFormat="false" ht="12.75" hidden="false" customHeight="false" outlineLevel="0" collapsed="false">
      <c r="G24" s="51"/>
    </row>
    <row r="25" customFormat="false" ht="12.75" hidden="false" customHeight="false" outlineLevel="0" collapsed="false">
      <c r="G25" s="51"/>
    </row>
    <row r="26" customFormat="false" ht="12.75" hidden="false" customHeight="false" outlineLevel="0" collapsed="false">
      <c r="G26" s="51"/>
    </row>
    <row r="27" customFormat="false" ht="12.75" hidden="false" customHeight="false" outlineLevel="0" collapsed="false">
      <c r="G27" s="51"/>
    </row>
    <row r="28" customFormat="false" ht="12.75" hidden="false" customHeight="false" outlineLevel="0" collapsed="false">
      <c r="G28" s="51"/>
    </row>
    <row r="29" customFormat="false" ht="12.75" hidden="false" customHeight="false" outlineLevel="0" collapsed="false">
      <c r="G29" s="51"/>
    </row>
    <row r="30" customFormat="false" ht="12.75" hidden="false" customHeight="false" outlineLevel="0" collapsed="false">
      <c r="G30" s="51"/>
    </row>
    <row r="31" customFormat="false" ht="12.75" hidden="false" customHeight="false" outlineLevel="0" collapsed="false">
      <c r="G31" s="51"/>
    </row>
    <row r="32" customFormat="false" ht="12.75" hidden="false" customHeight="false" outlineLevel="0" collapsed="false">
      <c r="G32" s="51"/>
    </row>
    <row r="33" customFormat="false" ht="12.75" hidden="false" customHeight="false" outlineLevel="0" collapsed="false">
      <c r="G33" s="51"/>
    </row>
    <row r="34" customFormat="false" ht="12.75" hidden="false" customHeight="false" outlineLevel="0" collapsed="false">
      <c r="G34" s="51"/>
    </row>
    <row r="35" customFormat="false" ht="12.75" hidden="false" customHeight="false" outlineLevel="0" collapsed="false">
      <c r="G35" s="51"/>
    </row>
    <row r="36" customFormat="false" ht="12.75" hidden="false" customHeight="false" outlineLevel="0" collapsed="false">
      <c r="G36" s="51"/>
    </row>
    <row r="37" customFormat="false" ht="12.75" hidden="false" customHeight="false" outlineLevel="0" collapsed="false">
      <c r="G37" s="51"/>
    </row>
    <row r="38" customFormat="false" ht="12.75" hidden="false" customHeight="false" outlineLevel="0" collapsed="false">
      <c r="G38" s="51"/>
    </row>
    <row r="39" customFormat="false" ht="12.75" hidden="false" customHeight="false" outlineLevel="0" collapsed="false">
      <c r="G39" s="51"/>
    </row>
    <row r="40" customFormat="false" ht="12.75" hidden="false" customHeight="false" outlineLevel="0" collapsed="false">
      <c r="G40" s="51"/>
    </row>
    <row r="41" customFormat="false" ht="12.75" hidden="false" customHeight="false" outlineLevel="0" collapsed="false">
      <c r="G41" s="51"/>
    </row>
    <row r="42" customFormat="false" ht="12.75" hidden="false" customHeight="false" outlineLevel="0" collapsed="false">
      <c r="G42" s="51"/>
    </row>
    <row r="43" customFormat="false" ht="12.75" hidden="false" customHeight="false" outlineLevel="0" collapsed="false">
      <c r="G43" s="51"/>
    </row>
    <row r="44" customFormat="false" ht="12.75" hidden="false" customHeight="false" outlineLevel="0" collapsed="false">
      <c r="G44" s="51"/>
    </row>
    <row r="45" customFormat="false" ht="12.75" hidden="false" customHeight="false" outlineLevel="0" collapsed="false">
      <c r="G45" s="51"/>
    </row>
    <row r="46" customFormat="false" ht="12.75" hidden="false" customHeight="false" outlineLevel="0" collapsed="false">
      <c r="G46" s="51"/>
    </row>
    <row r="47" customFormat="false" ht="12.75" hidden="false" customHeight="false" outlineLevel="0" collapsed="false">
      <c r="G47" s="51"/>
    </row>
    <row r="48" customFormat="false" ht="12.75" hidden="false" customHeight="false" outlineLevel="0" collapsed="false">
      <c r="G48" s="51"/>
    </row>
    <row r="49" customFormat="false" ht="12.75" hidden="false" customHeight="false" outlineLevel="0" collapsed="false">
      <c r="G49" s="51"/>
    </row>
    <row r="50" customFormat="false" ht="12.75" hidden="false" customHeight="false" outlineLevel="0" collapsed="false">
      <c r="G50" s="51"/>
    </row>
    <row r="51" customFormat="false" ht="12.75" hidden="false" customHeight="false" outlineLevel="0" collapsed="false">
      <c r="G51" s="51"/>
    </row>
    <row r="52" customFormat="false" ht="12.75" hidden="false" customHeight="false" outlineLevel="0" collapsed="false">
      <c r="G52" s="51"/>
    </row>
    <row r="53" customFormat="false" ht="12.75" hidden="false" customHeight="false" outlineLevel="0" collapsed="false">
      <c r="G53" s="51"/>
    </row>
    <row r="54" customFormat="false" ht="12.75" hidden="false" customHeight="false" outlineLevel="0" collapsed="false">
      <c r="G54" s="51"/>
    </row>
    <row r="55" customFormat="false" ht="12.75" hidden="false" customHeight="false" outlineLevel="0" collapsed="false">
      <c r="G55" s="51"/>
    </row>
    <row r="56" customFormat="false" ht="12.75" hidden="false" customHeight="false" outlineLevel="0" collapsed="false">
      <c r="G56" s="51"/>
    </row>
    <row r="57" customFormat="false" ht="12.75" hidden="false" customHeight="false" outlineLevel="0" collapsed="false">
      <c r="G57" s="51"/>
    </row>
    <row r="58" customFormat="false" ht="12.75" hidden="false" customHeight="false" outlineLevel="0" collapsed="false">
      <c r="G58" s="51"/>
    </row>
  </sheetData>
  <hyperlinks>
    <hyperlink ref="C4" r:id="rId2" display="https://worldhealthorganization.github.io/smart-icvp/ValueSet-ICVPProductIds.html"/>
    <hyperlink ref="C9" r:id="rId3" display="https://extranet.who.int/prequal/vaccines/prequalified-vaccines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2024-07-18T13:41:36Z</dcterms:created>
  <dc:creator>Sergio</dc:creator>
  <dc:description/>
  <dc:language>es-PE</dc:language>
  <cp:lastModifiedBy/>
  <dcterms:modified xsi:type="dcterms:W3CDTF">2025-09-29T11:33:00Z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