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ARAND_NAS\onedrive\laura_arand@live.com\Treasurer Docs\"/>
    </mc:Choice>
  </mc:AlternateContent>
  <xr:revisionPtr revIDLastSave="0" documentId="8_{16748820-E04C-490F-8E2B-2D258DB6B5E5}"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8" i="2" l="1"/>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8" i="2"/>
  <c r="B9" i="2"/>
  <c r="B10" i="2"/>
  <c r="B12" i="2"/>
  <c r="B11" i="2"/>
  <c r="B13" i="2"/>
  <c r="B14" i="2"/>
  <c r="B17" i="2" l="1"/>
  <c r="B16" i="2"/>
  <c r="B15" i="2"/>
  <c r="B6" i="2"/>
  <c r="B5" i="2" l="1"/>
  <c r="B4" i="2" l="1"/>
</calcChain>
</file>

<file path=xl/sharedStrings.xml><?xml version="1.0" encoding="utf-8"?>
<sst xmlns="http://schemas.openxmlformats.org/spreadsheetml/2006/main" count="348" uniqueCount="248">
  <si>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</si>
  <si>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</si>
  <si>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</si>
  <si>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</si>
  <si>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</si>
  <si>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</si>
  <si>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</si>
  <si>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</si>
  <si>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</si>
  <si>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</si>
  <si>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</si>
  <si>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</si>
  <si>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</si>
  <si>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</si>
  <si>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Kristy</t>
  </si>
  <si>
    <t>Albrinck</t>
  </si>
  <si>
    <t>4931 Springwood Court</t>
  </si>
  <si>
    <t>Liberty Township</t>
  </si>
  <si>
    <t xml:space="preserve">OH </t>
  </si>
  <si>
    <t>Kalbrinck@yahoo.com</t>
  </si>
  <si>
    <t>Laura</t>
  </si>
  <si>
    <t>Arand</t>
  </si>
  <si>
    <t>5857 Dantawood Lane</t>
  </si>
  <si>
    <t>513-673-8180</t>
  </si>
  <si>
    <t>laura_arand@live.com</t>
  </si>
  <si>
    <t>Natalie</t>
  </si>
  <si>
    <t>Barger</t>
  </si>
  <si>
    <t>7362 Stone Run Pl.</t>
  </si>
  <si>
    <t>513-290-1247</t>
  </si>
  <si>
    <t>nataliedwyerbarger@gmail.com</t>
  </si>
  <si>
    <t>Sarah</t>
  </si>
  <si>
    <t>Buckingham</t>
  </si>
  <si>
    <t>5254 Autumn Oak Drive</t>
  </si>
  <si>
    <t>937-776-6038</t>
  </si>
  <si>
    <t>sarah_walda@yahoo.com</t>
  </si>
  <si>
    <t>Joanna</t>
  </si>
  <si>
    <t>Byer</t>
  </si>
  <si>
    <t>6079 Lancashire Trail</t>
  </si>
  <si>
    <t>224-325-2366</t>
  </si>
  <si>
    <t>jmbyer@gmail.com</t>
  </si>
  <si>
    <t>Jaclyn</t>
  </si>
  <si>
    <t>Camacho</t>
  </si>
  <si>
    <t>5796 Dickinson Trail</t>
  </si>
  <si>
    <t>513-602-7319</t>
  </si>
  <si>
    <t>jaclynncamacho@gmail.com</t>
  </si>
  <si>
    <t>Shelby</t>
  </si>
  <si>
    <t>Casper</t>
  </si>
  <si>
    <t>6712 Windmill Drive</t>
  </si>
  <si>
    <t>slcasper@indiana.edu</t>
  </si>
  <si>
    <t>Laure</t>
  </si>
  <si>
    <t>Chauveau</t>
  </si>
  <si>
    <t>7037 Berry Blossom Court</t>
  </si>
  <si>
    <t>chauveau.laure@gmail.com</t>
  </si>
  <si>
    <t>Mandy</t>
  </si>
  <si>
    <t>Copenhaver</t>
  </si>
  <si>
    <t>6653 Bluewood Knoll</t>
  </si>
  <si>
    <t>314-591-0336</t>
  </si>
  <si>
    <t>mncopenhaver@gmail.com</t>
  </si>
  <si>
    <t>Tiffaney</t>
  </si>
  <si>
    <t>Daniels</t>
  </si>
  <si>
    <t>43 Ethel Drive</t>
  </si>
  <si>
    <t>513-889-7650</t>
  </si>
  <si>
    <t>tiffaneydaniels@gmail.com</t>
  </si>
  <si>
    <t>Joseline</t>
  </si>
  <si>
    <t>Djoumekoum</t>
  </si>
  <si>
    <t>8231 Celestial Circle</t>
  </si>
  <si>
    <t>240-476-0688</t>
  </si>
  <si>
    <t>djoumekoum.joseline@gmail.com</t>
  </si>
  <si>
    <t>Rachel</t>
  </si>
  <si>
    <t>Dobrozsi</t>
  </si>
  <si>
    <t>5330 Poets Way</t>
  </si>
  <si>
    <t>937-287-2882</t>
  </si>
  <si>
    <t>racheldobrozsi@gmail.com</t>
  </si>
  <si>
    <t>Tracy</t>
  </si>
  <si>
    <t>Egloff</t>
  </si>
  <si>
    <t>5883 Yankee Road</t>
  </si>
  <si>
    <t>513-602-9635</t>
  </si>
  <si>
    <t>tracy.egloff@gmail.com</t>
  </si>
  <si>
    <t>Melissa</t>
  </si>
  <si>
    <t>Elchison</t>
  </si>
  <si>
    <t>7521 Hickory Knoll Drive</t>
  </si>
  <si>
    <t>603-370-1935</t>
  </si>
  <si>
    <t>melissa.elchison@gmail.com</t>
  </si>
  <si>
    <t>Michelle</t>
  </si>
  <si>
    <t>Foster</t>
  </si>
  <si>
    <t>6197 Shawna Ct</t>
  </si>
  <si>
    <t>703-999-2614</t>
  </si>
  <si>
    <t>dagny1423@gmail.com</t>
  </si>
  <si>
    <t>Taylor</t>
  </si>
  <si>
    <t>Giltner</t>
  </si>
  <si>
    <t>6290 Winding Creek Blvd</t>
  </si>
  <si>
    <t>708-469-9230</t>
  </si>
  <si>
    <t>taylortam@aol.com</t>
  </si>
  <si>
    <t>Holly</t>
  </si>
  <si>
    <t>Harbert</t>
  </si>
  <si>
    <t>4521 Mogul Lane</t>
  </si>
  <si>
    <t>248-207-0302</t>
  </si>
  <si>
    <t>hollyharbert@aol.com</t>
  </si>
  <si>
    <t>Harvey</t>
  </si>
  <si>
    <t>7011 Wilhelmina Drive</t>
  </si>
  <si>
    <t>317-965-6867</t>
  </si>
  <si>
    <t>reharvey@icloud.com</t>
  </si>
  <si>
    <t>Jamie</t>
  </si>
  <si>
    <t>Herrington</t>
  </si>
  <si>
    <t>5424 Bayside Court</t>
  </si>
  <si>
    <t>513-725-6902</t>
  </si>
  <si>
    <t>jamie.herrington@att.net</t>
  </si>
  <si>
    <t>Kelly</t>
  </si>
  <si>
    <t>Hoover</t>
  </si>
  <si>
    <t>5299 Aspen Valley Drive</t>
  </si>
  <si>
    <t>513-253-2874</t>
  </si>
  <si>
    <t>kellycaroclay@gmail.com</t>
  </si>
  <si>
    <t>April</t>
  </si>
  <si>
    <t>Jaklitsch</t>
  </si>
  <si>
    <t>6520 Walnut Point Way</t>
  </si>
  <si>
    <t>apriljaklitsch@gmail.com</t>
  </si>
  <si>
    <t>Johnson</t>
  </si>
  <si>
    <t>6659 Netherland Drive</t>
  </si>
  <si>
    <t>901-489-0030</t>
  </si>
  <si>
    <t>laurajohnson.laj@gmail.com</t>
  </si>
  <si>
    <t xml:space="preserve">Kathryn </t>
  </si>
  <si>
    <t>Kamp</t>
  </si>
  <si>
    <t>5409 Mariners Way</t>
  </si>
  <si>
    <t>225-276-8395</t>
  </si>
  <si>
    <t>krkamp@gmail.com</t>
  </si>
  <si>
    <t>Kupper</t>
  </si>
  <si>
    <t>6680 Tree View Drive</t>
  </si>
  <si>
    <t>614-795-3242</t>
  </si>
  <si>
    <t>mkupper717@gmail.com</t>
  </si>
  <si>
    <t>Jennifer</t>
  </si>
  <si>
    <t>Lester</t>
  </si>
  <si>
    <t>6547 Palmetto Drive</t>
  </si>
  <si>
    <t>440-773-3228</t>
  </si>
  <si>
    <t>corriganjr@gmail.com</t>
  </si>
  <si>
    <t>Teresa</t>
  </si>
  <si>
    <t>Long</t>
  </si>
  <si>
    <t>6560 Lucky Lane</t>
  </si>
  <si>
    <t>937-416-6637</t>
  </si>
  <si>
    <t>teresalukey@gmail.com</t>
  </si>
  <si>
    <t>Katy</t>
  </si>
  <si>
    <t>Macleod</t>
  </si>
  <si>
    <t>5628 Yamassee Drive</t>
  </si>
  <si>
    <t>301-536-2883</t>
  </si>
  <si>
    <t>katenolt@gmail.com</t>
  </si>
  <si>
    <t xml:space="preserve">Kimberly </t>
  </si>
  <si>
    <t>Mahler</t>
  </si>
  <si>
    <t>5906 Lesourdsville west chester road</t>
  </si>
  <si>
    <t>berry.km3@gmail.com</t>
  </si>
  <si>
    <t>Erin</t>
  </si>
  <si>
    <t>Mail</t>
  </si>
  <si>
    <t>6673 Windmill Drive</t>
  </si>
  <si>
    <t>513-417-3233</t>
  </si>
  <si>
    <t>e.mail45044@gmail.com</t>
  </si>
  <si>
    <t>Malott</t>
  </si>
  <si>
    <t>5775 Bryson Lane</t>
  </si>
  <si>
    <t>937-409-9490</t>
  </si>
  <si>
    <t>kristy.malott@gmail.com</t>
  </si>
  <si>
    <t>Michele</t>
  </si>
  <si>
    <t>Mazey</t>
  </si>
  <si>
    <t>7081 Darcie Drive</t>
  </si>
  <si>
    <t>mlmazey@yahoo.com</t>
  </si>
  <si>
    <t>Meacham</t>
  </si>
  <si>
    <t>5779 Dickinson Trail</t>
  </si>
  <si>
    <t>513-615-4015</t>
  </si>
  <si>
    <t>sarahe32@gmail.com</t>
  </si>
  <si>
    <t>Mehl</t>
  </si>
  <si>
    <t>8197 Coral Vrll Ct.</t>
  </si>
  <si>
    <t>jennifermehl1@gmail.com</t>
  </si>
  <si>
    <t>Lisa</t>
  </si>
  <si>
    <t>Meyer</t>
  </si>
  <si>
    <t>6571 Willow Brooke Drive</t>
  </si>
  <si>
    <t>513-706-6421</t>
  </si>
  <si>
    <t>jakeandlisameyer@gmail.com</t>
  </si>
  <si>
    <t>Andrea</t>
  </si>
  <si>
    <t>Morman</t>
  </si>
  <si>
    <t>6827 Oak Manor Drive</t>
  </si>
  <si>
    <t>513-967-2945</t>
  </si>
  <si>
    <t>agmorman@gmail.com</t>
  </si>
  <si>
    <t>Maureen</t>
  </si>
  <si>
    <t>Mowl</t>
  </si>
  <si>
    <t>6458 Willow Bend Drive</t>
  </si>
  <si>
    <t>513-578-8940</t>
  </si>
  <si>
    <t>maureen.mowl@gmail.com</t>
  </si>
  <si>
    <t xml:space="preserve">Ginelle </t>
  </si>
  <si>
    <t>Nagel</t>
  </si>
  <si>
    <t>5718 Bryson Lane</t>
  </si>
  <si>
    <t>518-956-0912</t>
  </si>
  <si>
    <t>ginellen@gmail.com</t>
  </si>
  <si>
    <t xml:space="preserve">Katelyn </t>
  </si>
  <si>
    <t>Plunkett</t>
  </si>
  <si>
    <t>7189 Highpoint Blvd</t>
  </si>
  <si>
    <t>513-800-8373</t>
  </si>
  <si>
    <t>katelyn.plunkett203@gmail.com</t>
  </si>
  <si>
    <t xml:space="preserve">Karen </t>
  </si>
  <si>
    <t>Recker</t>
  </si>
  <si>
    <t>7015 Airy View Drive</t>
  </si>
  <si>
    <t>513-646-3433</t>
  </si>
  <si>
    <t>karen.recker4@gmail.com</t>
  </si>
  <si>
    <t>Irene</t>
  </si>
  <si>
    <t>Rigopoulos</t>
  </si>
  <si>
    <t>6494 Liberty Ridge Drive</t>
  </si>
  <si>
    <t>302-463-2472</t>
  </si>
  <si>
    <t>reeniee75@gmail.com</t>
  </si>
  <si>
    <t>Katherine</t>
  </si>
  <si>
    <t>Rolley</t>
  </si>
  <si>
    <t>4439 Cody Brook Drive</t>
  </si>
  <si>
    <t>513-259-8842</t>
  </si>
  <si>
    <t>katherinerolley1@gmail.com</t>
  </si>
  <si>
    <t>Megan</t>
  </si>
  <si>
    <t>Schultz</t>
  </si>
  <si>
    <t>5 Newgate Place</t>
  </si>
  <si>
    <t>meganucf2006@yahoo.com</t>
  </si>
  <si>
    <t>Naomi</t>
  </si>
  <si>
    <t>Stevens</t>
  </si>
  <si>
    <t>6733 Wooden Shoe Court</t>
  </si>
  <si>
    <t>Naomistevens30@gmail.com</t>
  </si>
  <si>
    <t>Kirsten</t>
  </si>
  <si>
    <t>Sundquist</t>
  </si>
  <si>
    <t>380 Bridle Pass Way</t>
  </si>
  <si>
    <t>614-354-8646</t>
  </si>
  <si>
    <t>kirstensundquist@gmail.com</t>
  </si>
  <si>
    <t>Rebecca</t>
  </si>
  <si>
    <t>Thomas</t>
  </si>
  <si>
    <t>5708 Rachel's View</t>
  </si>
  <si>
    <t>513-704-1892</t>
  </si>
  <si>
    <t>Amy</t>
  </si>
  <si>
    <t>Tudor</t>
  </si>
  <si>
    <t>7252 Eaglestone Court</t>
  </si>
  <si>
    <t>937-475-1599</t>
  </si>
  <si>
    <t>amy.tudor8@gmail.com</t>
  </si>
  <si>
    <t>Missy</t>
  </si>
  <si>
    <t>Williamson</t>
  </si>
  <si>
    <t>6539 Michele Lane</t>
  </si>
  <si>
    <t>513-504-1695</t>
  </si>
  <si>
    <t>missy_denton@yahoo.com</t>
  </si>
  <si>
    <t xml:space="preserve">Rachael </t>
  </si>
  <si>
    <t>Young</t>
  </si>
  <si>
    <t>6726 Finn Court</t>
  </si>
  <si>
    <t>513-240-6304</t>
  </si>
  <si>
    <t>rchiseck@gmail.com</t>
  </si>
  <si>
    <t>513-515-1753</t>
  </si>
  <si>
    <t>317-385-1476</t>
  </si>
  <si>
    <t>513-800-8587</t>
  </si>
  <si>
    <t>513-593-2775</t>
  </si>
  <si>
    <t>440-371-8758</t>
  </si>
  <si>
    <t>704-913-1468</t>
  </si>
  <si>
    <t>937-361-7777</t>
  </si>
  <si>
    <t>269-932-2062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</si>
</sst>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m/d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i/>
      <sz val="10"/>
      <color theme="1"/>
      <name val="Century Gothic"/>
      <family val="2"/>
      <scheme val="minor"/>
    </font>
    <font>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6" xfId="0" applyNumberFormat="1" applyFont="1" applyFill="1" applyBorder="1" applyAlignment="1">
      <alignment vertical="center"/>
    </xf>
    <xf numFmtId="14" fontId="10" fillId="0" borderId="0" xfId="0" applyNumberFormat="1" applyFont="1" applyFill="1" applyBorder="1" applyAlignment="1">
      <alignment horizontal="left" vertical="center"/>
    </xf>
    <xf numFmtId="0" fontId="10" fillId="0" borderId="7" xfId="0" applyFont="1" applyFill="1" applyBorder="1" applyAlignment="1">
      <alignment vertical="center"/>
    </xf>
    <xf numFmtId="0" fontId="10" fillId="0" borderId="0" xfId="0" applyFont="1">
      <alignment vertical="center"/>
    </xf>
    <xf numFmtId="0" fontId="11" fillId="4" borderId="11" xfId="0" applyFont="1" applyFill="1" applyBorder="1" applyAlignment="1">
      <alignment horizontal="left"/>
    </xf>
    <xf numFmtId="0" fontId="11" fillId="0" borderId="11" xfId="0" applyFont="1" applyBorder="1" applyAlignment="1">
      <alignment wrapText="1"/>
    </xf>
    <xf numFmtId="166" fontId="11" fillId="0" borderId="11" xfId="0" applyNumberFormat="1" applyFont="1" applyBorder="1" applyAlignment="1">
      <alignment horizontal="left" wrapText="1"/>
    </xf>
    <xf numFmtId="165" fontId="11" fillId="4" borderId="11" xfId="0" applyNumberFormat="1" applyFont="1" applyFill="1" applyBorder="1" applyAlignment="1">
      <alignment horizontal="left"/>
    </xf>
    <xf numFmtId="166" fontId="11" fillId="4" borderId="11" xfId="0" applyNumberFormat="1" applyFont="1" applyFill="1" applyBorder="1" applyAlignment="1">
      <alignment horizontal="left"/>
    </xf>
    <xf numFmtId="0" fontId="11" fillId="4" borderId="11" xfId="4" applyFont="1" applyFill="1" applyBorder="1" applyAlignment="1">
      <alignment horizontal="left"/>
    </xf>
    <xf numFmtId="0" fontId="11" fillId="0" borderId="11" xfId="0" applyFont="1" applyBorder="1" applyAlignment="1">
      <alignment horizontal="left" vertical="center"/>
    </xf>
    <xf numFmtId="165" fontId="11" fillId="0" borderId="11" xfId="0" applyNumberFormat="1" applyFont="1" applyBorder="1" applyAlignment="1">
      <alignment horizontal="left" vertical="center"/>
    </xf>
    <xf numFmtId="166" fontId="11" fillId="0" borderId="11" xfId="0" applyNumberFormat="1" applyFont="1" applyBorder="1" applyAlignment="1">
      <alignment horizontal="left" vertical="center"/>
    </xf>
    <xf numFmtId="0" fontId="11" fillId="4" borderId="11" xfId="0" applyFont="1" applyFill="1" applyBorder="1" applyAlignment="1">
      <alignment horizontal="left" vertical="center"/>
    </xf>
    <xf numFmtId="165" fontId="11" fillId="4" borderId="11" xfId="0" applyNumberFormat="1" applyFont="1" applyFill="1" applyBorder="1" applyAlignment="1">
      <alignment horizontal="left" vertical="center"/>
    </xf>
    <xf numFmtId="166" fontId="11" fillId="4" borderId="11" xfId="0" applyNumberFormat="1" applyFont="1" applyFill="1" applyBorder="1" applyAlignment="1">
      <alignment horizontal="left" vertical="center"/>
    </xf>
    <xf numFmtId="0" fontId="11" fillId="4" borderId="11" xfId="0" applyFont="1" applyFill="1" applyBorder="1" applyAlignment="1">
      <alignment wrapText="1"/>
    </xf>
    <xf numFmtId="166" fontId="11" fillId="4" borderId="11" xfId="0" applyNumberFormat="1" applyFont="1" applyFill="1" applyBorder="1" applyAlignment="1">
      <alignment horizontal="left" wrapText="1"/>
    </xf>
    <xf numFmtId="0" fontId="11" fillId="0" borderId="11" xfId="4" applyFont="1" applyBorder="1" applyAlignment="1">
      <alignment horizontal="left" vertical="center"/>
    </xf>
    <xf numFmtId="166" fontId="11" fillId="0" borderId="11" xfId="4" applyNumberFormat="1" applyFont="1" applyBorder="1" applyAlignment="1">
      <alignment horizontal="left" vertical="center"/>
    </xf>
    <xf numFmtId="0" fontId="11" fillId="0" borderId="11" xfId="0" applyFont="1" applyBorder="1" applyAlignment="1">
      <alignment horizontal="left"/>
    </xf>
    <xf numFmtId="165" fontId="11" fillId="0" borderId="11" xfId="0" applyNumberFormat="1" applyFont="1" applyBorder="1" applyAlignment="1">
      <alignment horizontal="left"/>
    </xf>
    <xf numFmtId="166" fontId="11" fillId="0" borderId="11" xfId="0" applyNumberFormat="1" applyFont="1" applyBorder="1" applyAlignment="1">
      <alignment horizontal="left"/>
    </xf>
    <xf numFmtId="165" fontId="11" fillId="0" borderId="11" xfId="0" applyNumberFormat="1" applyFont="1" applyBorder="1" applyAlignment="1">
      <alignment horizontal="left" wrapText="1"/>
    </xf>
    <xf numFmtId="165" fontId="11" fillId="4" borderId="11" xfId="0" applyNumberFormat="1" applyFont="1" applyFill="1" applyBorder="1" applyAlignment="1">
      <alignment horizontal="left" wrapText="1"/>
    </xf>
    <xf numFmtId="0" fontId="11" fillId="4" borderId="11" xfId="0" applyNumberFormat="1" applyFont="1" applyFill="1" applyBorder="1" applyAlignment="1">
      <alignment horizontal="left" wrapText="1"/>
    </xf>
    <xf numFmtId="0" fontId="11" fillId="0" borderId="11" xfId="0" applyNumberFormat="1" applyFont="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11</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430126" y="1533525"/>
          <a:ext cx="2600324" cy="18669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nataliedwyerbarger@gmail.com" TargetMode="External"/><Relationship Id="rId1" Type="http://schemas.openxmlformats.org/officeDocument/2006/relationships/hyperlink" Target="mailto:teresalukey@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1"/>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6"/>
  <sheetViews>
    <sheetView showGridLines="0" tabSelected="1" zoomScaleNormal="100" workbookViewId="0">
      <selection activeCell="L46" sqref="L4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8.285156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Kristy</v>
      </c>
      <c r="C4" s="25" t="s">
        <v>14</v>
      </c>
      <c r="D4" s="25" t="s">
        <v>15</v>
      </c>
      <c r="E4" s="25" t="s">
        <v>16</v>
      </c>
      <c r="F4" s="25" t="s">
        <v>17</v>
      </c>
      <c r="G4" s="25" t="s">
        <v>18</v>
      </c>
      <c r="H4" s="25">
        <v>45011</v>
      </c>
      <c r="I4" s="44" t="s">
        <v>240</v>
      </c>
      <c r="J4" s="26" t="s">
        <v>19</v>
      </c>
      <c r="K4" s="27">
        <v>43556</v>
      </c>
      <c r="L4" s="9"/>
      <c r="M4" s="7"/>
    </row>
    <row r="5" spans="2:13" ht="21" customHeight="1" x14ac:dyDescent="0.25">
      <c r="B5" s="11" t="str">
        <f>Members[[#This Row],[FIRST NAME]]</f>
        <v>Laura</v>
      </c>
      <c r="C5" s="25" t="s">
        <v>20</v>
      </c>
      <c r="D5" s="25" t="s">
        <v>21</v>
      </c>
      <c r="E5" s="25" t="s">
        <v>22</v>
      </c>
      <c r="F5" s="25" t="s">
        <v>17</v>
      </c>
      <c r="G5" s="25" t="s">
        <v>18</v>
      </c>
      <c r="H5" s="25">
        <v>45044</v>
      </c>
      <c r="I5" s="28" t="s">
        <v>23</v>
      </c>
      <c r="J5" s="25" t="s">
        <v>24</v>
      </c>
      <c r="K5" s="29">
        <v>42461</v>
      </c>
      <c r="L5" s="14"/>
      <c r="M5" s="15"/>
    </row>
    <row r="6" spans="2:13" ht="21" customHeight="1" x14ac:dyDescent="0.25">
      <c r="B6" s="11" t="str">
        <f>Members[[#This Row],[FIRST NAME]]</f>
        <v>Natalie</v>
      </c>
      <c r="C6" s="25" t="s">
        <v>25</v>
      </c>
      <c r="D6" s="25" t="s">
        <v>26</v>
      </c>
      <c r="E6" s="25" t="s">
        <v>27</v>
      </c>
      <c r="F6" s="25" t="s">
        <v>17</v>
      </c>
      <c r="G6" s="25" t="s">
        <v>18</v>
      </c>
      <c r="H6" s="25">
        <v>45044</v>
      </c>
      <c r="I6" s="28" t="s">
        <v>28</v>
      </c>
      <c r="J6" s="30" t="s">
        <v>29</v>
      </c>
      <c r="K6" s="29">
        <v>41214</v>
      </c>
      <c r="L6" s="14"/>
      <c r="M6" s="15"/>
    </row>
    <row r="7" spans="2:13" ht="21" customHeight="1" x14ac:dyDescent="0.25">
      <c r="B7" s="11"/>
      <c r="C7" s="31" t="s">
        <v>30</v>
      </c>
      <c r="D7" s="31" t="s">
        <v>31</v>
      </c>
      <c r="E7" s="31" t="s">
        <v>32</v>
      </c>
      <c r="F7" s="25" t="s">
        <v>17</v>
      </c>
      <c r="G7" s="25" t="s">
        <v>18</v>
      </c>
      <c r="H7" s="31">
        <v>45044</v>
      </c>
      <c r="I7" s="32" t="s">
        <v>33</v>
      </c>
      <c r="J7" s="31" t="s">
        <v>34</v>
      </c>
      <c r="K7" s="33">
        <v>42887</v>
      </c>
      <c r="L7" s="14"/>
      <c r="M7" s="15"/>
    </row>
    <row r="8" spans="2:13" ht="21" customHeight="1" x14ac:dyDescent="0.25">
      <c r="B8" s="11" t="str">
        <f>Members[[#This Row],[FIRST NAME]]</f>
        <v>Joanna</v>
      </c>
      <c r="C8" s="31" t="s">
        <v>35</v>
      </c>
      <c r="D8" s="31" t="s">
        <v>36</v>
      </c>
      <c r="E8" s="31" t="s">
        <v>37</v>
      </c>
      <c r="F8" s="25" t="s">
        <v>17</v>
      </c>
      <c r="G8" s="25" t="s">
        <v>18</v>
      </c>
      <c r="H8" s="31">
        <v>45044</v>
      </c>
      <c r="I8" s="32" t="s">
        <v>38</v>
      </c>
      <c r="J8" s="31" t="s">
        <v>39</v>
      </c>
      <c r="K8" s="33">
        <v>43282</v>
      </c>
      <c r="L8" s="14"/>
      <c r="M8" s="15"/>
    </row>
    <row r="9" spans="2:13" ht="21" customHeight="1" x14ac:dyDescent="0.25">
      <c r="B9" s="11" t="str">
        <f>Members[[#This Row],[FIRST NAME]]</f>
        <v>Jaclyn</v>
      </c>
      <c r="C9" s="34" t="s">
        <v>40</v>
      </c>
      <c r="D9" s="34" t="s">
        <v>41</v>
      </c>
      <c r="E9" s="34" t="s">
        <v>42</v>
      </c>
      <c r="F9" s="25" t="s">
        <v>17</v>
      </c>
      <c r="G9" s="25" t="s">
        <v>18</v>
      </c>
      <c r="H9" s="34">
        <v>45011</v>
      </c>
      <c r="I9" s="35" t="s">
        <v>43</v>
      </c>
      <c r="J9" s="34" t="s">
        <v>44</v>
      </c>
      <c r="K9" s="36">
        <v>41883</v>
      </c>
      <c r="L9" s="14"/>
      <c r="M9" s="15"/>
    </row>
    <row r="10" spans="2:13" ht="21" customHeight="1" x14ac:dyDescent="0.25">
      <c r="B10" s="11" t="str">
        <f>Members[[#This Row],[FIRST NAME]]</f>
        <v>Shelby</v>
      </c>
      <c r="C10" s="34" t="s">
        <v>45</v>
      </c>
      <c r="D10" s="34" t="s">
        <v>46</v>
      </c>
      <c r="E10" s="34" t="s">
        <v>47</v>
      </c>
      <c r="F10" s="25" t="s">
        <v>17</v>
      </c>
      <c r="G10" s="25" t="s">
        <v>18</v>
      </c>
      <c r="H10" s="34">
        <v>45044</v>
      </c>
      <c r="I10" s="46" t="s">
        <v>241</v>
      </c>
      <c r="J10" s="34" t="s">
        <v>48</v>
      </c>
      <c r="K10" s="36">
        <v>43313</v>
      </c>
      <c r="L10" s="14"/>
      <c r="M10" s="15"/>
    </row>
    <row r="11" spans="2:13" ht="21" customHeight="1" x14ac:dyDescent="0.25">
      <c r="B11" s="11" t="str">
        <f>Members[[#This Row],[FIRST NAME]]</f>
        <v>Laure</v>
      </c>
      <c r="C11" s="34" t="s">
        <v>49</v>
      </c>
      <c r="D11" s="34" t="s">
        <v>50</v>
      </c>
      <c r="E11" s="34" t="s">
        <v>51</v>
      </c>
      <c r="F11" s="25" t="s">
        <v>17</v>
      </c>
      <c r="G11" s="25" t="s">
        <v>18</v>
      </c>
      <c r="H11" s="34">
        <v>45011</v>
      </c>
      <c r="I11" s="46" t="s">
        <v>242</v>
      </c>
      <c r="J11" s="37" t="s">
        <v>52</v>
      </c>
      <c r="K11" s="38">
        <v>43374</v>
      </c>
      <c r="L11" s="14"/>
      <c r="M11" s="15"/>
    </row>
    <row r="12" spans="2:13" s="24" customFormat="1" ht="21" customHeight="1" x14ac:dyDescent="0.25">
      <c r="B12" s="21" t="str">
        <f>Members[[#This Row],[FIRST NAME]]</f>
        <v>Mandy</v>
      </c>
      <c r="C12" s="34" t="s">
        <v>53</v>
      </c>
      <c r="D12" s="34" t="s">
        <v>54</v>
      </c>
      <c r="E12" s="34" t="s">
        <v>55</v>
      </c>
      <c r="F12" s="25" t="s">
        <v>17</v>
      </c>
      <c r="G12" s="25" t="s">
        <v>18</v>
      </c>
      <c r="H12" s="34">
        <v>45011</v>
      </c>
      <c r="I12" s="35" t="s">
        <v>56</v>
      </c>
      <c r="J12" s="34" t="s">
        <v>57</v>
      </c>
      <c r="K12" s="36">
        <v>43282</v>
      </c>
      <c r="L12" s="22"/>
      <c r="M12" s="23"/>
    </row>
    <row r="13" spans="2:13" ht="21" customHeight="1" x14ac:dyDescent="0.25">
      <c r="B13" s="11" t="str">
        <f>Members[[#This Row],[FIRST NAME]]</f>
        <v>Tiffaney</v>
      </c>
      <c r="C13" s="34" t="s">
        <v>58</v>
      </c>
      <c r="D13" s="34" t="s">
        <v>59</v>
      </c>
      <c r="E13" s="34" t="s">
        <v>60</v>
      </c>
      <c r="F13" s="25" t="s">
        <v>17</v>
      </c>
      <c r="G13" s="25" t="s">
        <v>18</v>
      </c>
      <c r="H13" s="34">
        <v>45050</v>
      </c>
      <c r="I13" s="45" t="s">
        <v>61</v>
      </c>
      <c r="J13" s="34" t="s">
        <v>62</v>
      </c>
      <c r="K13" s="36">
        <v>43313</v>
      </c>
      <c r="L13" s="14"/>
      <c r="M13" s="15"/>
    </row>
    <row r="14" spans="2:13" ht="21" customHeight="1" x14ac:dyDescent="0.25">
      <c r="B14" s="11" t="str">
        <f>Members[[#This Row],[FIRST NAME]]</f>
        <v>Joseline</v>
      </c>
      <c r="C14" s="34" t="s">
        <v>63</v>
      </c>
      <c r="D14" s="34" t="s">
        <v>64</v>
      </c>
      <c r="E14" s="34" t="s">
        <v>65</v>
      </c>
      <c r="F14" s="25" t="s">
        <v>17</v>
      </c>
      <c r="G14" s="25" t="s">
        <v>18</v>
      </c>
      <c r="H14" s="34">
        <v>45044</v>
      </c>
      <c r="I14" s="45" t="s">
        <v>66</v>
      </c>
      <c r="J14" s="26" t="s">
        <v>67</v>
      </c>
      <c r="K14" s="27">
        <v>43556</v>
      </c>
      <c r="L14" s="14"/>
      <c r="M14" s="15"/>
    </row>
    <row r="15" spans="2:13" ht="21" customHeight="1" x14ac:dyDescent="0.25">
      <c r="B15" s="11" t="str">
        <f>Members[[#This Row],[FIRST NAME]]</f>
        <v>Rachel</v>
      </c>
      <c r="C15" s="34" t="s">
        <v>68</v>
      </c>
      <c r="D15" s="34" t="s">
        <v>69</v>
      </c>
      <c r="E15" s="34" t="s">
        <v>70</v>
      </c>
      <c r="F15" s="25" t="s">
        <v>17</v>
      </c>
      <c r="G15" s="25" t="s">
        <v>18</v>
      </c>
      <c r="H15" s="34">
        <v>45011</v>
      </c>
      <c r="I15" s="45" t="s">
        <v>71</v>
      </c>
      <c r="J15" s="34" t="s">
        <v>72</v>
      </c>
      <c r="K15" s="36">
        <v>43344</v>
      </c>
      <c r="L15" s="14"/>
      <c r="M15" s="15"/>
    </row>
    <row r="16" spans="2:13" ht="21" customHeight="1" x14ac:dyDescent="0.25">
      <c r="B16" s="11" t="str">
        <f>Members[[#This Row],[FIRST NAME]]</f>
        <v>Tracy</v>
      </c>
      <c r="C16" s="31" t="s">
        <v>73</v>
      </c>
      <c r="D16" s="31" t="s">
        <v>74</v>
      </c>
      <c r="E16" s="31" t="s">
        <v>75</v>
      </c>
      <c r="F16" s="25" t="s">
        <v>17</v>
      </c>
      <c r="G16" s="25" t="s">
        <v>18</v>
      </c>
      <c r="H16" s="31">
        <v>45044</v>
      </c>
      <c r="I16" s="32" t="s">
        <v>76</v>
      </c>
      <c r="J16" s="31" t="s">
        <v>77</v>
      </c>
      <c r="K16" s="33">
        <v>40057</v>
      </c>
      <c r="L16" s="14"/>
      <c r="M16" s="15"/>
    </row>
    <row r="17" spans="2:13" ht="21" customHeight="1" x14ac:dyDescent="0.25">
      <c r="B17" s="11" t="str">
        <f>Members[[#This Row],[FIRST NAME]]</f>
        <v>Melissa</v>
      </c>
      <c r="C17" s="31" t="s">
        <v>78</v>
      </c>
      <c r="D17" s="31" t="s">
        <v>79</v>
      </c>
      <c r="E17" s="31" t="s">
        <v>80</v>
      </c>
      <c r="F17" s="25" t="s">
        <v>17</v>
      </c>
      <c r="G17" s="25" t="s">
        <v>18</v>
      </c>
      <c r="H17" s="31">
        <v>45044</v>
      </c>
      <c r="I17" s="32" t="s">
        <v>81</v>
      </c>
      <c r="J17" s="31" t="s">
        <v>82</v>
      </c>
      <c r="K17" s="33">
        <v>43009</v>
      </c>
      <c r="L17" s="14"/>
      <c r="M17" s="15"/>
    </row>
    <row r="18" spans="2:13" ht="21" customHeight="1" x14ac:dyDescent="0.25">
      <c r="B18" s="11" t="str">
        <f>Members[[#This Row],[FIRST NAME]]</f>
        <v>Michelle</v>
      </c>
      <c r="C18" s="31" t="s">
        <v>83</v>
      </c>
      <c r="D18" s="31" t="s">
        <v>84</v>
      </c>
      <c r="E18" s="31" t="s">
        <v>85</v>
      </c>
      <c r="F18" s="25" t="s">
        <v>17</v>
      </c>
      <c r="G18" s="25" t="s">
        <v>18</v>
      </c>
      <c r="H18" s="31">
        <v>45044</v>
      </c>
      <c r="I18" s="32" t="s">
        <v>86</v>
      </c>
      <c r="J18" s="31" t="s">
        <v>87</v>
      </c>
      <c r="K18" s="33">
        <v>42370</v>
      </c>
      <c r="L18" s="14"/>
      <c r="M18" s="15"/>
    </row>
    <row r="19" spans="2:13" ht="21" customHeight="1" x14ac:dyDescent="0.25">
      <c r="B19" s="11" t="str">
        <f>Members[[#This Row],[FIRST NAME]]</f>
        <v>Taylor</v>
      </c>
      <c r="C19" s="31" t="s">
        <v>88</v>
      </c>
      <c r="D19" s="31" t="s">
        <v>89</v>
      </c>
      <c r="E19" s="31" t="s">
        <v>90</v>
      </c>
      <c r="F19" s="25" t="s">
        <v>17</v>
      </c>
      <c r="G19" s="25" t="s">
        <v>18</v>
      </c>
      <c r="H19" s="31">
        <v>45011</v>
      </c>
      <c r="I19" s="32" t="s">
        <v>91</v>
      </c>
      <c r="J19" s="31" t="s">
        <v>92</v>
      </c>
      <c r="K19" s="33">
        <v>43374</v>
      </c>
      <c r="L19" s="14"/>
      <c r="M19" s="15"/>
    </row>
    <row r="20" spans="2:13" ht="21" customHeight="1" x14ac:dyDescent="0.25">
      <c r="B20" s="11" t="str">
        <f>Members[[#This Row],[FIRST NAME]]</f>
        <v>Holly</v>
      </c>
      <c r="C20" s="31" t="s">
        <v>93</v>
      </c>
      <c r="D20" s="31" t="s">
        <v>94</v>
      </c>
      <c r="E20" s="31" t="s">
        <v>95</v>
      </c>
      <c r="F20" s="25" t="s">
        <v>17</v>
      </c>
      <c r="G20" s="25" t="s">
        <v>18</v>
      </c>
      <c r="H20" s="31">
        <v>45011</v>
      </c>
      <c r="I20" s="32" t="s">
        <v>96</v>
      </c>
      <c r="J20" s="31" t="s">
        <v>97</v>
      </c>
      <c r="K20" s="33">
        <v>41671</v>
      </c>
      <c r="L20" s="14"/>
      <c r="M20" s="15"/>
    </row>
    <row r="21" spans="2:13" ht="21" customHeight="1" x14ac:dyDescent="0.25">
      <c r="B21" s="11" t="str">
        <f>Members[[#This Row],[FIRST NAME]]</f>
        <v>Rachel</v>
      </c>
      <c r="C21" s="31" t="s">
        <v>68</v>
      </c>
      <c r="D21" s="31" t="s">
        <v>98</v>
      </c>
      <c r="E21" s="31" t="s">
        <v>99</v>
      </c>
      <c r="F21" s="25" t="s">
        <v>17</v>
      </c>
      <c r="G21" s="25" t="s">
        <v>18</v>
      </c>
      <c r="H21" s="31">
        <v>45044</v>
      </c>
      <c r="I21" s="32" t="s">
        <v>100</v>
      </c>
      <c r="J21" s="31" t="s">
        <v>101</v>
      </c>
      <c r="K21" s="33">
        <v>42948</v>
      </c>
      <c r="L21" s="14"/>
      <c r="M21" s="15"/>
    </row>
    <row r="22" spans="2:13" ht="21" customHeight="1" x14ac:dyDescent="0.25">
      <c r="B22" s="11" t="str">
        <f>Members[[#This Row],[FIRST NAME]]</f>
        <v>Jamie</v>
      </c>
      <c r="C22" s="31" t="s">
        <v>102</v>
      </c>
      <c r="D22" s="31" t="s">
        <v>103</v>
      </c>
      <c r="E22" s="31" t="s">
        <v>104</v>
      </c>
      <c r="F22" s="25" t="s">
        <v>17</v>
      </c>
      <c r="G22" s="25" t="s">
        <v>18</v>
      </c>
      <c r="H22" s="31">
        <v>45011</v>
      </c>
      <c r="I22" s="32" t="s">
        <v>105</v>
      </c>
      <c r="J22" s="31" t="s">
        <v>106</v>
      </c>
      <c r="K22" s="33">
        <v>42461</v>
      </c>
      <c r="L22" s="14"/>
      <c r="M22" s="15"/>
    </row>
    <row r="23" spans="2:13" ht="21" customHeight="1" x14ac:dyDescent="0.25">
      <c r="B23" s="11" t="str">
        <f>Members[[#This Row],[FIRST NAME]]</f>
        <v>Kelly</v>
      </c>
      <c r="C23" s="31" t="s">
        <v>107</v>
      </c>
      <c r="D23" s="31" t="s">
        <v>108</v>
      </c>
      <c r="E23" s="31" t="s">
        <v>109</v>
      </c>
      <c r="F23" s="25" t="s">
        <v>17</v>
      </c>
      <c r="G23" s="25" t="s">
        <v>18</v>
      </c>
      <c r="H23" s="31">
        <v>45011</v>
      </c>
      <c r="I23" s="32" t="s">
        <v>110</v>
      </c>
      <c r="J23" s="31" t="s">
        <v>111</v>
      </c>
      <c r="K23" s="33">
        <v>41883</v>
      </c>
      <c r="L23" s="14"/>
      <c r="M23" s="15"/>
    </row>
    <row r="24" spans="2:13" ht="21" customHeight="1" x14ac:dyDescent="0.25">
      <c r="B24" s="11" t="str">
        <f>Members[[#This Row],[FIRST NAME]]</f>
        <v>April</v>
      </c>
      <c r="C24" s="31" t="s">
        <v>112</v>
      </c>
      <c r="D24" s="31" t="s">
        <v>113</v>
      </c>
      <c r="E24" s="31" t="s">
        <v>114</v>
      </c>
      <c r="F24" s="25" t="s">
        <v>17</v>
      </c>
      <c r="G24" s="25" t="s">
        <v>18</v>
      </c>
      <c r="H24" s="31">
        <v>45069</v>
      </c>
      <c r="I24" s="46" t="s">
        <v>245</v>
      </c>
      <c r="J24" s="37" t="s">
        <v>115</v>
      </c>
      <c r="K24" s="38">
        <v>43313</v>
      </c>
      <c r="L24" s="14"/>
      <c r="M24" s="15"/>
    </row>
    <row r="25" spans="2:13" ht="21" customHeight="1" x14ac:dyDescent="0.25">
      <c r="B25" s="11" t="str">
        <f>Members[[#This Row],[FIRST NAME]]</f>
        <v>Laura</v>
      </c>
      <c r="C25" s="31" t="s">
        <v>20</v>
      </c>
      <c r="D25" s="31" t="s">
        <v>116</v>
      </c>
      <c r="E25" s="31" t="s">
        <v>117</v>
      </c>
      <c r="F25" s="25" t="s">
        <v>17</v>
      </c>
      <c r="G25" s="25" t="s">
        <v>18</v>
      </c>
      <c r="H25" s="31">
        <v>45044</v>
      </c>
      <c r="I25" s="32" t="s">
        <v>118</v>
      </c>
      <c r="J25" s="31" t="s">
        <v>119</v>
      </c>
      <c r="K25" s="33">
        <v>42095</v>
      </c>
      <c r="L25" s="14"/>
      <c r="M25" s="15"/>
    </row>
    <row r="26" spans="2:13" ht="21" customHeight="1" x14ac:dyDescent="0.25">
      <c r="B26" s="11" t="str">
        <f>Members[[#This Row],[FIRST NAME]]</f>
        <v xml:space="preserve">Kathryn </v>
      </c>
      <c r="C26" s="31" t="s">
        <v>120</v>
      </c>
      <c r="D26" s="31" t="s">
        <v>121</v>
      </c>
      <c r="E26" s="31" t="s">
        <v>122</v>
      </c>
      <c r="F26" s="25" t="s">
        <v>17</v>
      </c>
      <c r="G26" s="25" t="s">
        <v>18</v>
      </c>
      <c r="H26" s="31">
        <v>45011</v>
      </c>
      <c r="I26" s="32" t="s">
        <v>123</v>
      </c>
      <c r="J26" s="31" t="s">
        <v>124</v>
      </c>
      <c r="K26" s="33">
        <v>43070</v>
      </c>
      <c r="L26" s="14"/>
      <c r="M26" s="15"/>
    </row>
    <row r="27" spans="2:13" ht="21" customHeight="1" x14ac:dyDescent="0.25">
      <c r="B27" s="11" t="str">
        <f>Members[[#This Row],[FIRST NAME]]</f>
        <v>Michelle</v>
      </c>
      <c r="C27" s="31" t="s">
        <v>83</v>
      </c>
      <c r="D27" s="31" t="s">
        <v>125</v>
      </c>
      <c r="E27" s="31" t="s">
        <v>126</v>
      </c>
      <c r="F27" s="25" t="s">
        <v>17</v>
      </c>
      <c r="G27" s="25" t="s">
        <v>18</v>
      </c>
      <c r="H27" s="31">
        <v>45044</v>
      </c>
      <c r="I27" s="32" t="s">
        <v>127</v>
      </c>
      <c r="J27" s="31" t="s">
        <v>128</v>
      </c>
      <c r="K27" s="33">
        <v>41913</v>
      </c>
      <c r="L27" s="14"/>
      <c r="M27" s="15"/>
    </row>
    <row r="28" spans="2:13" ht="21" customHeight="1" x14ac:dyDescent="0.25">
      <c r="B28" s="11" t="str">
        <f>Members[[#This Row],[FIRST NAME]]</f>
        <v>Jennifer</v>
      </c>
      <c r="C28" s="31" t="s">
        <v>129</v>
      </c>
      <c r="D28" s="31" t="s">
        <v>130</v>
      </c>
      <c r="E28" s="31" t="s">
        <v>131</v>
      </c>
      <c r="F28" s="25" t="s">
        <v>17</v>
      </c>
      <c r="G28" s="25" t="s">
        <v>18</v>
      </c>
      <c r="H28" s="31">
        <v>45040</v>
      </c>
      <c r="I28" s="32" t="s">
        <v>132</v>
      </c>
      <c r="J28" s="31" t="s">
        <v>133</v>
      </c>
      <c r="K28" s="33">
        <v>42125</v>
      </c>
      <c r="L28" s="14"/>
      <c r="M28" s="15"/>
    </row>
    <row r="29" spans="2:13" ht="21" customHeight="1" x14ac:dyDescent="0.25">
      <c r="B29" s="11" t="str">
        <f>Members[[#This Row],[FIRST NAME]]</f>
        <v>Teresa</v>
      </c>
      <c r="C29" s="31" t="s">
        <v>134</v>
      </c>
      <c r="D29" s="31" t="s">
        <v>135</v>
      </c>
      <c r="E29" s="31" t="s">
        <v>136</v>
      </c>
      <c r="F29" s="25" t="s">
        <v>17</v>
      </c>
      <c r="G29" s="25" t="s">
        <v>18</v>
      </c>
      <c r="H29" s="31">
        <v>45044</v>
      </c>
      <c r="I29" s="32" t="s">
        <v>137</v>
      </c>
      <c r="J29" s="39" t="s">
        <v>138</v>
      </c>
      <c r="K29" s="40">
        <v>41821</v>
      </c>
      <c r="L29" s="14"/>
      <c r="M29" s="15"/>
    </row>
    <row r="30" spans="2:13" ht="21" customHeight="1" x14ac:dyDescent="0.25">
      <c r="B30" s="11" t="str">
        <f>Members[[#This Row],[FIRST NAME]]</f>
        <v>Katy</v>
      </c>
      <c r="C30" s="31" t="s">
        <v>139</v>
      </c>
      <c r="D30" s="31" t="s">
        <v>140</v>
      </c>
      <c r="E30" s="31" t="s">
        <v>141</v>
      </c>
      <c r="F30" s="25" t="s">
        <v>17</v>
      </c>
      <c r="G30" s="25" t="s">
        <v>18</v>
      </c>
      <c r="H30" s="31">
        <v>45011</v>
      </c>
      <c r="I30" s="32" t="s">
        <v>142</v>
      </c>
      <c r="J30" s="31" t="s">
        <v>143</v>
      </c>
      <c r="K30" s="33">
        <v>42614</v>
      </c>
      <c r="L30" s="14"/>
      <c r="M30" s="15"/>
    </row>
    <row r="31" spans="2:13" ht="21" customHeight="1" x14ac:dyDescent="0.25">
      <c r="B31" s="11" t="str">
        <f>Members[[#This Row],[FIRST NAME]]</f>
        <v xml:space="preserve">Kimberly </v>
      </c>
      <c r="C31" s="31" t="s">
        <v>144</v>
      </c>
      <c r="D31" s="31" t="s">
        <v>145</v>
      </c>
      <c r="E31" s="31" t="s">
        <v>146</v>
      </c>
      <c r="F31" s="25" t="s">
        <v>17</v>
      </c>
      <c r="G31" s="25" t="s">
        <v>18</v>
      </c>
      <c r="H31" s="31">
        <v>45011</v>
      </c>
      <c r="I31" s="47" t="s">
        <v>244</v>
      </c>
      <c r="J31" s="31" t="s">
        <v>147</v>
      </c>
      <c r="K31" s="33">
        <v>43191</v>
      </c>
      <c r="L31" s="14"/>
      <c r="M31" s="15"/>
    </row>
    <row r="32" spans="2:13" ht="21" customHeight="1" x14ac:dyDescent="0.25">
      <c r="B32" s="11" t="str">
        <f>Members[[#This Row],[FIRST NAME]]</f>
        <v>Erin</v>
      </c>
      <c r="C32" s="31" t="s">
        <v>148</v>
      </c>
      <c r="D32" s="31" t="s">
        <v>149</v>
      </c>
      <c r="E32" s="31" t="s">
        <v>150</v>
      </c>
      <c r="F32" s="25" t="s">
        <v>17</v>
      </c>
      <c r="G32" s="25" t="s">
        <v>18</v>
      </c>
      <c r="H32" s="31">
        <v>45044</v>
      </c>
      <c r="I32" s="32" t="s">
        <v>151</v>
      </c>
      <c r="J32" s="31" t="s">
        <v>152</v>
      </c>
      <c r="K32" s="33">
        <v>42095</v>
      </c>
      <c r="L32" s="14"/>
      <c r="M32" s="15"/>
    </row>
    <row r="33" spans="2:13" ht="21" customHeight="1" x14ac:dyDescent="0.25">
      <c r="B33" s="11" t="str">
        <f>Members[[#This Row],[FIRST NAME]]</f>
        <v>Kristy</v>
      </c>
      <c r="C33" s="31" t="s">
        <v>14</v>
      </c>
      <c r="D33" s="31" t="s">
        <v>153</v>
      </c>
      <c r="E33" s="31" t="s">
        <v>154</v>
      </c>
      <c r="F33" s="25" t="s">
        <v>17</v>
      </c>
      <c r="G33" s="25" t="s">
        <v>18</v>
      </c>
      <c r="H33" s="31">
        <v>45044</v>
      </c>
      <c r="I33" s="32" t="s">
        <v>155</v>
      </c>
      <c r="J33" s="31" t="s">
        <v>156</v>
      </c>
      <c r="K33" s="33">
        <v>42217</v>
      </c>
      <c r="L33" s="14"/>
      <c r="M33" s="15"/>
    </row>
    <row r="34" spans="2:13" ht="21" customHeight="1" x14ac:dyDescent="0.25">
      <c r="B34" s="11" t="str">
        <f>Members[[#This Row],[FIRST NAME]]</f>
        <v>Michele</v>
      </c>
      <c r="C34" s="31" t="s">
        <v>157</v>
      </c>
      <c r="D34" s="31" t="s">
        <v>158</v>
      </c>
      <c r="E34" s="31" t="s">
        <v>159</v>
      </c>
      <c r="F34" s="25" t="s">
        <v>17</v>
      </c>
      <c r="G34" s="25" t="s">
        <v>18</v>
      </c>
      <c r="H34" s="31">
        <v>45011</v>
      </c>
      <c r="I34" s="46" t="s">
        <v>243</v>
      </c>
      <c r="J34" s="37" t="s">
        <v>160</v>
      </c>
      <c r="K34" s="38">
        <v>43313</v>
      </c>
      <c r="L34" s="14"/>
      <c r="M34" s="15"/>
    </row>
    <row r="35" spans="2:13" ht="21" customHeight="1" x14ac:dyDescent="0.25">
      <c r="B35" s="11" t="str">
        <f>Members[[#This Row],[FIRST NAME]]</f>
        <v>Sarah</v>
      </c>
      <c r="C35" s="31" t="s">
        <v>30</v>
      </c>
      <c r="D35" s="31" t="s">
        <v>161</v>
      </c>
      <c r="E35" s="31" t="s">
        <v>162</v>
      </c>
      <c r="F35" s="25" t="s">
        <v>17</v>
      </c>
      <c r="G35" s="25" t="s">
        <v>18</v>
      </c>
      <c r="H35" s="31">
        <v>45011</v>
      </c>
      <c r="I35" s="32" t="s">
        <v>163</v>
      </c>
      <c r="J35" s="31" t="s">
        <v>164</v>
      </c>
      <c r="K35" s="33">
        <v>43040</v>
      </c>
      <c r="L35" s="14"/>
      <c r="M35" s="15"/>
    </row>
    <row r="36" spans="2:13" ht="21" customHeight="1" x14ac:dyDescent="0.25">
      <c r="B36" s="11" t="str">
        <f>Members[[#This Row],[FIRST NAME]]</f>
        <v>Jennifer</v>
      </c>
      <c r="C36" s="31" t="s">
        <v>129</v>
      </c>
      <c r="D36" s="31" t="s">
        <v>165</v>
      </c>
      <c r="E36" s="31" t="s">
        <v>166</v>
      </c>
      <c r="F36" s="25" t="s">
        <v>17</v>
      </c>
      <c r="G36" s="25" t="s">
        <v>18</v>
      </c>
      <c r="H36" s="31">
        <v>45044</v>
      </c>
      <c r="I36" s="46" t="s">
        <v>246</v>
      </c>
      <c r="J36" s="31" t="s">
        <v>167</v>
      </c>
      <c r="K36" s="33">
        <v>43313</v>
      </c>
      <c r="L36" s="14"/>
      <c r="M36" s="15"/>
    </row>
    <row r="37" spans="2:13" ht="21" customHeight="1" x14ac:dyDescent="0.25">
      <c r="B37" s="11" t="str">
        <f>Members[[#This Row],[FIRST NAME]]</f>
        <v>Lisa</v>
      </c>
      <c r="C37" s="31" t="s">
        <v>168</v>
      </c>
      <c r="D37" s="31" t="s">
        <v>169</v>
      </c>
      <c r="E37" s="31" t="s">
        <v>170</v>
      </c>
      <c r="F37" s="25" t="s">
        <v>17</v>
      </c>
      <c r="G37" s="25" t="s">
        <v>18</v>
      </c>
      <c r="H37" s="31">
        <v>45011</v>
      </c>
      <c r="I37" s="32" t="s">
        <v>171</v>
      </c>
      <c r="J37" s="31" t="s">
        <v>172</v>
      </c>
      <c r="K37" s="33">
        <v>42856</v>
      </c>
      <c r="L37" s="14"/>
      <c r="M37" s="15"/>
    </row>
    <row r="38" spans="2:13" ht="21" customHeight="1" x14ac:dyDescent="0.25">
      <c r="B38" s="11" t="str">
        <f>Members[[#This Row],[FIRST NAME]]</f>
        <v>Andrea</v>
      </c>
      <c r="C38" s="31" t="s">
        <v>173</v>
      </c>
      <c r="D38" s="31" t="s">
        <v>174</v>
      </c>
      <c r="E38" s="31" t="s">
        <v>175</v>
      </c>
      <c r="F38" s="25" t="s">
        <v>17</v>
      </c>
      <c r="G38" s="25" t="s">
        <v>18</v>
      </c>
      <c r="H38" s="31">
        <v>45044</v>
      </c>
      <c r="I38" s="32" t="s">
        <v>176</v>
      </c>
      <c r="J38" s="31" t="s">
        <v>177</v>
      </c>
      <c r="K38" s="33">
        <v>42552</v>
      </c>
      <c r="L38" s="14"/>
      <c r="M38" s="15"/>
    </row>
    <row r="39" spans="2:13" ht="21" customHeight="1" x14ac:dyDescent="0.25">
      <c r="B39" s="11" t="str">
        <f>Members[[#This Row],[FIRST NAME]]</f>
        <v>Maureen</v>
      </c>
      <c r="C39" s="31" t="s">
        <v>178</v>
      </c>
      <c r="D39" s="31" t="s">
        <v>179</v>
      </c>
      <c r="E39" s="31" t="s">
        <v>180</v>
      </c>
      <c r="F39" s="25" t="s">
        <v>17</v>
      </c>
      <c r="G39" s="25" t="s">
        <v>18</v>
      </c>
      <c r="H39" s="31">
        <v>45011</v>
      </c>
      <c r="I39" s="32" t="s">
        <v>181</v>
      </c>
      <c r="J39" s="31" t="s">
        <v>182</v>
      </c>
      <c r="K39" s="33">
        <v>42614</v>
      </c>
      <c r="L39" s="14"/>
      <c r="M39" s="15"/>
    </row>
    <row r="40" spans="2:13" ht="21" customHeight="1" x14ac:dyDescent="0.25">
      <c r="B40" s="11" t="str">
        <f>Members[[#This Row],[FIRST NAME]]</f>
        <v xml:space="preserve">Ginelle </v>
      </c>
      <c r="C40" s="31" t="s">
        <v>183</v>
      </c>
      <c r="D40" s="31" t="s">
        <v>184</v>
      </c>
      <c r="E40" s="31" t="s">
        <v>185</v>
      </c>
      <c r="F40" s="25" t="s">
        <v>17</v>
      </c>
      <c r="G40" s="25" t="s">
        <v>18</v>
      </c>
      <c r="H40" s="31">
        <v>45044</v>
      </c>
      <c r="I40" s="32" t="s">
        <v>186</v>
      </c>
      <c r="J40" s="31" t="s">
        <v>187</v>
      </c>
      <c r="K40" s="33">
        <v>43040</v>
      </c>
      <c r="L40" s="14"/>
      <c r="M40" s="15"/>
    </row>
    <row r="41" spans="2:13" ht="21" customHeight="1" x14ac:dyDescent="0.25">
      <c r="B41" s="11" t="str">
        <f>Members[[#This Row],[FIRST NAME]]</f>
        <v xml:space="preserve">Katelyn </v>
      </c>
      <c r="C41" s="31" t="s">
        <v>188</v>
      </c>
      <c r="D41" s="31" t="s">
        <v>189</v>
      </c>
      <c r="E41" s="31" t="s">
        <v>190</v>
      </c>
      <c r="F41" s="25" t="s">
        <v>17</v>
      </c>
      <c r="G41" s="25" t="s">
        <v>18</v>
      </c>
      <c r="H41" s="31">
        <v>45011</v>
      </c>
      <c r="I41" s="32" t="s">
        <v>191</v>
      </c>
      <c r="J41" s="31" t="s">
        <v>192</v>
      </c>
      <c r="K41" s="33">
        <v>43282</v>
      </c>
      <c r="L41" s="14"/>
      <c r="M41" s="15"/>
    </row>
    <row r="42" spans="2:13" ht="21" customHeight="1" x14ac:dyDescent="0.25">
      <c r="B42" s="11" t="str">
        <f>Members[[#This Row],[FIRST NAME]]</f>
        <v xml:space="preserve">Karen </v>
      </c>
      <c r="C42" s="31" t="s">
        <v>193</v>
      </c>
      <c r="D42" s="31" t="s">
        <v>194</v>
      </c>
      <c r="E42" s="31" t="s">
        <v>195</v>
      </c>
      <c r="F42" s="25" t="s">
        <v>17</v>
      </c>
      <c r="G42" s="25" t="s">
        <v>18</v>
      </c>
      <c r="H42" s="31">
        <v>45044</v>
      </c>
      <c r="I42" s="32" t="s">
        <v>196</v>
      </c>
      <c r="J42" s="31" t="s">
        <v>197</v>
      </c>
      <c r="K42" s="33">
        <v>42948</v>
      </c>
      <c r="L42" s="14"/>
      <c r="M42" s="15"/>
    </row>
    <row r="43" spans="2:13" ht="21" customHeight="1" x14ac:dyDescent="0.25">
      <c r="B43" s="11" t="str">
        <f>Members[[#This Row],[FIRST NAME]]</f>
        <v>Irene</v>
      </c>
      <c r="C43" s="31" t="s">
        <v>198</v>
      </c>
      <c r="D43" s="31" t="s">
        <v>199</v>
      </c>
      <c r="E43" s="31" t="s">
        <v>200</v>
      </c>
      <c r="F43" s="25" t="s">
        <v>17</v>
      </c>
      <c r="G43" s="25" t="s">
        <v>18</v>
      </c>
      <c r="H43" s="31">
        <v>45011</v>
      </c>
      <c r="I43" s="32" t="s">
        <v>201</v>
      </c>
      <c r="J43" s="31" t="s">
        <v>202</v>
      </c>
      <c r="K43" s="33">
        <v>43556</v>
      </c>
      <c r="L43" s="14"/>
      <c r="M43" s="15"/>
    </row>
    <row r="44" spans="2:13" ht="21" customHeight="1" x14ac:dyDescent="0.25">
      <c r="B44" s="11" t="str">
        <f>Members[[#This Row],[FIRST NAME]]</f>
        <v>Katherine</v>
      </c>
      <c r="C44" s="31" t="s">
        <v>203</v>
      </c>
      <c r="D44" s="31" t="s">
        <v>204</v>
      </c>
      <c r="E44" s="31" t="s">
        <v>205</v>
      </c>
      <c r="F44" s="25" t="s">
        <v>17</v>
      </c>
      <c r="G44" s="25" t="s">
        <v>18</v>
      </c>
      <c r="H44" s="31">
        <v>45011</v>
      </c>
      <c r="I44" s="32" t="s">
        <v>206</v>
      </c>
      <c r="J44" s="31" t="s">
        <v>207</v>
      </c>
      <c r="K44" s="33">
        <v>43466</v>
      </c>
      <c r="L44" s="14"/>
      <c r="M44" s="15"/>
    </row>
    <row r="45" spans="2:13" ht="21" customHeight="1" x14ac:dyDescent="0.25">
      <c r="B45" s="11" t="str">
        <f>Members[[#This Row],[FIRST NAME]]</f>
        <v>Megan</v>
      </c>
      <c r="C45" s="31" t="s">
        <v>208</v>
      </c>
      <c r="D45" s="31" t="s">
        <v>209</v>
      </c>
      <c r="E45" s="31" t="s">
        <v>210</v>
      </c>
      <c r="F45" s="25" t="s">
        <v>17</v>
      </c>
      <c r="G45" s="25" t="s">
        <v>18</v>
      </c>
      <c r="H45" s="31">
        <v>45044</v>
      </c>
      <c r="I45" s="32"/>
      <c r="J45" s="31" t="s">
        <v>211</v>
      </c>
      <c r="K45" s="33">
        <v>42186</v>
      </c>
      <c r="L45" s="14"/>
      <c r="M45" s="15"/>
    </row>
    <row r="46" spans="2:13" ht="21" customHeight="1" x14ac:dyDescent="0.25">
      <c r="B46" s="11" t="str">
        <f>Members[[#This Row],[FIRST NAME]]</f>
        <v>Naomi</v>
      </c>
      <c r="C46" s="31" t="s">
        <v>212</v>
      </c>
      <c r="D46" s="31" t="s">
        <v>213</v>
      </c>
      <c r="E46" s="31" t="s">
        <v>214</v>
      </c>
      <c r="F46" s="25" t="s">
        <v>17</v>
      </c>
      <c r="G46" s="25" t="s">
        <v>18</v>
      </c>
      <c r="H46" s="31">
        <v>45044</v>
      </c>
      <c r="I46" s="46" t="s">
        <v>247</v>
      </c>
      <c r="J46" s="37" t="s">
        <v>215</v>
      </c>
      <c r="K46" s="38">
        <v>43344</v>
      </c>
      <c r="L46" s="14"/>
      <c r="M46" s="15"/>
    </row>
    <row r="47" spans="2:13" ht="21" customHeight="1" x14ac:dyDescent="0.25">
      <c r="B47" s="11" t="str">
        <f>Members[[#This Row],[FIRST NAME]]</f>
        <v>Kirsten</v>
      </c>
      <c r="C47" s="31" t="s">
        <v>216</v>
      </c>
      <c r="D47" s="31" t="s">
        <v>217</v>
      </c>
      <c r="E47" s="31" t="s">
        <v>218</v>
      </c>
      <c r="F47" s="25" t="s">
        <v>17</v>
      </c>
      <c r="G47" s="25" t="s">
        <v>18</v>
      </c>
      <c r="H47" s="31">
        <v>45050</v>
      </c>
      <c r="I47" s="32" t="s">
        <v>219</v>
      </c>
      <c r="J47" s="31" t="s">
        <v>220</v>
      </c>
      <c r="K47" s="33">
        <v>42370</v>
      </c>
      <c r="L47" s="14"/>
      <c r="M47" s="15"/>
    </row>
    <row r="48" spans="2:13" ht="21" customHeight="1" x14ac:dyDescent="0.25">
      <c r="B48" s="11" t="str">
        <f>Members[[#This Row],[FIRST NAME]]</f>
        <v>Rebecca</v>
      </c>
      <c r="C48" s="31" t="s">
        <v>221</v>
      </c>
      <c r="D48" s="31" t="s">
        <v>222</v>
      </c>
      <c r="E48" s="31" t="s">
        <v>223</v>
      </c>
      <c r="F48" s="25" t="s">
        <v>17</v>
      </c>
      <c r="G48" s="25" t="s">
        <v>18</v>
      </c>
      <c r="H48" s="31">
        <v>45011</v>
      </c>
      <c r="I48" s="32" t="s">
        <v>224</v>
      </c>
      <c r="J48" s="31" t="str">
        <f>HYPERLINK("mailto:thomas.rebeccalee@gmail.com","thomas.rebeccalee@gmail.com")</f>
        <v>thomas.rebeccalee@gmail.com</v>
      </c>
      <c r="K48" s="33">
        <v>41365</v>
      </c>
      <c r="L48" s="14"/>
      <c r="M48" s="15"/>
    </row>
    <row r="49" spans="2:13" ht="21" customHeight="1" x14ac:dyDescent="0.25">
      <c r="B49" s="11" t="str">
        <f>Members[[#This Row],[FIRST NAME]]</f>
        <v>Amy</v>
      </c>
      <c r="C49" s="31" t="s">
        <v>225</v>
      </c>
      <c r="D49" s="31" t="s">
        <v>226</v>
      </c>
      <c r="E49" s="31" t="s">
        <v>227</v>
      </c>
      <c r="F49" s="25" t="s">
        <v>17</v>
      </c>
      <c r="G49" s="25" t="s">
        <v>18</v>
      </c>
      <c r="H49" s="31">
        <v>45044</v>
      </c>
      <c r="I49" s="32" t="s">
        <v>228</v>
      </c>
      <c r="J49" s="31" t="s">
        <v>229</v>
      </c>
      <c r="K49" s="33">
        <v>42979</v>
      </c>
      <c r="L49" s="14"/>
      <c r="M49" s="15"/>
    </row>
    <row r="50" spans="2:13" ht="21" customHeight="1" x14ac:dyDescent="0.25">
      <c r="B50" s="11" t="str">
        <f>Members[[#This Row],[FIRST NAME]]</f>
        <v>Missy</v>
      </c>
      <c r="C50" s="31" t="s">
        <v>230</v>
      </c>
      <c r="D50" s="31" t="s">
        <v>231</v>
      </c>
      <c r="E50" s="31" t="s">
        <v>232</v>
      </c>
      <c r="F50" s="25" t="s">
        <v>17</v>
      </c>
      <c r="G50" s="25" t="s">
        <v>18</v>
      </c>
      <c r="H50" s="31">
        <v>45044</v>
      </c>
      <c r="I50" s="45" t="s">
        <v>233</v>
      </c>
      <c r="J50" s="37" t="s">
        <v>234</v>
      </c>
      <c r="K50" s="38">
        <v>43435</v>
      </c>
      <c r="L50" s="14"/>
      <c r="M50" s="15"/>
    </row>
    <row r="51" spans="2:13" ht="21" customHeight="1" x14ac:dyDescent="0.25">
      <c r="B51" s="11" t="str">
        <f>Members[[#This Row],[FIRST NAME]]</f>
        <v xml:space="preserve">Rachael </v>
      </c>
      <c r="C51" s="41" t="s">
        <v>235</v>
      </c>
      <c r="D51" s="41" t="s">
        <v>236</v>
      </c>
      <c r="E51" s="41" t="s">
        <v>237</v>
      </c>
      <c r="F51" s="25" t="s">
        <v>17</v>
      </c>
      <c r="G51" s="25" t="s">
        <v>18</v>
      </c>
      <c r="H51" s="41">
        <v>45044</v>
      </c>
      <c r="I51" s="42" t="s">
        <v>238</v>
      </c>
      <c r="J51" s="41" t="s">
        <v>239</v>
      </c>
      <c r="K51" s="43">
        <v>43132</v>
      </c>
      <c r="L51" s="14"/>
      <c r="M51" s="15"/>
    </row>
    <row r="52" spans="2:13" ht="21" customHeight="1" x14ac:dyDescent="0.25">
      <c r="B52" s="11">
        <f>Members[[#This Row],[FIRST NAME]]</f>
        <v>0</v>
      </c>
      <c r="C52" s="10"/>
      <c r="D52" s="10"/>
      <c r="E52" s="10"/>
      <c r="F52" s="10"/>
      <c r="G52" s="10"/>
      <c r="H52" s="10"/>
      <c r="I52" s="12"/>
      <c r="J52" s="13"/>
      <c r="K52" s="13"/>
      <c r="L52" s="14"/>
      <c r="M52" s="15"/>
    </row>
    <row r="53" spans="2:13" ht="21" customHeight="1" x14ac:dyDescent="0.25">
      <c r="B53" s="11">
        <f>Members[[#This Row],[FIRST NAME]]</f>
        <v>0</v>
      </c>
      <c r="C53" s="10"/>
      <c r="D53" s="10"/>
      <c r="E53" s="10"/>
      <c r="F53" s="10"/>
      <c r="G53" s="10"/>
      <c r="H53" s="10"/>
      <c r="I53" s="12"/>
      <c r="J53" s="13"/>
      <c r="K53" s="13"/>
      <c r="L53" s="14"/>
      <c r="M53" s="15"/>
    </row>
    <row r="54" spans="2:13" ht="21" customHeight="1" x14ac:dyDescent="0.25">
      <c r="B54" s="11">
        <f>Members[[#This Row],[FIRST NAME]]</f>
        <v>0</v>
      </c>
      <c r="C54" s="10"/>
      <c r="D54" s="10"/>
      <c r="E54" s="10"/>
      <c r="F54" s="10"/>
      <c r="G54" s="10"/>
      <c r="H54" s="10"/>
      <c r="I54" s="12"/>
      <c r="J54" s="13"/>
      <c r="K54" s="13"/>
      <c r="L54" s="14"/>
      <c r="M54" s="15"/>
    </row>
    <row r="55" spans="2:13" ht="21" customHeight="1" thickBot="1" x14ac:dyDescent="0.3">
      <c r="B55" s="16"/>
      <c r="C55" s="17"/>
      <c r="D55" s="17"/>
      <c r="E55" s="17"/>
      <c r="F55" s="17"/>
      <c r="G55" s="17"/>
      <c r="H55" s="17"/>
      <c r="I55" s="17"/>
      <c r="J55" s="17"/>
      <c r="K55" s="17"/>
      <c r="L55" s="17"/>
      <c r="M55" s="18"/>
    </row>
    <row r="56" spans="2:13" ht="21" customHeight="1" thickTop="1" x14ac:dyDescent="0.25"/>
  </sheetData>
  <mergeCells count="1">
    <mergeCell ref="B55:M55"/>
  </mergeCells>
  <conditionalFormatting sqref="C4:K4 C5:E50 H5:K50 F5:G51">
    <cfRule type="colorScale" priority="1">
      <colorScale>
        <cfvo type="min"/>
        <cfvo type="max"/>
        <color rgb="FFFFFFFF"/>
        <color rgb="FFFFFFFF"/>
      </colorScale>
    </cfRule>
  </conditionalFormatting>
  <hyperlinks>
    <hyperlink ref="J29" r:id="rId1" xr:uid="{6F504E6D-5677-4C50-B13E-7BB7FB6E0786}"/>
    <hyperlink ref="J6" r:id="rId2" xr:uid="{5C116D0B-3DEF-4070-BC4C-125A43695EF5}"/>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Kevin Arand</cp:lastModifiedBy>
  <dcterms:created xsi:type="dcterms:W3CDTF">2016-03-30T18:01:43Z</dcterms:created>
  <dcterms:modified xsi:type="dcterms:W3CDTF">2019-07-04T17:02:01Z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