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lmen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<sst xmlns="http://schemas.openxmlformats.org/spreadsheetml/2006/main" count="210" uniqueCount="157">
  <si>
    <t>Membership Roster</t>
  </si>
  <si>
    <t>MOMS Club® of Holmen, WI</t>
  </si>
  <si>
    <t>Updated: June 2020</t>
  </si>
  <si>
    <t>First Name</t>
  </si>
  <si>
    <t>Last Name</t>
  </si>
  <si>
    <t>Address</t>
  </si>
  <si>
    <t>City</t>
  </si>
  <si>
    <t>State</t>
  </si>
  <si>
    <t>Zipcode</t>
  </si>
  <si>
    <t>Phone</t>
  </si>
  <si>
    <t>EMAIL</t>
  </si>
  <si>
    <t>Join Date</t>
  </si>
  <si>
    <t>Jessica</t>
  </si>
  <si>
    <t>Betlyon</t>
  </si>
  <si>
    <t>509 1st Ave E</t>
  </si>
  <si>
    <t>Holmen</t>
  </si>
  <si>
    <t>WI</t>
  </si>
  <si>
    <t>417-860-6880</t>
  </si>
  <si>
    <t>Jabetlyon@gmail.com</t>
  </si>
  <si>
    <t>Erin</t>
  </si>
  <si>
    <t>Blackburn</t>
  </si>
  <si>
    <t>309 cypress circle lane</t>
  </si>
  <si>
    <t>518-222-0503</t>
  </si>
  <si>
    <t>erin.mcdonald14@gmail.com</t>
  </si>
  <si>
    <t>Gina</t>
  </si>
  <si>
    <t>Bork</t>
  </si>
  <si>
    <t xml:space="preserve">933 Amy Dr. </t>
  </si>
  <si>
    <t>608-317-7729</t>
  </si>
  <si>
    <t>usborks@gmail.com</t>
  </si>
  <si>
    <t>Katie</t>
  </si>
  <si>
    <t>Cohen</t>
  </si>
  <si>
    <t>137 Marigold Lane</t>
  </si>
  <si>
    <t>West Salem</t>
  </si>
  <si>
    <t>608-633-1013</t>
  </si>
  <si>
    <t>Klcohen22@gmail.com</t>
  </si>
  <si>
    <t>Katy</t>
  </si>
  <si>
    <t>Dill</t>
  </si>
  <si>
    <t>608-317-9517</t>
  </si>
  <si>
    <t>ktadams17@gmail.com</t>
  </si>
  <si>
    <t>Hilary</t>
  </si>
  <si>
    <t>Dummer</t>
  </si>
  <si>
    <t xml:space="preserve">405 1st Ave. E. </t>
  </si>
  <si>
    <t>920-209-1997</t>
  </si>
  <si>
    <t>hilaryb03@yahoo.com</t>
  </si>
  <si>
    <t>Chara</t>
  </si>
  <si>
    <t>Franks</t>
  </si>
  <si>
    <t>108 E Wall Street</t>
  </si>
  <si>
    <t>(920) 362-4278</t>
  </si>
  <si>
    <t>charafranks@gmail.com</t>
  </si>
  <si>
    <t>Ghaith</t>
  </si>
  <si>
    <t>800 West Ave North, Lot 69</t>
  </si>
  <si>
    <t>608-406-1953</t>
  </si>
  <si>
    <t>jessica.ghaith@gmail.com</t>
  </si>
  <si>
    <t>Allison</t>
  </si>
  <si>
    <t>Godfrey</t>
  </si>
  <si>
    <t>2203 Charles St</t>
  </si>
  <si>
    <t>La Crosse</t>
  </si>
  <si>
    <t>608-738-9122</t>
  </si>
  <si>
    <t>allimgodfrey88@gmail.com</t>
  </si>
  <si>
    <t>Maria</t>
  </si>
  <si>
    <t>Grandt</t>
  </si>
  <si>
    <t>706 Liberty Lane</t>
  </si>
  <si>
    <t>608-397-1632</t>
  </si>
  <si>
    <t>mjgrandt@gmail.com</t>
  </si>
  <si>
    <t>Melissa</t>
  </si>
  <si>
    <t>Hasz</t>
  </si>
  <si>
    <t>202 Polleys St</t>
  </si>
  <si>
    <t>Melrose</t>
  </si>
  <si>
    <t>608-797-4904</t>
  </si>
  <si>
    <t>melissajo777@yahoo.com</t>
  </si>
  <si>
    <t>Ali</t>
  </si>
  <si>
    <t>Hellenbrand</t>
  </si>
  <si>
    <t>3122 Horton St</t>
  </si>
  <si>
    <t>920-858-1654</t>
  </si>
  <si>
    <t>hellenbrand.ali@gmail.com</t>
  </si>
  <si>
    <t>Shelby</t>
  </si>
  <si>
    <t>Klonecki</t>
  </si>
  <si>
    <t>24337 6th St</t>
  </si>
  <si>
    <t>Trempealeau</t>
  </si>
  <si>
    <t>608-397-2428</t>
  </si>
  <si>
    <t>shelbyklonecki@gmail.com</t>
  </si>
  <si>
    <t>Kelsey</t>
  </si>
  <si>
    <t>Lamb</t>
  </si>
  <si>
    <t>702 Hillcrest Dr</t>
  </si>
  <si>
    <t>Wi</t>
  </si>
  <si>
    <t>815-975-2846</t>
  </si>
  <si>
    <t>kilroykels11@gmail.com</t>
  </si>
  <si>
    <t>Nicole</t>
  </si>
  <si>
    <t>Lorentz</t>
  </si>
  <si>
    <t>315 E Gaarder Rd</t>
  </si>
  <si>
    <t>608-417-9533</t>
  </si>
  <si>
    <t>nchamplin82@gmail.com</t>
  </si>
  <si>
    <t>Brittany</t>
  </si>
  <si>
    <t>McIlquham</t>
  </si>
  <si>
    <t>W7226 Heram Rd.</t>
  </si>
  <si>
    <t>920-463-0140</t>
  </si>
  <si>
    <t>Katia</t>
  </si>
  <si>
    <t>McNamara</t>
  </si>
  <si>
    <t>5253 Brackenwood Ct</t>
  </si>
  <si>
    <t>651-260-9209</t>
  </si>
  <si>
    <t>knazaryants@gmail.com</t>
  </si>
  <si>
    <t>Ashley</t>
  </si>
  <si>
    <t>McRill</t>
  </si>
  <si>
    <t>W7567 Castle Heights Drive</t>
  </si>
  <si>
    <t>715-544-8430</t>
  </si>
  <si>
    <t>ashley@mcrill.net</t>
  </si>
  <si>
    <t>Megan</t>
  </si>
  <si>
    <t>Moritz</t>
  </si>
  <si>
    <t>N12438 Hunter Lane</t>
  </si>
  <si>
    <t>608-799-4034</t>
  </si>
  <si>
    <t>meganannemoritz@gmail.com</t>
  </si>
  <si>
    <t>Kelly</t>
  </si>
  <si>
    <t>Nestingen</t>
  </si>
  <si>
    <t>N5910 Park Dr</t>
  </si>
  <si>
    <t>Onalaska</t>
  </si>
  <si>
    <t>608-782-1625</t>
  </si>
  <si>
    <t>knestingen11@gmail.com</t>
  </si>
  <si>
    <t>Christy</t>
  </si>
  <si>
    <t>Pedretti</t>
  </si>
  <si>
    <t>N6265 Johnson Coulee Rd</t>
  </si>
  <si>
    <t>608-397-7375</t>
  </si>
  <si>
    <t>pedretti.christy@gmail.com</t>
  </si>
  <si>
    <t>Kristen</t>
  </si>
  <si>
    <t>Rindfleisch</t>
  </si>
  <si>
    <t>911 Deerfield Street</t>
  </si>
  <si>
    <t>608-343-2241</t>
  </si>
  <si>
    <t>Kristen.rindfleisch@gmail.com</t>
  </si>
  <si>
    <t>Sahlstrom</t>
  </si>
  <si>
    <t>1707 Coranado St</t>
  </si>
  <si>
    <t>608-385-6251</t>
  </si>
  <si>
    <t>erin.sahlstrom@icloud.com</t>
  </si>
  <si>
    <t>Erika</t>
  </si>
  <si>
    <t>Skelton</t>
  </si>
  <si>
    <t>212 17th Ave N</t>
  </si>
  <si>
    <t>608-386-3102</t>
  </si>
  <si>
    <t>plaerik8@gmail.com</t>
  </si>
  <si>
    <t>Teeter</t>
  </si>
  <si>
    <t xml:space="preserve">903 Silver Dr. </t>
  </si>
  <si>
    <t>563-581-5894</t>
  </si>
  <si>
    <t>teeterkelly4@gmail.com</t>
  </si>
  <si>
    <t>Walters</t>
  </si>
  <si>
    <t>134 Griswold Ave</t>
  </si>
  <si>
    <t>608-451-1242</t>
  </si>
  <si>
    <t>knichols529@gmail.com</t>
  </si>
  <si>
    <t>Wenger</t>
  </si>
  <si>
    <t xml:space="preserve">143 E. Larkspur Ln. </t>
  </si>
  <si>
    <t>608-769-0863</t>
  </si>
  <si>
    <t xml:space="preserve">ashleymstrobel@hotmail.com </t>
  </si>
  <si>
    <t>Hillary</t>
  </si>
  <si>
    <t>Yanzer</t>
  </si>
  <si>
    <t>318 6th Ave N</t>
  </si>
  <si>
    <t>608-386-8962</t>
  </si>
  <si>
    <t>yanzer.hill@yahoo.com</t>
  </si>
  <si>
    <t>Courtney</t>
  </si>
  <si>
    <t>Zupancich</t>
  </si>
  <si>
    <t>4058 Beverly Dr.</t>
  </si>
  <si>
    <t>952-451-7467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</si>
</sst>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Open Sans"/>
    </font>
    <font>
      <b/>
      <sz val="9.0"/>
      <name val="Comic Sans MS"/>
    </font>
    <font/>
    <font>
      <b/>
      <sz val="12.0"/>
      <name val="Comic Sans MS"/>
    </font>
    <font>
      <b/>
      <sz val="12.0"/>
      <color rgb="FF000000"/>
      <name val="Comic Sans MS"/>
    </font>
    <font>
      <b/>
      <sz val="9.0"/>
      <color rgb="FF000000"/>
      <name val="Comic Sans MS"/>
    </font>
    <font>
      <sz val="9.0"/>
      <color rgb="FF202124"/>
      <name val="Comic Sans MS"/>
    </font>
    <font>
      <b/>
      <u/>
      <sz val="9.0"/>
      <color rgb="FF000000"/>
      <name val="Comic Sans MS"/>
    </font>
    <font>
      <b/>
      <u/>
      <sz val="9.0"/>
      <color rgb="FF000000"/>
      <name val="Comic Sans MS"/>
    </font>
    <font>
      <b/>
      <u/>
      <sz val="9.0"/>
      <color rgb="FF000000"/>
      <name val="Comic Sans MS"/>
    </font>
    <font>
      <b/>
      <u/>
      <sz val="9.0"/>
      <color rgb="FF000000"/>
      <name val="Comic Sans MS"/>
    </font>
    <font>
      <sz val="9.0"/>
      <color rgb="FF000000"/>
      <name val="Comic Sans MS"/>
    </font>
    <font>
      <b/>
      <sz val="9.0"/>
      <name val="Arial"/>
    </font>
    <font>
      <b/>
      <color rgb="FF000000"/>
      <name val="Comic Sans MS"/>
    </font>
    <font>
      <b/>
      <u/>
      <sz val="9.0"/>
      <color rgb="FF000000"/>
      <name val="Comic Sans M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4" numFmtId="49" xfId="0" applyAlignment="1" applyBorder="1" applyFont="1" applyNumberFormat="1">
      <alignment horizontal="center" shrinkToFit="0" vertical="center" wrapText="1"/>
    </xf>
    <xf borderId="0" fillId="2" fontId="5" numFmtId="0" xfId="0" applyAlignment="1" applyFill="1" applyFont="1">
      <alignment horizontal="center" readingOrder="0" shrinkToFit="0" vertical="center" wrapText="1"/>
    </xf>
    <xf borderId="0" fillId="2" fontId="6" numFmtId="49" xfId="0" applyAlignment="1" applyFont="1" applyNumberFormat="1">
      <alignment horizontal="center" readingOrder="0"/>
    </xf>
    <xf borderId="0" fillId="0" fontId="1" numFmtId="14" xfId="0" applyAlignment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2" fontId="5" numFmtId="0" xfId="0" applyAlignment="1" applyBorder="1" applyFont="1">
      <alignment horizontal="center" readingOrder="0" shrinkToFit="0" vertical="center" wrapText="1"/>
    </xf>
    <xf borderId="6" fillId="0" fontId="7" numFmtId="49" xfId="0" applyAlignment="1" applyBorder="1" applyFont="1" applyNumberFormat="1">
      <alignment horizontal="center" readingOrder="0" shrinkToFit="0" vertical="center" wrapText="1"/>
    </xf>
    <xf borderId="6" fillId="0" fontId="1" numFmtId="14" xfId="0" applyAlignment="1" applyBorder="1" applyFont="1" applyNumberFormat="1">
      <alignment horizontal="center" readingOrder="0" shrinkToFit="0" vertical="center" wrapText="1"/>
    </xf>
    <xf borderId="0" fillId="2" fontId="5" numFmtId="49" xfId="0" applyAlignment="1" applyFont="1" applyNumberFormat="1">
      <alignment horizontal="center" readingOrder="0"/>
    </xf>
    <xf borderId="0" fillId="0" fontId="8" numFmtId="49" xfId="0" applyAlignment="1" applyFont="1" applyNumberFormat="1">
      <alignment horizontal="center" readingOrder="0" shrinkToFit="0" vertical="center" wrapText="1"/>
    </xf>
    <xf borderId="6" fillId="2" fontId="5" numFmtId="0" xfId="0" applyAlignment="1" applyBorder="1" applyFont="1">
      <alignment horizontal="center" readingOrder="0" vertical="center"/>
    </xf>
    <xf borderId="6" fillId="2" fontId="9" numFmtId="49" xfId="0" applyAlignment="1" applyBorder="1" applyFont="1" applyNumberFormat="1">
      <alignment horizontal="center" readingOrder="0" vertical="center"/>
    </xf>
    <xf borderId="6" fillId="2" fontId="5" numFmtId="49" xfId="0" applyAlignment="1" applyBorder="1" applyFont="1" applyNumberForma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7" fillId="2" fontId="5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shrinkToFit="0" vertical="center" wrapText="1"/>
    </xf>
    <xf borderId="6" fillId="0" fontId="10" numFmtId="49" xfId="0" applyAlignment="1" applyBorder="1" applyFont="1" applyNumberFormat="1">
      <alignment horizontal="center" shrinkToFit="0" vertical="center" wrapText="1"/>
    </xf>
    <xf borderId="6" fillId="0" fontId="1" numFmtId="14" xfId="0" applyAlignment="1" applyBorder="1" applyFont="1" applyNumberFormat="1">
      <alignment horizontal="center" shrinkToFit="0" vertical="center" wrapText="1"/>
    </xf>
    <xf borderId="0" fillId="2" fontId="11" numFmtId="49" xfId="0" applyAlignment="1" applyFont="1" applyNumberFormat="1">
      <alignment horizontal="center" readingOrder="0"/>
    </xf>
    <xf borderId="6" fillId="2" fontId="5" numFmtId="49" xfId="0" applyAlignment="1" applyBorder="1" applyFont="1" applyNumberFormat="1">
      <alignment horizontal="center" readingOrder="0" vertical="center"/>
    </xf>
    <xf borderId="6" fillId="0" fontId="12" numFmtId="0" xfId="0" applyAlignment="1" applyBorder="1" applyFont="1">
      <alignment horizontal="center" readingOrder="0" shrinkToFit="0" vertical="center" wrapText="1"/>
    </xf>
    <xf borderId="6" fillId="2" fontId="13" numFmtId="0" xfId="0" applyAlignment="1" applyBorder="1" applyFont="1">
      <alignment horizontal="center" readingOrder="0" vertical="center"/>
    </xf>
    <xf borderId="0" fillId="0" fontId="14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3.14"/>
    <col customWidth="1" min="2" max="2" width="2.86"/>
    <col customWidth="1" min="3" max="3" width="12.57"/>
    <col customWidth="1" min="4" max="4" width="15.57"/>
    <col customWidth="1" min="5" max="5" width="16.86"/>
    <col customWidth="1" min="6" max="8" width="11.43"/>
    <col customWidth="1" min="9" max="9" width="20.14"/>
    <col customWidth="1" min="10" max="10" width="28.43"/>
    <col customWidth="1" min="11" max="11" width="13.86"/>
  </cols>
  <sheetData>
    <row r="1" ht="24.0" customHeight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</row>
    <row r="2" ht="24.0" customHeight="1">
      <c r="A2" s="4"/>
      <c r="B2" s="4"/>
      <c r="C2" s="5" t="s">
        <v>1</v>
      </c>
      <c r="D2" s="3"/>
      <c r="E2" s="3"/>
      <c r="F2" s="3"/>
      <c r="G2" s="3"/>
      <c r="H2" s="3"/>
      <c r="I2" s="3"/>
      <c r="J2" s="3"/>
      <c r="K2" s="3"/>
    </row>
    <row r="3" ht="18.75" customHeight="1">
      <c r="A3" s="1"/>
      <c r="B3" s="1"/>
      <c r="C3" s="6" t="s">
        <v>2</v>
      </c>
      <c r="D3" s="7"/>
      <c r="E3" s="7"/>
      <c r="F3" s="7"/>
      <c r="G3" s="7"/>
      <c r="H3" s="7"/>
      <c r="I3" s="7"/>
      <c r="J3" s="7"/>
      <c r="K3" s="7"/>
    </row>
    <row r="4" ht="27.0" customHeight="1">
      <c r="A4" s="8"/>
      <c r="B4" s="8"/>
      <c r="C4" s="9" t="s">
        <v>3</v>
      </c>
      <c r="D4" s="9" t="s">
        <v>4</v>
      </c>
      <c r="E4" s="10" t="s">
        <v>5</v>
      </c>
      <c r="F4" s="10" t="s">
        <v>6</v>
      </c>
      <c r="G4" s="9" t="s">
        <v>7</v>
      </c>
      <c r="H4" s="9" t="s">
        <v>8</v>
      </c>
      <c r="I4" s="10" t="s">
        <v>9</v>
      </c>
      <c r="J4" s="11" t="s">
        <v>10</v>
      </c>
      <c r="K4" s="10" t="s">
        <v>11</v>
      </c>
    </row>
    <row r="5" ht="44.25" customHeight="1">
      <c r="A5" s="1"/>
      <c r="B5" s="1"/>
      <c r="C5" s="1" t="s">
        <v>12</v>
      </c>
      <c r="D5" s="1" t="s">
        <v>13</v>
      </c>
      <c r="E5" s="12" t="s">
        <v>14</v>
      </c>
      <c r="F5" s="1" t="s">
        <v>15</v>
      </c>
      <c r="G5" s="1" t="s">
        <v>16</v>
      </c>
      <c r="H5" s="1">
        <v>54636.0</v>
      </c>
      <c r="I5" s="1" t="s">
        <v>17</v>
      </c>
      <c r="J5" s="13" t="s">
        <v>18</v>
      </c>
      <c r="K5" s="14">
        <v>43903.0</v>
      </c>
    </row>
    <row r="6" ht="44.25" customHeight="1">
      <c r="A6" s="1"/>
      <c r="B6" s="1"/>
      <c r="C6" s="15" t="s">
        <v>19</v>
      </c>
      <c r="D6" s="15" t="s">
        <v>20</v>
      </c>
      <c r="E6" s="16" t="s">
        <v>21</v>
      </c>
      <c r="F6" s="15" t="s">
        <v>15</v>
      </c>
      <c r="G6" s="15" t="s">
        <v>16</v>
      </c>
      <c r="H6" s="15">
        <v>54636.0</v>
      </c>
      <c r="I6" s="15" t="s">
        <v>22</v>
      </c>
      <c r="J6" s="17" t="s">
        <v>23</v>
      </c>
      <c r="K6" s="18">
        <v>42649.0</v>
      </c>
    </row>
    <row r="7" ht="44.25" customHeight="1">
      <c r="A7" s="1"/>
      <c r="B7" s="1"/>
      <c r="C7" s="15" t="s">
        <v>24</v>
      </c>
      <c r="D7" s="15" t="s">
        <v>25</v>
      </c>
      <c r="E7" s="15" t="s">
        <v>26</v>
      </c>
      <c r="F7" s="15" t="s">
        <v>15</v>
      </c>
      <c r="G7" s="15" t="s">
        <v>16</v>
      </c>
      <c r="H7" s="15">
        <v>54636.0</v>
      </c>
      <c r="I7" s="15" t="s">
        <v>27</v>
      </c>
      <c r="J7" s="17" t="s">
        <v>28</v>
      </c>
      <c r="K7" s="18">
        <v>42819.0</v>
      </c>
    </row>
    <row r="8" ht="44.25" customHeight="1">
      <c r="A8" s="1"/>
      <c r="B8" s="1"/>
      <c r="C8" s="15" t="s">
        <v>29</v>
      </c>
      <c r="D8" s="15" t="s">
        <v>30</v>
      </c>
      <c r="E8" s="15" t="s">
        <v>31</v>
      </c>
      <c r="F8" s="15" t="s">
        <v>32</v>
      </c>
      <c r="G8" s="15" t="s">
        <v>16</v>
      </c>
      <c r="H8" s="15">
        <v>54669.0</v>
      </c>
      <c r="I8" s="15" t="s">
        <v>33</v>
      </c>
      <c r="J8" s="19" t="s">
        <v>34</v>
      </c>
      <c r="K8" s="18">
        <v>43726.0</v>
      </c>
    </row>
    <row r="9" ht="44.25" customHeight="1">
      <c r="A9" s="1"/>
      <c r="B9" s="1"/>
      <c r="C9" s="15" t="s">
        <v>35</v>
      </c>
      <c r="D9" s="15" t="s">
        <v>36</v>
      </c>
      <c r="E9" s="15"/>
      <c r="F9" s="15"/>
      <c r="G9" s="15"/>
      <c r="H9" s="15"/>
      <c r="I9" s="15" t="s">
        <v>37</v>
      </c>
      <c r="J9" s="20" t="s">
        <v>38</v>
      </c>
      <c r="K9" s="18">
        <v>43864.0</v>
      </c>
    </row>
    <row r="10" ht="44.25" customHeight="1">
      <c r="A10" s="1"/>
      <c r="B10" s="1"/>
      <c r="C10" s="15" t="s">
        <v>39</v>
      </c>
      <c r="D10" s="15" t="s">
        <v>40</v>
      </c>
      <c r="E10" s="15" t="s">
        <v>41</v>
      </c>
      <c r="F10" s="15" t="s">
        <v>15</v>
      </c>
      <c r="G10" s="15" t="s">
        <v>16</v>
      </c>
      <c r="H10" s="15">
        <v>54636.0</v>
      </c>
      <c r="I10" s="15" t="s">
        <v>42</v>
      </c>
      <c r="J10" s="17" t="s">
        <v>43</v>
      </c>
      <c r="K10" s="18">
        <v>42802.0</v>
      </c>
    </row>
    <row r="11" ht="44.25" customHeight="1">
      <c r="A11" s="1"/>
      <c r="B11" s="1"/>
      <c r="C11" s="15" t="s">
        <v>44</v>
      </c>
      <c r="D11" s="15" t="s">
        <v>45</v>
      </c>
      <c r="E11" s="21" t="s">
        <v>46</v>
      </c>
      <c r="F11" s="15" t="s">
        <v>15</v>
      </c>
      <c r="G11" s="15" t="s">
        <v>16</v>
      </c>
      <c r="H11" s="15">
        <v>54636.0</v>
      </c>
      <c r="I11" s="21" t="s">
        <v>47</v>
      </c>
      <c r="J11" s="22" t="s">
        <v>48</v>
      </c>
      <c r="K11" s="18">
        <v>43173.0</v>
      </c>
    </row>
    <row r="12" ht="44.25" customHeight="1">
      <c r="A12" s="1"/>
      <c r="B12" s="1"/>
      <c r="C12" s="15" t="s">
        <v>12</v>
      </c>
      <c r="D12" s="15" t="s">
        <v>49</v>
      </c>
      <c r="E12" s="15" t="s">
        <v>50</v>
      </c>
      <c r="F12" s="15" t="s">
        <v>32</v>
      </c>
      <c r="G12" s="15" t="s">
        <v>16</v>
      </c>
      <c r="H12" s="15">
        <v>54669.0</v>
      </c>
      <c r="I12" s="15" t="s">
        <v>51</v>
      </c>
      <c r="J12" s="23" t="s">
        <v>52</v>
      </c>
      <c r="K12" s="18">
        <v>43678.0</v>
      </c>
    </row>
    <row r="13" ht="44.25" customHeight="1">
      <c r="A13" s="1"/>
      <c r="B13" s="1"/>
      <c r="C13" s="15" t="s">
        <v>53</v>
      </c>
      <c r="D13" s="15" t="s">
        <v>54</v>
      </c>
      <c r="E13" s="15" t="s">
        <v>55</v>
      </c>
      <c r="F13" s="15" t="s">
        <v>56</v>
      </c>
      <c r="G13" s="15" t="s">
        <v>16</v>
      </c>
      <c r="H13" s="15">
        <v>54603.0</v>
      </c>
      <c r="I13" s="15" t="s">
        <v>57</v>
      </c>
      <c r="J13" s="23" t="s">
        <v>58</v>
      </c>
      <c r="K13" s="18">
        <v>42991.0</v>
      </c>
    </row>
    <row r="14" ht="44.25" customHeight="1">
      <c r="A14" s="1"/>
      <c r="B14" s="1"/>
      <c r="C14" s="15" t="s">
        <v>59</v>
      </c>
      <c r="D14" s="15" t="s">
        <v>60</v>
      </c>
      <c r="E14" s="15" t="s">
        <v>61</v>
      </c>
      <c r="F14" s="15" t="s">
        <v>15</v>
      </c>
      <c r="G14" s="15" t="s">
        <v>16</v>
      </c>
      <c r="H14" s="15">
        <v>54636.0</v>
      </c>
      <c r="I14" s="15" t="s">
        <v>62</v>
      </c>
      <c r="J14" s="17" t="s">
        <v>63</v>
      </c>
      <c r="K14" s="18">
        <v>42659.0</v>
      </c>
    </row>
    <row r="15" ht="44.25" customHeight="1">
      <c r="A15" s="1"/>
      <c r="B15" s="1"/>
      <c r="C15" s="15" t="s">
        <v>64</v>
      </c>
      <c r="D15" s="15" t="s">
        <v>65</v>
      </c>
      <c r="E15" s="15" t="s">
        <v>66</v>
      </c>
      <c r="F15" s="15" t="s">
        <v>67</v>
      </c>
      <c r="G15" s="15" t="s">
        <v>16</v>
      </c>
      <c r="H15" s="15">
        <v>54642.0</v>
      </c>
      <c r="I15" s="15" t="s">
        <v>68</v>
      </c>
      <c r="J15" s="17" t="s">
        <v>69</v>
      </c>
      <c r="K15" s="18">
        <v>43417.0</v>
      </c>
    </row>
    <row r="16" ht="44.25" customHeight="1">
      <c r="A16" s="1"/>
      <c r="B16" s="1"/>
      <c r="C16" s="15" t="s">
        <v>70</v>
      </c>
      <c r="D16" s="24" t="s">
        <v>71</v>
      </c>
      <c r="E16" s="25" t="s">
        <v>72</v>
      </c>
      <c r="F16" s="15" t="s">
        <v>15</v>
      </c>
      <c r="G16" s="15" t="s">
        <v>16</v>
      </c>
      <c r="H16" s="15">
        <v>54636.0</v>
      </c>
      <c r="I16" s="15" t="s">
        <v>73</v>
      </c>
      <c r="J16" s="17" t="s">
        <v>74</v>
      </c>
      <c r="K16" s="18">
        <v>43770.0</v>
      </c>
    </row>
    <row r="17" ht="44.25" customHeight="1">
      <c r="A17" s="1"/>
      <c r="B17" s="1"/>
      <c r="C17" s="15" t="s">
        <v>75</v>
      </c>
      <c r="D17" s="24" t="s">
        <v>76</v>
      </c>
      <c r="E17" s="25" t="s">
        <v>77</v>
      </c>
      <c r="F17" s="15" t="s">
        <v>78</v>
      </c>
      <c r="G17" s="15" t="s">
        <v>16</v>
      </c>
      <c r="H17" s="15">
        <v>54661.0</v>
      </c>
      <c r="I17" s="15" t="s">
        <v>79</v>
      </c>
      <c r="J17" s="17" t="s">
        <v>80</v>
      </c>
      <c r="K17" s="18">
        <v>43257.0</v>
      </c>
    </row>
    <row r="18" ht="44.25" customHeight="1">
      <c r="A18" s="1"/>
      <c r="B18" s="1"/>
      <c r="C18" s="15" t="s">
        <v>81</v>
      </c>
      <c r="D18" s="15" t="s">
        <v>82</v>
      </c>
      <c r="E18" s="15" t="s">
        <v>83</v>
      </c>
      <c r="F18" s="15" t="s">
        <v>15</v>
      </c>
      <c r="G18" s="15" t="s">
        <v>84</v>
      </c>
      <c r="H18" s="15">
        <v>54636.0</v>
      </c>
      <c r="I18" s="15" t="s">
        <v>85</v>
      </c>
      <c r="J18" s="17" t="s">
        <v>86</v>
      </c>
      <c r="K18" s="18">
        <v>43327.0</v>
      </c>
    </row>
    <row r="19" ht="44.25" customHeight="1">
      <c r="A19" s="1"/>
      <c r="B19" s="1"/>
      <c r="C19" s="15" t="s">
        <v>87</v>
      </c>
      <c r="D19" s="15" t="s">
        <v>88</v>
      </c>
      <c r="E19" s="15" t="s">
        <v>89</v>
      </c>
      <c r="F19" s="15" t="s">
        <v>15</v>
      </c>
      <c r="G19" s="15" t="s">
        <v>16</v>
      </c>
      <c r="H19" s="15">
        <v>54636.0</v>
      </c>
      <c r="I19" s="15" t="s">
        <v>90</v>
      </c>
      <c r="J19" s="17" t="s">
        <v>91</v>
      </c>
      <c r="K19" s="18">
        <v>42829.0</v>
      </c>
    </row>
    <row r="20" ht="44.25" customHeight="1">
      <c r="A20" s="1"/>
      <c r="B20" s="1"/>
      <c r="C20" s="15" t="s">
        <v>92</v>
      </c>
      <c r="D20" s="15" t="s">
        <v>93</v>
      </c>
      <c r="E20" s="26" t="s">
        <v>94</v>
      </c>
      <c r="F20" s="15" t="s">
        <v>15</v>
      </c>
      <c r="G20" s="15" t="s">
        <v>16</v>
      </c>
      <c r="H20" s="15">
        <v>54636.0</v>
      </c>
      <c r="I20" s="26" t="s">
        <v>95</v>
      </c>
      <c r="J20" s="27" t="str">
        <f>HYPERLINK("mailto:brittanymcilquham@hotmail.com","brittanymcilquham@hotmail.com")</f>
        <v>brittanymcilquham@hotmail.com</v>
      </c>
      <c r="K20" s="28">
        <v>41193.0</v>
      </c>
    </row>
    <row r="21" ht="44.25" customHeight="1">
      <c r="A21" s="1"/>
      <c r="B21" s="1"/>
      <c r="C21" s="15" t="s">
        <v>96</v>
      </c>
      <c r="D21" s="21" t="s">
        <v>97</v>
      </c>
      <c r="E21" s="16" t="s">
        <v>98</v>
      </c>
      <c r="F21" s="15" t="s">
        <v>56</v>
      </c>
      <c r="G21" s="15" t="s">
        <v>16</v>
      </c>
      <c r="H21" s="15">
        <v>54601.0</v>
      </c>
      <c r="I21" s="21" t="s">
        <v>99</v>
      </c>
      <c r="J21" s="29" t="s">
        <v>100</v>
      </c>
      <c r="K21" s="18">
        <v>43745.0</v>
      </c>
    </row>
    <row r="22" ht="44.25" customHeight="1">
      <c r="A22" s="1"/>
      <c r="B22" s="1"/>
      <c r="C22" s="15" t="s">
        <v>101</v>
      </c>
      <c r="D22" s="21" t="s">
        <v>102</v>
      </c>
      <c r="E22" s="16" t="s">
        <v>103</v>
      </c>
      <c r="F22" s="15" t="s">
        <v>15</v>
      </c>
      <c r="G22" s="15" t="s">
        <v>16</v>
      </c>
      <c r="H22" s="15">
        <v>54636.0</v>
      </c>
      <c r="I22" s="21" t="s">
        <v>104</v>
      </c>
      <c r="J22" s="22" t="s">
        <v>105</v>
      </c>
      <c r="K22" s="18">
        <v>42942.0</v>
      </c>
    </row>
    <row r="23" ht="44.25" customHeight="1">
      <c r="A23" s="1"/>
      <c r="B23" s="1"/>
      <c r="C23" s="15" t="s">
        <v>106</v>
      </c>
      <c r="D23" s="15" t="s">
        <v>107</v>
      </c>
      <c r="E23" s="15" t="s">
        <v>108</v>
      </c>
      <c r="F23" s="15" t="s">
        <v>78</v>
      </c>
      <c r="G23" s="15" t="s">
        <v>16</v>
      </c>
      <c r="H23" s="15">
        <v>54661.0</v>
      </c>
      <c r="I23" s="21" t="s">
        <v>109</v>
      </c>
      <c r="J23" s="30" t="s">
        <v>110</v>
      </c>
      <c r="K23" s="18">
        <v>41437.0</v>
      </c>
    </row>
    <row r="24" ht="44.25" customHeight="1">
      <c r="A24" s="1"/>
      <c r="B24" s="1"/>
      <c r="C24" s="15" t="s">
        <v>111</v>
      </c>
      <c r="D24" s="15" t="s">
        <v>112</v>
      </c>
      <c r="E24" s="15" t="s">
        <v>113</v>
      </c>
      <c r="F24" s="15" t="s">
        <v>114</v>
      </c>
      <c r="G24" s="15" t="s">
        <v>16</v>
      </c>
      <c r="H24" s="15">
        <v>54650.0</v>
      </c>
      <c r="I24" s="15" t="s">
        <v>115</v>
      </c>
      <c r="J24" s="17" t="s">
        <v>116</v>
      </c>
      <c r="K24" s="18">
        <v>43429.0</v>
      </c>
    </row>
    <row r="25" ht="44.25" customHeight="1">
      <c r="A25" s="1"/>
      <c r="B25" s="1"/>
      <c r="C25" s="15" t="s">
        <v>117</v>
      </c>
      <c r="D25" s="15" t="s">
        <v>118</v>
      </c>
      <c r="E25" s="15" t="s">
        <v>119</v>
      </c>
      <c r="F25" s="15" t="s">
        <v>15</v>
      </c>
      <c r="G25" s="15" t="s">
        <v>16</v>
      </c>
      <c r="H25" s="15">
        <v>54636.0</v>
      </c>
      <c r="I25" s="15" t="s">
        <v>120</v>
      </c>
      <c r="J25" s="17" t="s">
        <v>121</v>
      </c>
      <c r="K25" s="18">
        <v>43807.0</v>
      </c>
    </row>
    <row r="26" ht="44.25" customHeight="1">
      <c r="A26" s="1"/>
      <c r="B26" s="1"/>
      <c r="C26" s="15" t="s">
        <v>122</v>
      </c>
      <c r="D26" s="15" t="s">
        <v>123</v>
      </c>
      <c r="E26" s="15" t="s">
        <v>124</v>
      </c>
      <c r="F26" s="15" t="s">
        <v>15</v>
      </c>
      <c r="G26" s="31" t="s">
        <v>16</v>
      </c>
      <c r="H26" s="15">
        <v>54636.0</v>
      </c>
      <c r="I26" s="15" t="s">
        <v>125</v>
      </c>
      <c r="J26" s="13" t="s">
        <v>126</v>
      </c>
      <c r="K26" s="18">
        <v>43756.0</v>
      </c>
    </row>
    <row r="27" ht="44.25" customHeight="1">
      <c r="A27" s="1"/>
      <c r="B27" s="1"/>
      <c r="C27" s="15" t="s">
        <v>19</v>
      </c>
      <c r="D27" s="15" t="s">
        <v>127</v>
      </c>
      <c r="E27" s="15" t="s">
        <v>128</v>
      </c>
      <c r="F27" s="15" t="s">
        <v>15</v>
      </c>
      <c r="G27" s="31" t="s">
        <v>16</v>
      </c>
      <c r="H27" s="15">
        <v>54636.0</v>
      </c>
      <c r="I27" s="15" t="s">
        <v>129</v>
      </c>
      <c r="J27" s="17" t="s">
        <v>130</v>
      </c>
      <c r="K27" s="18">
        <v>43313.0</v>
      </c>
    </row>
    <row r="28" ht="44.25" customHeight="1">
      <c r="A28" s="1"/>
      <c r="B28" s="1"/>
      <c r="C28" s="15" t="s">
        <v>131</v>
      </c>
      <c r="D28" s="15" t="s">
        <v>132</v>
      </c>
      <c r="E28" s="15" t="s">
        <v>133</v>
      </c>
      <c r="F28" s="15" t="s">
        <v>114</v>
      </c>
      <c r="G28" s="15" t="s">
        <v>16</v>
      </c>
      <c r="H28" s="15">
        <v>54650.0</v>
      </c>
      <c r="I28" s="15" t="s">
        <v>134</v>
      </c>
      <c r="J28" s="17" t="s">
        <v>135</v>
      </c>
      <c r="K28" s="18">
        <v>43868.0</v>
      </c>
    </row>
    <row r="29" ht="44.25" customHeight="1">
      <c r="A29" s="1"/>
      <c r="B29" s="1"/>
      <c r="C29" s="15" t="s">
        <v>111</v>
      </c>
      <c r="D29" s="15" t="s">
        <v>136</v>
      </c>
      <c r="E29" s="26" t="s">
        <v>137</v>
      </c>
      <c r="F29" s="15" t="s">
        <v>15</v>
      </c>
      <c r="G29" s="15" t="s">
        <v>16</v>
      </c>
      <c r="H29" s="15">
        <v>54636.0</v>
      </c>
      <c r="I29" s="26" t="s">
        <v>138</v>
      </c>
      <c r="J29" s="17" t="s">
        <v>139</v>
      </c>
      <c r="K29" s="28">
        <v>41899.0</v>
      </c>
    </row>
    <row r="30" ht="44.25" customHeight="1">
      <c r="A30" s="1"/>
      <c r="B30" s="1"/>
      <c r="C30" s="15" t="s">
        <v>29</v>
      </c>
      <c r="D30" s="15" t="s">
        <v>140</v>
      </c>
      <c r="E30" s="15" t="s">
        <v>141</v>
      </c>
      <c r="F30" s="15" t="s">
        <v>32</v>
      </c>
      <c r="G30" s="15" t="s">
        <v>16</v>
      </c>
      <c r="H30" s="15">
        <v>54669.0</v>
      </c>
      <c r="I30" s="15" t="s">
        <v>142</v>
      </c>
      <c r="J30" s="29" t="s">
        <v>143</v>
      </c>
      <c r="K30" s="18">
        <v>43713.0</v>
      </c>
    </row>
    <row r="31" ht="44.25" customHeight="1">
      <c r="A31" s="1"/>
      <c r="B31" s="1"/>
      <c r="C31" s="15" t="s">
        <v>101</v>
      </c>
      <c r="D31" s="15" t="s">
        <v>144</v>
      </c>
      <c r="E31" s="15" t="s">
        <v>145</v>
      </c>
      <c r="F31" s="15" t="s">
        <v>114</v>
      </c>
      <c r="G31" s="15" t="s">
        <v>16</v>
      </c>
      <c r="H31" s="15">
        <v>54650.0</v>
      </c>
      <c r="I31" s="15" t="s">
        <v>146</v>
      </c>
      <c r="J31" s="17" t="s">
        <v>147</v>
      </c>
      <c r="K31" s="18">
        <v>42669.0</v>
      </c>
    </row>
    <row r="32" ht="44.25" customHeight="1">
      <c r="A32" s="1"/>
      <c r="B32" s="1"/>
      <c r="C32" s="15" t="s">
        <v>148</v>
      </c>
      <c r="D32" s="15" t="s">
        <v>149</v>
      </c>
      <c r="E32" s="15" t="s">
        <v>150</v>
      </c>
      <c r="F32" s="15" t="s">
        <v>114</v>
      </c>
      <c r="G32" s="15" t="s">
        <v>16</v>
      </c>
      <c r="H32" s="32">
        <v>54650.0</v>
      </c>
      <c r="I32" s="15" t="s">
        <v>151</v>
      </c>
      <c r="J32" s="17" t="s">
        <v>152</v>
      </c>
      <c r="K32" s="18">
        <v>43655.0</v>
      </c>
    </row>
    <row r="33" ht="44.25" customHeight="1">
      <c r="A33" s="1"/>
      <c r="B33" s="1"/>
      <c r="C33" s="15" t="s">
        <v>153</v>
      </c>
      <c r="D33" s="15" t="s">
        <v>154</v>
      </c>
      <c r="E33" s="26" t="s">
        <v>155</v>
      </c>
      <c r="F33" s="15" t="s">
        <v>114</v>
      </c>
      <c r="G33" s="15" t="s">
        <v>16</v>
      </c>
      <c r="H33" s="32">
        <v>54650.0</v>
      </c>
      <c r="I33" s="26" t="s">
        <v>156</v>
      </c>
      <c r="J33" s="27" t="str">
        <f>HYPERLINK("mailto:courtneyz3@hotmail.com","courtneyz3@hotmail.com")</f>
        <v>courtneyz3@hotmail.com</v>
      </c>
      <c r="K33" s="28">
        <v>42401.0</v>
      </c>
    </row>
    <row r="34" ht="44.25" customHeight="1">
      <c r="A34" s="4"/>
      <c r="B34" s="4"/>
      <c r="C34" s="4"/>
      <c r="D34" s="4"/>
      <c r="E34" s="4"/>
      <c r="F34" s="4"/>
      <c r="G34" s="4"/>
      <c r="H34" s="4"/>
      <c r="I34" s="4"/>
      <c r="J34" s="33"/>
      <c r="K34" s="4"/>
    </row>
    <row r="35" ht="44.25" customHeight="1">
      <c r="A35" s="4"/>
      <c r="B35" s="4"/>
      <c r="C35" s="4"/>
      <c r="D35" s="4"/>
      <c r="E35" s="4"/>
      <c r="F35" s="4"/>
      <c r="G35" s="4"/>
      <c r="H35" s="4"/>
      <c r="I35" s="4"/>
      <c r="J35" s="33"/>
      <c r="K35" s="4"/>
    </row>
    <row r="36" ht="44.25" customHeight="1">
      <c r="A36" s="4"/>
      <c r="B36" s="4"/>
      <c r="C36" s="4"/>
      <c r="D36" s="4"/>
      <c r="E36" s="4"/>
      <c r="F36" s="4"/>
      <c r="G36" s="4"/>
      <c r="H36" s="4"/>
      <c r="I36" s="4"/>
      <c r="J36" s="33"/>
      <c r="K36" s="4"/>
    </row>
    <row r="37" ht="44.25" customHeight="1">
      <c r="A37" s="4"/>
      <c r="B37" s="4"/>
      <c r="C37" s="4"/>
      <c r="D37" s="4"/>
      <c r="E37" s="4"/>
      <c r="F37" s="4"/>
      <c r="G37" s="4"/>
      <c r="H37" s="4"/>
      <c r="I37" s="4"/>
      <c r="J37" s="33"/>
      <c r="K37" s="4"/>
    </row>
    <row r="38" ht="44.25" customHeight="1">
      <c r="A38" s="4"/>
      <c r="B38" s="4"/>
      <c r="C38" s="4"/>
      <c r="D38" s="4"/>
      <c r="E38" s="4"/>
      <c r="F38" s="4"/>
      <c r="G38" s="4"/>
      <c r="H38" s="4"/>
      <c r="I38" s="4"/>
      <c r="J38" s="33"/>
      <c r="K38" s="4"/>
    </row>
    <row r="39" ht="44.25" customHeight="1">
      <c r="A39" s="4"/>
      <c r="B39" s="4"/>
      <c r="C39" s="4"/>
      <c r="D39" s="4"/>
      <c r="E39" s="4"/>
      <c r="F39" s="4"/>
      <c r="G39" s="4"/>
      <c r="H39" s="4"/>
      <c r="I39" s="4"/>
      <c r="J39" s="33"/>
      <c r="K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33"/>
      <c r="K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33"/>
      <c r="K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33"/>
      <c r="K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33"/>
      <c r="K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33"/>
      <c r="K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33"/>
      <c r="K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33"/>
      <c r="K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33"/>
      <c r="K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33"/>
      <c r="K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33"/>
      <c r="K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33"/>
      <c r="K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33"/>
      <c r="K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33"/>
      <c r="K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33"/>
      <c r="K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33"/>
      <c r="K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33"/>
      <c r="K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33"/>
      <c r="K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33"/>
      <c r="K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33"/>
      <c r="K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33"/>
      <c r="K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33"/>
      <c r="K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33"/>
      <c r="K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33"/>
      <c r="K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33"/>
      <c r="K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33"/>
      <c r="K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33"/>
      <c r="K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33"/>
      <c r="K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33"/>
      <c r="K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33"/>
      <c r="K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33"/>
      <c r="K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33"/>
      <c r="K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33"/>
      <c r="K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33"/>
      <c r="K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33"/>
      <c r="K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33"/>
      <c r="K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33"/>
      <c r="K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33"/>
      <c r="K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33"/>
      <c r="K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33"/>
      <c r="K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33"/>
      <c r="K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33"/>
      <c r="K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33"/>
      <c r="K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33"/>
      <c r="K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33"/>
      <c r="K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33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33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33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33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33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33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33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33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33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33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33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33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33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33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33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33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33"/>
      <c r="K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33"/>
      <c r="K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33"/>
      <c r="K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33"/>
      <c r="K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33"/>
      <c r="K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33"/>
      <c r="K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33"/>
      <c r="K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33"/>
      <c r="K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33"/>
      <c r="K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33"/>
      <c r="K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33"/>
      <c r="K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33"/>
      <c r="K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33"/>
      <c r="K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33"/>
      <c r="K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33"/>
      <c r="K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33"/>
      <c r="K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33"/>
      <c r="K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33"/>
      <c r="K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33"/>
      <c r="K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33"/>
      <c r="K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33"/>
      <c r="K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33"/>
      <c r="K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33"/>
      <c r="K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33"/>
      <c r="K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33"/>
      <c r="K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33"/>
      <c r="K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33"/>
      <c r="K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33"/>
      <c r="K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33"/>
      <c r="K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33"/>
      <c r="K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33"/>
      <c r="K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33"/>
      <c r="K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33"/>
      <c r="K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33"/>
      <c r="K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33"/>
      <c r="K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33"/>
      <c r="K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33"/>
      <c r="K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33"/>
      <c r="K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33"/>
      <c r="K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33"/>
      <c r="K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33"/>
      <c r="K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33"/>
      <c r="K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33"/>
      <c r="K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33"/>
      <c r="K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33"/>
      <c r="K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33"/>
      <c r="K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33"/>
      <c r="K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33"/>
      <c r="K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33"/>
      <c r="K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33"/>
      <c r="K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33"/>
      <c r="K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33"/>
      <c r="K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33"/>
      <c r="K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33"/>
      <c r="K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33"/>
      <c r="K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33"/>
      <c r="K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33"/>
      <c r="K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33"/>
      <c r="K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33"/>
      <c r="K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33"/>
      <c r="K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33"/>
      <c r="K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33"/>
      <c r="K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33"/>
      <c r="K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33"/>
      <c r="K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33"/>
      <c r="K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33"/>
      <c r="K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33"/>
      <c r="K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33"/>
      <c r="K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33"/>
      <c r="K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33"/>
      <c r="K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33"/>
      <c r="K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33"/>
      <c r="K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33"/>
      <c r="K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33"/>
      <c r="K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33"/>
      <c r="K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33"/>
      <c r="K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33"/>
      <c r="K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33"/>
      <c r="K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33"/>
      <c r="K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33"/>
      <c r="K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33"/>
      <c r="K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33"/>
      <c r="K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33"/>
      <c r="K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33"/>
      <c r="K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33"/>
      <c r="K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33"/>
      <c r="K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33"/>
      <c r="K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33"/>
      <c r="K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33"/>
      <c r="K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33"/>
      <c r="K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33"/>
      <c r="K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33"/>
      <c r="K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33"/>
      <c r="K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33"/>
      <c r="K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33"/>
      <c r="K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33"/>
      <c r="K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33"/>
      <c r="K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33"/>
      <c r="K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33"/>
      <c r="K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33"/>
      <c r="K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33"/>
      <c r="K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33"/>
      <c r="K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33"/>
      <c r="K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33"/>
      <c r="K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33"/>
      <c r="K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33"/>
      <c r="K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33"/>
      <c r="K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33"/>
      <c r="K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33"/>
      <c r="K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33"/>
      <c r="K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33"/>
      <c r="K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33"/>
      <c r="K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33"/>
      <c r="K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33"/>
      <c r="K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33"/>
      <c r="K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33"/>
      <c r="K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33"/>
      <c r="K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33"/>
      <c r="K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33"/>
      <c r="K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33"/>
      <c r="K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33"/>
      <c r="K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33"/>
      <c r="K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33"/>
      <c r="K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33"/>
      <c r="K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33"/>
      <c r="K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33"/>
      <c r="K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33"/>
      <c r="K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33"/>
      <c r="K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33"/>
      <c r="K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33"/>
      <c r="K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33"/>
      <c r="K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33"/>
      <c r="K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33"/>
      <c r="K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33"/>
      <c r="K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33"/>
      <c r="K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33"/>
      <c r="K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33"/>
      <c r="K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33"/>
      <c r="K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33"/>
      <c r="K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33"/>
      <c r="K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33"/>
      <c r="K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33"/>
      <c r="K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33"/>
      <c r="K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33"/>
      <c r="K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33"/>
      <c r="K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33"/>
      <c r="K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33"/>
      <c r="K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33"/>
      <c r="K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33"/>
      <c r="K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33"/>
      <c r="K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33"/>
      <c r="K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33"/>
      <c r="K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33"/>
      <c r="K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33"/>
      <c r="K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33"/>
      <c r="K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33"/>
      <c r="K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33"/>
      <c r="K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33"/>
      <c r="K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33"/>
      <c r="K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33"/>
      <c r="K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33"/>
      <c r="K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33"/>
      <c r="K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33"/>
      <c r="K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33"/>
      <c r="K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33"/>
      <c r="K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33"/>
      <c r="K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33"/>
      <c r="K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33"/>
      <c r="K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33"/>
      <c r="K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33"/>
      <c r="K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33"/>
      <c r="K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33"/>
      <c r="K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33"/>
      <c r="K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33"/>
      <c r="K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33"/>
      <c r="K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33"/>
      <c r="K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33"/>
      <c r="K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33"/>
      <c r="K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33"/>
      <c r="K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33"/>
      <c r="K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33"/>
      <c r="K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33"/>
      <c r="K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33"/>
      <c r="K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33"/>
      <c r="K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33"/>
      <c r="K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33"/>
      <c r="K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33"/>
      <c r="K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33"/>
      <c r="K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33"/>
      <c r="K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33"/>
      <c r="K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33"/>
      <c r="K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33"/>
      <c r="K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33"/>
      <c r="K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33"/>
      <c r="K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33"/>
      <c r="K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33"/>
      <c r="K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33"/>
      <c r="K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33"/>
      <c r="K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33"/>
      <c r="K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33"/>
      <c r="K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33"/>
      <c r="K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33"/>
      <c r="K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33"/>
      <c r="K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33"/>
      <c r="K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33"/>
      <c r="K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33"/>
      <c r="K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33"/>
      <c r="K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33"/>
      <c r="K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33"/>
      <c r="K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33"/>
      <c r="K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33"/>
      <c r="K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33"/>
      <c r="K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33"/>
      <c r="K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33"/>
      <c r="K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33"/>
      <c r="K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33"/>
      <c r="K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33"/>
      <c r="K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33"/>
      <c r="K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33"/>
      <c r="K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33"/>
      <c r="K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33"/>
      <c r="K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33"/>
      <c r="K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33"/>
      <c r="K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33"/>
      <c r="K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33"/>
      <c r="K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33"/>
      <c r="K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33"/>
      <c r="K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33"/>
      <c r="K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33"/>
      <c r="K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33"/>
      <c r="K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33"/>
      <c r="K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33"/>
      <c r="K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33"/>
      <c r="K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33"/>
      <c r="K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33"/>
      <c r="K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33"/>
      <c r="K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33"/>
      <c r="K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33"/>
      <c r="K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33"/>
      <c r="K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33"/>
      <c r="K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33"/>
      <c r="K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33"/>
      <c r="K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33"/>
      <c r="K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33"/>
      <c r="K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33"/>
      <c r="K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33"/>
      <c r="K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33"/>
      <c r="K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33"/>
      <c r="K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33"/>
      <c r="K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33"/>
      <c r="K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33"/>
      <c r="K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33"/>
      <c r="K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33"/>
      <c r="K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33"/>
      <c r="K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33"/>
      <c r="K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33"/>
      <c r="K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33"/>
      <c r="K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33"/>
      <c r="K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33"/>
      <c r="K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33"/>
      <c r="K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33"/>
      <c r="K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33"/>
      <c r="K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33"/>
      <c r="K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33"/>
      <c r="K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33"/>
      <c r="K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33"/>
      <c r="K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33"/>
      <c r="K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33"/>
      <c r="K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33"/>
      <c r="K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33"/>
      <c r="K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33"/>
      <c r="K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33"/>
      <c r="K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33"/>
      <c r="K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33"/>
      <c r="K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33"/>
      <c r="K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33"/>
      <c r="K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33"/>
      <c r="K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33"/>
      <c r="K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33"/>
      <c r="K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33"/>
      <c r="K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33"/>
      <c r="K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33"/>
      <c r="K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33"/>
      <c r="K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33"/>
      <c r="K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33"/>
      <c r="K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33"/>
      <c r="K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33"/>
      <c r="K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33"/>
      <c r="K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33"/>
      <c r="K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33"/>
      <c r="K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33"/>
      <c r="K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33"/>
      <c r="K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33"/>
      <c r="K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33"/>
      <c r="K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33"/>
      <c r="K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33"/>
      <c r="K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33"/>
      <c r="K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33"/>
      <c r="K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33"/>
      <c r="K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33"/>
      <c r="K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33"/>
      <c r="K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33"/>
      <c r="K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33"/>
      <c r="K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33"/>
      <c r="K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33"/>
      <c r="K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33"/>
      <c r="K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33"/>
      <c r="K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33"/>
      <c r="K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33"/>
      <c r="K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33"/>
      <c r="K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33"/>
      <c r="K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33"/>
      <c r="K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33"/>
      <c r="K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33"/>
      <c r="K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33"/>
      <c r="K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33"/>
      <c r="K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33"/>
      <c r="K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33"/>
      <c r="K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33"/>
      <c r="K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33"/>
      <c r="K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33"/>
      <c r="K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33"/>
      <c r="K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33"/>
      <c r="K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33"/>
      <c r="K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33"/>
      <c r="K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33"/>
      <c r="K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33"/>
      <c r="K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33"/>
      <c r="K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33"/>
      <c r="K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33"/>
      <c r="K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33"/>
      <c r="K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33"/>
      <c r="K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33"/>
      <c r="K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33"/>
      <c r="K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33"/>
      <c r="K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33"/>
      <c r="K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33"/>
      <c r="K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33"/>
      <c r="K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33"/>
      <c r="K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33"/>
      <c r="K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33"/>
      <c r="K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33"/>
      <c r="K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33"/>
      <c r="K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33"/>
      <c r="K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33"/>
      <c r="K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33"/>
      <c r="K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33"/>
      <c r="K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33"/>
      <c r="K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33"/>
      <c r="K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33"/>
      <c r="K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33"/>
      <c r="K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33"/>
      <c r="K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33"/>
      <c r="K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33"/>
      <c r="K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33"/>
      <c r="K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33"/>
      <c r="K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33"/>
      <c r="K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33"/>
      <c r="K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33"/>
      <c r="K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33"/>
      <c r="K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33"/>
      <c r="K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33"/>
      <c r="K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33"/>
      <c r="K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33"/>
      <c r="K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33"/>
      <c r="K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33"/>
      <c r="K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33"/>
      <c r="K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33"/>
      <c r="K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33"/>
      <c r="K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33"/>
      <c r="K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33"/>
      <c r="K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33"/>
      <c r="K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33"/>
      <c r="K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33"/>
      <c r="K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33"/>
      <c r="K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33"/>
      <c r="K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33"/>
      <c r="K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33"/>
      <c r="K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33"/>
      <c r="K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33"/>
      <c r="K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33"/>
      <c r="K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33"/>
      <c r="K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33"/>
      <c r="K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33"/>
      <c r="K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33"/>
      <c r="K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33"/>
      <c r="K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33"/>
      <c r="K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33"/>
      <c r="K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33"/>
      <c r="K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33"/>
      <c r="K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33"/>
      <c r="K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33"/>
      <c r="K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33"/>
      <c r="K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33"/>
      <c r="K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33"/>
      <c r="K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33"/>
      <c r="K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33"/>
      <c r="K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33"/>
      <c r="K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33"/>
      <c r="K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33"/>
      <c r="K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33"/>
      <c r="K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33"/>
      <c r="K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33"/>
      <c r="K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33"/>
      <c r="K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33"/>
      <c r="K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33"/>
      <c r="K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33"/>
      <c r="K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33"/>
      <c r="K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33"/>
      <c r="K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33"/>
      <c r="K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33"/>
      <c r="K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33"/>
      <c r="K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33"/>
      <c r="K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33"/>
      <c r="K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33"/>
      <c r="K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33"/>
      <c r="K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33"/>
      <c r="K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33"/>
      <c r="K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33"/>
      <c r="K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33"/>
      <c r="K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33"/>
      <c r="K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33"/>
      <c r="K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33"/>
      <c r="K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33"/>
      <c r="K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33"/>
      <c r="K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33"/>
      <c r="K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33"/>
      <c r="K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33"/>
      <c r="K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33"/>
      <c r="K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33"/>
      <c r="K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33"/>
      <c r="K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33"/>
      <c r="K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33"/>
      <c r="K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33"/>
      <c r="K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33"/>
      <c r="K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33"/>
      <c r="K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33"/>
      <c r="K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33"/>
      <c r="K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33"/>
      <c r="K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33"/>
      <c r="K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33"/>
      <c r="K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33"/>
      <c r="K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33"/>
      <c r="K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33"/>
      <c r="K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33"/>
      <c r="K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33"/>
      <c r="K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33"/>
      <c r="K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33"/>
      <c r="K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33"/>
      <c r="K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33"/>
      <c r="K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33"/>
      <c r="K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33"/>
      <c r="K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33"/>
      <c r="K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33"/>
      <c r="K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33"/>
      <c r="K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33"/>
      <c r="K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33"/>
      <c r="K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33"/>
      <c r="K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33"/>
      <c r="K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33"/>
      <c r="K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33"/>
      <c r="K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33"/>
      <c r="K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33"/>
      <c r="K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33"/>
      <c r="K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33"/>
      <c r="K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33"/>
      <c r="K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33"/>
      <c r="K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33"/>
      <c r="K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33"/>
      <c r="K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33"/>
      <c r="K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33"/>
      <c r="K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33"/>
      <c r="K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33"/>
      <c r="K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33"/>
      <c r="K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33"/>
      <c r="K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33"/>
      <c r="K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33"/>
      <c r="K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33"/>
      <c r="K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33"/>
      <c r="K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33"/>
      <c r="K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33"/>
      <c r="K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33"/>
      <c r="K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33"/>
      <c r="K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33"/>
      <c r="K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33"/>
      <c r="K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33"/>
      <c r="K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33"/>
      <c r="K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33"/>
      <c r="K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33"/>
      <c r="K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33"/>
      <c r="K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33"/>
      <c r="K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33"/>
      <c r="K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33"/>
      <c r="K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33"/>
      <c r="K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33"/>
      <c r="K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33"/>
      <c r="K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33"/>
      <c r="K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33"/>
      <c r="K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33"/>
      <c r="K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33"/>
      <c r="K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33"/>
      <c r="K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33"/>
      <c r="K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33"/>
      <c r="K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33"/>
      <c r="K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33"/>
      <c r="K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33"/>
      <c r="K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33"/>
      <c r="K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33"/>
      <c r="K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33"/>
      <c r="K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33"/>
      <c r="K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33"/>
      <c r="K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33"/>
      <c r="K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33"/>
      <c r="K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33"/>
      <c r="K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33"/>
      <c r="K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33"/>
      <c r="K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33"/>
      <c r="K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33"/>
      <c r="K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33"/>
      <c r="K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33"/>
      <c r="K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33"/>
      <c r="K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33"/>
      <c r="K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33"/>
      <c r="K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33"/>
      <c r="K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33"/>
      <c r="K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33"/>
      <c r="K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33"/>
      <c r="K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33"/>
      <c r="K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33"/>
      <c r="K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33"/>
      <c r="K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33"/>
      <c r="K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33"/>
      <c r="K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33"/>
      <c r="K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33"/>
      <c r="K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33"/>
      <c r="K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33"/>
      <c r="K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33"/>
      <c r="K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33"/>
      <c r="K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33"/>
      <c r="K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33"/>
      <c r="K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33"/>
      <c r="K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33"/>
      <c r="K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33"/>
      <c r="K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33"/>
      <c r="K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33"/>
      <c r="K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33"/>
      <c r="K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33"/>
      <c r="K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33"/>
      <c r="K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33"/>
      <c r="K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33"/>
      <c r="K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33"/>
      <c r="K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33"/>
      <c r="K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33"/>
      <c r="K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33"/>
      <c r="K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33"/>
      <c r="K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33"/>
      <c r="K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33"/>
      <c r="K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33"/>
      <c r="K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33"/>
      <c r="K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33"/>
      <c r="K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33"/>
      <c r="K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33"/>
      <c r="K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33"/>
      <c r="K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33"/>
      <c r="K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33"/>
      <c r="K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33"/>
      <c r="K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33"/>
      <c r="K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33"/>
      <c r="K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33"/>
      <c r="K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33"/>
      <c r="K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33"/>
      <c r="K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33"/>
      <c r="K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33"/>
      <c r="K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33"/>
      <c r="K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33"/>
      <c r="K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33"/>
      <c r="K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33"/>
      <c r="K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33"/>
      <c r="K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33"/>
      <c r="K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33"/>
      <c r="K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33"/>
      <c r="K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33"/>
      <c r="K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33"/>
      <c r="K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33"/>
      <c r="K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33"/>
      <c r="K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33"/>
      <c r="K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33"/>
      <c r="K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33"/>
      <c r="K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33"/>
      <c r="K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33"/>
      <c r="K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33"/>
      <c r="K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33"/>
      <c r="K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33"/>
      <c r="K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33"/>
      <c r="K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33"/>
      <c r="K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33"/>
      <c r="K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33"/>
      <c r="K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33"/>
      <c r="K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33"/>
      <c r="K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33"/>
      <c r="K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33"/>
      <c r="K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33"/>
      <c r="K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33"/>
      <c r="K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33"/>
      <c r="K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33"/>
      <c r="K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33"/>
      <c r="K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33"/>
      <c r="K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33"/>
      <c r="K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33"/>
      <c r="K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33"/>
      <c r="K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33"/>
      <c r="K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33"/>
      <c r="K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33"/>
      <c r="K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33"/>
      <c r="K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33"/>
      <c r="K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33"/>
      <c r="K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33"/>
      <c r="K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33"/>
      <c r="K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33"/>
      <c r="K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33"/>
      <c r="K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33"/>
      <c r="K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33"/>
      <c r="K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33"/>
      <c r="K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33"/>
      <c r="K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33"/>
      <c r="K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33"/>
      <c r="K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33"/>
      <c r="K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33"/>
      <c r="K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33"/>
      <c r="K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33"/>
      <c r="K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33"/>
      <c r="K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33"/>
      <c r="K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33"/>
      <c r="K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33"/>
      <c r="K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33"/>
      <c r="K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33"/>
      <c r="K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33"/>
      <c r="K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33"/>
      <c r="K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33"/>
      <c r="K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33"/>
      <c r="K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33"/>
      <c r="K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33"/>
      <c r="K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33"/>
      <c r="K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33"/>
      <c r="K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33"/>
      <c r="K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33"/>
      <c r="K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33"/>
      <c r="K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33"/>
      <c r="K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33"/>
      <c r="K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33"/>
      <c r="K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33"/>
      <c r="K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33"/>
      <c r="K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33"/>
      <c r="K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33"/>
      <c r="K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33"/>
      <c r="K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33"/>
      <c r="K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33"/>
      <c r="K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33"/>
      <c r="K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33"/>
      <c r="K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33"/>
      <c r="K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33"/>
      <c r="K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33"/>
      <c r="K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33"/>
      <c r="K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33"/>
      <c r="K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33"/>
      <c r="K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33"/>
      <c r="K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33"/>
      <c r="K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33"/>
      <c r="K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33"/>
      <c r="K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33"/>
      <c r="K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33"/>
      <c r="K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33"/>
      <c r="K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33"/>
      <c r="K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33"/>
      <c r="K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33"/>
      <c r="K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33"/>
      <c r="K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33"/>
      <c r="K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33"/>
      <c r="K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33"/>
      <c r="K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33"/>
      <c r="K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33"/>
      <c r="K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33"/>
      <c r="K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33"/>
      <c r="K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33"/>
      <c r="K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33"/>
      <c r="K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33"/>
      <c r="K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33"/>
      <c r="K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33"/>
      <c r="K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33"/>
      <c r="K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33"/>
      <c r="K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33"/>
      <c r="K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33"/>
      <c r="K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33"/>
      <c r="K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33"/>
      <c r="K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33"/>
      <c r="K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33"/>
      <c r="K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33"/>
      <c r="K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33"/>
      <c r="K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33"/>
      <c r="K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33"/>
      <c r="K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33"/>
      <c r="K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33"/>
      <c r="K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33"/>
      <c r="K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33"/>
      <c r="K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33"/>
      <c r="K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33"/>
      <c r="K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33"/>
      <c r="K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33"/>
      <c r="K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33"/>
      <c r="K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33"/>
      <c r="K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33"/>
      <c r="K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33"/>
      <c r="K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33"/>
      <c r="K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33"/>
      <c r="K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33"/>
      <c r="K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33"/>
      <c r="K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33"/>
      <c r="K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33"/>
      <c r="K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33"/>
      <c r="K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33"/>
      <c r="K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33"/>
      <c r="K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33"/>
      <c r="K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33"/>
      <c r="K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33"/>
      <c r="K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33"/>
      <c r="K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33"/>
      <c r="K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33"/>
      <c r="K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33"/>
      <c r="K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33"/>
      <c r="K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33"/>
      <c r="K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33"/>
      <c r="K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33"/>
      <c r="K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33"/>
      <c r="K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33"/>
      <c r="K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33"/>
      <c r="K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33"/>
      <c r="K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33"/>
      <c r="K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33"/>
      <c r="K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33"/>
      <c r="K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33"/>
      <c r="K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33"/>
      <c r="K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33"/>
      <c r="K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33"/>
      <c r="K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33"/>
      <c r="K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33"/>
      <c r="K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33"/>
      <c r="K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33"/>
      <c r="K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33"/>
      <c r="K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33"/>
      <c r="K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33"/>
      <c r="K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33"/>
      <c r="K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33"/>
      <c r="K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33"/>
      <c r="K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33"/>
      <c r="K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33"/>
      <c r="K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33"/>
      <c r="K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33"/>
      <c r="K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33"/>
      <c r="K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33"/>
      <c r="K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33"/>
      <c r="K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33"/>
      <c r="K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33"/>
      <c r="K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33"/>
      <c r="K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33"/>
      <c r="K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33"/>
      <c r="K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33"/>
      <c r="K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33"/>
      <c r="K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33"/>
      <c r="K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33"/>
      <c r="K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33"/>
      <c r="K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33"/>
      <c r="K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33"/>
      <c r="K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33"/>
      <c r="K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33"/>
      <c r="K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33"/>
      <c r="K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33"/>
      <c r="K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33"/>
      <c r="K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33"/>
      <c r="K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33"/>
      <c r="K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33"/>
      <c r="K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33"/>
      <c r="K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33"/>
      <c r="K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33"/>
      <c r="K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33"/>
      <c r="K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33"/>
      <c r="K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33"/>
      <c r="K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33"/>
      <c r="K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33"/>
      <c r="K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33"/>
      <c r="K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33"/>
      <c r="K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33"/>
      <c r="K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33"/>
      <c r="K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33"/>
      <c r="K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33"/>
      <c r="K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33"/>
      <c r="K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33"/>
      <c r="K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33"/>
      <c r="K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33"/>
      <c r="K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33"/>
      <c r="K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33"/>
      <c r="K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33"/>
      <c r="K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33"/>
      <c r="K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33"/>
      <c r="K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33"/>
      <c r="K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33"/>
      <c r="K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33"/>
      <c r="K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33"/>
      <c r="K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33"/>
      <c r="K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33"/>
      <c r="K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33"/>
      <c r="K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33"/>
      <c r="K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33"/>
      <c r="K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33"/>
      <c r="K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33"/>
      <c r="K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33"/>
      <c r="K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33"/>
      <c r="K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33"/>
      <c r="K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33"/>
      <c r="K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33"/>
      <c r="K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33"/>
      <c r="K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33"/>
      <c r="K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33"/>
      <c r="K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33"/>
      <c r="K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33"/>
      <c r="K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33"/>
      <c r="K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33"/>
      <c r="K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33"/>
      <c r="K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33"/>
      <c r="K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33"/>
      <c r="K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33"/>
      <c r="K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33"/>
      <c r="K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33"/>
      <c r="K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33"/>
      <c r="K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33"/>
      <c r="K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33"/>
      <c r="K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33"/>
      <c r="K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33"/>
      <c r="K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33"/>
      <c r="K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33"/>
      <c r="K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33"/>
      <c r="K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33"/>
      <c r="K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33"/>
      <c r="K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33"/>
      <c r="K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33"/>
      <c r="K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33"/>
      <c r="K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33"/>
      <c r="K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33"/>
      <c r="K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33"/>
      <c r="K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33"/>
      <c r="K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33"/>
      <c r="K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33"/>
      <c r="K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33"/>
      <c r="K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33"/>
      <c r="K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33"/>
      <c r="K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33"/>
      <c r="K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33"/>
      <c r="K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33"/>
      <c r="K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33"/>
      <c r="K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33"/>
      <c r="K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33"/>
      <c r="K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33"/>
      <c r="K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33"/>
      <c r="K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33"/>
      <c r="K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33"/>
      <c r="K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33"/>
      <c r="K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33"/>
      <c r="K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33"/>
      <c r="K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33"/>
      <c r="K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33"/>
      <c r="K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33"/>
      <c r="K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33"/>
      <c r="K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33"/>
      <c r="K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33"/>
      <c r="K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33"/>
      <c r="K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33"/>
      <c r="K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33"/>
      <c r="K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33"/>
      <c r="K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33"/>
      <c r="K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33"/>
      <c r="K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33"/>
      <c r="K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33"/>
      <c r="K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33"/>
      <c r="K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33"/>
      <c r="K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33"/>
      <c r="K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33"/>
      <c r="K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33"/>
      <c r="K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33"/>
      <c r="K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33"/>
      <c r="K987" s="4"/>
    </row>
  </sheetData>
  <mergeCells count="3">
    <mergeCell ref="C1:K1"/>
    <mergeCell ref="C2:K2"/>
    <mergeCell ref="C3:K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/>
  <drawing r:id="rId1"/>
</worksheet>
</file>