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codeName="ThisWorkbook"/>
  <mc:AlternateContent xmlns:mc="http://schemas.openxmlformats.org/markup-compatibility/2006">
    <mc:Choice Requires="x15">
      <x15ac:absPath xmlns:x15ac="http://schemas.microsoft.com/office/spreadsheetml/2010/11/ac" url="/Users/andreadunn/Documents/Documents/MOMS Club/"/>
    </mc:Choice>
  </mc:AlternateContent>
  <xr:revisionPtr revIDLastSave="0" documentId="13_ncr:1_{F0BCCF7B-C5FA-0540-A7B8-F9311B65676D}" xr6:coauthVersionLast="47" xr6:coauthVersionMax="47" xr10:uidLastSave="{00000000-0000-0000-0000-000000000000}"/>
  <bookViews>
    <workbookView xWindow="640" yWindow="500" windowWidth="28800" windowHeight="163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6" i="2" l="1"/>
  <c r="B15" i="2"/>
  <c r="B14" i="2"/>
  <c r="B13" i="2"/>
  <c r="B12" i="2"/>
  <c r="B11" i="2"/>
  <c r="B10" i="2"/>
  <c r="B9" i="2"/>
  <c r="B8" i="2"/>
  <c r="B7" i="2"/>
  <c r="B6" i="2"/>
  <c r="B5" i="2" l="1"/>
  <c r="B4" i="2" l="1"/>
</calcChain>
</file>

<file path=xl/sharedStrings.xml><?xml version="1.0" encoding="utf-8"?>
<sst xmlns="http://schemas.openxmlformats.org/spreadsheetml/2006/main" count="105" uniqueCount="80">
  <si>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</si>
  <si>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</si>
  <si>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</si>
  <si>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</si>
  <si>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</si>
  <si>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</si>
  <si>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</si>
  <si>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</si>
  <si>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</si>
  <si>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</si>
  <si>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</si>
  <si>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</si>
  <si>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</si>
  <si>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</si>
  <si>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Andrea</t>
  </si>
  <si>
    <t>Boardman</t>
  </si>
  <si>
    <t>545 Burnt Sienna Drive</t>
  </si>
  <si>
    <t>Dunn</t>
  </si>
  <si>
    <t>9901 Autumn Breeze Rd.</t>
  </si>
  <si>
    <t>Middleton</t>
  </si>
  <si>
    <t>WI</t>
  </si>
  <si>
    <t>414-975-8501</t>
  </si>
  <si>
    <t>aalioto29@gmail.com</t>
  </si>
  <si>
    <t>574-274-0584</t>
  </si>
  <si>
    <t>dunn.andrea@gmail.com</t>
  </si>
  <si>
    <t>Ashley</t>
  </si>
  <si>
    <t>Grunwald</t>
  </si>
  <si>
    <t>1510 Grosse Point Dr</t>
  </si>
  <si>
    <t>608-412-1816</t>
  </si>
  <si>
    <t>ashleynovey@gmail.com</t>
  </si>
  <si>
    <t>Sarah</t>
  </si>
  <si>
    <t>Henke</t>
  </si>
  <si>
    <t>9321 Cobalt St</t>
  </si>
  <si>
    <t>608-577-6584</t>
  </si>
  <si>
    <t>stwin7@yahoo.com</t>
  </si>
  <si>
    <t>Meyers</t>
  </si>
  <si>
    <t>1150 Bluebird Trail</t>
  </si>
  <si>
    <t>Waunakee</t>
  </si>
  <si>
    <t>312-898-3419</t>
  </si>
  <si>
    <t>ashleynicolemeyers@gmail.com</t>
  </si>
  <si>
    <t>Kristy</t>
  </si>
  <si>
    <t>Nichols</t>
  </si>
  <si>
    <t>9443 Eagle Nest Lane</t>
  </si>
  <si>
    <t>608-692-9533</t>
  </si>
  <si>
    <t>kristyLN775@gmail.com</t>
  </si>
  <si>
    <t>Abigail</t>
  </si>
  <si>
    <t>Parks</t>
  </si>
  <si>
    <t>8130 Stagecoach Road</t>
  </si>
  <si>
    <t>Cross Plains</t>
  </si>
  <si>
    <t>562-824-4327</t>
  </si>
  <si>
    <t>abigail.c.parks@gmail.com</t>
  </si>
  <si>
    <t>Erica</t>
  </si>
  <si>
    <t>Pollek</t>
  </si>
  <si>
    <t>6615 Clovernook Road</t>
  </si>
  <si>
    <t>608-262-8883</t>
  </si>
  <si>
    <t>erica.pollek@gmail.com</t>
  </si>
  <si>
    <t>Micki</t>
  </si>
  <si>
    <t>Smeeding</t>
  </si>
  <si>
    <t>2115 Foggy Mountain Pass</t>
  </si>
  <si>
    <t>970-988-6383</t>
  </si>
  <si>
    <t>asmeeding@gmail.com</t>
  </si>
  <si>
    <t>Sims-Anderson</t>
  </si>
  <si>
    <t xml:space="preserve">badgers@hotmail.com </t>
  </si>
  <si>
    <t>519 Big Stone Trl</t>
  </si>
  <si>
    <t>608-216-4316</t>
  </si>
  <si>
    <t>Carrie</t>
  </si>
  <si>
    <t>Krause</t>
  </si>
  <si>
    <t>cltourek@gmail.com</t>
  </si>
  <si>
    <t>Kacey</t>
  </si>
  <si>
    <t>Helt</t>
  </si>
  <si>
    <t>1006 N Division St</t>
  </si>
  <si>
    <t>608-225-5223</t>
  </si>
  <si>
    <t>kaceyhelt@gmail.com</t>
  </si>
  <si>
    <t>Lily</t>
  </si>
  <si>
    <t>Li</t>
  </si>
  <si>
    <t>8656 Airport Rd</t>
  </si>
  <si>
    <t>208-293-5326</t>
  </si>
  <si>
    <t>lily@ludint.com</t>
  </si>
  <si>
    <t>7455 county road k</t>
  </si>
  <si>
    <t>608-798-2212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</si>
</sst>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10" xfId="0" applyBorder="1" applyAlignment="1">
      <alignment horizontal="center"/>
    </xf>
    <xf numFmtId="0" fontId="9" fillId="0" borderId="0" xfId="0" applyFont="1" applyAlignment="1">
      <alignment vertical="center"/>
    </xf>
    <xf numFmtId="166" fontId="0" fillId="0" borderId="0" xfId="0" applyNumberFormat="1" applyFont="1" applyFill="1" applyBorder="1" applyAlignment="1">
      <alignment horizontal="left" vertical="center"/>
    </xf>
    <xf numFmtId="0" fontId="0" fillId="0" borderId="0" xfId="0" applyNumberFormat="1" applyFont="1" applyAlignme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165" fontId="0" fillId="0" borderId="0" xfId="0" applyNumberFormat="1" applyFont="1" applyFill="1" applyAlignment="1">
      <alignment horizontal="left" vertical="center"/>
    </xf>
    <xf numFmtId="166" fontId="0" fillId="0" borderId="0" xfId="0" applyNumberFormat="1" applyFont="1" applyFill="1" applyAlignment="1">
      <alignment horizontal="left" vertical="center"/>
    </xf>
    <xf numFmtId="14" fontId="0" fillId="0" borderId="0" xfId="0" applyNumberForma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65" fontId="6" fillId="0" borderId="0" xfId="4" applyNumberFormat="1" applyFill="1" applyAlignment="1">
      <alignment horizontal="left" vertical="center"/>
    </xf>
    <xf numFmtId="0" fontId="6" fillId="0" borderId="0" xfId="4"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5334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16" totalsRowShown="0" headerRowDxfId="11" dataDxfId="10">
  <tableColumns count="11">
    <tableColumn id="1" xr3:uid="{00000000-0010-0000-0000-000001000000}" name=" " dataDxfId="9">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dataDxfId="6"/>
    <tableColumn id="13" xr3:uid="{00000000-0010-0000-0000-00000D000000}" name="CITY" dataDxfId="5"/>
    <tableColumn id="14" xr3:uid="{00000000-0010-0000-0000-00000E000000}" name="STATE" dataDxfId="4"/>
    <tableColumn id="16" xr3:uid="{00000000-0010-0000-0000-000010000000}" name="ZIP" dataDxfId="3"/>
    <tableColumn id="3" xr3:uid="{00000000-0010-0000-0000-000003000000}" name="PHONE" dataDxfId="2"/>
    <tableColumn id="4" xr3:uid="{00000000-0010-0000-0000-000004000000}" name="EMAIL" dataDxfId="1"/>
    <tableColumn id="17" xr3:uid="{00000000-0010-0000-0000-000011000000}" name="JOIN DATE"/>
    <tableColumn id="5" xr3:uid="{00000000-0010-0000-0000-000005000000}" name="ADDITIONAL #1"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lily@ludint.com" TargetMode="External"/><Relationship Id="rId2" Type="http://schemas.openxmlformats.org/officeDocument/2006/relationships/hyperlink" Target="mailto:kaceyhelt@gmail.com" TargetMode="External"/><Relationship Id="rId1" Type="http://schemas.openxmlformats.org/officeDocument/2006/relationships/hyperlink" Target="mailto:cltourek@gmail.com"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5" t="s">
        <v>13</v>
      </c>
      <c r="D3" s="25"/>
      <c r="E3" s="25"/>
      <c r="F3" s="25"/>
      <c r="G3" s="25"/>
      <c r="H3" s="25"/>
      <c r="I3" s="25"/>
      <c r="J3" s="25"/>
      <c r="K3" s="25"/>
      <c r="L3" s="7"/>
    </row>
    <row r="4" spans="2:12" ht="21" customHeight="1" x14ac:dyDescent="0.15">
      <c r="B4" s="10"/>
      <c r="C4" s="26" t="s">
        <v>11</v>
      </c>
      <c r="D4" s="26"/>
      <c r="E4" s="26"/>
      <c r="F4" s="26"/>
      <c r="G4" s="26"/>
      <c r="H4" s="26"/>
      <c r="I4" s="26"/>
      <c r="J4" s="26"/>
      <c r="K4" s="26"/>
      <c r="L4" s="12"/>
    </row>
    <row r="5" spans="2:12" ht="21" customHeight="1" thickBot="1" x14ac:dyDescent="0.2">
      <c r="B5" s="22"/>
      <c r="C5" s="23"/>
      <c r="D5" s="23"/>
      <c r="E5" s="23"/>
      <c r="F5" s="23"/>
      <c r="G5" s="23"/>
      <c r="H5" s="23"/>
      <c r="I5" s="23"/>
      <c r="J5" s="23"/>
      <c r="K5" s="23"/>
      <c r="L5" s="24"/>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6"/>
  <sheetViews>
    <sheetView showGridLines="0" tabSelected="1" zoomScaleNormal="100" workbookViewId="0">
      <selection activeCell="I15" sqref="I15"/>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Andrea</v>
      </c>
      <c r="C4" s="17" t="s">
        <v>14</v>
      </c>
      <c r="D4" s="18" t="s">
        <v>15</v>
      </c>
      <c r="E4" s="18" t="s">
        <v>16</v>
      </c>
      <c r="F4" s="18" t="s">
        <v>19</v>
      </c>
      <c r="G4" s="18" t="s">
        <v>20</v>
      </c>
      <c r="H4" s="18">
        <v>53562</v>
      </c>
      <c r="I4" s="14" t="s">
        <v>21</v>
      </c>
      <c r="J4" s="19" t="s">
        <v>22</v>
      </c>
      <c r="K4" s="21">
        <v>43738</v>
      </c>
      <c r="L4" s="9"/>
      <c r="M4" s="7"/>
    </row>
    <row r="5" spans="2:13" ht="21" customHeight="1" x14ac:dyDescent="0.15">
      <c r="B5" s="10" t="str">
        <f>Members[[#This Row],[FIRST NAME]]</f>
        <v>Andrea</v>
      </c>
      <c r="C5" s="17" t="s">
        <v>14</v>
      </c>
      <c r="D5" s="18" t="s">
        <v>17</v>
      </c>
      <c r="E5" s="18" t="s">
        <v>18</v>
      </c>
      <c r="F5" s="18" t="s">
        <v>19</v>
      </c>
      <c r="G5" s="18" t="s">
        <v>20</v>
      </c>
      <c r="H5" s="18">
        <v>53562</v>
      </c>
      <c r="I5" s="14" t="s">
        <v>23</v>
      </c>
      <c r="J5" s="19" t="s">
        <v>24</v>
      </c>
      <c r="K5" s="21">
        <v>43141</v>
      </c>
      <c r="L5" s="11"/>
      <c r="M5" s="12"/>
    </row>
    <row r="6" spans="2:13" ht="21" customHeight="1" x14ac:dyDescent="0.15">
      <c r="B6" s="10" t="str">
        <f>Members[[#This Row],[FIRST NAME]]</f>
        <v>Ashley</v>
      </c>
      <c r="C6" s="17" t="s">
        <v>25</v>
      </c>
      <c r="D6" s="18" t="s">
        <v>26</v>
      </c>
      <c r="E6" s="18" t="s">
        <v>27</v>
      </c>
      <c r="F6" s="18" t="s">
        <v>19</v>
      </c>
      <c r="G6" s="18" t="s">
        <v>20</v>
      </c>
      <c r="H6" s="18">
        <v>53562</v>
      </c>
      <c r="I6" s="14" t="s">
        <v>28</v>
      </c>
      <c r="J6" s="19" t="s">
        <v>29</v>
      </c>
      <c r="K6" s="21">
        <v>43676</v>
      </c>
      <c r="L6" s="11"/>
      <c r="M6" s="12"/>
    </row>
    <row r="7" spans="2:13" ht="21" customHeight="1" x14ac:dyDescent="0.15">
      <c r="B7" s="10" t="str">
        <f>Members[[#This Row],[FIRST NAME]]</f>
        <v>Sarah</v>
      </c>
      <c r="C7" s="17" t="s">
        <v>30</v>
      </c>
      <c r="D7" s="18" t="s">
        <v>31</v>
      </c>
      <c r="E7" s="18" t="s">
        <v>32</v>
      </c>
      <c r="F7" s="18" t="s">
        <v>19</v>
      </c>
      <c r="G7" s="18" t="s">
        <v>20</v>
      </c>
      <c r="H7" s="18">
        <v>53562</v>
      </c>
      <c r="I7" s="14" t="s">
        <v>33</v>
      </c>
      <c r="J7" s="19" t="s">
        <v>34</v>
      </c>
      <c r="K7" s="21">
        <v>42648</v>
      </c>
      <c r="L7" s="11"/>
      <c r="M7" s="12"/>
    </row>
    <row r="8" spans="2:13" ht="21" customHeight="1" x14ac:dyDescent="0.15">
      <c r="B8" s="10" t="str">
        <f>Members[[#This Row],[FIRST NAME]]</f>
        <v>Ashley</v>
      </c>
      <c r="C8" s="17" t="s">
        <v>25</v>
      </c>
      <c r="D8" s="18" t="s">
        <v>35</v>
      </c>
      <c r="E8" s="18" t="s">
        <v>36</v>
      </c>
      <c r="F8" s="18" t="s">
        <v>37</v>
      </c>
      <c r="G8" s="18" t="s">
        <v>20</v>
      </c>
      <c r="H8" s="18">
        <v>53597</v>
      </c>
      <c r="I8" s="14" t="s">
        <v>38</v>
      </c>
      <c r="J8" s="19" t="s">
        <v>39</v>
      </c>
      <c r="K8" s="21">
        <v>42470</v>
      </c>
      <c r="L8" s="15"/>
      <c r="M8" s="12"/>
    </row>
    <row r="9" spans="2:13" ht="21" customHeight="1" x14ac:dyDescent="0.15">
      <c r="B9" s="10" t="str">
        <f>Members[[#This Row],[FIRST NAME]]</f>
        <v>Kristy</v>
      </c>
      <c r="C9" s="17" t="s">
        <v>40</v>
      </c>
      <c r="D9" s="18" t="s">
        <v>41</v>
      </c>
      <c r="E9" s="18" t="s">
        <v>42</v>
      </c>
      <c r="F9" s="18" t="s">
        <v>19</v>
      </c>
      <c r="G9" s="18" t="s">
        <v>20</v>
      </c>
      <c r="H9" s="18">
        <v>53562</v>
      </c>
      <c r="I9" s="14" t="s">
        <v>43</v>
      </c>
      <c r="J9" s="19" t="s">
        <v>44</v>
      </c>
      <c r="K9" s="21">
        <v>42491</v>
      </c>
      <c r="L9" s="15"/>
      <c r="M9" s="12"/>
    </row>
    <row r="10" spans="2:13" ht="21" customHeight="1" thickBot="1" x14ac:dyDescent="0.2">
      <c r="B10" s="10" t="str">
        <f>Members[[#This Row],[FIRST NAME]]</f>
        <v>Abigail</v>
      </c>
      <c r="C10" s="17" t="s">
        <v>45</v>
      </c>
      <c r="D10" s="18" t="s">
        <v>46</v>
      </c>
      <c r="E10" s="18" t="s">
        <v>47</v>
      </c>
      <c r="F10" s="18" t="s">
        <v>48</v>
      </c>
      <c r="G10" s="18" t="s">
        <v>20</v>
      </c>
      <c r="H10" s="18">
        <v>53528</v>
      </c>
      <c r="I10" s="14" t="s">
        <v>49</v>
      </c>
      <c r="J10" s="19" t="s">
        <v>50</v>
      </c>
      <c r="K10" s="21">
        <v>42248</v>
      </c>
      <c r="L10" s="15"/>
      <c r="M10" s="13"/>
    </row>
    <row r="11" spans="2:13" ht="21" customHeight="1" thickTop="1" x14ac:dyDescent="0.15">
      <c r="B11" s="16" t="str">
        <f>Members[[#This Row],[FIRST NAME]]</f>
        <v>Erica</v>
      </c>
      <c r="C11" s="17" t="s">
        <v>51</v>
      </c>
      <c r="D11" s="18" t="s">
        <v>52</v>
      </c>
      <c r="E11" s="18" t="s">
        <v>53</v>
      </c>
      <c r="F11" s="18" t="s">
        <v>19</v>
      </c>
      <c r="G11" s="18" t="s">
        <v>20</v>
      </c>
      <c r="H11" s="18">
        <v>53562</v>
      </c>
      <c r="I11" s="14" t="s">
        <v>54</v>
      </c>
      <c r="J11" s="19" t="s">
        <v>55</v>
      </c>
      <c r="K11" s="21">
        <v>43318</v>
      </c>
      <c r="L11" s="20"/>
    </row>
    <row r="12" spans="2:13" ht="21" customHeight="1" x14ac:dyDescent="0.15">
      <c r="B12" s="16" t="str">
        <f>Members[[#This Row],[FIRST NAME]]</f>
        <v>Micki</v>
      </c>
      <c r="C12" s="17" t="s">
        <v>56</v>
      </c>
      <c r="D12" s="18" t="s">
        <v>57</v>
      </c>
      <c r="E12" s="18" t="s">
        <v>58</v>
      </c>
      <c r="F12" s="18" t="s">
        <v>37</v>
      </c>
      <c r="G12" s="18" t="s">
        <v>20</v>
      </c>
      <c r="H12" s="18">
        <v>53597</v>
      </c>
      <c r="I12" s="14" t="s">
        <v>59</v>
      </c>
      <c r="J12" s="19" t="s">
        <v>60</v>
      </c>
      <c r="K12" s="21">
        <v>43352</v>
      </c>
      <c r="L12" s="20"/>
    </row>
    <row r="13" spans="2:13" ht="21" customHeight="1" x14ac:dyDescent="0.15">
      <c r="B13" s="16" t="str">
        <f>Members[[#This Row],[FIRST NAME]]</f>
        <v>Sarah</v>
      </c>
      <c r="C13" s="17" t="s">
        <v>30</v>
      </c>
      <c r="D13" s="18" t="s">
        <v>61</v>
      </c>
      <c r="E13" s="18" t="s">
        <v>63</v>
      </c>
      <c r="F13" s="18" t="s">
        <v>19</v>
      </c>
      <c r="G13" s="18" t="s">
        <v>20</v>
      </c>
      <c r="H13" s="18">
        <v>53562</v>
      </c>
      <c r="I13" s="14" t="s">
        <v>64</v>
      </c>
      <c r="J13" s="19" t="s">
        <v>62</v>
      </c>
      <c r="K13" s="21">
        <v>44091</v>
      </c>
      <c r="L13" s="20"/>
    </row>
    <row r="14" spans="2:13" ht="21" customHeight="1" x14ac:dyDescent="0.15">
      <c r="B14" s="16" t="str">
        <f>Members[[#This Row],[FIRST NAME]]</f>
        <v>Carrie</v>
      </c>
      <c r="C14" s="17" t="s">
        <v>65</v>
      </c>
      <c r="D14" s="18" t="s">
        <v>66</v>
      </c>
      <c r="E14" s="18" t="s">
        <v>78</v>
      </c>
      <c r="F14" s="18" t="s">
        <v>19</v>
      </c>
      <c r="G14" s="18" t="s">
        <v>20</v>
      </c>
      <c r="H14" s="18">
        <v>53562</v>
      </c>
      <c r="I14" s="14" t="s">
        <v>79</v>
      </c>
      <c r="J14" s="27" t="s">
        <v>67</v>
      </c>
      <c r="K14" s="21">
        <v>44429</v>
      </c>
      <c r="L14" s="20"/>
    </row>
    <row r="15" spans="2:13" ht="21" customHeight="1" x14ac:dyDescent="0.15">
      <c r="B15" s="16" t="str">
        <f>Members[[#This Row],[FIRST NAME]]</f>
        <v>Kacey</v>
      </c>
      <c r="C15" s="17" t="s">
        <v>68</v>
      </c>
      <c r="D15" s="18" t="s">
        <v>69</v>
      </c>
      <c r="E15" s="18" t="s">
        <v>70</v>
      </c>
      <c r="F15" s="18" t="s">
        <v>37</v>
      </c>
      <c r="G15" s="18" t="s">
        <v>20</v>
      </c>
      <c r="H15" s="18">
        <v>53597</v>
      </c>
      <c r="I15" s="14" t="s">
        <v>71</v>
      </c>
      <c r="J15" s="28" t="s">
        <v>72</v>
      </c>
      <c r="K15" s="21">
        <v>44662</v>
      </c>
      <c r="L15" s="20"/>
    </row>
    <row r="16" spans="2:13" ht="21" customHeight="1" x14ac:dyDescent="0.15">
      <c r="B16" s="16" t="str">
        <f>Members[[#This Row],[FIRST NAME]]</f>
        <v>Lily</v>
      </c>
      <c r="C16" s="17" t="s">
        <v>73</v>
      </c>
      <c r="D16" s="18" t="s">
        <v>74</v>
      </c>
      <c r="E16" s="18" t="s">
        <v>75</v>
      </c>
      <c r="F16" s="18" t="s">
        <v>19</v>
      </c>
      <c r="G16" s="18" t="s">
        <v>20</v>
      </c>
      <c r="H16" s="18">
        <v>53562</v>
      </c>
      <c r="I16" s="14" t="s">
        <v>76</v>
      </c>
      <c r="J16" s="27" t="s">
        <v>77</v>
      </c>
      <c r="K16" s="21">
        <v>44697</v>
      </c>
      <c r="L16" s="20"/>
    </row>
  </sheetData>
  <hyperlinks>
    <hyperlink ref="J14" r:id="rId1" xr:uid="{EB709941-EE37-574B-85A5-E6614326F49F}"/>
    <hyperlink ref="J15" r:id="rId2" xr:uid="{B17F2108-A1C6-8240-A254-04447D22E0CF}"/>
    <hyperlink ref="J16" r:id="rId3" xr:uid="{16C84CD1-34A1-BC47-893C-604C26C23739}"/>
  </hyperlinks>
  <printOptions horizontalCentered="1"/>
  <pageMargins left="0.25" right="0.25" top="0.75" bottom="0.75" header="0.3" footer="0.3"/>
  <pageSetup scale="71" fitToHeight="0" orientation="landscape" r:id="rId4"/>
  <headerFooter differentFirst="1">
    <oddHeader>&amp;RPage &amp;P of &amp;N</oddHeader>
  </headerFooter>
  <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Andrea Dunn</cp:lastModifiedBy>
  <dcterms:created xsi:type="dcterms:W3CDTF">2016-03-30T18:01:43Z</dcterms:created>
  <dcterms:modified xsi:type="dcterms:W3CDTF">2022-07-09T15:44:43Z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