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codeName="ThisWorkbook"/>
  <mc:AlternateContent xmlns:mc="http://schemas.openxmlformats.org/markup-compatibility/2006">
    <mc:Choice Requires="x15">
      <x15ac:absPath xmlns:x15ac="http://schemas.microsoft.com/office/spreadsheetml/2010/11/ac" url="/Users/khadrd/Documents/MOMS Club/Uploads to MIMI/"/>
    </mc:Choice>
  </mc:AlternateContent>
  <xr:revisionPtr revIDLastSave="0" documentId="13_ncr:1_{4C5DA196-DFEE-134A-8D02-D4C2CDF98941}" xr6:coauthVersionLast="47" xr6:coauthVersionMax="47" xr10:uidLastSave="{00000000-0000-0000-0000-000000000000}"/>
  <bookViews>
    <workbookView xWindow="12880" yWindow="500" windowWidth="15920" windowHeight="17500" tabRatio="504" activeTab="1" xr2:uid="{00000000-000D-0000-FFFF-FFFF00000000}"/>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7" i="2" l="1"/>
  <c r="B56" i="2"/>
  <c r="B55" i="2"/>
  <c r="B49" i="2"/>
  <c r="B20" i="2"/>
  <c r="B32" i="2"/>
  <c r="B14" i="2"/>
  <c r="B11" i="2"/>
  <c r="B8" i="2"/>
  <c r="B46" i="2"/>
  <c r="B47" i="2"/>
  <c r="B4" i="2"/>
  <c r="B42" i="2"/>
  <c r="B33" i="2"/>
  <c r="B36" i="2"/>
  <c r="B26" i="2"/>
  <c r="B15" i="2"/>
  <c r="B51" i="2"/>
  <c r="B41" i="2"/>
  <c r="B7" i="2"/>
  <c r="B35" i="2"/>
  <c r="B28" i="2"/>
  <c r="B31" i="2"/>
  <c r="B43" i="2"/>
  <c r="B44" i="2"/>
  <c r="B17" i="2"/>
  <c r="B9" i="2"/>
  <c r="B12" i="2"/>
  <c r="B39" i="2"/>
  <c r="B24" i="2"/>
  <c r="B34" i="2"/>
  <c r="B5" i="2"/>
  <c r="B18" i="2"/>
  <c r="B45" i="2"/>
  <c r="B29" i="2"/>
  <c r="B53" i="2"/>
  <c r="B22" i="2"/>
  <c r="B19" i="2"/>
  <c r="B30" i="2"/>
  <c r="B38" i="2"/>
  <c r="B40" i="2"/>
  <c r="B10" i="2"/>
  <c r="B50" i="2"/>
  <c r="B21" i="2"/>
  <c r="B13" i="2"/>
  <c r="B48" i="2"/>
  <c r="B16" i="2"/>
  <c r="B27" i="2"/>
  <c r="B6" i="2"/>
  <c r="B52" i="2"/>
  <c r="B25" i="2"/>
  <c r="B23" i="2"/>
  <c r="B54" i="2"/>
  <c r="B37" i="2" l="1"/>
</calcChain>
</file>

<file path=xl/sharedStrings.xml><?xml version="1.0" encoding="utf-8"?>
<sst xmlns="http://schemas.openxmlformats.org/spreadsheetml/2006/main" count="415" uniqueCount="287">
  <si>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</si>
  <si>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</si>
  <si>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</si>
  <si>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</si>
  <si>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</si>
  <si>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</si>
  <si>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</si>
  <si>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</si>
  <si>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</si>
  <si>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</si>
  <si>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</si>
  <si>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</si>
  <si>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</si>
  <si>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Brophy</t>
  </si>
  <si>
    <t>Barone</t>
  </si>
  <si>
    <t>Forbes</t>
  </si>
  <si>
    <t>Elizabeth</t>
  </si>
  <si>
    <t>Fonseca</t>
  </si>
  <si>
    <t>Alexandra</t>
  </si>
  <si>
    <t>Meredith</t>
  </si>
  <si>
    <t>Elizabeth (Liz)</t>
  </si>
  <si>
    <t>Lorin</t>
  </si>
  <si>
    <t>Amali</t>
  </si>
  <si>
    <t>Diana</t>
  </si>
  <si>
    <t>Oxana</t>
  </si>
  <si>
    <t>Victoria</t>
  </si>
  <si>
    <t>Maria</t>
  </si>
  <si>
    <t>Paula</t>
  </si>
  <si>
    <t>Casey</t>
  </si>
  <si>
    <t>Andrea</t>
  </si>
  <si>
    <t>Kristin</t>
  </si>
  <si>
    <t>Marta</t>
  </si>
  <si>
    <t>Amber</t>
  </si>
  <si>
    <t>Carolina</t>
  </si>
  <si>
    <t>Petit</t>
  </si>
  <si>
    <t>Wijeweera</t>
  </si>
  <si>
    <t>Drake</t>
  </si>
  <si>
    <t>McDevitt</t>
  </si>
  <si>
    <t>Tito</t>
  </si>
  <si>
    <t>Deerin</t>
  </si>
  <si>
    <t>Moran</t>
  </si>
  <si>
    <t>Ulrich</t>
  </si>
  <si>
    <t>Hudson</t>
  </si>
  <si>
    <t>Weis</t>
  </si>
  <si>
    <t>Santana</t>
  </si>
  <si>
    <t>Connors</t>
  </si>
  <si>
    <t>Alexis</t>
  </si>
  <si>
    <t>Tremaglio</t>
  </si>
  <si>
    <t>Vanessa</t>
  </si>
  <si>
    <t>Gonzalez Salas</t>
  </si>
  <si>
    <t>Zahn</t>
  </si>
  <si>
    <t>Olga</t>
  </si>
  <si>
    <t>Panova</t>
  </si>
  <si>
    <t>Kaitlan</t>
  </si>
  <si>
    <t>Young</t>
  </si>
  <si>
    <t>Amanda</t>
  </si>
  <si>
    <t>Holbrook</t>
  </si>
  <si>
    <t>Ann</t>
  </si>
  <si>
    <t>Whaley</t>
  </si>
  <si>
    <t>Ashley</t>
  </si>
  <si>
    <t>Anne</t>
  </si>
  <si>
    <t>Renner</t>
  </si>
  <si>
    <t>Laura</t>
  </si>
  <si>
    <t>Schlapp</t>
  </si>
  <si>
    <t>Carly</t>
  </si>
  <si>
    <t>Marcks</t>
  </si>
  <si>
    <t>Pardini</t>
  </si>
  <si>
    <t>Holly</t>
  </si>
  <si>
    <t>Croteau</t>
  </si>
  <si>
    <t>Anna</t>
  </si>
  <si>
    <t>Gray</t>
  </si>
  <si>
    <t>Christie</t>
  </si>
  <si>
    <t>Shaw</t>
  </si>
  <si>
    <t>Ellyn</t>
  </si>
  <si>
    <t>Sterganos</t>
  </si>
  <si>
    <t>Alyssa</t>
  </si>
  <si>
    <t>Murphy</t>
  </si>
  <si>
    <t>Livvy</t>
  </si>
  <si>
    <t>Kelly</t>
  </si>
  <si>
    <t>Kelynn</t>
  </si>
  <si>
    <t>Giorno</t>
  </si>
  <si>
    <t>Maxwell</t>
  </si>
  <si>
    <t>Bliese</t>
  </si>
  <si>
    <t>Claudia</t>
  </si>
  <si>
    <t>Earnes</t>
  </si>
  <si>
    <t>Kathryn</t>
  </si>
  <si>
    <t>Wagoner</t>
  </si>
  <si>
    <t>Courtney</t>
  </si>
  <si>
    <t>Carrico</t>
  </si>
  <si>
    <t>Willmann</t>
  </si>
  <si>
    <t>samia</t>
  </si>
  <si>
    <t>ausaf</t>
  </si>
  <si>
    <t>504 South Henry Street</t>
  </si>
  <si>
    <t>Carol</t>
  </si>
  <si>
    <t>548 E Luray Ave</t>
  </si>
  <si>
    <t>Borinsky</t>
  </si>
  <si>
    <t>38 E Taylor Run Pkwy</t>
  </si>
  <si>
    <t>18A E Custis Ave</t>
  </si>
  <si>
    <t>16 W Masonic View Ave</t>
  </si>
  <si>
    <t>D'Amato</t>
  </si>
  <si>
    <t>110 E Linden St</t>
  </si>
  <si>
    <t>Jessica</t>
  </si>
  <si>
    <t>909 2nd Street</t>
  </si>
  <si>
    <t>13 leadbeater ST</t>
  </si>
  <si>
    <t>Finley</t>
  </si>
  <si>
    <t>1241 Quaker Hill Drive</t>
  </si>
  <si>
    <t>317 N West Street</t>
  </si>
  <si>
    <t>6 E Mason Ave</t>
  </si>
  <si>
    <t>Eva</t>
  </si>
  <si>
    <t>Hartman</t>
  </si>
  <si>
    <t>506 Woodland Terrace</t>
  </si>
  <si>
    <t>523 East Luray Avenue</t>
  </si>
  <si>
    <t>13 Rosecrest Ave</t>
  </si>
  <si>
    <t>Allison</t>
  </si>
  <si>
    <t>Huver</t>
  </si>
  <si>
    <t>6744 Mockingbird Woods Ct</t>
  </si>
  <si>
    <t>1204 Portner Rd</t>
  </si>
  <si>
    <t>Khadr</t>
  </si>
  <si>
    <t>220 E Bellefonte Ave</t>
  </si>
  <si>
    <t>Leichner</t>
  </si>
  <si>
    <t>508 Oronoco St</t>
  </si>
  <si>
    <t>2415 Davis Avenue</t>
  </si>
  <si>
    <t>510 Oronoco St</t>
  </si>
  <si>
    <t>3800 King St</t>
  </si>
  <si>
    <t>8A W Chapman St</t>
  </si>
  <si>
    <t>3107 Circle Hill Road</t>
  </si>
  <si>
    <t>925 S Saint Asaph St</t>
  </si>
  <si>
    <t>Lydia</t>
  </si>
  <si>
    <t>908 Queen St</t>
  </si>
  <si>
    <t>439 Earl Street</t>
  </si>
  <si>
    <t>Phillips</t>
  </si>
  <si>
    <t>7110 Colgate Dr</t>
  </si>
  <si>
    <t>Quehl</t>
  </si>
  <si>
    <t>2110 Potomac Ave #102</t>
  </si>
  <si>
    <t>Robertson</t>
  </si>
  <si>
    <t>419 North Pitt St.</t>
  </si>
  <si>
    <t>2101 Mill Rd Apt406</t>
  </si>
  <si>
    <t>213 1/2 S. Fayette St.</t>
  </si>
  <si>
    <t>3824 Brighton ct</t>
  </si>
  <si>
    <t>300 S. St. Asaph St.</t>
  </si>
  <si>
    <t>509 N Pitt St</t>
  </si>
  <si>
    <t>Daphne</t>
  </si>
  <si>
    <t>Tolentino</t>
  </si>
  <si>
    <t>707B Massey Lane</t>
  </si>
  <si>
    <t>650 Potomac Avenue Suite 413</t>
  </si>
  <si>
    <t>6424 10th Street</t>
  </si>
  <si>
    <t>Kay</t>
  </si>
  <si>
    <t>37 Ancell St</t>
  </si>
  <si>
    <t>904 Pendleton St</t>
  </si>
  <si>
    <t>644 S Columbus Street</t>
  </si>
  <si>
    <t>205 South Payne Street</t>
  </si>
  <si>
    <t>Lindsay</t>
  </si>
  <si>
    <t>604 N Overlook Dr</t>
  </si>
  <si>
    <t>2608 Fordham Rd</t>
  </si>
  <si>
    <t>Julia</t>
  </si>
  <si>
    <t>2705 Westminister Place</t>
  </si>
  <si>
    <t>1250 S Washington St, Unit 821</t>
  </si>
  <si>
    <t>2406 Potomac Ave, Unit 101</t>
  </si>
  <si>
    <t>317 E Del Ray Ave, Apt A</t>
  </si>
  <si>
    <t>1201 Braddock Place, #213</t>
  </si>
  <si>
    <t>555 S washington st, Unit 100</t>
  </si>
  <si>
    <t>525 N Fayette St, 419</t>
  </si>
  <si>
    <t>Alexandria</t>
  </si>
  <si>
    <t>VA</t>
  </si>
  <si>
    <t>22314</t>
  </si>
  <si>
    <t>(202) 5006480</t>
  </si>
  <si>
    <t>samia.ausaf@gmail.com</t>
  </si>
  <si>
    <t>alexandrabarone26@gmail.com</t>
  </si>
  <si>
    <t>22301</t>
  </si>
  <si>
    <t>(314) 518-9104</t>
  </si>
  <si>
    <t>carolbliese@gmail.com</t>
  </si>
  <si>
    <t>(843) 9066776</t>
  </si>
  <si>
    <t>martaborinsky@gmail.com</t>
  </si>
  <si>
    <t>cabrophy@gmail.com</t>
  </si>
  <si>
    <t>(240) 4790405</t>
  </si>
  <si>
    <t>courthill89@gmail.com</t>
  </si>
  <si>
    <t>(914) 4033321</t>
  </si>
  <si>
    <t>lc1282@gmail.com</t>
  </si>
  <si>
    <t>(804) 6272259</t>
  </si>
  <si>
    <t>hscroteau@gmail.com</t>
  </si>
  <si>
    <t>(203) 9156960</t>
  </si>
  <si>
    <t>addamato@yahoo.com</t>
  </si>
  <si>
    <t>(727) 4605626</t>
  </si>
  <si>
    <t>jessica.deerin@gmail.com</t>
  </si>
  <si>
    <t>(505) 3631643</t>
  </si>
  <si>
    <t>jointpno@gmail.com</t>
  </si>
  <si>
    <t>(202) 6298242</t>
  </si>
  <si>
    <t>cestrada14@gmail.com</t>
  </si>
  <si>
    <t>(262) 4427196</t>
  </si>
  <si>
    <t>ksfinley@gmail.com</t>
  </si>
  <si>
    <t>(914) 6467988</t>
  </si>
  <si>
    <t>lizfonseca44@gmail.com</t>
  </si>
  <si>
    <t>mforbes5@gmail.com</t>
  </si>
  <si>
    <t>(578) 4710086</t>
  </si>
  <si>
    <t>kelynn.giorno@gmail.com</t>
  </si>
  <si>
    <t>(540) 8095477</t>
  </si>
  <si>
    <t>grayar4@gmail.com</t>
  </si>
  <si>
    <t>22302</t>
  </si>
  <si>
    <t>(786) 546-1631</t>
  </si>
  <si>
    <t>joshevah@gmail.com</t>
  </si>
  <si>
    <t>(417) 8300738</t>
  </si>
  <si>
    <t>Holbrook.ama@gmail.com</t>
  </si>
  <si>
    <t>(202) 2475774</t>
  </si>
  <si>
    <t>meredith_hudson517@yahoo.com</t>
  </si>
  <si>
    <t>Lorton</t>
  </si>
  <si>
    <t>22079</t>
  </si>
  <si>
    <t>(585) 7036646</t>
  </si>
  <si>
    <t>abeebe6@gmail.com</t>
  </si>
  <si>
    <t>(256) 9963266</t>
  </si>
  <si>
    <t>livvygriffith@gmail.com</t>
  </si>
  <si>
    <t>(248) 7974550</t>
  </si>
  <si>
    <t>khadrd@gmail.com</t>
  </si>
  <si>
    <t>(203) 9179685</t>
  </si>
  <si>
    <t>christie.porcelli@gmail.com</t>
  </si>
  <si>
    <t>(215) 9159228</t>
  </si>
  <si>
    <t>ashleyleichner@gmail.com</t>
  </si>
  <si>
    <t>(703) 4477910</t>
  </si>
  <si>
    <t>carlysmarcks@gmail.com</t>
  </si>
  <si>
    <t>(703) 4314110</t>
  </si>
  <si>
    <t>jessie.maxwell@gmail.com</t>
  </si>
  <si>
    <t>(856) 4044219</t>
  </si>
  <si>
    <t>torilou91@yahoo.com</t>
  </si>
  <si>
    <t>(240) 4760820</t>
  </si>
  <si>
    <t>moranpf@gmail.com</t>
  </si>
  <si>
    <t>22305</t>
  </si>
  <si>
    <t>(216) 2584823</t>
  </si>
  <si>
    <t>almurphy31@gmail.com</t>
  </si>
  <si>
    <t>(510) 2207708</t>
  </si>
  <si>
    <t>panipanova@gmail.com</t>
  </si>
  <si>
    <t>(571) 2323709</t>
  </si>
  <si>
    <t>lcpardini@gmail.com</t>
  </si>
  <si>
    <t>(815) 9533854</t>
  </si>
  <si>
    <t>lorinmpetit@gmail.com</t>
  </si>
  <si>
    <t>22307</t>
  </si>
  <si>
    <t>(512) 8101852</t>
  </si>
  <si>
    <t>phillipsamberj@gmail.com</t>
  </si>
  <si>
    <t>(202) 510-6017</t>
  </si>
  <si>
    <t>klbroder@yahoo.com</t>
  </si>
  <si>
    <t>(571) 5572182</t>
  </si>
  <si>
    <t>anne.e.renner1@gmail.com</t>
  </si>
  <si>
    <t>Va</t>
  </si>
  <si>
    <t>(202) 7474961</t>
  </si>
  <si>
    <t>jessica.call@gmail.com</t>
  </si>
  <si>
    <t>(954) 6541898</t>
  </si>
  <si>
    <t>vanessakhv@gmail.com</t>
  </si>
  <si>
    <t>(857) 3601206</t>
  </si>
  <si>
    <t>carolturis@gmail.com</t>
  </si>
  <si>
    <t>ALEXANDRIA</t>
  </si>
  <si>
    <t>(316) 7895576</t>
  </si>
  <si>
    <t>Laschlapp@gmail.com</t>
  </si>
  <si>
    <t>(479) 9360129</t>
  </si>
  <si>
    <t>caseywhite02@gmail.com</t>
  </si>
  <si>
    <t>(404) 3753176</t>
  </si>
  <si>
    <t>ellynmarcus@gmail.com</t>
  </si>
  <si>
    <t>(202) 7542421</t>
  </si>
  <si>
    <t>mariadomenica.tito@gmail.com</t>
  </si>
  <si>
    <t>(678) 5955626</t>
  </si>
  <si>
    <t>daphne.tolentino@gmail.com</t>
  </si>
  <si>
    <t>(240) 7316933</t>
  </si>
  <si>
    <t>alexisgarcia03@gmail.com</t>
  </si>
  <si>
    <t>(276) 6985278</t>
  </si>
  <si>
    <t>casey.catron@gmail.com</t>
  </si>
  <si>
    <t>(404) 3959628</t>
  </si>
  <si>
    <t>steph.s.wagoner@gmail.com</t>
  </si>
  <si>
    <t>(202) 6972967</t>
  </si>
  <si>
    <t>kristin.weis@gmail.com</t>
  </si>
  <si>
    <t>(703) 7173215</t>
  </si>
  <si>
    <t>awhaley@acdsnet.org</t>
  </si>
  <si>
    <t>(240) 4602408</t>
  </si>
  <si>
    <t>amali.wijeweera1@gmail.com</t>
  </si>
  <si>
    <t>Virginia</t>
  </si>
  <si>
    <t>(513) 833-4885</t>
  </si>
  <si>
    <t>lindsay.willmann@gmail.com</t>
  </si>
  <si>
    <t>(571) 3345435</t>
  </si>
  <si>
    <t>ksdeal@gmail.com</t>
  </si>
  <si>
    <t>(703) 9159861</t>
  </si>
  <si>
    <t>juliarzahn@gmail.com</t>
  </si>
  <si>
    <t xml:space="preserve">Porcelli </t>
  </si>
  <si>
    <t>COUNT</t>
  </si>
  <si>
    <t xml:space="preserve">Cristin </t>
  </si>
  <si>
    <t xml:space="preserve">Meredith </t>
  </si>
  <si>
    <t>324 South Pitt Street</t>
  </si>
  <si>
    <t>711 Gibbon St</t>
  </si>
  <si>
    <t>1168 North Pitt Street</t>
  </si>
  <si>
    <t>(313) 613-6120</t>
  </si>
  <si>
    <t>(703) 307-5521</t>
  </si>
  <si>
    <t>(703) 501-1403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</si>
</sst>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 \ *-"/>
    <numFmt numFmtId="165" formatCode="[&lt;=9999999]###\-####;\(###\)\ ###\-####"/>
  </numFmts>
  <fonts count="13"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2"/>
      <color theme="1"/>
      <name val="Bookman Old Style"/>
      <family val="1"/>
      <scheme val="major"/>
    </font>
    <font>
      <sz val="12"/>
      <color rgb="FFC00000"/>
      <name val="Bookman Old Style"/>
      <family val="1"/>
      <scheme val="major"/>
    </font>
    <font>
      <sz val="10"/>
      <color theme="4" tint="-0.24994659260841701"/>
      <name val="Century Gothic"/>
      <family val="1"/>
      <scheme val="minor"/>
    </font>
    <font>
      <sz val="11"/>
      <color theme="1"/>
      <name val="Calibri"/>
      <family val="2"/>
    </font>
    <font>
      <sz val="12"/>
      <color rgb="FF000000"/>
      <name val="Calibri"/>
      <family val="2"/>
    </font>
    <font>
      <sz val="8"/>
      <name val="Century Gothic"/>
      <family val="2"/>
      <scheme val="minor"/>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34">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Border="1">
      <alignment vertical="center"/>
    </xf>
    <xf numFmtId="0" fontId="5" fillId="0" borderId="0" xfId="0" applyFont="1">
      <alignment vertical="center"/>
    </xf>
    <xf numFmtId="0" fontId="4" fillId="0" borderId="6" xfId="0" applyFont="1" applyBorder="1">
      <alignment vertical="center"/>
    </xf>
    <xf numFmtId="0" fontId="4" fillId="0" borderId="7" xfId="0" applyFont="1" applyBorder="1">
      <alignment vertical="center"/>
    </xf>
    <xf numFmtId="0" fontId="5" fillId="0" borderId="0" xfId="0" applyFont="1" applyAlignment="1">
      <alignment horizontal="left" vertical="center" indent="1"/>
    </xf>
    <xf numFmtId="0" fontId="0" fillId="0" borderId="6" xfId="0" applyBorder="1">
      <alignment vertical="center"/>
    </xf>
    <xf numFmtId="165" fontId="0" fillId="0" borderId="0" xfId="4" applyNumberFormat="1" applyFont="1" applyFill="1" applyBorder="1" applyAlignment="1">
      <alignment horizontal="left" vertical="center"/>
    </xf>
    <xf numFmtId="0" fontId="0" fillId="0" borderId="7" xfId="0" applyBorder="1">
      <alignment vertical="center"/>
    </xf>
    <xf numFmtId="1" fontId="0" fillId="0" borderId="0" xfId="0" applyNumberFormat="1">
      <alignment vertical="center"/>
    </xf>
    <xf numFmtId="1" fontId="0" fillId="0" borderId="4" xfId="0" applyNumberFormat="1" applyBorder="1">
      <alignment vertical="center"/>
    </xf>
    <xf numFmtId="1" fontId="5" fillId="0" borderId="0" xfId="0" applyNumberFormat="1" applyFont="1">
      <alignment vertical="center"/>
    </xf>
    <xf numFmtId="1" fontId="4" fillId="0" borderId="0" xfId="0" applyNumberFormat="1" applyFont="1" applyAlignment="1">
      <alignment horizontal="left" vertical="center"/>
    </xf>
    <xf numFmtId="1" fontId="0" fillId="0" borderId="0" xfId="0" applyNumberFormat="1" applyAlignment="1">
      <alignment horizontal="left" vertical="center"/>
    </xf>
    <xf numFmtId="14" fontId="10" fillId="0" borderId="0" xfId="0" applyNumberFormat="1" applyFont="1">
      <alignment vertical="center"/>
    </xf>
    <xf numFmtId="0" fontId="0" fillId="0" borderId="0" xfId="0" applyAlignment="1"/>
    <xf numFmtId="0" fontId="11" fillId="0" borderId="0" xfId="0" applyFont="1" applyAlignment="1"/>
    <xf numFmtId="1" fontId="0" fillId="0" borderId="0" xfId="0" applyNumberFormat="1" applyAlignment="1">
      <alignment horizontal="right"/>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0" borderId="0" xfId="0" applyFont="1" applyAlignment="1">
      <alignment horizontal="left" vertical="top" wrapText="1"/>
    </xf>
    <xf numFmtId="0" fontId="8" fillId="0" borderId="0" xfId="0" applyFont="1" applyAlignment="1">
      <alignment horizontal="left" vertical="top" wrapText="1"/>
    </xf>
    <xf numFmtId="0" fontId="0" fillId="0" borderId="6" xfId="0" applyNumberFormat="1" applyFont="1" applyBorder="1" applyAlignment="1">
      <alignment vertical="center"/>
    </xf>
    <xf numFmtId="0" fontId="0" fillId="0" borderId="0" xfId="0" applyFont="1" applyAlignment="1">
      <alignment horizontal="left" vertical="center" indent="1"/>
    </xf>
    <xf numFmtId="0" fontId="0" fillId="0" borderId="0" xfId="0" applyFont="1" applyFill="1" applyAlignment="1">
      <alignment horizontal="left" vertical="center" indent="1"/>
    </xf>
    <xf numFmtId="0" fontId="9" fillId="0" borderId="0" xfId="0" applyFont="1" applyAlignment="1">
      <alignment vertical="center"/>
    </xf>
    <xf numFmtId="1" fontId="0" fillId="0" borderId="0" xfId="0" applyNumberFormat="1" applyFont="1" applyFill="1" applyAlignment="1">
      <alignment horizontal="left" vertical="center"/>
    </xf>
    <xf numFmtId="0" fontId="0" fillId="0" borderId="7" xfId="0" applyFont="1" applyBorder="1" applyAlignment="1">
      <alignment vertical="center"/>
    </xf>
    <xf numFmtId="14" fontId="0" fillId="0" borderId="0" xfId="0" applyNumberFormat="1">
      <alignment vertical="center"/>
    </xf>
    <xf numFmtId="0" fontId="0" fillId="0" borderId="0" xfId="0" applyFill="1">
      <alignment vertical="center"/>
    </xf>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19">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numFmt numFmtId="1" formatCode="0"/>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0"/>
        <color theme="4" tint="-0.24994659260841701"/>
        <name val="Century Gothic"/>
        <scheme val="minor"/>
      </font>
      <alignment vertical="center" textRotation="0" wrapText="0" indent="0"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18"/>
      <tableStyleElement type="headerRow" dxfId="17"/>
      <tableStyleElement type="firstColumn" dxfId="16"/>
      <tableStyleElement type="lastColumn" dxfId="15"/>
      <tableStyleElement type="firstHeaderCell" dxfId="14"/>
      <tableStyleElement type="lastHeaderCell"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a:extLst>
            <a:ext uri="{FF2B5EF4-FFF2-40B4-BE49-F238E27FC236}">
              <a16:creationId xmlns:a16="http://schemas.microsoft.com/office/drawing/2014/main" id="{00000000-0008-0000-0000-000002000000}"/>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a:extLst>
            <a:ext uri="{FF2B5EF4-FFF2-40B4-BE49-F238E27FC236}">
              <a16:creationId xmlns:a16="http://schemas.microsoft.com/office/drawing/2014/main" id="{00000000-0008-0000-0100-000007000000}"/>
            </a:ext>
          </a:extLst>
        </xdr:cNvPr>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YOUR</a:t>
          </a:r>
          <a:r>
            <a:rPr lang="en-US" sz="2800" b="1" baseline="0">
              <a:solidFill>
                <a:schemeClr val="bg1"/>
              </a:solidFill>
              <a:latin typeface="+mj-lt"/>
            </a:rPr>
            <a:t> CHAPTER</a:t>
          </a:r>
          <a:endParaRPr lang="en-US" sz="2800" b="1">
            <a:solidFill>
              <a:schemeClr val="bg1"/>
            </a:solidFill>
            <a:latin typeface="+mj-lt"/>
          </a:endParaRPr>
        </a:p>
      </xdr:txBody>
    </xdr:sp>
    <xdr:clientData/>
  </xdr:twoCellAnchor>
  <xdr:twoCellAnchor>
    <xdr:from>
      <xdr:col>12</xdr:col>
      <xdr:colOff>95251</xdr:colOff>
      <xdr:row>49</xdr:row>
      <xdr:rowOff>0</xdr:rowOff>
    </xdr:from>
    <xdr:to>
      <xdr:col>18</xdr:col>
      <xdr:colOff>28575</xdr:colOff>
      <xdr:row>52</xdr:row>
      <xdr:rowOff>0</xdr:rowOff>
    </xdr:to>
    <xdr:grpSp>
      <xdr:nvGrpSpPr>
        <xdr:cNvPr id="5" name="Template Tip" descr="Click Cell D4 to select student from drop down list." title="Data Entry Tip">
          <a:extLst>
            <a:ext uri="{FF2B5EF4-FFF2-40B4-BE49-F238E27FC236}">
              <a16:creationId xmlns:a16="http://schemas.microsoft.com/office/drawing/2014/main" id="{00000000-0008-0000-0100-000005000000}"/>
            </a:ext>
          </a:extLst>
        </xdr:cNvPr>
        <xdr:cNvGrpSpPr/>
      </xdr:nvGrpSpPr>
      <xdr:grpSpPr>
        <a:xfrm>
          <a:off x="13671551" y="13525500"/>
          <a:ext cx="2879724" cy="800100"/>
          <a:chOff x="95007" y="726179"/>
          <a:chExt cx="4082536" cy="561976"/>
        </a:xfrm>
      </xdr:grpSpPr>
      <xdr:sp macro="" textlink="">
        <xdr:nvSpPr>
          <xdr:cNvPr id="6" name="Tip callout shape" descr="To add more students, in the last cell of the table, press the Tab key." title="Data Entry Tip">
            <a:extLst>
              <a:ext uri="{FF2B5EF4-FFF2-40B4-BE49-F238E27FC236}">
                <a16:creationId xmlns:a16="http://schemas.microsoft.com/office/drawing/2014/main" id="{00000000-0008-0000-0100-000006000000}"/>
              </a:ext>
            </a:extLst>
          </xdr:cNvPr>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a:extLst>
              <a:ext uri="{FF2B5EF4-FFF2-40B4-BE49-F238E27FC236}">
                <a16:creationId xmlns:a16="http://schemas.microsoft.com/office/drawing/2014/main" id="{00000000-0008-0000-0100-000008000000}"/>
              </a:ext>
            </a:extLst>
          </xdr:cNvPr>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mbers" displayName="Members" ref="B3:M57" totalsRowShown="0" headerRowDxfId="12" dataDxfId="11">
  <autoFilter ref="B3:M57" xr:uid="{00000000-000C-0000-FFFF-FFFF00000000}"/>
  <sortState xmlns:xlrd2="http://schemas.microsoft.com/office/spreadsheetml/2017/richdata2" ref="B4:M54">
    <sortCondition ref="K3:K54"/>
  </sortState>
  <tableColumns count="12">
    <tableColumn id="1" xr3:uid="{00000000-0010-0000-0000-000001000000}" name=" " dataDxfId="10">
      <calculatedColumnFormula>Members[[#This Row],[FIRST NAME]]</calculatedColumnFormula>
    </tableColumn>
    <tableColumn id="15" xr3:uid="{00000000-0010-0000-0000-00000F000000}" name="FIRST NAME" dataDxfId="9"/>
    <tableColumn id="11" xr3:uid="{00000000-0010-0000-0000-00000B000000}" name="LAST NAME" dataDxfId="8"/>
    <tableColumn id="12" xr3:uid="{00000000-0010-0000-0000-00000C000000}" name="ADDRESS" dataDxfId="7"/>
    <tableColumn id="13" xr3:uid="{00000000-0010-0000-0000-00000D000000}" name="CITY" dataDxfId="6"/>
    <tableColumn id="14" xr3:uid="{00000000-0010-0000-0000-00000E000000}" name="STATE" dataDxfId="5"/>
    <tableColumn id="16" xr3:uid="{00000000-0010-0000-0000-000010000000}" name="ZIP" dataDxfId="4"/>
    <tableColumn id="3" xr3:uid="{00000000-0010-0000-0000-000003000000}" name="PHONE" dataDxfId="3"/>
    <tableColumn id="4" xr3:uid="{00000000-0010-0000-0000-000004000000}" name="EMAIL" dataDxfId="2"/>
    <tableColumn id="17" xr3:uid="{00000000-0010-0000-0000-000011000000}" name="JOIN DATE"/>
    <tableColumn id="5" xr3:uid="{00000000-0010-0000-0000-000005000000}" name="COUNT" dataDxfId="1"/>
    <tableColumn id="2" xr3:uid="{00000000-0010-0000-0000-000002000000}" name="  " dataDxfId="0"/>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L6"/>
  <sheetViews>
    <sheetView showGridLines="0" zoomScaleNormal="100" workbookViewId="0">
      <selection activeCell="D9" sqref="D9"/>
    </sheetView>
  </sheetViews>
  <sheetFormatPr baseColWidth="10" defaultColWidth="8.83203125" defaultRowHeight="21" customHeight="1" x14ac:dyDescent="0.15"/>
  <cols>
    <col min="1" max="1" width="1.83203125" customWidth="1"/>
    <col min="2" max="2" width="1.6640625" customWidth="1"/>
    <col min="3" max="5" width="22.33203125" customWidth="1"/>
    <col min="6" max="6" width="15.5" customWidth="1"/>
    <col min="7" max="7" width="10.5" customWidth="1"/>
    <col min="8" max="8" width="9" customWidth="1"/>
    <col min="9" max="9" width="14.5" customWidth="1"/>
    <col min="10" max="10" width="31.5" customWidth="1"/>
    <col min="11" max="11" width="15.5" customWidth="1"/>
    <col min="12" max="13" width="1.6640625" customWidth="1"/>
  </cols>
  <sheetData>
    <row r="1" spans="2:12" ht="14" thickBot="1" x14ac:dyDescent="0.2"/>
    <row r="2" spans="2:12" ht="62.25" customHeight="1" thickTop="1" x14ac:dyDescent="0.15">
      <c r="B2" s="1"/>
      <c r="C2" s="2"/>
      <c r="D2" s="2"/>
      <c r="E2" s="2"/>
      <c r="F2" s="2"/>
      <c r="G2" s="2"/>
      <c r="H2" s="2"/>
      <c r="I2" s="2"/>
      <c r="J2" s="2"/>
      <c r="K2" s="2"/>
      <c r="L2" s="3"/>
    </row>
    <row r="3" spans="2:12" ht="88.5" customHeight="1" x14ac:dyDescent="0.15">
      <c r="B3" s="4"/>
      <c r="C3" s="24" t="s">
        <v>12</v>
      </c>
      <c r="D3" s="24"/>
      <c r="E3" s="24"/>
      <c r="F3" s="24"/>
      <c r="G3" s="24"/>
      <c r="H3" s="24"/>
      <c r="I3" s="24"/>
      <c r="J3" s="24"/>
      <c r="K3" s="24"/>
      <c r="L3" s="7"/>
    </row>
    <row r="4" spans="2:12" ht="21" customHeight="1" x14ac:dyDescent="0.15">
      <c r="B4" s="9"/>
      <c r="C4" s="25" t="s">
        <v>11</v>
      </c>
      <c r="D4" s="25"/>
      <c r="E4" s="25"/>
      <c r="F4" s="25"/>
      <c r="G4" s="25"/>
      <c r="H4" s="25"/>
      <c r="I4" s="25"/>
      <c r="J4" s="25"/>
      <c r="K4" s="25"/>
      <c r="L4" s="11"/>
    </row>
    <row r="5" spans="2:12" ht="21" customHeight="1" thickBot="1" x14ac:dyDescent="0.2">
      <c r="B5" s="21"/>
      <c r="C5" s="22"/>
      <c r="D5" s="22"/>
      <c r="E5" s="22"/>
      <c r="F5" s="22"/>
      <c r="G5" s="22"/>
      <c r="H5" s="22"/>
      <c r="I5" s="22"/>
      <c r="J5" s="22"/>
      <c r="K5" s="22"/>
      <c r="L5" s="23"/>
    </row>
    <row r="6" spans="2:12" ht="21" customHeight="1" thickTop="1" x14ac:dyDescent="0.1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autoPageBreaks="0" fitToPage="1"/>
  </sheetPr>
  <dimension ref="B1:M59"/>
  <sheetViews>
    <sheetView showGridLines="0" tabSelected="1" topLeftCell="J37" zoomScaleNormal="100" workbookViewId="0">
      <selection activeCell="K62" sqref="K62"/>
    </sheetView>
  </sheetViews>
  <sheetFormatPr baseColWidth="10" defaultColWidth="8.83203125" defaultRowHeight="21" customHeight="1" x14ac:dyDescent="0.15"/>
  <cols>
    <col min="1" max="1" width="1.83203125" customWidth="1"/>
    <col min="2" max="2" width="1.6640625" customWidth="1"/>
    <col min="3" max="3" width="18.5" customWidth="1"/>
    <col min="4" max="4" width="17" customWidth="1"/>
    <col min="5" max="5" width="24.1640625" customWidth="1"/>
    <col min="6" max="6" width="15.5" customWidth="1"/>
    <col min="7" max="7" width="10.5" customWidth="1"/>
    <col min="8" max="8" width="9.6640625" customWidth="1"/>
    <col min="9" max="9" width="14.5" customWidth="1"/>
    <col min="10" max="10" width="31.5" customWidth="1"/>
    <col min="11" max="11" width="13.6640625" customWidth="1"/>
    <col min="12" max="12" width="19.6640625" style="12" customWidth="1"/>
    <col min="13" max="14" width="1.6640625" customWidth="1"/>
  </cols>
  <sheetData>
    <row r="1" spans="2:13" ht="14" thickBot="1" x14ac:dyDescent="0.2"/>
    <row r="2" spans="2:13" ht="62.25" customHeight="1" thickTop="1" x14ac:dyDescent="0.15">
      <c r="B2" s="1"/>
      <c r="C2" s="2"/>
      <c r="D2" s="2"/>
      <c r="E2" s="2"/>
      <c r="F2" s="2"/>
      <c r="G2" s="2"/>
      <c r="H2" s="2"/>
      <c r="I2" s="2"/>
      <c r="J2" s="2"/>
      <c r="K2" s="2"/>
      <c r="L2" s="13"/>
      <c r="M2" s="3"/>
    </row>
    <row r="3" spans="2:13" ht="23.25" customHeight="1" x14ac:dyDescent="0.15">
      <c r="B3" s="4" t="s">
        <v>1</v>
      </c>
      <c r="C3" s="8" t="s">
        <v>6</v>
      </c>
      <c r="D3" s="8" t="s">
        <v>7</v>
      </c>
      <c r="E3" s="8" t="s">
        <v>3</v>
      </c>
      <c r="F3" s="8" t="s">
        <v>4</v>
      </c>
      <c r="G3" s="8" t="s">
        <v>5</v>
      </c>
      <c r="H3" s="8" t="s">
        <v>8</v>
      </c>
      <c r="I3" s="5" t="s">
        <v>9</v>
      </c>
      <c r="J3" s="5" t="s">
        <v>0</v>
      </c>
      <c r="K3" s="5" t="s">
        <v>10</v>
      </c>
      <c r="L3" s="14" t="s">
        <v>278</v>
      </c>
      <c r="M3" t="s">
        <v>2</v>
      </c>
    </row>
    <row r="4" spans="2:13" ht="21" customHeight="1" x14ac:dyDescent="0.15">
      <c r="B4" s="9" t="str">
        <f>Members[[#This Row],[FIRST NAME]]</f>
        <v>Elizabeth (Liz)</v>
      </c>
      <c r="C4" s="18" t="s">
        <v>20</v>
      </c>
      <c r="D4" s="18" t="s">
        <v>17</v>
      </c>
      <c r="E4" s="18" t="s">
        <v>105</v>
      </c>
      <c r="F4" s="18" t="s">
        <v>162</v>
      </c>
      <c r="G4" s="18" t="s">
        <v>163</v>
      </c>
      <c r="H4" s="20">
        <v>22314</v>
      </c>
      <c r="I4" s="18" t="s">
        <v>190</v>
      </c>
      <c r="J4" s="18" t="s">
        <v>191</v>
      </c>
      <c r="K4" s="17">
        <v>44757</v>
      </c>
      <c r="L4" s="16">
        <v>1</v>
      </c>
      <c r="M4" s="11"/>
    </row>
    <row r="5" spans="2:13" ht="21" customHeight="1" x14ac:dyDescent="0.15">
      <c r="B5" s="9" t="str">
        <f>Members[[#This Row],[FIRST NAME]]</f>
        <v>Lorin</v>
      </c>
      <c r="C5" s="18" t="s">
        <v>21</v>
      </c>
      <c r="D5" s="18" t="s">
        <v>34</v>
      </c>
      <c r="E5" s="18" t="s">
        <v>129</v>
      </c>
      <c r="F5" s="18" t="s">
        <v>162</v>
      </c>
      <c r="G5" s="18" t="s">
        <v>163</v>
      </c>
      <c r="H5" s="20" t="s">
        <v>164</v>
      </c>
      <c r="I5" s="18" t="s">
        <v>231</v>
      </c>
      <c r="J5" s="18" t="s">
        <v>232</v>
      </c>
      <c r="K5" s="17">
        <v>44761</v>
      </c>
      <c r="L5" s="15">
        <v>2</v>
      </c>
      <c r="M5" s="11"/>
    </row>
    <row r="6" spans="2:13" ht="21" customHeight="1" x14ac:dyDescent="0.15">
      <c r="B6" s="9" t="str">
        <f>Members[[#This Row],[FIRST NAME]]</f>
        <v>Amali</v>
      </c>
      <c r="C6" s="18" t="s">
        <v>22</v>
      </c>
      <c r="D6" s="18" t="s">
        <v>35</v>
      </c>
      <c r="E6" s="18" t="s">
        <v>150</v>
      </c>
      <c r="F6" s="18" t="s">
        <v>162</v>
      </c>
      <c r="G6" s="18" t="s">
        <v>163</v>
      </c>
      <c r="H6" s="20" t="s">
        <v>164</v>
      </c>
      <c r="I6" s="18" t="s">
        <v>268</v>
      </c>
      <c r="J6" s="18" t="s">
        <v>269</v>
      </c>
      <c r="K6" s="17">
        <v>44766</v>
      </c>
      <c r="L6" s="16">
        <v>3</v>
      </c>
      <c r="M6" s="11"/>
    </row>
    <row r="7" spans="2:13" ht="21" customHeight="1" x14ac:dyDescent="0.15">
      <c r="B7" s="9" t="str">
        <f>Members[[#This Row],[FIRST NAME]]</f>
        <v>Diana</v>
      </c>
      <c r="C7" s="18" t="s">
        <v>23</v>
      </c>
      <c r="D7" s="18" t="s">
        <v>117</v>
      </c>
      <c r="E7" s="18" t="s">
        <v>159</v>
      </c>
      <c r="F7" s="18" t="s">
        <v>162</v>
      </c>
      <c r="G7" s="18" t="s">
        <v>163</v>
      </c>
      <c r="H7" s="20" t="s">
        <v>164</v>
      </c>
      <c r="I7" s="18" t="s">
        <v>210</v>
      </c>
      <c r="J7" s="18" t="s">
        <v>211</v>
      </c>
      <c r="K7" s="17">
        <v>44774</v>
      </c>
      <c r="L7" s="16">
        <v>4</v>
      </c>
      <c r="M7" s="11"/>
    </row>
    <row r="8" spans="2:13" ht="21" customHeight="1" x14ac:dyDescent="0.15">
      <c r="B8" s="9" t="str">
        <f>Members[[#This Row],[FIRST NAME]]</f>
        <v>Oxana</v>
      </c>
      <c r="C8" s="18" t="s">
        <v>24</v>
      </c>
      <c r="D8" s="18" t="s">
        <v>36</v>
      </c>
      <c r="E8" s="18" t="s">
        <v>157</v>
      </c>
      <c r="F8" s="18" t="s">
        <v>162</v>
      </c>
      <c r="G8" s="18" t="s">
        <v>163</v>
      </c>
      <c r="H8" s="20">
        <v>22301</v>
      </c>
      <c r="I8" s="18" t="s">
        <v>184</v>
      </c>
      <c r="J8" s="18" t="s">
        <v>185</v>
      </c>
      <c r="K8" s="17">
        <v>44782</v>
      </c>
      <c r="L8" s="16">
        <v>5</v>
      </c>
      <c r="M8" s="11"/>
    </row>
    <row r="9" spans="2:13" ht="21" customHeight="1" x14ac:dyDescent="0.15">
      <c r="B9" s="9" t="str">
        <f>Members[[#This Row],[FIRST NAME]]</f>
        <v>Victoria</v>
      </c>
      <c r="C9" s="18" t="s">
        <v>25</v>
      </c>
      <c r="D9" s="18" t="s">
        <v>37</v>
      </c>
      <c r="E9" s="18" t="s">
        <v>123</v>
      </c>
      <c r="F9" s="18" t="s">
        <v>162</v>
      </c>
      <c r="G9" s="18" t="s">
        <v>163</v>
      </c>
      <c r="H9" s="20">
        <v>22302</v>
      </c>
      <c r="I9" s="18" t="s">
        <v>220</v>
      </c>
      <c r="J9" s="18" t="s">
        <v>221</v>
      </c>
      <c r="K9" s="17">
        <v>44788</v>
      </c>
      <c r="L9" s="16">
        <v>6</v>
      </c>
      <c r="M9" s="11"/>
    </row>
    <row r="10" spans="2:13" ht="21" customHeight="1" x14ac:dyDescent="0.15">
      <c r="B10" s="9" t="str">
        <f>Members[[#This Row],[FIRST NAME]]</f>
        <v>Maria</v>
      </c>
      <c r="C10" s="18" t="s">
        <v>26</v>
      </c>
      <c r="D10" s="18" t="s">
        <v>38</v>
      </c>
      <c r="E10" s="18" t="s">
        <v>140</v>
      </c>
      <c r="F10" s="18" t="s">
        <v>162</v>
      </c>
      <c r="G10" s="18" t="s">
        <v>163</v>
      </c>
      <c r="H10" s="20" t="s">
        <v>164</v>
      </c>
      <c r="I10" s="18" t="s">
        <v>254</v>
      </c>
      <c r="J10" s="18" t="s">
        <v>255</v>
      </c>
      <c r="K10" s="17">
        <v>44789</v>
      </c>
      <c r="L10" s="15">
        <v>7</v>
      </c>
      <c r="M10" s="11"/>
    </row>
    <row r="11" spans="2:13" ht="21" customHeight="1" x14ac:dyDescent="0.15">
      <c r="B11" s="9" t="str">
        <f>Members[[#This Row],[FIRST NAME]]</f>
        <v>Jessica</v>
      </c>
      <c r="C11" s="18" t="s">
        <v>101</v>
      </c>
      <c r="D11" s="18" t="s">
        <v>39</v>
      </c>
      <c r="E11" s="18" t="s">
        <v>102</v>
      </c>
      <c r="F11" s="18" t="s">
        <v>162</v>
      </c>
      <c r="G11" s="18" t="s">
        <v>163</v>
      </c>
      <c r="H11" s="20">
        <v>22314</v>
      </c>
      <c r="I11" s="18" t="s">
        <v>182</v>
      </c>
      <c r="J11" s="18" t="s">
        <v>183</v>
      </c>
      <c r="K11" s="17">
        <v>44790</v>
      </c>
      <c r="L11" s="16">
        <v>8</v>
      </c>
      <c r="M11" s="11"/>
    </row>
    <row r="12" spans="2:13" ht="21" customHeight="1" x14ac:dyDescent="0.15">
      <c r="B12" s="9" t="str">
        <f>Members[[#This Row],[FIRST NAME]]</f>
        <v>Paula</v>
      </c>
      <c r="C12" s="18" t="s">
        <v>27</v>
      </c>
      <c r="D12" s="18" t="s">
        <v>40</v>
      </c>
      <c r="E12" s="18" t="s">
        <v>124</v>
      </c>
      <c r="F12" s="18" t="s">
        <v>162</v>
      </c>
      <c r="G12" s="18" t="s">
        <v>163</v>
      </c>
      <c r="H12" s="20" t="s">
        <v>168</v>
      </c>
      <c r="I12" s="18" t="s">
        <v>222</v>
      </c>
      <c r="J12" s="18" t="s">
        <v>223</v>
      </c>
      <c r="K12" s="17">
        <v>44790</v>
      </c>
      <c r="L12" s="16">
        <v>9</v>
      </c>
      <c r="M12" s="11"/>
    </row>
    <row r="13" spans="2:13" ht="21" customHeight="1" x14ac:dyDescent="0.15">
      <c r="B13" s="9" t="str">
        <f>Members[[#This Row],[FIRST NAME]]</f>
        <v>Casey</v>
      </c>
      <c r="C13" s="18" t="s">
        <v>28</v>
      </c>
      <c r="D13" s="18" t="s">
        <v>41</v>
      </c>
      <c r="E13" s="18" t="s">
        <v>145</v>
      </c>
      <c r="F13" s="18" t="s">
        <v>162</v>
      </c>
      <c r="G13" s="18" t="s">
        <v>240</v>
      </c>
      <c r="H13" s="20">
        <v>22307</v>
      </c>
      <c r="I13" s="18" t="s">
        <v>260</v>
      </c>
      <c r="J13" s="18" t="s">
        <v>261</v>
      </c>
      <c r="K13" s="17">
        <v>44792</v>
      </c>
      <c r="L13" s="16">
        <v>10</v>
      </c>
      <c r="M13" s="11"/>
    </row>
    <row r="14" spans="2:13" ht="21" customHeight="1" x14ac:dyDescent="0.15">
      <c r="B14" s="9" t="str">
        <f>Members[[#This Row],[FIRST NAME]]</f>
        <v>Andrea</v>
      </c>
      <c r="C14" s="18" t="s">
        <v>29</v>
      </c>
      <c r="D14" s="18" t="s">
        <v>99</v>
      </c>
      <c r="E14" s="18" t="s">
        <v>100</v>
      </c>
      <c r="F14" s="18" t="s">
        <v>162</v>
      </c>
      <c r="G14" s="18" t="s">
        <v>163</v>
      </c>
      <c r="H14" s="20" t="s">
        <v>168</v>
      </c>
      <c r="I14" s="18" t="s">
        <v>180</v>
      </c>
      <c r="J14" s="18" t="s">
        <v>181</v>
      </c>
      <c r="K14" s="17">
        <v>44803</v>
      </c>
      <c r="L14" s="16">
        <v>11</v>
      </c>
      <c r="M14" s="11"/>
    </row>
    <row r="15" spans="2:13" ht="21" customHeight="1" x14ac:dyDescent="0.15">
      <c r="B15" s="9" t="str">
        <f>Members[[#This Row],[FIRST NAME]]</f>
        <v>Meredith</v>
      </c>
      <c r="C15" s="18" t="s">
        <v>19</v>
      </c>
      <c r="D15" s="18" t="s">
        <v>42</v>
      </c>
      <c r="E15" s="18" t="s">
        <v>112</v>
      </c>
      <c r="F15" s="18" t="s">
        <v>162</v>
      </c>
      <c r="G15" s="18" t="s">
        <v>163</v>
      </c>
      <c r="H15" s="20" t="s">
        <v>168</v>
      </c>
      <c r="I15" s="18" t="s">
        <v>202</v>
      </c>
      <c r="J15" s="18" t="s">
        <v>203</v>
      </c>
      <c r="K15" s="17">
        <v>44812</v>
      </c>
      <c r="L15" s="15">
        <v>12</v>
      </c>
      <c r="M15" s="11"/>
    </row>
    <row r="16" spans="2:13" ht="21" customHeight="1" x14ac:dyDescent="0.15">
      <c r="B16" s="9" t="str">
        <f>Members[[#This Row],[FIRST NAME]]</f>
        <v>Kristin</v>
      </c>
      <c r="C16" s="18" t="s">
        <v>30</v>
      </c>
      <c r="D16" s="18" t="s">
        <v>43</v>
      </c>
      <c r="E16" s="18" t="s">
        <v>148</v>
      </c>
      <c r="F16" s="18" t="s">
        <v>162</v>
      </c>
      <c r="G16" s="18" t="s">
        <v>163</v>
      </c>
      <c r="H16" s="20" t="s">
        <v>164</v>
      </c>
      <c r="I16" s="18" t="s">
        <v>264</v>
      </c>
      <c r="J16" s="18" t="s">
        <v>265</v>
      </c>
      <c r="K16" s="17">
        <v>44818</v>
      </c>
      <c r="L16" s="16">
        <v>13</v>
      </c>
      <c r="M16" s="11"/>
    </row>
    <row r="17" spans="2:13" ht="21" customHeight="1" x14ac:dyDescent="0.15">
      <c r="B17" s="9" t="str">
        <f>Members[[#This Row],[FIRST NAME]]</f>
        <v>Marta</v>
      </c>
      <c r="C17" s="18" t="s">
        <v>31</v>
      </c>
      <c r="D17" s="18" t="s">
        <v>95</v>
      </c>
      <c r="E17" s="18" t="s">
        <v>156</v>
      </c>
      <c r="F17" s="18" t="s">
        <v>162</v>
      </c>
      <c r="G17" s="18" t="s">
        <v>163</v>
      </c>
      <c r="H17" s="20">
        <v>22314</v>
      </c>
      <c r="I17" s="18" t="s">
        <v>171</v>
      </c>
      <c r="J17" s="18" t="s">
        <v>172</v>
      </c>
      <c r="K17" s="17">
        <v>44819</v>
      </c>
      <c r="L17" s="16">
        <v>14</v>
      </c>
      <c r="M17" s="11"/>
    </row>
    <row r="18" spans="2:13" ht="21" customHeight="1" x14ac:dyDescent="0.15">
      <c r="B18" s="9" t="str">
        <f>Members[[#This Row],[FIRST NAME]]</f>
        <v>Amber</v>
      </c>
      <c r="C18" s="18" t="s">
        <v>32</v>
      </c>
      <c r="D18" s="18" t="s">
        <v>130</v>
      </c>
      <c r="E18" s="18" t="s">
        <v>131</v>
      </c>
      <c r="F18" s="18" t="s">
        <v>162</v>
      </c>
      <c r="G18" s="18" t="s">
        <v>163</v>
      </c>
      <c r="H18" s="20" t="s">
        <v>233</v>
      </c>
      <c r="I18" s="18" t="s">
        <v>234</v>
      </c>
      <c r="J18" s="18" t="s">
        <v>235</v>
      </c>
      <c r="K18" s="17">
        <v>44825</v>
      </c>
      <c r="L18" s="16">
        <v>15</v>
      </c>
      <c r="M18" s="11"/>
    </row>
    <row r="19" spans="2:13" ht="21" customHeight="1" x14ac:dyDescent="0.15">
      <c r="B19" s="9" t="str">
        <f>Members[[#This Row],[FIRST NAME]]</f>
        <v>Carolina</v>
      </c>
      <c r="C19" s="18" t="s">
        <v>33</v>
      </c>
      <c r="D19" s="18" t="s">
        <v>44</v>
      </c>
      <c r="E19" s="18" t="s">
        <v>137</v>
      </c>
      <c r="F19" s="18" t="s">
        <v>162</v>
      </c>
      <c r="G19" s="18" t="s">
        <v>163</v>
      </c>
      <c r="H19" s="20" t="s">
        <v>164</v>
      </c>
      <c r="I19" s="18" t="s">
        <v>245</v>
      </c>
      <c r="J19" s="18" t="s">
        <v>246</v>
      </c>
      <c r="K19" s="17">
        <v>44830</v>
      </c>
      <c r="L19" s="16">
        <v>16</v>
      </c>
      <c r="M19" s="11"/>
    </row>
    <row r="20" spans="2:13" ht="21" customHeight="1" x14ac:dyDescent="0.15">
      <c r="B20" s="9" t="str">
        <f>Members[[#This Row],[FIRST NAME]]</f>
        <v>Elizabeth</v>
      </c>
      <c r="C20" s="18" t="s">
        <v>16</v>
      </c>
      <c r="D20" s="18" t="s">
        <v>45</v>
      </c>
      <c r="E20" s="18" t="s">
        <v>97</v>
      </c>
      <c r="F20" s="18" t="s">
        <v>162</v>
      </c>
      <c r="G20" s="18" t="s">
        <v>163</v>
      </c>
      <c r="H20" s="20" t="s">
        <v>168</v>
      </c>
      <c r="I20" s="18" t="s">
        <v>176</v>
      </c>
      <c r="J20" s="18" t="s">
        <v>177</v>
      </c>
      <c r="K20" s="17">
        <v>44835</v>
      </c>
      <c r="L20" s="15">
        <v>17</v>
      </c>
      <c r="M20" s="11"/>
    </row>
    <row r="21" spans="2:13" ht="21" customHeight="1" x14ac:dyDescent="0.15">
      <c r="B21" s="9" t="str">
        <f>Members[[#This Row],[FIRST NAME]]</f>
        <v>Alexis</v>
      </c>
      <c r="C21" s="18" t="s">
        <v>46</v>
      </c>
      <c r="D21" s="18" t="s">
        <v>47</v>
      </c>
      <c r="E21" s="18" t="s">
        <v>144</v>
      </c>
      <c r="F21" s="18" t="s">
        <v>162</v>
      </c>
      <c r="G21" s="18" t="s">
        <v>240</v>
      </c>
      <c r="H21" s="20">
        <v>22301</v>
      </c>
      <c r="I21" s="18" t="s">
        <v>258</v>
      </c>
      <c r="J21" s="18" t="s">
        <v>259</v>
      </c>
      <c r="K21" s="17">
        <v>44845</v>
      </c>
      <c r="L21" s="16">
        <v>18</v>
      </c>
      <c r="M21" s="11"/>
    </row>
    <row r="22" spans="2:13" ht="21" customHeight="1" x14ac:dyDescent="0.15">
      <c r="B22" s="9" t="str">
        <f>Members[[#This Row],[FIRST NAME]]</f>
        <v>Vanessa</v>
      </c>
      <c r="C22" s="18" t="s">
        <v>48</v>
      </c>
      <c r="D22" s="18" t="s">
        <v>49</v>
      </c>
      <c r="E22" s="18" t="s">
        <v>136</v>
      </c>
      <c r="F22" s="18" t="s">
        <v>162</v>
      </c>
      <c r="G22" s="18" t="s">
        <v>163</v>
      </c>
      <c r="H22" s="20">
        <v>22314</v>
      </c>
      <c r="I22" s="18" t="s">
        <v>243</v>
      </c>
      <c r="J22" s="18" t="s">
        <v>244</v>
      </c>
      <c r="K22" s="17">
        <v>44847</v>
      </c>
      <c r="L22" s="16">
        <v>19</v>
      </c>
      <c r="M22" s="11"/>
    </row>
    <row r="23" spans="2:13" ht="21" customHeight="1" x14ac:dyDescent="0.15">
      <c r="B23" s="9" t="str">
        <f>Members[[#This Row],[FIRST NAME]]</f>
        <v>Julia</v>
      </c>
      <c r="C23" s="18" t="s">
        <v>154</v>
      </c>
      <c r="D23" s="18" t="s">
        <v>50</v>
      </c>
      <c r="E23" s="18" t="s">
        <v>155</v>
      </c>
      <c r="F23" s="18" t="s">
        <v>162</v>
      </c>
      <c r="G23" s="18" t="s">
        <v>270</v>
      </c>
      <c r="H23" s="20" t="s">
        <v>224</v>
      </c>
      <c r="I23" s="18" t="s">
        <v>275</v>
      </c>
      <c r="J23" s="18" t="s">
        <v>276</v>
      </c>
      <c r="K23" s="17">
        <v>44848</v>
      </c>
      <c r="L23" s="16">
        <v>20</v>
      </c>
      <c r="M23" s="11"/>
    </row>
    <row r="24" spans="2:13" ht="21" customHeight="1" x14ac:dyDescent="0.15">
      <c r="B24" s="9" t="str">
        <f>Members[[#This Row],[FIRST NAME]]</f>
        <v>Olga</v>
      </c>
      <c r="C24" s="18" t="s">
        <v>51</v>
      </c>
      <c r="D24" s="18" t="s">
        <v>52</v>
      </c>
      <c r="E24" s="18" t="s">
        <v>126</v>
      </c>
      <c r="F24" s="18" t="s">
        <v>162</v>
      </c>
      <c r="G24" s="18" t="s">
        <v>163</v>
      </c>
      <c r="H24" s="20" t="s">
        <v>164</v>
      </c>
      <c r="I24" s="18" t="s">
        <v>227</v>
      </c>
      <c r="J24" s="18" t="s">
        <v>228</v>
      </c>
      <c r="K24" s="17">
        <v>44863</v>
      </c>
      <c r="L24" s="16">
        <v>21</v>
      </c>
      <c r="M24" s="11"/>
    </row>
    <row r="25" spans="2:13" ht="21" customHeight="1" x14ac:dyDescent="0.15">
      <c r="B25" s="9" t="str">
        <f>Members[[#This Row],[FIRST NAME]]</f>
        <v>Kaitlan</v>
      </c>
      <c r="C25" s="18" t="s">
        <v>53</v>
      </c>
      <c r="D25" s="18" t="s">
        <v>54</v>
      </c>
      <c r="E25" s="18" t="s">
        <v>153</v>
      </c>
      <c r="F25" s="18" t="s">
        <v>162</v>
      </c>
      <c r="G25" s="18" t="s">
        <v>163</v>
      </c>
      <c r="H25" s="20" t="s">
        <v>197</v>
      </c>
      <c r="I25" s="18" t="s">
        <v>273</v>
      </c>
      <c r="J25" s="18" t="s">
        <v>274</v>
      </c>
      <c r="K25" s="17">
        <v>44866</v>
      </c>
      <c r="L25" s="15">
        <v>22</v>
      </c>
      <c r="M25" s="11"/>
    </row>
    <row r="26" spans="2:13" ht="21" customHeight="1" x14ac:dyDescent="0.15">
      <c r="B26" s="9" t="str">
        <f>Members[[#This Row],[FIRST NAME]]</f>
        <v>Amanda</v>
      </c>
      <c r="C26" s="18" t="s">
        <v>55</v>
      </c>
      <c r="D26" s="18" t="s">
        <v>56</v>
      </c>
      <c r="E26" s="18" t="s">
        <v>111</v>
      </c>
      <c r="F26" s="18" t="s">
        <v>162</v>
      </c>
      <c r="G26" s="18" t="s">
        <v>163</v>
      </c>
      <c r="H26" s="20" t="s">
        <v>168</v>
      </c>
      <c r="I26" s="18" t="s">
        <v>200</v>
      </c>
      <c r="J26" s="18" t="s">
        <v>201</v>
      </c>
      <c r="K26" s="17">
        <v>44881</v>
      </c>
      <c r="L26" s="16">
        <v>23</v>
      </c>
      <c r="M26" s="11"/>
    </row>
    <row r="27" spans="2:13" ht="21" customHeight="1" x14ac:dyDescent="0.15">
      <c r="B27" s="9" t="str">
        <f>Members[[#This Row],[FIRST NAME]]</f>
        <v>Ann</v>
      </c>
      <c r="C27" s="18" t="s">
        <v>57</v>
      </c>
      <c r="D27" s="18" t="s">
        <v>58</v>
      </c>
      <c r="E27" s="18" t="s">
        <v>149</v>
      </c>
      <c r="F27" s="18" t="s">
        <v>162</v>
      </c>
      <c r="G27" s="18" t="s">
        <v>163</v>
      </c>
      <c r="H27" s="20">
        <v>22314</v>
      </c>
      <c r="I27" s="18" t="s">
        <v>266</v>
      </c>
      <c r="J27" s="18" t="s">
        <v>267</v>
      </c>
      <c r="K27" s="17">
        <v>44882</v>
      </c>
      <c r="L27" s="15">
        <v>24</v>
      </c>
      <c r="M27" s="11"/>
    </row>
    <row r="28" spans="2:13" ht="21" customHeight="1" x14ac:dyDescent="0.15">
      <c r="B28" s="9" t="str">
        <f>Members[[#This Row],[FIRST NAME]]</f>
        <v>Ashley</v>
      </c>
      <c r="C28" s="18" t="s">
        <v>59</v>
      </c>
      <c r="D28" s="18" t="s">
        <v>119</v>
      </c>
      <c r="E28" s="18" t="s">
        <v>120</v>
      </c>
      <c r="F28" s="18" t="s">
        <v>162</v>
      </c>
      <c r="G28" s="18" t="s">
        <v>163</v>
      </c>
      <c r="H28" s="20">
        <v>22314</v>
      </c>
      <c r="I28" s="18" t="s">
        <v>214</v>
      </c>
      <c r="J28" s="18" t="s">
        <v>215</v>
      </c>
      <c r="K28" s="17">
        <v>44895</v>
      </c>
      <c r="L28" s="16">
        <v>25</v>
      </c>
      <c r="M28" s="11"/>
    </row>
    <row r="29" spans="2:13" ht="21" customHeight="1" x14ac:dyDescent="0.15">
      <c r="B29" s="9" t="str">
        <f>Members[[#This Row],[FIRST NAME]]</f>
        <v>Anne</v>
      </c>
      <c r="C29" s="18" t="s">
        <v>60</v>
      </c>
      <c r="D29" s="18" t="s">
        <v>61</v>
      </c>
      <c r="E29" s="18" t="s">
        <v>133</v>
      </c>
      <c r="F29" s="18" t="s">
        <v>162</v>
      </c>
      <c r="G29" s="18" t="s">
        <v>163</v>
      </c>
      <c r="H29" s="20" t="s">
        <v>168</v>
      </c>
      <c r="I29" s="18" t="s">
        <v>238</v>
      </c>
      <c r="J29" s="18" t="s">
        <v>239</v>
      </c>
      <c r="K29" s="17">
        <v>44907</v>
      </c>
      <c r="L29" s="16">
        <v>26</v>
      </c>
      <c r="M29" s="11"/>
    </row>
    <row r="30" spans="2:13" ht="21" customHeight="1" x14ac:dyDescent="0.15">
      <c r="B30" s="9" t="str">
        <f>Members[[#This Row],[FIRST NAME]]</f>
        <v>Laura</v>
      </c>
      <c r="C30" s="18" t="s">
        <v>62</v>
      </c>
      <c r="D30" s="18" t="s">
        <v>63</v>
      </c>
      <c r="E30" s="18" t="s">
        <v>138</v>
      </c>
      <c r="F30" s="18" t="s">
        <v>247</v>
      </c>
      <c r="G30" s="18" t="s">
        <v>163</v>
      </c>
      <c r="H30" s="20" t="s">
        <v>224</v>
      </c>
      <c r="I30" s="18" t="s">
        <v>248</v>
      </c>
      <c r="J30" s="18" t="s">
        <v>249</v>
      </c>
      <c r="K30" s="17">
        <v>44907</v>
      </c>
      <c r="L30" s="16">
        <v>27</v>
      </c>
      <c r="M30" s="11"/>
    </row>
    <row r="31" spans="2:13" ht="21" customHeight="1" x14ac:dyDescent="0.15">
      <c r="B31" s="9" t="str">
        <f>Members[[#This Row],[FIRST NAME]]</f>
        <v>Carly</v>
      </c>
      <c r="C31" s="18" t="s">
        <v>64</v>
      </c>
      <c r="D31" s="18" t="s">
        <v>65</v>
      </c>
      <c r="E31" s="18" t="s">
        <v>121</v>
      </c>
      <c r="F31" s="18" t="s">
        <v>162</v>
      </c>
      <c r="G31" s="18" t="s">
        <v>163</v>
      </c>
      <c r="H31" s="20" t="s">
        <v>197</v>
      </c>
      <c r="I31" s="18" t="s">
        <v>216</v>
      </c>
      <c r="J31" s="18" t="s">
        <v>217</v>
      </c>
      <c r="K31" s="17">
        <v>44930</v>
      </c>
      <c r="L31" s="16">
        <v>28</v>
      </c>
      <c r="M31" s="11"/>
    </row>
    <row r="32" spans="2:13" ht="21" customHeight="1" x14ac:dyDescent="0.15">
      <c r="B32" s="9" t="str">
        <f>Members[[#This Row],[FIRST NAME]]</f>
        <v>Holly</v>
      </c>
      <c r="C32" s="18" t="s">
        <v>67</v>
      </c>
      <c r="D32" s="18" t="s">
        <v>68</v>
      </c>
      <c r="E32" s="18" t="s">
        <v>98</v>
      </c>
      <c r="F32" s="18" t="s">
        <v>162</v>
      </c>
      <c r="G32" s="18" t="s">
        <v>163</v>
      </c>
      <c r="H32" s="20" t="s">
        <v>168</v>
      </c>
      <c r="I32" s="18" t="s">
        <v>178</v>
      </c>
      <c r="J32" s="18" t="s">
        <v>179</v>
      </c>
      <c r="K32" s="17">
        <v>44936</v>
      </c>
      <c r="L32" s="15">
        <v>29</v>
      </c>
      <c r="M32" s="11"/>
    </row>
    <row r="33" spans="2:13" ht="21" customHeight="1" x14ac:dyDescent="0.15">
      <c r="B33" s="9" t="str">
        <f>Members[[#This Row],[FIRST NAME]]</f>
        <v>Anna</v>
      </c>
      <c r="C33" s="18" t="s">
        <v>69</v>
      </c>
      <c r="D33" s="18" t="s">
        <v>70</v>
      </c>
      <c r="E33" s="18" t="s">
        <v>107</v>
      </c>
      <c r="F33" s="18" t="s">
        <v>162</v>
      </c>
      <c r="G33" s="18" t="s">
        <v>163</v>
      </c>
      <c r="H33" s="20">
        <v>22301</v>
      </c>
      <c r="I33" s="18" t="s">
        <v>195</v>
      </c>
      <c r="J33" s="18" t="s">
        <v>196</v>
      </c>
      <c r="K33" s="17">
        <v>44936</v>
      </c>
      <c r="L33" s="16">
        <v>30</v>
      </c>
      <c r="M33" s="11"/>
    </row>
    <row r="34" spans="2:13" ht="21" customHeight="1" x14ac:dyDescent="0.15">
      <c r="B34" s="9" t="str">
        <f>Members[[#This Row],[FIRST NAME]]</f>
        <v>Lydia</v>
      </c>
      <c r="C34" s="18" t="s">
        <v>127</v>
      </c>
      <c r="D34" s="18" t="s">
        <v>66</v>
      </c>
      <c r="E34" s="18" t="s">
        <v>128</v>
      </c>
      <c r="F34" s="18" t="s">
        <v>162</v>
      </c>
      <c r="G34" s="18" t="s">
        <v>163</v>
      </c>
      <c r="H34" s="20">
        <v>22314</v>
      </c>
      <c r="I34" s="18" t="s">
        <v>229</v>
      </c>
      <c r="J34" s="18" t="s">
        <v>230</v>
      </c>
      <c r="K34" s="17">
        <v>44936</v>
      </c>
      <c r="L34" s="16">
        <v>31</v>
      </c>
      <c r="M34" s="11"/>
    </row>
    <row r="35" spans="2:13" ht="21" customHeight="1" x14ac:dyDescent="0.15">
      <c r="B35" s="9" t="str">
        <f>Members[[#This Row],[FIRST NAME]]</f>
        <v>Christie</v>
      </c>
      <c r="C35" s="18" t="s">
        <v>71</v>
      </c>
      <c r="D35" s="18" t="s">
        <v>277</v>
      </c>
      <c r="E35" s="18" t="s">
        <v>118</v>
      </c>
      <c r="F35" s="18" t="s">
        <v>162</v>
      </c>
      <c r="G35" s="18" t="s">
        <v>163</v>
      </c>
      <c r="H35" s="20">
        <v>22301</v>
      </c>
      <c r="I35" s="18" t="s">
        <v>212</v>
      </c>
      <c r="J35" s="18" t="s">
        <v>213</v>
      </c>
      <c r="K35" s="17">
        <v>44937</v>
      </c>
      <c r="L35" s="16">
        <v>32</v>
      </c>
      <c r="M35" s="11"/>
    </row>
    <row r="36" spans="2:13" ht="21" customHeight="1" x14ac:dyDescent="0.15">
      <c r="B36" s="9" t="str">
        <f>Members[[#This Row],[FIRST NAME]]</f>
        <v>Eva</v>
      </c>
      <c r="C36" s="18" t="s">
        <v>108</v>
      </c>
      <c r="D36" s="18" t="s">
        <v>109</v>
      </c>
      <c r="E36" s="18" t="s">
        <v>110</v>
      </c>
      <c r="F36" s="18" t="s">
        <v>162</v>
      </c>
      <c r="G36" s="18" t="s">
        <v>163</v>
      </c>
      <c r="H36" s="20" t="s">
        <v>197</v>
      </c>
      <c r="I36" s="18" t="s">
        <v>198</v>
      </c>
      <c r="J36" s="18" t="s">
        <v>199</v>
      </c>
      <c r="K36" s="17">
        <v>44945</v>
      </c>
      <c r="L36" s="16">
        <v>33</v>
      </c>
      <c r="M36" s="11"/>
    </row>
    <row r="37" spans="2:13" ht="21" customHeight="1" x14ac:dyDescent="0.15">
      <c r="B37" s="6" t="str">
        <f>Members[[#This Row],[FIRST NAME]]</f>
        <v>samia</v>
      </c>
      <c r="C37" s="18" t="s">
        <v>90</v>
      </c>
      <c r="D37" s="18" t="s">
        <v>91</v>
      </c>
      <c r="E37" s="18" t="s">
        <v>92</v>
      </c>
      <c r="F37" s="18" t="s">
        <v>162</v>
      </c>
      <c r="G37" s="18" t="s">
        <v>163</v>
      </c>
      <c r="H37" s="20" t="s">
        <v>164</v>
      </c>
      <c r="I37" s="18" t="s">
        <v>165</v>
      </c>
      <c r="J37" s="18" t="s">
        <v>166</v>
      </c>
      <c r="K37" s="17">
        <v>44957</v>
      </c>
      <c r="L37" s="15">
        <v>34</v>
      </c>
      <c r="M37" s="7"/>
    </row>
    <row r="38" spans="2:13" ht="21" customHeight="1" x14ac:dyDescent="0.15">
      <c r="B38" s="9" t="str">
        <f>Members[[#This Row],[FIRST NAME]]</f>
        <v>Casey</v>
      </c>
      <c r="C38" s="18" t="s">
        <v>28</v>
      </c>
      <c r="D38" s="18" t="s">
        <v>72</v>
      </c>
      <c r="E38" s="18" t="s">
        <v>139</v>
      </c>
      <c r="F38" s="18" t="s">
        <v>162</v>
      </c>
      <c r="G38" s="18" t="s">
        <v>163</v>
      </c>
      <c r="H38" s="20" t="s">
        <v>164</v>
      </c>
      <c r="I38" s="18" t="s">
        <v>250</v>
      </c>
      <c r="J38" s="18" t="s">
        <v>251</v>
      </c>
      <c r="K38" s="17">
        <v>44958</v>
      </c>
      <c r="L38" s="16">
        <v>35</v>
      </c>
      <c r="M38" s="11"/>
    </row>
    <row r="39" spans="2:13" ht="21" customHeight="1" x14ac:dyDescent="0.15">
      <c r="B39" s="9" t="str">
        <f>Members[[#This Row],[FIRST NAME]]</f>
        <v>Alyssa</v>
      </c>
      <c r="C39" s="18" t="s">
        <v>75</v>
      </c>
      <c r="D39" s="18" t="s">
        <v>76</v>
      </c>
      <c r="E39" s="18" t="s">
        <v>125</v>
      </c>
      <c r="F39" s="18" t="s">
        <v>162</v>
      </c>
      <c r="G39" s="18" t="s">
        <v>163</v>
      </c>
      <c r="H39" s="20" t="s">
        <v>224</v>
      </c>
      <c r="I39" s="18" t="s">
        <v>225</v>
      </c>
      <c r="J39" s="18" t="s">
        <v>226</v>
      </c>
      <c r="K39" s="17">
        <v>44959</v>
      </c>
      <c r="L39" s="16">
        <v>36</v>
      </c>
      <c r="M39" s="11"/>
    </row>
    <row r="40" spans="2:13" ht="21" customHeight="1" x14ac:dyDescent="0.15">
      <c r="B40" s="9" t="str">
        <f>Members[[#This Row],[FIRST NAME]]</f>
        <v>Ellyn</v>
      </c>
      <c r="C40" s="18" t="s">
        <v>73</v>
      </c>
      <c r="D40" s="18" t="s">
        <v>74</v>
      </c>
      <c r="E40" s="18" t="s">
        <v>161</v>
      </c>
      <c r="F40" s="18" t="s">
        <v>162</v>
      </c>
      <c r="G40" s="18" t="s">
        <v>163</v>
      </c>
      <c r="H40" s="20" t="s">
        <v>164</v>
      </c>
      <c r="I40" s="18" t="s">
        <v>252</v>
      </c>
      <c r="J40" s="18" t="s">
        <v>253</v>
      </c>
      <c r="K40" s="17">
        <v>44959</v>
      </c>
      <c r="L40" s="16">
        <v>37</v>
      </c>
      <c r="M40" s="11"/>
    </row>
    <row r="41" spans="2:13" ht="21" customHeight="1" x14ac:dyDescent="0.15">
      <c r="B41" s="9" t="str">
        <f>Members[[#This Row],[FIRST NAME]]</f>
        <v>Livvy</v>
      </c>
      <c r="C41" s="18" t="s">
        <v>77</v>
      </c>
      <c r="D41" s="18" t="s">
        <v>78</v>
      </c>
      <c r="E41" s="18" t="s">
        <v>116</v>
      </c>
      <c r="F41" s="18" t="s">
        <v>162</v>
      </c>
      <c r="G41" s="18" t="s">
        <v>163</v>
      </c>
      <c r="H41" s="20">
        <v>22314</v>
      </c>
      <c r="I41" s="18" t="s">
        <v>208</v>
      </c>
      <c r="J41" s="18" t="s">
        <v>209</v>
      </c>
      <c r="K41" s="17">
        <v>44972</v>
      </c>
      <c r="L41" s="16">
        <v>38</v>
      </c>
      <c r="M41" s="11"/>
    </row>
    <row r="42" spans="2:13" ht="21" customHeight="1" x14ac:dyDescent="0.15">
      <c r="B42" s="9" t="str">
        <f>Members[[#This Row],[FIRST NAME]]</f>
        <v>Kelynn</v>
      </c>
      <c r="C42" s="18" t="s">
        <v>79</v>
      </c>
      <c r="D42" s="18" t="s">
        <v>80</v>
      </c>
      <c r="E42" s="18" t="s">
        <v>106</v>
      </c>
      <c r="F42" s="18" t="s">
        <v>162</v>
      </c>
      <c r="G42" s="18" t="s">
        <v>163</v>
      </c>
      <c r="H42" s="20">
        <v>22314</v>
      </c>
      <c r="I42" s="18" t="s">
        <v>193</v>
      </c>
      <c r="J42" s="18" t="s">
        <v>194</v>
      </c>
      <c r="K42" s="17">
        <v>44973</v>
      </c>
      <c r="L42" s="15">
        <v>39</v>
      </c>
      <c r="M42" s="11"/>
    </row>
    <row r="43" spans="2:13" ht="21" customHeight="1" x14ac:dyDescent="0.15">
      <c r="B43" s="9" t="str">
        <f>Members[[#This Row],[FIRST NAME]]</f>
        <v>Jessica</v>
      </c>
      <c r="C43" s="18" t="s">
        <v>101</v>
      </c>
      <c r="D43" s="18" t="s">
        <v>81</v>
      </c>
      <c r="E43" s="18" t="s">
        <v>122</v>
      </c>
      <c r="F43" s="18" t="s">
        <v>162</v>
      </c>
      <c r="G43" s="18" t="s">
        <v>163</v>
      </c>
      <c r="H43" s="20">
        <v>22314</v>
      </c>
      <c r="I43" s="18" t="s">
        <v>218</v>
      </c>
      <c r="J43" s="18" t="s">
        <v>219</v>
      </c>
      <c r="K43" s="17">
        <v>44984</v>
      </c>
      <c r="L43" s="16">
        <v>40</v>
      </c>
      <c r="M43" s="11"/>
    </row>
    <row r="44" spans="2:13" ht="21" customHeight="1" x14ac:dyDescent="0.15">
      <c r="B44" s="9" t="str">
        <f>Members[[#This Row],[FIRST NAME]]</f>
        <v>Carol</v>
      </c>
      <c r="C44" s="18" t="s">
        <v>93</v>
      </c>
      <c r="D44" s="18" t="s">
        <v>82</v>
      </c>
      <c r="E44" s="18" t="s">
        <v>94</v>
      </c>
      <c r="F44" s="18" t="s">
        <v>162</v>
      </c>
      <c r="G44" s="18" t="s">
        <v>163</v>
      </c>
      <c r="H44" s="20" t="s">
        <v>168</v>
      </c>
      <c r="I44" s="18" t="s">
        <v>169</v>
      </c>
      <c r="J44" s="18" t="s">
        <v>170</v>
      </c>
      <c r="K44" s="17">
        <v>45012</v>
      </c>
      <c r="L44" s="16">
        <v>41</v>
      </c>
      <c r="M44" s="11"/>
    </row>
    <row r="45" spans="2:13" ht="21" customHeight="1" x14ac:dyDescent="0.15">
      <c r="B45" s="9" t="str">
        <f>Members[[#This Row],[FIRST NAME]]</f>
        <v>Kelly</v>
      </c>
      <c r="C45" s="18" t="s">
        <v>78</v>
      </c>
      <c r="D45" s="18" t="s">
        <v>132</v>
      </c>
      <c r="E45" s="18" t="s">
        <v>160</v>
      </c>
      <c r="F45" s="18" t="s">
        <v>162</v>
      </c>
      <c r="G45" s="18" t="s">
        <v>163</v>
      </c>
      <c r="H45" s="20" t="s">
        <v>164</v>
      </c>
      <c r="I45" s="18" t="s">
        <v>236</v>
      </c>
      <c r="J45" s="18" t="s">
        <v>237</v>
      </c>
      <c r="K45" s="17">
        <v>45043</v>
      </c>
      <c r="L45" s="16">
        <v>42</v>
      </c>
      <c r="M45" s="11"/>
    </row>
    <row r="46" spans="2:13" ht="21" customHeight="1" x14ac:dyDescent="0.15">
      <c r="B46" s="9" t="str">
        <f>Members[[#This Row],[FIRST NAME]]</f>
        <v>Claudia</v>
      </c>
      <c r="C46" s="18" t="s">
        <v>83</v>
      </c>
      <c r="D46" s="18" t="s">
        <v>84</v>
      </c>
      <c r="E46" s="18" t="s">
        <v>103</v>
      </c>
      <c r="F46" s="18" t="s">
        <v>162</v>
      </c>
      <c r="G46" s="18" t="s">
        <v>163</v>
      </c>
      <c r="H46" s="20">
        <v>22305</v>
      </c>
      <c r="I46" s="18" t="s">
        <v>186</v>
      </c>
      <c r="J46" s="18" t="s">
        <v>187</v>
      </c>
      <c r="K46" s="17">
        <v>45048</v>
      </c>
      <c r="L46" s="16">
        <v>43</v>
      </c>
      <c r="M46" s="11"/>
    </row>
    <row r="47" spans="2:13" ht="21" customHeight="1" x14ac:dyDescent="0.15">
      <c r="B47" s="9" t="str">
        <f>Members[[#This Row],[FIRST NAME]]</f>
        <v>Kathryn</v>
      </c>
      <c r="C47" s="18" t="s">
        <v>85</v>
      </c>
      <c r="D47" s="18" t="s">
        <v>104</v>
      </c>
      <c r="E47" s="18" t="s">
        <v>158</v>
      </c>
      <c r="F47" s="18" t="s">
        <v>162</v>
      </c>
      <c r="G47" s="18" t="s">
        <v>163</v>
      </c>
      <c r="H47" s="20" t="s">
        <v>168</v>
      </c>
      <c r="I47" s="18" t="s">
        <v>188</v>
      </c>
      <c r="J47" s="18" t="s">
        <v>189</v>
      </c>
      <c r="K47" s="17">
        <v>45048</v>
      </c>
      <c r="L47" s="15">
        <v>44</v>
      </c>
      <c r="M47" s="11"/>
    </row>
    <row r="48" spans="2:13" ht="21" customHeight="1" x14ac:dyDescent="0.2">
      <c r="B48" s="9" t="str">
        <f>Members[[#This Row],[FIRST NAME]]</f>
        <v>Kay</v>
      </c>
      <c r="C48" s="19" t="s">
        <v>146</v>
      </c>
      <c r="D48" s="19" t="s">
        <v>86</v>
      </c>
      <c r="E48" s="18" t="s">
        <v>147</v>
      </c>
      <c r="F48" s="18" t="s">
        <v>162</v>
      </c>
      <c r="G48" s="18" t="s">
        <v>163</v>
      </c>
      <c r="H48" s="20">
        <v>22305</v>
      </c>
      <c r="I48" s="18" t="s">
        <v>262</v>
      </c>
      <c r="J48" s="18" t="s">
        <v>263</v>
      </c>
      <c r="K48" s="17">
        <v>45054</v>
      </c>
      <c r="L48" s="16">
        <v>45</v>
      </c>
      <c r="M48" s="11"/>
    </row>
    <row r="49" spans="2:13" ht="21" customHeight="1" x14ac:dyDescent="0.15">
      <c r="B49" s="9" t="str">
        <f>Members[[#This Row],[FIRST NAME]]</f>
        <v>Courtney</v>
      </c>
      <c r="C49" s="18" t="s">
        <v>87</v>
      </c>
      <c r="D49" s="18" t="s">
        <v>88</v>
      </c>
      <c r="E49" s="18" t="s">
        <v>96</v>
      </c>
      <c r="F49" s="18" t="s">
        <v>162</v>
      </c>
      <c r="G49" s="18" t="s">
        <v>163</v>
      </c>
      <c r="H49" s="20">
        <v>22314</v>
      </c>
      <c r="I49" s="18" t="s">
        <v>174</v>
      </c>
      <c r="J49" s="18" t="s">
        <v>175</v>
      </c>
      <c r="K49" s="17">
        <v>45055</v>
      </c>
      <c r="L49" s="15">
        <v>46</v>
      </c>
      <c r="M49" s="11"/>
    </row>
    <row r="50" spans="2:13" ht="21" customHeight="1" x14ac:dyDescent="0.15">
      <c r="B50" s="9" t="str">
        <f>Members[[#This Row],[FIRST NAME]]</f>
        <v>Daphne</v>
      </c>
      <c r="C50" s="18" t="s">
        <v>141</v>
      </c>
      <c r="D50" s="18" t="s">
        <v>142</v>
      </c>
      <c r="E50" s="18" t="s">
        <v>143</v>
      </c>
      <c r="F50" s="18" t="s">
        <v>162</v>
      </c>
      <c r="G50" s="18" t="s">
        <v>163</v>
      </c>
      <c r="H50" s="20">
        <v>22314</v>
      </c>
      <c r="I50" s="18" t="s">
        <v>256</v>
      </c>
      <c r="J50" s="18" t="s">
        <v>257</v>
      </c>
      <c r="K50" s="17">
        <v>45055</v>
      </c>
      <c r="L50" s="16">
        <v>47</v>
      </c>
      <c r="M50" s="11"/>
    </row>
    <row r="51" spans="2:13" ht="21" customHeight="1" x14ac:dyDescent="0.15">
      <c r="B51" s="9" t="str">
        <f>Members[[#This Row],[FIRST NAME]]</f>
        <v>Allison</v>
      </c>
      <c r="C51" s="18" t="s">
        <v>113</v>
      </c>
      <c r="D51" s="18" t="s">
        <v>114</v>
      </c>
      <c r="E51" s="18" t="s">
        <v>115</v>
      </c>
      <c r="F51" s="18" t="s">
        <v>204</v>
      </c>
      <c r="G51" s="18" t="s">
        <v>163</v>
      </c>
      <c r="H51" s="20" t="s">
        <v>205</v>
      </c>
      <c r="I51" s="18" t="s">
        <v>206</v>
      </c>
      <c r="J51" s="18" t="s">
        <v>207</v>
      </c>
      <c r="K51" s="17">
        <v>45057</v>
      </c>
      <c r="L51" s="16">
        <v>48</v>
      </c>
      <c r="M51" s="11"/>
    </row>
    <row r="52" spans="2:13" ht="21" customHeight="1" x14ac:dyDescent="0.15">
      <c r="B52" s="9" t="str">
        <f>Members[[#This Row],[FIRST NAME]]</f>
        <v>Lindsay</v>
      </c>
      <c r="C52" s="18" t="s">
        <v>151</v>
      </c>
      <c r="D52" s="18" t="s">
        <v>89</v>
      </c>
      <c r="E52" s="18" t="s">
        <v>152</v>
      </c>
      <c r="F52" s="18" t="s">
        <v>162</v>
      </c>
      <c r="G52" s="18" t="s">
        <v>270</v>
      </c>
      <c r="H52" s="20" t="s">
        <v>224</v>
      </c>
      <c r="I52" s="18" t="s">
        <v>271</v>
      </c>
      <c r="J52" s="18" t="s">
        <v>272</v>
      </c>
      <c r="K52" s="17">
        <v>45061</v>
      </c>
      <c r="L52" s="16">
        <v>49</v>
      </c>
      <c r="M52" s="11"/>
    </row>
    <row r="53" spans="2:13" ht="21" customHeight="1" x14ac:dyDescent="0.15">
      <c r="B53" s="9" t="str">
        <f>Members[[#This Row],[FIRST NAME]]</f>
        <v>Jessica</v>
      </c>
      <c r="C53" s="18" t="s">
        <v>101</v>
      </c>
      <c r="D53" s="18" t="s">
        <v>134</v>
      </c>
      <c r="E53" s="18" t="s">
        <v>135</v>
      </c>
      <c r="F53" s="18" t="s">
        <v>162</v>
      </c>
      <c r="G53" s="18" t="s">
        <v>240</v>
      </c>
      <c r="H53" s="20" t="s">
        <v>164</v>
      </c>
      <c r="I53" s="18" t="s">
        <v>241</v>
      </c>
      <c r="J53" s="18" t="s">
        <v>242</v>
      </c>
      <c r="K53" s="17">
        <v>45071</v>
      </c>
      <c r="L53" s="16">
        <v>50</v>
      </c>
      <c r="M53" s="11"/>
    </row>
    <row r="54" spans="2:13" ht="21" customHeight="1" x14ac:dyDescent="0.15">
      <c r="B54" s="9" t="str">
        <f>Members[[#This Row],[FIRST NAME]]</f>
        <v xml:space="preserve">Cristin </v>
      </c>
      <c r="C54" s="18" t="s">
        <v>279</v>
      </c>
      <c r="D54" s="18" t="s">
        <v>13</v>
      </c>
      <c r="E54" s="18" t="s">
        <v>283</v>
      </c>
      <c r="F54" s="18" t="s">
        <v>162</v>
      </c>
      <c r="G54" s="18" t="s">
        <v>163</v>
      </c>
      <c r="H54" s="20">
        <v>22314</v>
      </c>
      <c r="I54" s="18" t="s">
        <v>284</v>
      </c>
      <c r="J54" t="s">
        <v>173</v>
      </c>
      <c r="K54" s="32">
        <v>45078</v>
      </c>
      <c r="L54" s="16">
        <v>51</v>
      </c>
      <c r="M54" s="11"/>
    </row>
    <row r="55" spans="2:13" ht="21" customHeight="1" x14ac:dyDescent="0.15">
      <c r="B55" s="26" t="str">
        <f>Members[[#This Row],[FIRST NAME]]</f>
        <v>Alexandra</v>
      </c>
      <c r="C55" s="18" t="s">
        <v>18</v>
      </c>
      <c r="D55" s="18" t="s">
        <v>14</v>
      </c>
      <c r="E55" s="18" t="s">
        <v>282</v>
      </c>
      <c r="F55" s="18" t="s">
        <v>162</v>
      </c>
      <c r="G55" s="18" t="s">
        <v>163</v>
      </c>
      <c r="H55" s="20">
        <v>22314</v>
      </c>
      <c r="I55" s="18" t="s">
        <v>285</v>
      </c>
      <c r="J55" s="33" t="s">
        <v>167</v>
      </c>
      <c r="K55" s="17">
        <v>45084</v>
      </c>
      <c r="L55" s="15">
        <v>52</v>
      </c>
      <c r="M55" s="31"/>
    </row>
    <row r="56" spans="2:13" ht="21" customHeight="1" x14ac:dyDescent="0.15">
      <c r="B56" s="26" t="str">
        <f>Members[[#This Row],[FIRST NAME]]</f>
        <v xml:space="preserve">Meredith </v>
      </c>
      <c r="C56" s="18" t="s">
        <v>280</v>
      </c>
      <c r="D56" s="18" t="s">
        <v>15</v>
      </c>
      <c r="E56" s="18" t="s">
        <v>281</v>
      </c>
      <c r="F56" s="18" t="s">
        <v>162</v>
      </c>
      <c r="G56" s="18" t="s">
        <v>163</v>
      </c>
      <c r="H56" s="20">
        <v>22314</v>
      </c>
      <c r="I56" s="18" t="s">
        <v>286</v>
      </c>
      <c r="J56" t="s">
        <v>192</v>
      </c>
      <c r="K56" s="17">
        <v>45090</v>
      </c>
      <c r="L56" s="16">
        <v>53</v>
      </c>
      <c r="M56" s="31"/>
    </row>
    <row r="57" spans="2:13" ht="21" customHeight="1" x14ac:dyDescent="0.15">
      <c r="B57" s="26">
        <f>Members[[#This Row],[FIRST NAME]]</f>
        <v>0</v>
      </c>
      <c r="C57" s="27"/>
      <c r="D57" s="28"/>
      <c r="E57" s="28"/>
      <c r="F57" s="28"/>
      <c r="G57" s="28"/>
      <c r="H57" s="28"/>
      <c r="I57" s="29"/>
      <c r="J57" s="10"/>
      <c r="K57" s="10"/>
      <c r="L57" s="30"/>
      <c r="M57" s="31"/>
    </row>
    <row r="58" spans="2:13" ht="21" customHeight="1" thickBot="1" x14ac:dyDescent="0.2">
      <c r="B58" s="21"/>
      <c r="C58" s="22"/>
      <c r="D58" s="22"/>
      <c r="E58" s="22"/>
      <c r="F58" s="22"/>
      <c r="G58" s="22"/>
      <c r="H58" s="22"/>
      <c r="I58" s="22"/>
      <c r="J58" s="22"/>
      <c r="K58" s="22"/>
      <c r="L58" s="22"/>
      <c r="M58" s="23"/>
    </row>
    <row r="59" spans="2:13" ht="21" customHeight="1" thickTop="1" x14ac:dyDescent="0.15"/>
  </sheetData>
  <mergeCells count="1">
    <mergeCell ref="B58:M58"/>
  </mergeCells>
  <phoneticPr fontId="12" type="noConversion"/>
  <printOptions horizontalCentered="1"/>
  <pageMargins left="0.25" right="0.25" top="0.75" bottom="0.75" header="0.3" footer="0.3"/>
  <pageSetup scale="71" fitToHeight="0" orientation="landscape" r:id="rId1"/>
  <headerFooter differentFirst="1">
    <oddHeader>&amp;RPage &amp;P of &amp;N</oddHead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Diana Khadr</cp:lastModifiedBy>
  <dcterms:created xsi:type="dcterms:W3CDTF">2016-03-30T18:01:43Z</dcterms:created>
  <dcterms:modified xsi:type="dcterms:W3CDTF">2023-07-09T00:17:11Z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