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urrent Members" sheetId="1" r:id="rId3"/>
    <sheet state="visible" name="Sheet1" sheetId="2" r:id="rId4"/>
    <sheet state="visible" name="Sheet2" sheetId="3" r:id="rId5"/>
    <sheet state="visible" name="Sheet3" sheetId="4" r:id="rId6"/>
    <sheet state="visible" name="Sheet4" sheetId="5" r:id="rId7"/>
    <sheet state="visible" name="Sheet5" sheetId="6" r:id="rId8"/>
    <sheet state="visible" name="Sheet6" sheetId="7" r:id="rId9"/>
    <sheet state="visible" name="Sheet7" sheetId="8" r:id="rId10"/>
    <sheet state="visible" name="Sheet8" sheetId="9" r:id="rId11"/>
    <sheet state="visible" name="Sheet9" sheetId="10" r:id="rId12"/>
    <sheet state="visible" name="Birthday List Updated" sheetId="11" r:id="rId13"/>
    <sheet state="visible" name="Age List Active" sheetId="12" r:id="rId14"/>
    <sheet state="visible" name="Renewal Dates List" sheetId="13" r:id="rId15"/>
    <sheet state="visible" name="Former Members" sheetId="14" r:id="rId16"/>
  </sheets>
  <definedNames>
    <definedName name="Data01">'Current Members'!$B:$W</definedName>
  </definedNames>
  <calcPr/>
</workbook>
</file>

<file path=xl/sharedStrings.xml><?xml version="1.0" encoding="utf-8"?>
<sst xmlns="http://schemas.openxmlformats.org/spreadsheetml/2006/main" count="1375" uniqueCount="1019">
  <si>
    <t>Email</t>
  </si>
  <si>
    <t>First</t>
  </si>
  <si>
    <t>Last</t>
  </si>
  <si>
    <t>Name</t>
  </si>
  <si>
    <t>Phone</t>
  </si>
  <si>
    <t>Address</t>
  </si>
  <si>
    <t>Zip</t>
  </si>
  <si>
    <t>Associate Member</t>
  </si>
  <si>
    <t>Husband</t>
  </si>
  <si>
    <t>Mom Bday</t>
  </si>
  <si>
    <t>Join Date</t>
  </si>
  <si>
    <t>Child 1 Full Name</t>
  </si>
  <si>
    <t>DOB 1</t>
  </si>
  <si>
    <t>1st Child Age</t>
  </si>
  <si>
    <t>Child 2 Full Name</t>
  </si>
  <si>
    <t>DOB 2</t>
  </si>
  <si>
    <t>2nd Child Age</t>
  </si>
  <si>
    <t>Child 3Full Name</t>
  </si>
  <si>
    <t>DOB 3</t>
  </si>
  <si>
    <t>3rd Child Age</t>
  </si>
  <si>
    <t>Child 4Full Name</t>
  </si>
  <si>
    <t>DOB 4</t>
  </si>
  <si>
    <t>4th Child Age</t>
  </si>
  <si>
    <t>kyle_amy_ball@yahoo.com</t>
  </si>
  <si>
    <t xml:space="preserve">Amy </t>
  </si>
  <si>
    <t>Ball</t>
  </si>
  <si>
    <t>Amy Ball</t>
  </si>
  <si>
    <t>459 Plaza Estival</t>
  </si>
  <si>
    <t>Peyton Ball</t>
  </si>
  <si>
    <t>Harper Ball</t>
  </si>
  <si>
    <t>laura_monicelli@hotmail.com</t>
  </si>
  <si>
    <t>Laura</t>
  </si>
  <si>
    <t>Bayless</t>
  </si>
  <si>
    <t>Laura Bayless</t>
  </si>
  <si>
    <t>210 Avenida Sierra</t>
  </si>
  <si>
    <t>Carson</t>
  </si>
  <si>
    <t>Edward Bayless</t>
  </si>
  <si>
    <t>aliciadunbar7@gmail.com</t>
  </si>
  <si>
    <t>Ali</t>
  </si>
  <si>
    <t>Cali</t>
  </si>
  <si>
    <t>Ali Cali</t>
  </si>
  <si>
    <t>387 Plaza Estival</t>
  </si>
  <si>
    <t>Brian</t>
  </si>
  <si>
    <t>Lucy Cali</t>
  </si>
  <si>
    <t>heathercrump410@gmail.com</t>
  </si>
  <si>
    <t>Heather</t>
  </si>
  <si>
    <t>Crump</t>
  </si>
  <si>
    <t>Heather Crump</t>
  </si>
  <si>
    <t>3901 Carta de Plata</t>
  </si>
  <si>
    <t>Kevin</t>
  </si>
  <si>
    <t>Lily</t>
  </si>
  <si>
    <t>Kaylee</t>
  </si>
  <si>
    <t>elisaearly8@gmail.com</t>
  </si>
  <si>
    <t>Elisa</t>
  </si>
  <si>
    <t>Early</t>
  </si>
  <si>
    <t>Elisa Early</t>
  </si>
  <si>
    <t>7118 Tierro Altas</t>
  </si>
  <si>
    <t>Derek</t>
  </si>
  <si>
    <t>Gavin Early</t>
  </si>
  <si>
    <t>Norah</t>
  </si>
  <si>
    <t>IVL2@yahoo.com</t>
  </si>
  <si>
    <t>Ingrid</t>
  </si>
  <si>
    <t>Echternach</t>
  </si>
  <si>
    <t>Ingrid Echternach</t>
  </si>
  <si>
    <t>2823 Penasco</t>
  </si>
  <si>
    <t>Yes</t>
  </si>
  <si>
    <t>Dave</t>
  </si>
  <si>
    <t>Sophie Echternach</t>
  </si>
  <si>
    <t>Ava Echternach</t>
  </si>
  <si>
    <t>donnashairsalon@cox.net</t>
  </si>
  <si>
    <t>Donna</t>
  </si>
  <si>
    <t>Fishel</t>
  </si>
  <si>
    <t>Donna Fishel</t>
  </si>
  <si>
    <t>2907 Alforja</t>
  </si>
  <si>
    <t>Mark</t>
  </si>
  <si>
    <t>Kayla Fishel</t>
  </si>
  <si>
    <t>David Fishel</t>
  </si>
  <si>
    <t>jaalaweir@icloud.com</t>
  </si>
  <si>
    <t>Jaala</t>
  </si>
  <si>
    <t>Freed</t>
  </si>
  <si>
    <t>Jaala Freed</t>
  </si>
  <si>
    <t>2490 S. Ola Vista #32</t>
  </si>
  <si>
    <t>Justin</t>
  </si>
  <si>
    <t>Hayden</t>
  </si>
  <si>
    <t>Conner</t>
  </si>
  <si>
    <t>michelle@sundaysolevents.com</t>
  </si>
  <si>
    <t>Michelle</t>
  </si>
  <si>
    <t>French</t>
  </si>
  <si>
    <t>Michelle French</t>
  </si>
  <si>
    <t>2811 Renasco</t>
  </si>
  <si>
    <t>Kent</t>
  </si>
  <si>
    <t>Everly French</t>
  </si>
  <si>
    <t>alymr224@yahoo.com</t>
  </si>
  <si>
    <t>Alyssa</t>
  </si>
  <si>
    <t>Gojmerac</t>
  </si>
  <si>
    <t>Alyssa Gojmerar</t>
  </si>
  <si>
    <t>1720 Avenida Cresenta</t>
  </si>
  <si>
    <t>Chad</t>
  </si>
  <si>
    <t>Michael Gojmerar</t>
  </si>
  <si>
    <t>Gabriel</t>
  </si>
  <si>
    <t>Nathaniel Gojmerac</t>
  </si>
  <si>
    <t>trideltalindsay@gmail.com</t>
  </si>
  <si>
    <t>Lindsay</t>
  </si>
  <si>
    <t>Hansen</t>
  </si>
  <si>
    <t>Lindsay Hansen</t>
  </si>
  <si>
    <t>6304 Camino Marinero</t>
  </si>
  <si>
    <t>NA</t>
  </si>
  <si>
    <t>Zoey</t>
  </si>
  <si>
    <t>dawnwillsey@yahoo.com</t>
  </si>
  <si>
    <t>Dawn</t>
  </si>
  <si>
    <t>Higashi</t>
  </si>
  <si>
    <t>Dawn Higashi</t>
  </si>
  <si>
    <t>3118 Calle Grande Vista</t>
  </si>
  <si>
    <t>John</t>
  </si>
  <si>
    <t>Jack Higashi</t>
  </si>
  <si>
    <t>cindybk@gmail.com</t>
  </si>
  <si>
    <t>Cindy</t>
  </si>
  <si>
    <t>Holub</t>
  </si>
  <si>
    <t>Cindy Holub</t>
  </si>
  <si>
    <t>115 Via Pamplona</t>
  </si>
  <si>
    <t>25-Sept</t>
  </si>
  <si>
    <t>Cora Knott</t>
  </si>
  <si>
    <t>Nico</t>
  </si>
  <si>
    <t>miyuhunter@gmail.com</t>
  </si>
  <si>
    <t xml:space="preserve">Miyu </t>
  </si>
  <si>
    <t>Hunter</t>
  </si>
  <si>
    <t>Miyu Hunter</t>
  </si>
  <si>
    <t>67 Via Marbrisa</t>
  </si>
  <si>
    <t>Ross</t>
  </si>
  <si>
    <t>Azami Hunter</t>
  </si>
  <si>
    <t>megsmith010@yahoo.com</t>
  </si>
  <si>
    <t>Ashley Moinee</t>
  </si>
  <si>
    <t>Austen Panagetopulos</t>
  </si>
  <si>
    <t>Camila Mohr</t>
  </si>
  <si>
    <t>Cindy Scott</t>
  </si>
  <si>
    <t>Cori Preisler</t>
  </si>
  <si>
    <t>Maia Meunier</t>
  </si>
  <si>
    <t>Meg</t>
  </si>
  <si>
    <t>Jocovic</t>
  </si>
  <si>
    <t>Meg Jocovic</t>
  </si>
  <si>
    <t>Tanner</t>
  </si>
  <si>
    <t>33861 Calle de Bonzana</t>
  </si>
  <si>
    <t>Alex</t>
  </si>
  <si>
    <t>David Miller</t>
  </si>
  <si>
    <t>Jolie Jocovic</t>
  </si>
  <si>
    <t>Dimitri Tokman</t>
  </si>
  <si>
    <t>Greyson Panagetopulos</t>
  </si>
  <si>
    <t>kstockinger@gmail.com</t>
  </si>
  <si>
    <t>Harper Knott</t>
  </si>
  <si>
    <t>Harrison Swift</t>
  </si>
  <si>
    <t>Jenna Tokman</t>
  </si>
  <si>
    <t>Katy</t>
  </si>
  <si>
    <t>Kalt</t>
  </si>
  <si>
    <t>Katy Kalt</t>
  </si>
  <si>
    <t>Layla Keath</t>
  </si>
  <si>
    <t>117 Avenida Buena Ventura</t>
  </si>
  <si>
    <t>Nick</t>
  </si>
  <si>
    <t>Lula</t>
  </si>
  <si>
    <t>Angela Moravec</t>
  </si>
  <si>
    <t>nl2blondie@yahoo.com</t>
  </si>
  <si>
    <t xml:space="preserve">Nicole </t>
  </si>
  <si>
    <t>Knott</t>
  </si>
  <si>
    <t>Nicole Knott</t>
  </si>
  <si>
    <t>114 W Ave Cadiz</t>
  </si>
  <si>
    <t>Jason</t>
  </si>
  <si>
    <t>Row Labels</t>
  </si>
  <si>
    <t>Sum of 1st Child Age</t>
  </si>
  <si>
    <t>Sum of 2nd Child Age</t>
  </si>
  <si>
    <t>Sum of 3rd Child Age</t>
  </si>
  <si>
    <t>Sum of 4th Child Age</t>
  </si>
  <si>
    <t>Jenson Knott</t>
  </si>
  <si>
    <t>bmmacewing@hotmail.com</t>
  </si>
  <si>
    <t>Maddox</t>
  </si>
  <si>
    <t>Brooke</t>
  </si>
  <si>
    <t>Michelle Schouten</t>
  </si>
  <si>
    <t>McKeating</t>
  </si>
  <si>
    <t>Brooke McKeating</t>
  </si>
  <si>
    <t>3158 Inclinado</t>
  </si>
  <si>
    <t>Payton McKeating</t>
  </si>
  <si>
    <t>(blank)</t>
  </si>
  <si>
    <t>Blake McKeating</t>
  </si>
  <si>
    <t>Theo Preisler</t>
  </si>
  <si>
    <t>Madison McSweeney</t>
  </si>
  <si>
    <t>Brittany King</t>
  </si>
  <si>
    <t>Eva Mohr</t>
  </si>
  <si>
    <t>Jennifer O'Dell</t>
  </si>
  <si>
    <t>mj133408@gmail.com</t>
  </si>
  <si>
    <t>Kellan Sweany</t>
  </si>
  <si>
    <t>Katie Fields</t>
  </si>
  <si>
    <t>Madison</t>
  </si>
  <si>
    <t>McSweeney</t>
  </si>
  <si>
    <t>121 Rupertus Dr</t>
  </si>
  <si>
    <t>Riley</t>
  </si>
  <si>
    <t>Hadley</t>
  </si>
  <si>
    <t>Hank</t>
  </si>
  <si>
    <t>Maya Ray</t>
  </si>
  <si>
    <t>Hudson Meunier</t>
  </si>
  <si>
    <t>Jen Simpson</t>
  </si>
  <si>
    <t>maiameunier@hotmail.com</t>
  </si>
  <si>
    <t>Claire Swift</t>
  </si>
  <si>
    <t>Maia</t>
  </si>
  <si>
    <t>Meunier</t>
  </si>
  <si>
    <t>Elisa Preisler</t>
  </si>
  <si>
    <t>231 Avenida Santa Barbara Apt A</t>
  </si>
  <si>
    <t>Jackson Meunier</t>
  </si>
  <si>
    <t>Tiffany Mohr</t>
  </si>
  <si>
    <t>Westo Whitaker</t>
  </si>
  <si>
    <t>Claudia Rohm</t>
  </si>
  <si>
    <t>Jill Scott</t>
  </si>
  <si>
    <t>Landon</t>
  </si>
  <si>
    <t>Madelyn Miller</t>
  </si>
  <si>
    <t>Nollen Scott</t>
  </si>
  <si>
    <t>Elizabeth Miller</t>
  </si>
  <si>
    <t>Angela Panagetopulos</t>
  </si>
  <si>
    <t>Hannah Schmidt</t>
  </si>
  <si>
    <t>Hayen</t>
  </si>
  <si>
    <t>elizabethabmiller@gmail.com</t>
  </si>
  <si>
    <t>Elizabeth</t>
  </si>
  <si>
    <t>Miller</t>
  </si>
  <si>
    <t>34121 Moongate Court</t>
  </si>
  <si>
    <t>Matthew</t>
  </si>
  <si>
    <t>Lauren Scott</t>
  </si>
  <si>
    <t>Marion Rohm</t>
  </si>
  <si>
    <t>Susanna Miller</t>
  </si>
  <si>
    <t>Alexandra Sweany</t>
  </si>
  <si>
    <t>Charlotte King</t>
  </si>
  <si>
    <t>tiffanygalaway@hotmail.com</t>
  </si>
  <si>
    <t>Tiffany</t>
  </si>
  <si>
    <t>Mohr</t>
  </si>
  <si>
    <t>120 Avenida San Pablo</t>
  </si>
  <si>
    <t>angmoravec@yahoo.com</t>
  </si>
  <si>
    <t>Logan Simpson</t>
  </si>
  <si>
    <t>Hollie Schmidt</t>
  </si>
  <si>
    <t>Mina May Pour</t>
  </si>
  <si>
    <t>Grand Total</t>
  </si>
  <si>
    <t>Thomas Scott</t>
  </si>
  <si>
    <t>Angela</t>
  </si>
  <si>
    <t>Moravec</t>
  </si>
  <si>
    <t>207 Ave Montalvo A</t>
  </si>
  <si>
    <t>Mike</t>
  </si>
  <si>
    <t>jmorrison86@gmail.com</t>
  </si>
  <si>
    <t>Jennifer</t>
  </si>
  <si>
    <t>O'Dell</t>
  </si>
  <si>
    <t>229 Avenida Lobeiro</t>
  </si>
  <si>
    <t>Luke</t>
  </si>
  <si>
    <t>Kobe VanDyke</t>
  </si>
  <si>
    <t>angelayager@yahoo.com</t>
  </si>
  <si>
    <t>Panagetopulos</t>
  </si>
  <si>
    <t>Ayla Moinee</t>
  </si>
  <si>
    <t>1911 Colina Salida del Sol</t>
  </si>
  <si>
    <t>Cameron Fields</t>
  </si>
  <si>
    <t>coripreisler@hotmail.com</t>
  </si>
  <si>
    <t>Cori</t>
  </si>
  <si>
    <t>Preisler</t>
  </si>
  <si>
    <t>2000 Via Vina</t>
  </si>
  <si>
    <t>Luke Preisler</t>
  </si>
  <si>
    <t>Ed</t>
  </si>
  <si>
    <t>Anya Preisler</t>
  </si>
  <si>
    <t>Maverick Rohm</t>
  </si>
  <si>
    <t>Michael Scott</t>
  </si>
  <si>
    <t>maya.rs@gmail.com</t>
  </si>
  <si>
    <t>Georgia</t>
  </si>
  <si>
    <t>DATE?</t>
  </si>
  <si>
    <t>Maya</t>
  </si>
  <si>
    <t>Ray</t>
  </si>
  <si>
    <t>138 Avenda Sierra</t>
  </si>
  <si>
    <t>Chris</t>
  </si>
  <si>
    <t>tesscorinnerico@gmail.com</t>
  </si>
  <si>
    <t>Tess</t>
  </si>
  <si>
    <t>Rico</t>
  </si>
  <si>
    <t>Tess Rico</t>
  </si>
  <si>
    <t xml:space="preserve">                 (949)899-4493</t>
  </si>
  <si>
    <t>1921 Colina Salida Del Sol</t>
  </si>
  <si>
    <t xml:space="preserve">Adam </t>
  </si>
  <si>
    <t>Ryan Rico</t>
  </si>
  <si>
    <t>claudhopper71@gmail.com</t>
  </si>
  <si>
    <t>Claudia</t>
  </si>
  <si>
    <t>Rohm</t>
  </si>
  <si>
    <t>545 Avenida Buenos Aires</t>
  </si>
  <si>
    <t>michelle.schouten@yahoo.com</t>
  </si>
  <si>
    <t>Schouten</t>
  </si>
  <si>
    <t>216 Los Bautismos Lane</t>
  </si>
  <si>
    <t>thescottfamily@gmail.com</t>
  </si>
  <si>
    <t>Scott</t>
  </si>
  <si>
    <t>2910 Alforja</t>
  </si>
  <si>
    <t>Sky</t>
  </si>
  <si>
    <t>jilljaxandmia@yahoo.com</t>
  </si>
  <si>
    <t>Jill</t>
  </si>
  <si>
    <t>2906 Rebano</t>
  </si>
  <si>
    <t>Ryab</t>
  </si>
  <si>
    <t>jensimpsondesign@gmail.com</t>
  </si>
  <si>
    <t>Jen</t>
  </si>
  <si>
    <t>Simpson</t>
  </si>
  <si>
    <t>33 Optima</t>
  </si>
  <si>
    <t>Lucas</t>
  </si>
  <si>
    <t>alexandrajdavis@gmail.com</t>
  </si>
  <si>
    <t>Alexandra</t>
  </si>
  <si>
    <t>Sweany</t>
  </si>
  <si>
    <t>5903 Camino Rocoso</t>
  </si>
  <si>
    <t xml:space="preserve">Matthew </t>
  </si>
  <si>
    <t>claireelizabethswift@gmail.com</t>
  </si>
  <si>
    <t>Claire</t>
  </si>
  <si>
    <t>Swift</t>
  </si>
  <si>
    <t>104 ave Pamploma</t>
  </si>
  <si>
    <t>Jeff</t>
  </si>
  <si>
    <t>jtokman44@gmail.com</t>
  </si>
  <si>
    <t>Jenna</t>
  </si>
  <si>
    <t>Tokman</t>
  </si>
  <si>
    <t>230 Ave. Santa Barbara #1</t>
  </si>
  <si>
    <t>Andre</t>
  </si>
  <si>
    <t>Bonnietownsend@gmail.com</t>
  </si>
  <si>
    <t>Bonnie</t>
  </si>
  <si>
    <t>Bird</t>
  </si>
  <si>
    <t>Bonnie Bird</t>
  </si>
  <si>
    <t>(949)212-0149</t>
  </si>
  <si>
    <t>624 Calle Vicente, San Clemente, Ca 92673</t>
  </si>
  <si>
    <t>Dylan</t>
  </si>
  <si>
    <t>Sophia Bird</t>
  </si>
  <si>
    <t>Olivia</t>
  </si>
  <si>
    <t>Member First Name</t>
  </si>
  <si>
    <t>Date</t>
  </si>
  <si>
    <t>Last Name</t>
  </si>
  <si>
    <t>Member Phone</t>
  </si>
  <si>
    <t>Amanda</t>
  </si>
  <si>
    <t>Email Address</t>
  </si>
  <si>
    <t xml:space="preserve">Isaac </t>
  </si>
  <si>
    <t>9/8-2014</t>
  </si>
  <si>
    <t>Aria</t>
  </si>
  <si>
    <t>ada3gems@gmail.com</t>
  </si>
  <si>
    <t>Ann</t>
  </si>
  <si>
    <t>Reed</t>
  </si>
  <si>
    <t>Ann Reed</t>
  </si>
  <si>
    <t>(808)349-6021</t>
  </si>
  <si>
    <t>Quit Date</t>
  </si>
  <si>
    <t>Verification</t>
  </si>
  <si>
    <t>Nicci</t>
  </si>
  <si>
    <t>Adler</t>
  </si>
  <si>
    <t>220 Meadowlark Dr. San clemente, CA 92672</t>
  </si>
  <si>
    <t>David</t>
  </si>
  <si>
    <t>Angie</t>
  </si>
  <si>
    <t>nicciadler@yahoo.com</t>
  </si>
  <si>
    <t>DJ</t>
  </si>
  <si>
    <t>Avi</t>
  </si>
  <si>
    <t>marieliux16@hotmail.com</t>
  </si>
  <si>
    <t>Mariela</t>
  </si>
  <si>
    <t>Hernanadez-Farley</t>
  </si>
  <si>
    <t>Tyler</t>
  </si>
  <si>
    <t>Aldrich</t>
  </si>
  <si>
    <t>tykaldrich@yahoo.com</t>
  </si>
  <si>
    <t>Galston</t>
  </si>
  <si>
    <t>Arnwine</t>
  </si>
  <si>
    <t>arnwine2000@yahoo.com</t>
  </si>
  <si>
    <t>Jacqueline</t>
  </si>
  <si>
    <t>Kristy</t>
  </si>
  <si>
    <t>Ashby</t>
  </si>
  <si>
    <t>dkashby@gmail.com</t>
  </si>
  <si>
    <t>Knecht</t>
  </si>
  <si>
    <t>Einar</t>
  </si>
  <si>
    <t xml:space="preserve">Tina </t>
  </si>
  <si>
    <t>Aviram</t>
  </si>
  <si>
    <t>Martinez</t>
  </si>
  <si>
    <t>einar@mixingshades.com</t>
  </si>
  <si>
    <t>Jeanna</t>
  </si>
  <si>
    <t>Schwartz</t>
  </si>
  <si>
    <t xml:space="preserve">Caitlyn </t>
  </si>
  <si>
    <t>DeBlaay</t>
  </si>
  <si>
    <t>Candice</t>
  </si>
  <si>
    <t>B. Hanson</t>
  </si>
  <si>
    <t>Gojmerar</t>
  </si>
  <si>
    <t>candice_breanne_smith@yahoo.com</t>
  </si>
  <si>
    <t>Jerome</t>
  </si>
  <si>
    <t xml:space="preserve">Sarah </t>
  </si>
  <si>
    <t>Kavlich</t>
  </si>
  <si>
    <t>Psovistak</t>
  </si>
  <si>
    <t>Karen</t>
  </si>
  <si>
    <t>Waters</t>
  </si>
  <si>
    <t>Amy</t>
  </si>
  <si>
    <t>Balser</t>
  </si>
  <si>
    <t xml:space="preserve">Barbara </t>
  </si>
  <si>
    <t>abalser@cox.net</t>
  </si>
  <si>
    <t>Borkowski</t>
  </si>
  <si>
    <t>Gioia</t>
  </si>
  <si>
    <t>Hagopian</t>
  </si>
  <si>
    <t>Sheralyn</t>
  </si>
  <si>
    <t>Barnhall</t>
  </si>
  <si>
    <t>Burke</t>
  </si>
  <si>
    <t>sheralynn@hotmail.com</t>
  </si>
  <si>
    <t xml:space="preserve">Ashleigh </t>
  </si>
  <si>
    <t>Rollins</t>
  </si>
  <si>
    <t>Fabia</t>
  </si>
  <si>
    <t>Barsic</t>
  </si>
  <si>
    <t>FBARSIC@GMAIL.COM</t>
  </si>
  <si>
    <t>Ashley</t>
  </si>
  <si>
    <t>Hadwick</t>
  </si>
  <si>
    <t>Julie</t>
  </si>
  <si>
    <t>Johnson</t>
  </si>
  <si>
    <t>E-mail To Jill Scott, current Treasurer</t>
  </si>
  <si>
    <t>Christin</t>
  </si>
  <si>
    <t>O'Gorman</t>
  </si>
  <si>
    <t>Christina</t>
  </si>
  <si>
    <t>Block</t>
  </si>
  <si>
    <t>cimdawbe2@aol.com</t>
  </si>
  <si>
    <t>Megan</t>
  </si>
  <si>
    <t>Theodorou</t>
  </si>
  <si>
    <t>Erin</t>
  </si>
  <si>
    <t>Lurker</t>
  </si>
  <si>
    <t>Tomoko</t>
  </si>
  <si>
    <t>Born</t>
  </si>
  <si>
    <t>Patton</t>
  </si>
  <si>
    <t>heatherborn@cox.net</t>
  </si>
  <si>
    <t xml:space="preserve">Michele </t>
  </si>
  <si>
    <t>Kwasniewski</t>
  </si>
  <si>
    <t>Sylvia</t>
  </si>
  <si>
    <t>Bozeman</t>
  </si>
  <si>
    <t>sylciabozeman@cox.net</t>
  </si>
  <si>
    <t>Carin</t>
  </si>
  <si>
    <t>Hayward</t>
  </si>
  <si>
    <t xml:space="preserve">Kelly </t>
  </si>
  <si>
    <t>Rose</t>
  </si>
  <si>
    <t>Lewis</t>
  </si>
  <si>
    <t>Brown</t>
  </si>
  <si>
    <t>roseliebmann@hotmail.com</t>
  </si>
  <si>
    <t>Haley</t>
  </si>
  <si>
    <t>Dupre</t>
  </si>
  <si>
    <t>Deanna</t>
  </si>
  <si>
    <t>Camacho</t>
  </si>
  <si>
    <t>deannacam213@gmail.com</t>
  </si>
  <si>
    <t xml:space="preserve">Crystal </t>
  </si>
  <si>
    <t>Nolan</t>
  </si>
  <si>
    <t>Brandy</t>
  </si>
  <si>
    <t>Norris</t>
  </si>
  <si>
    <t>Mitzi</t>
  </si>
  <si>
    <t>Cappello</t>
  </si>
  <si>
    <t>Molica</t>
  </si>
  <si>
    <t>mtcappello@cox.net</t>
  </si>
  <si>
    <t>Pen</t>
  </si>
  <si>
    <t>Rocklage</t>
  </si>
  <si>
    <t>Teresa</t>
  </si>
  <si>
    <t>Willbanks</t>
  </si>
  <si>
    <t xml:space="preserve">Shannon </t>
  </si>
  <si>
    <t>Tamya</t>
  </si>
  <si>
    <t>Carter</t>
  </si>
  <si>
    <t>Desrosiers</t>
  </si>
  <si>
    <t>tanyawdte@yahoo.com</t>
  </si>
  <si>
    <t>Alison</t>
  </si>
  <si>
    <t>Hegarty</t>
  </si>
  <si>
    <t xml:space="preserve">Melissa </t>
  </si>
  <si>
    <t>Hoberg Coffey</t>
  </si>
  <si>
    <t xml:space="preserve">Diana </t>
  </si>
  <si>
    <t>Kullman</t>
  </si>
  <si>
    <t>Tanya</t>
  </si>
  <si>
    <t>tanyawdtc@yahoo.com</t>
  </si>
  <si>
    <t>Morganegg</t>
  </si>
  <si>
    <t>Katie</t>
  </si>
  <si>
    <t>Cesare</t>
  </si>
  <si>
    <t>katiecesare@gmail.com</t>
  </si>
  <si>
    <t>Jodi</t>
  </si>
  <si>
    <t>Powell</t>
  </si>
  <si>
    <t>Lacasse</t>
  </si>
  <si>
    <t>Changala</t>
  </si>
  <si>
    <t>Molly</t>
  </si>
  <si>
    <t>laura.changala@gmail.com</t>
  </si>
  <si>
    <t>Moorhead</t>
  </si>
  <si>
    <t>Hillary</t>
  </si>
  <si>
    <t>Schultz</t>
  </si>
  <si>
    <t>Christa</t>
  </si>
  <si>
    <t>ocjenkris@hotmail.com</t>
  </si>
  <si>
    <t>Emilyn</t>
  </si>
  <si>
    <t>Zuniga</t>
  </si>
  <si>
    <t xml:space="preserve">Christina </t>
  </si>
  <si>
    <t>Fesl</t>
  </si>
  <si>
    <t>O'Connell</t>
  </si>
  <si>
    <t>Schroeder</t>
  </si>
  <si>
    <t>Kathleen</t>
  </si>
  <si>
    <t>Cobb</t>
  </si>
  <si>
    <t>chef24kat@cox.net</t>
  </si>
  <si>
    <t>Alice</t>
  </si>
  <si>
    <t>Petkov</t>
  </si>
  <si>
    <t>Jilie</t>
  </si>
  <si>
    <t>Coccas</t>
  </si>
  <si>
    <t>juliecoccas@cox.net</t>
  </si>
  <si>
    <t>Keefe</t>
  </si>
  <si>
    <t>Finn</t>
  </si>
  <si>
    <t>Sophia</t>
  </si>
  <si>
    <t>Jack</t>
  </si>
  <si>
    <t>Liz</t>
  </si>
  <si>
    <t>Codet</t>
  </si>
  <si>
    <t>acodet2000@aol.com</t>
  </si>
  <si>
    <t>Melissa</t>
  </si>
  <si>
    <t>Coffey</t>
  </si>
  <si>
    <t>melissa@coffeycreative.com</t>
  </si>
  <si>
    <t>Tami</t>
  </si>
  <si>
    <t>Crites</t>
  </si>
  <si>
    <t>tamgonz@yahoo.com</t>
  </si>
  <si>
    <t>Brigitte</t>
  </si>
  <si>
    <t>Crowell</t>
  </si>
  <si>
    <t>wavesnsand4us@gmail.com</t>
  </si>
  <si>
    <t>Mary Ann</t>
  </si>
  <si>
    <t>Cullen</t>
  </si>
  <si>
    <t>mrsmac120101@yahoo.com</t>
  </si>
  <si>
    <t>Jenn</t>
  </si>
  <si>
    <t>Curtis</t>
  </si>
  <si>
    <t>jennbcurtis@gmail.com</t>
  </si>
  <si>
    <t>Dalton-Pillow</t>
  </si>
  <si>
    <t>amypillow@gmail.com</t>
  </si>
  <si>
    <t>Krista</t>
  </si>
  <si>
    <t>Danner-ruff</t>
  </si>
  <si>
    <t>kdannerruff@gmail.com</t>
  </si>
  <si>
    <t>Deyhimy</t>
  </si>
  <si>
    <t>abneyhimy@hotmail.com</t>
  </si>
  <si>
    <t>Doan</t>
  </si>
  <si>
    <t>erin@doanlawfirm.com</t>
  </si>
  <si>
    <t>Meghan</t>
  </si>
  <si>
    <t>Dorton</t>
  </si>
  <si>
    <t>mdorton@cox.net</t>
  </si>
  <si>
    <t>Dos Santos</t>
  </si>
  <si>
    <t>bizlizla@hotmail.com</t>
  </si>
  <si>
    <t>allison</t>
  </si>
  <si>
    <t>Drisioll</t>
  </si>
  <si>
    <t>allecat22@aol.com</t>
  </si>
  <si>
    <t>Soraya</t>
  </si>
  <si>
    <t>Echeveirra</t>
  </si>
  <si>
    <t>soralex@aol.com</t>
  </si>
  <si>
    <t>Edwards</t>
  </si>
  <si>
    <t>aedwards949@yahoo.com</t>
  </si>
  <si>
    <t>Stephanie</t>
  </si>
  <si>
    <t>Faunce</t>
  </si>
  <si>
    <t>swfaunce@yahoo.com</t>
  </si>
  <si>
    <t>Rosellen</t>
  </si>
  <si>
    <t>Fenell</t>
  </si>
  <si>
    <t>zellionca@mac.com</t>
  </si>
  <si>
    <t>Andrea</t>
  </si>
  <si>
    <t>Fiacco</t>
  </si>
  <si>
    <t>andrewbookworm@gmail.com</t>
  </si>
  <si>
    <t>Joy</t>
  </si>
  <si>
    <t>Foerster</t>
  </si>
  <si>
    <t>joytan@cox.net</t>
  </si>
  <si>
    <t>Debbie</t>
  </si>
  <si>
    <t>Foley</t>
  </si>
  <si>
    <t>debbie@michealrfoley.com</t>
  </si>
  <si>
    <t>Kelly</t>
  </si>
  <si>
    <t>Forte</t>
  </si>
  <si>
    <t>kellylenora@cox.net</t>
  </si>
  <si>
    <t>Mackenzie</t>
  </si>
  <si>
    <t>Frericks</t>
  </si>
  <si>
    <t>mackenziefrericks@gmail.com</t>
  </si>
  <si>
    <t>Frey</t>
  </si>
  <si>
    <t>meg.frey@cox.net</t>
  </si>
  <si>
    <t>Danielle</t>
  </si>
  <si>
    <t>Gilbert</t>
  </si>
  <si>
    <t>dgt_3@hotmail.com</t>
  </si>
  <si>
    <t>Mandy</t>
  </si>
  <si>
    <t>Gorham</t>
  </si>
  <si>
    <t>alohamandy@hotmail.com</t>
  </si>
  <si>
    <t>Antonia</t>
  </si>
  <si>
    <t>Grace</t>
  </si>
  <si>
    <t>antoniagrace@cox.net</t>
  </si>
  <si>
    <t>Grunke</t>
  </si>
  <si>
    <t>jenfroberg@msn.com</t>
  </si>
  <si>
    <t>Rachel</t>
  </si>
  <si>
    <t>Hanks</t>
  </si>
  <si>
    <t>rachel@peachessweetpea.com</t>
  </si>
  <si>
    <t>Hargis</t>
  </si>
  <si>
    <t>jamhargis@cox.net</t>
  </si>
  <si>
    <t>Casey</t>
  </si>
  <si>
    <t>Harper</t>
  </si>
  <si>
    <t>charper81@yahoo.com</t>
  </si>
  <si>
    <t>Haven</t>
  </si>
  <si>
    <t>jenhaven79@yahoo.com</t>
  </si>
  <si>
    <t>8/26/06=5</t>
  </si>
  <si>
    <t>Hawke</t>
  </si>
  <si>
    <t>michwallace51@hotmail.com</t>
  </si>
  <si>
    <t>Higbee</t>
  </si>
  <si>
    <t>clarkmelissa@gmail.com</t>
  </si>
  <si>
    <t>Melanie</t>
  </si>
  <si>
    <t>Hill</t>
  </si>
  <si>
    <t>mmhill81@gmail.com</t>
  </si>
  <si>
    <t>Sara</t>
  </si>
  <si>
    <t>Hodge</t>
  </si>
  <si>
    <t>sara.ann.hodge@gmail.com</t>
  </si>
  <si>
    <t>Lindsey</t>
  </si>
  <si>
    <t>Holmes</t>
  </si>
  <si>
    <t>lindsntroy@yahoo.com</t>
  </si>
  <si>
    <t>Caitlyn</t>
  </si>
  <si>
    <t>Holyoak</t>
  </si>
  <si>
    <t>caityholyoak@hotmail.com</t>
  </si>
  <si>
    <t>Karlee</t>
  </si>
  <si>
    <t>Hooper</t>
  </si>
  <si>
    <t>karleehodge@hotmail.com</t>
  </si>
  <si>
    <t>Horner</t>
  </si>
  <si>
    <t>cindynhorner@yahoo.com</t>
  </si>
  <si>
    <t>Lisa</t>
  </si>
  <si>
    <t>Hosseinpour</t>
  </si>
  <si>
    <t>lisa.hoss@yahoo.com</t>
  </si>
  <si>
    <t>Humphrey</t>
  </si>
  <si>
    <t>michelleyvettehumphrey@yahoo.co,.</t>
  </si>
  <si>
    <t>Joan</t>
  </si>
  <si>
    <t>Ignosci</t>
  </si>
  <si>
    <t>joan.ignosci@babybootcamp.com</t>
  </si>
  <si>
    <t>Linda</t>
  </si>
  <si>
    <t>Ivins</t>
  </si>
  <si>
    <t>linderain19@cox.net</t>
  </si>
  <si>
    <t>Erika</t>
  </si>
  <si>
    <t>Jennings</t>
  </si>
  <si>
    <t>jenningsme@cox.net</t>
  </si>
  <si>
    <t>Kristine</t>
  </si>
  <si>
    <t>Johansson</t>
  </si>
  <si>
    <t>olaandkristine1@msn.com</t>
  </si>
  <si>
    <t>Keli</t>
  </si>
  <si>
    <t>kelimay@cox.net</t>
  </si>
  <si>
    <t>Jones</t>
  </si>
  <si>
    <t>amysellsyou@cox.net</t>
  </si>
  <si>
    <t>Cecily</t>
  </si>
  <si>
    <t>cecilyjones.cox.net</t>
  </si>
  <si>
    <t>Katrina</t>
  </si>
  <si>
    <t>jones.kak@gmail.com</t>
  </si>
  <si>
    <t>Rian</t>
  </si>
  <si>
    <t>Kang-McArtney</t>
  </si>
  <si>
    <t>riankang@yahoo.com</t>
  </si>
  <si>
    <t>Marianne</t>
  </si>
  <si>
    <t>Kappel</t>
  </si>
  <si>
    <t>kaban14@hotmai.com</t>
  </si>
  <si>
    <t>Maria</t>
  </si>
  <si>
    <t>Kessler</t>
  </si>
  <si>
    <t>mariakessler@sbcglobal.net</t>
  </si>
  <si>
    <t>Jessica</t>
  </si>
  <si>
    <t>King</t>
  </si>
  <si>
    <t>king5594@cox.net</t>
  </si>
  <si>
    <t>Kohn</t>
  </si>
  <si>
    <t>katiebj22@aol.com</t>
  </si>
  <si>
    <t>LaPalme</t>
  </si>
  <si>
    <t>kgrisch@yahoo.com</t>
  </si>
  <si>
    <t>Lex</t>
  </si>
  <si>
    <t>andrealouislex@yahoo.com</t>
  </si>
  <si>
    <t>Anita</t>
  </si>
  <si>
    <t>Lo</t>
  </si>
  <si>
    <t>hawaiikai@cox.net</t>
  </si>
  <si>
    <t>Lombardi</t>
  </si>
  <si>
    <t>elizabeth@sabazon.com</t>
  </si>
  <si>
    <t>Patrice</t>
  </si>
  <si>
    <t>Lowes</t>
  </si>
  <si>
    <t>patriceyfernandez@yahoo.com</t>
  </si>
  <si>
    <t>Amber</t>
  </si>
  <si>
    <t>Loyer</t>
  </si>
  <si>
    <t>asaloyer@gmail.com</t>
  </si>
  <si>
    <t>Ursula</t>
  </si>
  <si>
    <t>Luciani</t>
  </si>
  <si>
    <t>ursulauciani@gmail.com</t>
  </si>
  <si>
    <t>Luhan</t>
  </si>
  <si>
    <t>jpluhan@gmail.com</t>
  </si>
  <si>
    <t>Lutz</t>
  </si>
  <si>
    <t>jlutz21@yahoo.com</t>
  </si>
  <si>
    <t>Margaret</t>
  </si>
  <si>
    <t>Machala</t>
  </si>
  <si>
    <t>margaretmachala@gmail.com</t>
  </si>
  <si>
    <t>Maiocco</t>
  </si>
  <si>
    <t>lwmaiocco@hotmail.com</t>
  </si>
  <si>
    <t>Eva</t>
  </si>
  <si>
    <t>Martin</t>
  </si>
  <si>
    <t>evastarr_1999@yahoo.com</t>
  </si>
  <si>
    <t>Mastromonico</t>
  </si>
  <si>
    <t>dhome4u2@cox.net</t>
  </si>
  <si>
    <t>Meredith</t>
  </si>
  <si>
    <t>May</t>
  </si>
  <si>
    <t>meremeremay@yahoo.com</t>
  </si>
  <si>
    <t>Maziek</t>
  </si>
  <si>
    <t>jmaziek@cox.net</t>
  </si>
  <si>
    <t>Kaisa</t>
  </si>
  <si>
    <t>McDonnall</t>
  </si>
  <si>
    <t>doctorkaisa@gmail.com</t>
  </si>
  <si>
    <t>McNamara</t>
  </si>
  <si>
    <t>sarabmcnamara@yahoo.com</t>
  </si>
  <si>
    <t>Kristin</t>
  </si>
  <si>
    <t>Menapace</t>
  </si>
  <si>
    <t>kim@kristinmenapace.com</t>
  </si>
  <si>
    <t>Michelle Loyd</t>
  </si>
  <si>
    <t>erin@nordhaun.com</t>
  </si>
  <si>
    <t>Sabrina</t>
  </si>
  <si>
    <t>sabrinamiller@cox.net</t>
  </si>
  <si>
    <t>Tara</t>
  </si>
  <si>
    <t>Mitchell</t>
  </si>
  <si>
    <t>reynstara@hotmail.com</t>
  </si>
  <si>
    <t>Kassandra</t>
  </si>
  <si>
    <t>Moran</t>
  </si>
  <si>
    <t>kassandrademongin@yahoo.com</t>
  </si>
  <si>
    <t>Moreno</t>
  </si>
  <si>
    <t>christina.moreno@gmail.com</t>
  </si>
  <si>
    <t>Morthrup</t>
  </si>
  <si>
    <t>anorthrup1@cox.net</t>
  </si>
  <si>
    <t>Maxine</t>
  </si>
  <si>
    <t>Naughton</t>
  </si>
  <si>
    <t>maxv_us@yahoo.com</t>
  </si>
  <si>
    <t>Nellingan</t>
  </si>
  <si>
    <t>laura.nelligan@gmail.com</t>
  </si>
  <si>
    <t>Nelson</t>
  </si>
  <si>
    <t>andreakika@hotmail.com</t>
  </si>
  <si>
    <t>Niazi</t>
  </si>
  <si>
    <t>angela_niazi@yahoo.com</t>
  </si>
  <si>
    <t>Jeanne</t>
  </si>
  <si>
    <t>Novak</t>
  </si>
  <si>
    <t>jeannenovak@cox.net</t>
  </si>
  <si>
    <t>Cybil</t>
  </si>
  <si>
    <t>Oechsle</t>
  </si>
  <si>
    <t>texaswaterbaby@ahoo.com</t>
  </si>
  <si>
    <t>Karla</t>
  </si>
  <si>
    <t>Ogle</t>
  </si>
  <si>
    <t>mrsogleogre@gmail.com</t>
  </si>
  <si>
    <t>Olsen-Ellinger</t>
  </si>
  <si>
    <t>jenniferlolsen@yahoo.com</t>
  </si>
  <si>
    <t>Roxanne</t>
  </si>
  <si>
    <t>Panicacci</t>
  </si>
  <si>
    <t>rpanicacci@aol.com</t>
  </si>
  <si>
    <t>Parker</t>
  </si>
  <si>
    <t>cmgon@sbcglobal.net</t>
  </si>
  <si>
    <t>Pearson</t>
  </si>
  <si>
    <t>amanda.rainbird1@gmail.com</t>
  </si>
  <si>
    <t>Jamie</t>
  </si>
  <si>
    <t>Pember</t>
  </si>
  <si>
    <t>jpember23@yahoo.com</t>
  </si>
  <si>
    <t>Racine</t>
  </si>
  <si>
    <t>kristineracine@yahoo.com</t>
  </si>
  <si>
    <t>Terri</t>
  </si>
  <si>
    <t>Radek-McCarter</t>
  </si>
  <si>
    <t>t_radek@yahoo.com</t>
  </si>
  <si>
    <t>Jene</t>
  </si>
  <si>
    <t>Raes</t>
  </si>
  <si>
    <t>jeneraes@gmail.com</t>
  </si>
  <si>
    <t>Raferty</t>
  </si>
  <si>
    <t>drea519@aol.com</t>
  </si>
  <si>
    <t>Natalie</t>
  </si>
  <si>
    <t>Railsback</t>
  </si>
  <si>
    <t>nrk2908@yahoo.com</t>
  </si>
  <si>
    <t>April</t>
  </si>
  <si>
    <t>akbradbury11@yahoo.com</t>
  </si>
  <si>
    <t>Rolls</t>
  </si>
  <si>
    <t>jill@jillrolls.com</t>
  </si>
  <si>
    <t>Searles</t>
  </si>
  <si>
    <t>jamiemapstead@gmail.com</t>
  </si>
  <si>
    <t>Sill</t>
  </si>
  <si>
    <t>steveskatie@gmail.com</t>
  </si>
  <si>
    <t>Nina</t>
  </si>
  <si>
    <t>Smithwick</t>
  </si>
  <si>
    <t>nina.c.smithwick@gmail.com</t>
  </si>
  <si>
    <t>Rebecca</t>
  </si>
  <si>
    <t>Soderberg</t>
  </si>
  <si>
    <t>becksaunders@hotmail.com</t>
  </si>
  <si>
    <t>Reiko</t>
  </si>
  <si>
    <t>Stadick</t>
  </si>
  <si>
    <t>reikostadick@yahoo.com</t>
  </si>
  <si>
    <t>Anne</t>
  </si>
  <si>
    <t>Trammel</t>
  </si>
  <si>
    <t>annetammel@cox.net</t>
  </si>
  <si>
    <t>Trapuzzano</t>
  </si>
  <si>
    <t>AMYTAP@HOTMAIL.COM</t>
  </si>
  <si>
    <t>Minoy</t>
  </si>
  <si>
    <t>Ugur</t>
  </si>
  <si>
    <t>mindymaderugur@yahoo.com</t>
  </si>
  <si>
    <t>Vines</t>
  </si>
  <si>
    <t>erinvines@gmail.com</t>
  </si>
  <si>
    <t>Waddell</t>
  </si>
  <si>
    <t>jlwaddell@capusd.org</t>
  </si>
  <si>
    <t>Tammy</t>
  </si>
  <si>
    <t>Weber</t>
  </si>
  <si>
    <t>weberw1@cox.net</t>
  </si>
  <si>
    <t>Weidner</t>
  </si>
  <si>
    <t>jdandjbweidner@yahoo.com</t>
  </si>
  <si>
    <t>Welsh</t>
  </si>
  <si>
    <t>mwalsh0401@yahoo.com</t>
  </si>
  <si>
    <t>Ziegler</t>
  </si>
  <si>
    <t>michellesiegler@cox.net</t>
  </si>
  <si>
    <t>Ziermann-Rapeepat</t>
  </si>
  <si>
    <t>svwish37@yahoo.com</t>
  </si>
  <si>
    <t>molicakpen@gmail.com</t>
  </si>
  <si>
    <t>Sept. 2016</t>
  </si>
  <si>
    <t>E-mailed to Jill, Moving east</t>
  </si>
  <si>
    <t>Andrews</t>
  </si>
  <si>
    <t>julieandrews2011@gmail.com</t>
  </si>
  <si>
    <t xml:space="preserve">Discussion with Jill, not getting anything </t>
  </si>
  <si>
    <t>clairerocklage@gmail.com</t>
  </si>
  <si>
    <t>moving to Talega</t>
  </si>
  <si>
    <t>polyhull2@aol.com</t>
  </si>
  <si>
    <t>Emailed Jill</t>
  </si>
  <si>
    <t>kellyalexislewis@gmail.com</t>
  </si>
  <si>
    <t>Moving to Huntington</t>
  </si>
  <si>
    <t>Alison Hegarty</t>
  </si>
  <si>
    <t>6019 camino tierra</t>
  </si>
  <si>
    <t>alison.hegarty@gmail.com</t>
  </si>
  <si>
    <t>Taylor Hegarty</t>
  </si>
  <si>
    <t>Brody Hegarty</t>
  </si>
  <si>
    <t>Megan Morganegg</t>
  </si>
  <si>
    <t>5710 Calle Polvorosa</t>
  </si>
  <si>
    <t>Megan.noakes@cox.net</t>
  </si>
  <si>
    <t>Jayce Morganegg</t>
  </si>
  <si>
    <t>Makena Morganegg</t>
  </si>
  <si>
    <t>Macie Morganegg</t>
  </si>
  <si>
    <t>Jeremy</t>
  </si>
  <si>
    <t>Jodi Powell</t>
  </si>
  <si>
    <t>1066 Calle Del Cerro, #1414</t>
  </si>
  <si>
    <t>littlefishiesswimschool@gmail.com</t>
  </si>
  <si>
    <t>Logan Powell</t>
  </si>
  <si>
    <t>Sawyer</t>
  </si>
  <si>
    <t>Bryan</t>
  </si>
  <si>
    <t>Hillary Schultz</t>
  </si>
  <si>
    <t>223 Via Ballena</t>
  </si>
  <si>
    <t>schultzhillary@yahoo.com</t>
  </si>
  <si>
    <t>Bailee Schultz</t>
  </si>
  <si>
    <t>Lola Schultz</t>
  </si>
  <si>
    <t>Stephen</t>
  </si>
  <si>
    <t>Jeanna Schwartz</t>
  </si>
  <si>
    <t>22 Gema</t>
  </si>
  <si>
    <t>jeanmball@aol.com</t>
  </si>
  <si>
    <t>Alec Schwartz</t>
  </si>
  <si>
    <t>Vince</t>
  </si>
  <si>
    <t>Tess Posvistak</t>
  </si>
  <si>
    <t>5102 Costa Rustico</t>
  </si>
  <si>
    <t>tpoz8710@gmail.com</t>
  </si>
  <si>
    <t>Vivienne Trixie Posvistak</t>
  </si>
  <si>
    <t>Kyle</t>
  </si>
  <si>
    <t>Amy Burke</t>
  </si>
  <si>
    <t>2253 Avenida Oliva</t>
  </si>
  <si>
    <t>amy_rhodes@hotmail.com</t>
  </si>
  <si>
    <t>Josie Burke</t>
  </si>
  <si>
    <t>Lucy Burke</t>
  </si>
  <si>
    <t>Maggie Burke</t>
  </si>
  <si>
    <t xml:space="preserve">Tim  </t>
  </si>
  <si>
    <t>Ashleigh Rollins</t>
  </si>
  <si>
    <t>2023 Via Solona</t>
  </si>
  <si>
    <t>ashrollins@gmail.com</t>
  </si>
  <si>
    <t xml:space="preserve">Avery Rollins </t>
  </si>
  <si>
    <t>Megan Theodorou</t>
  </si>
  <si>
    <t>75 Via Santa Maria</t>
  </si>
  <si>
    <t>mltheo@me.com</t>
  </si>
  <si>
    <t>Alexander Theodorou</t>
  </si>
  <si>
    <t>Stefan Theodorou</t>
  </si>
  <si>
    <t>Phil</t>
  </si>
  <si>
    <t>Gioia Hagopian</t>
  </si>
  <si>
    <t>44 Avenida Merida</t>
  </si>
  <si>
    <t>gioiahagopian@gmail.com</t>
  </si>
  <si>
    <t>Andre Hagopian</t>
  </si>
  <si>
    <t>Alessandra Hagopian</t>
  </si>
  <si>
    <t>Amanda Galston</t>
  </si>
  <si>
    <t>45 Gema</t>
  </si>
  <si>
    <t>ar.galston@gmail.com</t>
  </si>
  <si>
    <t>Marshall Galston</t>
  </si>
  <si>
    <t>Kai Galston</t>
  </si>
  <si>
    <t>Matt</t>
  </si>
  <si>
    <t>Ashley Hadwick</t>
  </si>
  <si>
    <t>24 Corte Garrucha</t>
  </si>
  <si>
    <t>ashleygottschang@gmail.com</t>
  </si>
  <si>
    <t>Molly Hadwick</t>
  </si>
  <si>
    <t>Crystal Nolan</t>
  </si>
  <si>
    <t>2219 Avenida Oliva</t>
  </si>
  <si>
    <t>crystalpnolan@gmail.com</t>
  </si>
  <si>
    <t>Colton Nolan</t>
  </si>
  <si>
    <t>Connor Nolan</t>
  </si>
  <si>
    <t>Caden Nolan</t>
  </si>
  <si>
    <t>Clint</t>
  </si>
  <si>
    <t>Shannon Schroeder</t>
  </si>
  <si>
    <t>408 Aveinda Ossa</t>
  </si>
  <si>
    <t>shannon_r_wolf@hotmail.com</t>
  </si>
  <si>
    <t>Matthew Schroeder</t>
  </si>
  <si>
    <t>Corinne</t>
  </si>
  <si>
    <t>Haley Dupre</t>
  </si>
  <si>
    <t>3407 S El Camino Real Unit A</t>
  </si>
  <si>
    <t>haleya.dupre@gmail.com</t>
  </si>
  <si>
    <t>Grace Dupre</t>
  </si>
  <si>
    <t>Janson</t>
  </si>
  <si>
    <t>Diana Kullman</t>
  </si>
  <si>
    <t>206 Avenida Montalvo #12</t>
  </si>
  <si>
    <t>knutschfleck71@hotmail.com</t>
  </si>
  <si>
    <t>Jackson</t>
  </si>
  <si>
    <t>Ashley Lacasse</t>
  </si>
  <si>
    <t>34195 Camino el Molino</t>
  </si>
  <si>
    <t>Ashleylacasse1@gmail.com</t>
  </si>
  <si>
    <t>Hannah Lacasse</t>
  </si>
  <si>
    <t>Michele Kwasniewski</t>
  </si>
  <si>
    <t>20 Avenida Fortuna</t>
  </si>
  <si>
    <t>micheleftb@aol.com</t>
  </si>
  <si>
    <t>Liam Kwasniewski</t>
  </si>
  <si>
    <t>Craig</t>
  </si>
  <si>
    <t>Caroline</t>
  </si>
  <si>
    <t>Pulford</t>
  </si>
  <si>
    <t>Caroline Pulford</t>
  </si>
  <si>
    <t>45 Finca</t>
  </si>
  <si>
    <t>carolinepulford@gmail.com</t>
  </si>
  <si>
    <t>Kayl</t>
  </si>
  <si>
    <t>Devin</t>
  </si>
  <si>
    <t>Alice Petkov</t>
  </si>
  <si>
    <t>2501 S. El Camino Real</t>
  </si>
  <si>
    <t>alicedpt@gmail.com</t>
  </si>
  <si>
    <t>Branimer Petkov</t>
  </si>
  <si>
    <t>Krasi</t>
  </si>
  <si>
    <t>Molly Moorhead</t>
  </si>
  <si>
    <t>5626 Costa Maritima</t>
  </si>
  <si>
    <t>mollymarie07@gmail.com</t>
  </si>
  <si>
    <t>Lou Morehead</t>
  </si>
  <si>
    <t>Lyla Moorhead</t>
  </si>
  <si>
    <t>Sarah Kavlich</t>
  </si>
  <si>
    <t>16 W Avenida San Gabriel</t>
  </si>
  <si>
    <t>sarahkavlich@gmail.com</t>
  </si>
  <si>
    <t>Annika Kavlich</t>
  </si>
  <si>
    <t>Andrew</t>
  </si>
  <si>
    <t>Petrov</t>
  </si>
  <si>
    <t>Anita Petrov</t>
  </si>
  <si>
    <t>424 Avenida Granada Apt 6</t>
  </si>
  <si>
    <t>anitapetrov@gmail.com</t>
  </si>
  <si>
    <t>Mila Petrov</t>
  </si>
  <si>
    <t>Matei Petrov</t>
  </si>
  <si>
    <t>Anton</t>
  </si>
  <si>
    <t>Julie Johnson</t>
  </si>
  <si>
    <t>424 Avenida Granada, Apt 4</t>
  </si>
  <si>
    <t>jrosol1@gmail.com</t>
  </si>
  <si>
    <t>Levi Johnson</t>
  </si>
  <si>
    <t>Sandy</t>
  </si>
  <si>
    <t>Sandy O'Gorman</t>
  </si>
  <si>
    <t>1002 Domador</t>
  </si>
  <si>
    <t>sandyogor@ymail.com</t>
  </si>
  <si>
    <t>Lochlan</t>
  </si>
  <si>
    <t>Gavin</t>
  </si>
  <si>
    <t>Ian</t>
  </si>
  <si>
    <t>Tomoko Patton</t>
  </si>
  <si>
    <t>1534 Buyena Vista #A</t>
  </si>
  <si>
    <t>cosninjamo@yahoo.com</t>
  </si>
  <si>
    <t>Mitchel Hiro</t>
  </si>
  <si>
    <t>Carin Hayward</t>
  </si>
  <si>
    <t>10 Chpital</t>
  </si>
  <si>
    <t>carin.hayward@gmail.com</t>
  </si>
  <si>
    <t>Noah Hayward</t>
  </si>
  <si>
    <t>Finn Hayward</t>
  </si>
  <si>
    <t>Brandon</t>
  </si>
  <si>
    <t>Caitlyn DeBlaay</t>
  </si>
  <si>
    <t>245 Meadowlark Drive</t>
  </si>
  <si>
    <t>Caitlyn.DeBlaay@gmail.com</t>
  </si>
  <si>
    <t>Konnor DeBlaay</t>
  </si>
  <si>
    <t>Joe</t>
  </si>
  <si>
    <t>Tina  Martinez</t>
  </si>
  <si>
    <t>2813 Riachuelo</t>
  </si>
  <si>
    <t>ticotina@cox.net</t>
  </si>
  <si>
    <t>Ava Martinez</t>
  </si>
  <si>
    <t>Audrey Martinez</t>
  </si>
  <si>
    <t>Roberto</t>
  </si>
  <si>
    <t>Karen Waters</t>
  </si>
  <si>
    <t>2725 Via Vistosa</t>
  </si>
  <si>
    <t>karenw273@yahoo.com</t>
  </si>
  <si>
    <t>Blake Waters</t>
  </si>
  <si>
    <t>Nathan Waters</t>
  </si>
  <si>
    <t>Garret</t>
  </si>
  <si>
    <t>Christin O'Gorman</t>
  </si>
  <si>
    <t>1214 Avenida de la Estrella</t>
  </si>
  <si>
    <t>cmveloz@gmail.com</t>
  </si>
  <si>
    <t>Kellan O'Gorman</t>
  </si>
  <si>
    <t>Ryan</t>
  </si>
  <si>
    <t>Dustine</t>
  </si>
  <si>
    <t>Rey</t>
  </si>
  <si>
    <t>drey@gratitudegardenpreschool.com</t>
  </si>
  <si>
    <t>Erin Lurker</t>
  </si>
  <si>
    <t>210 Avenida Pelayo</t>
  </si>
  <si>
    <t>erinlurker@gmail.com</t>
  </si>
  <si>
    <t>Eliana Lurker</t>
  </si>
  <si>
    <t>Kaelyn Lurker</t>
  </si>
  <si>
    <t>Penny Lurker</t>
  </si>
  <si>
    <t>Andy</t>
  </si>
  <si>
    <t>Teresa Willbanks</t>
  </si>
  <si>
    <t xml:space="preserve">2865 Riachuelo </t>
  </si>
  <si>
    <t>bacewiczt@gmail.com</t>
  </si>
  <si>
    <t>Walden Willbanks</t>
  </si>
  <si>
    <t>Wyland Willbanks</t>
  </si>
  <si>
    <t>Simeon</t>
  </si>
  <si>
    <t>Amanda Jerome</t>
  </si>
  <si>
    <t>19 Calle Cuervo</t>
  </si>
  <si>
    <t>amandarjerome@gmail.com</t>
  </si>
  <si>
    <t>Jackson Jerome</t>
  </si>
  <si>
    <t>Soleil Jerome</t>
  </si>
  <si>
    <t>Jake</t>
  </si>
  <si>
    <t>Molly O'Connell</t>
  </si>
  <si>
    <t>2107 Via Viejo</t>
  </si>
  <si>
    <t>oconnell1027@gmail.com</t>
  </si>
  <si>
    <t>Kiera O'Connell</t>
  </si>
  <si>
    <t>Gracie O'Connell</t>
  </si>
  <si>
    <t>Dan</t>
  </si>
  <si>
    <t>Maggie</t>
  </si>
  <si>
    <t>Fournier</t>
  </si>
  <si>
    <t>Maggie Fournier</t>
  </si>
  <si>
    <t>maggiebobaggie@gmail.com</t>
  </si>
  <si>
    <t>Christina Fesl</t>
  </si>
  <si>
    <t>252 Del Gado Rd</t>
  </si>
  <si>
    <t>christinafesl@gmail.com</t>
  </si>
  <si>
    <t>Constantin Muller</t>
  </si>
  <si>
    <t>Joseph</t>
  </si>
  <si>
    <t>Emilyn Zuniga</t>
  </si>
  <si>
    <t>221 Via Presa</t>
  </si>
  <si>
    <t>emilynb@gmail.com</t>
  </si>
  <si>
    <t>Ezra Zuniga</t>
  </si>
  <si>
    <t>Herb</t>
  </si>
  <si>
    <t>Gina</t>
  </si>
  <si>
    <t>Greene</t>
  </si>
  <si>
    <t>Gina Greene</t>
  </si>
  <si>
    <t>222 Calle Cortez</t>
  </si>
  <si>
    <t>gina@greenelink.com</t>
  </si>
  <si>
    <t>Charlie Greene</t>
  </si>
  <si>
    <t>Ron</t>
  </si>
  <si>
    <t>barbara.borkowski@gmail.com</t>
  </si>
  <si>
    <t>Barbara Borkowski</t>
  </si>
  <si>
    <t xml:space="preserve">PO Box 2246 </t>
  </si>
  <si>
    <t>Olivia Mawhinney</t>
  </si>
  <si>
    <t>Melissa Coffey</t>
  </si>
  <si>
    <t xml:space="preserve">521 Calle de Soto </t>
  </si>
  <si>
    <t>Adam Coffey</t>
  </si>
  <si>
    <t>Ethan Coffey</t>
  </si>
  <si>
    <t>tinakeefe@me.com</t>
  </si>
  <si>
    <t>Tina Keefe</t>
  </si>
  <si>
    <t>192 Avenida La Cuesta</t>
  </si>
  <si>
    <t>kclukefahr@gmail.com</t>
  </si>
  <si>
    <t>Kristen</t>
  </si>
  <si>
    <t>Lukefahr</t>
  </si>
  <si>
    <t>Kristen Lukefahr</t>
  </si>
  <si>
    <t>431 Camino San Clemete</t>
  </si>
  <si>
    <t>Elizabeth Lukefahr</t>
  </si>
  <si>
    <t>JP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</si>
</sst>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[&lt;=9999999]###\-####;\(###\)\ ###\-####"/>
    <numFmt numFmtId="165" formatCode="[$-409]d\-mmm"/>
    <numFmt numFmtId="166" formatCode="m/d/yy"/>
    <numFmt numFmtId="167" formatCode="#,##0.0_);[Red]\(#,##0.0\)"/>
    <numFmt numFmtId="168" formatCode="m/d/yyyy"/>
    <numFmt numFmtId="169" formatCode="[$-409]d\-mmm\-yy"/>
    <numFmt numFmtId="170" formatCode="m-d-yy"/>
  </numFmts>
  <fonts count="13">
    <font>
      <sz val="10.0"/>
      <color rgb="FF000000"/>
      <name val="Arial"/>
    </font>
    <font>
      <b/>
      <sz val="10.0"/>
      <name val="Arial"/>
    </font>
    <font>
      <u/>
      <sz val="10.0"/>
      <color rgb="FF0000FF"/>
      <name val="Arial"/>
    </font>
    <font>
      <sz val="10.0"/>
      <name val="Arial"/>
    </font>
    <font>
      <u/>
      <sz val="10.0"/>
      <color rgb="FF0563C1"/>
      <name val="Arial"/>
    </font>
    <font>
      <sz val="10.0"/>
      <color rgb="FF222222"/>
      <name val="Arial"/>
    </font>
    <font>
      <u/>
      <sz val="10.0"/>
      <color rgb="FF0563C1"/>
      <name val="Arial"/>
    </font>
    <font>
      <sz val="10.0"/>
      <color rgb="FFFF0000"/>
      <name val="Arial"/>
    </font>
    <font>
      <sz val="10.0"/>
      <color rgb="FF0563C1"/>
      <name val="Arial"/>
    </font>
    <font>
      <b/>
      <sz val="10.0"/>
      <color rgb="FF000000"/>
      <name val="Arial"/>
    </font>
    <font>
      <sz val="10.0"/>
      <name val="Calibri"/>
    </font>
    <font>
      <b/>
      <sz val="10.0"/>
      <color rgb="FFFF0000"/>
      <name val="Arial"/>
    </font>
    <font>
      <u/>
      <sz val="10.0"/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</fills>
  <borders count="4">
    <border/>
    <border>
      <left/>
      <right/>
      <top/>
      <bottom/>
    </border>
    <border>
      <top style="thin">
        <color rgb="FF5B9BD5"/>
      </top>
      <bottom style="thin">
        <color rgb="FF5B9BD5"/>
      </bottom>
    </border>
    <border>
      <left/>
      <right/>
      <top style="thin">
        <color rgb="FF5B9BD5"/>
      </top>
      <bottom style="thin">
        <color rgb="FF5B9BD5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wrapText="1"/>
    </xf>
    <xf borderId="0" fillId="0" fontId="1" numFmtId="164" xfId="0" applyAlignment="1" applyFont="1" applyNumberFormat="1">
      <alignment shrinkToFit="0" wrapText="1"/>
    </xf>
    <xf borderId="0" fillId="0" fontId="1" numFmtId="0" xfId="0" applyAlignment="1" applyFont="1">
      <alignment shrinkToFit="0" wrapText="0"/>
    </xf>
    <xf borderId="1" fillId="2" fontId="1" numFmtId="0" xfId="0" applyAlignment="1" applyBorder="1" applyFill="1" applyFont="1">
      <alignment shrinkToFit="0" wrapText="0"/>
    </xf>
    <xf borderId="0" fillId="0" fontId="1" numFmtId="165" xfId="0" applyAlignment="1" applyFont="1" applyNumberFormat="1">
      <alignment shrinkToFit="0" wrapText="1"/>
    </xf>
    <xf borderId="1" fillId="3" fontId="1" numFmtId="166" xfId="0" applyAlignment="1" applyBorder="1" applyFill="1" applyFont="1" applyNumberFormat="1">
      <alignment shrinkToFit="0" wrapText="1"/>
    </xf>
    <xf borderId="0" fillId="0" fontId="1" numFmtId="14" xfId="0" applyAlignment="1" applyFont="1" applyNumberFormat="1">
      <alignment shrinkToFit="0" wrapText="1"/>
    </xf>
    <xf borderId="0" fillId="0" fontId="1" numFmtId="167" xfId="0" applyAlignment="1" applyFont="1" applyNumberFormat="1">
      <alignment horizontal="center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0" numFmtId="0" xfId="0" applyAlignment="1" applyFont="1">
      <alignment shrinkToFit="0" wrapText="1"/>
    </xf>
    <xf borderId="0" fillId="0" fontId="0" numFmtId="164" xfId="0" applyAlignment="1" applyFont="1" applyNumberFormat="1">
      <alignment shrinkToFit="0" wrapText="1"/>
    </xf>
    <xf borderId="0" fillId="0" fontId="3" numFmtId="0" xfId="0" applyAlignment="1" applyFont="1">
      <alignment shrinkToFit="0" wrapText="0"/>
    </xf>
    <xf borderId="0" fillId="0" fontId="0" numFmtId="165" xfId="0" applyAlignment="1" applyFont="1" applyNumberFormat="1">
      <alignment shrinkToFit="0" wrapText="1"/>
    </xf>
    <xf borderId="0" fillId="0" fontId="0" numFmtId="166" xfId="0" applyAlignment="1" applyFont="1" applyNumberFormat="1">
      <alignment shrinkToFit="0" wrapText="1"/>
    </xf>
    <xf borderId="0" fillId="0" fontId="0" numFmtId="14" xfId="0" applyAlignment="1" applyFont="1" applyNumberFormat="1">
      <alignment shrinkToFit="0" wrapText="1"/>
    </xf>
    <xf borderId="0" fillId="0" fontId="0" numFmtId="167" xfId="0" applyAlignment="1" applyFont="1" applyNumberFormat="1">
      <alignment horizontal="center" shrinkToFit="0" wrapText="1"/>
    </xf>
    <xf borderId="0" fillId="0" fontId="4" numFmtId="0" xfId="0" applyAlignment="1" applyFont="1">
      <alignment shrinkToFit="0" wrapText="1"/>
    </xf>
    <xf borderId="0" fillId="0" fontId="0" numFmtId="0" xfId="0" applyAlignment="1" applyFont="1">
      <alignment shrinkToFit="0" wrapText="0"/>
    </xf>
    <xf borderId="0" fillId="0" fontId="0" numFmtId="14" xfId="0" applyAlignment="1" applyFont="1" applyNumberFormat="1">
      <alignment readingOrder="0" shrinkToFit="0" wrapText="1"/>
    </xf>
    <xf borderId="0" fillId="0" fontId="0" numFmtId="168" xfId="0" applyAlignment="1" applyFont="1" applyNumberFormat="1">
      <alignment readingOrder="0" shrinkToFit="0" wrapText="1"/>
    </xf>
    <xf borderId="0" fillId="0" fontId="5" numFmtId="0" xfId="0" applyAlignment="1" applyFont="1">
      <alignment shrinkToFit="0" wrapText="0"/>
    </xf>
    <xf borderId="0" fillId="0" fontId="3" numFmtId="164" xfId="0" applyAlignment="1" applyFont="1" applyNumberFormat="1">
      <alignment shrinkToFit="0" wrapText="0"/>
    </xf>
    <xf borderId="1" fillId="2" fontId="3" numFmtId="0" xfId="0" applyAlignment="1" applyBorder="1" applyFont="1">
      <alignment shrinkToFit="0" wrapText="0"/>
    </xf>
    <xf borderId="0" fillId="0" fontId="3" numFmtId="165" xfId="0" applyAlignment="1" applyFont="1" applyNumberFormat="1">
      <alignment shrinkToFit="0" wrapText="0"/>
    </xf>
    <xf borderId="0" fillId="0" fontId="3" numFmtId="166" xfId="0" applyAlignment="1" applyFont="1" applyNumberFormat="1">
      <alignment horizontal="right" shrinkToFit="0" wrapText="0"/>
    </xf>
    <xf borderId="0" fillId="0" fontId="3" numFmtId="14" xfId="0" applyAlignment="1" applyFont="1" applyNumberFormat="1">
      <alignment shrinkToFit="0" wrapText="0"/>
    </xf>
    <xf borderId="0" fillId="0" fontId="0" numFmtId="165" xfId="0" applyAlignment="1" applyFont="1" applyNumberFormat="1">
      <alignment shrinkToFit="0" wrapText="0"/>
    </xf>
    <xf borderId="2" fillId="0" fontId="3" numFmtId="166" xfId="0" applyAlignment="1" applyBorder="1" applyFont="1" applyNumberFormat="1">
      <alignment horizontal="right" shrinkToFit="0" wrapText="0"/>
    </xf>
    <xf borderId="1" fillId="2" fontId="3" numFmtId="14" xfId="0" applyAlignment="1" applyBorder="1" applyFont="1" applyNumberFormat="1">
      <alignment shrinkToFit="0" wrapText="0"/>
    </xf>
    <xf borderId="0" fillId="0" fontId="0" numFmtId="1" xfId="0" applyAlignment="1" applyFont="1" applyNumberFormat="1">
      <alignment shrinkToFit="0" wrapText="1"/>
    </xf>
    <xf borderId="1" fillId="4" fontId="0" numFmtId="165" xfId="0" applyAlignment="1" applyBorder="1" applyFill="1" applyFont="1" applyNumberFormat="1">
      <alignment shrinkToFit="0" wrapText="0"/>
    </xf>
    <xf borderId="0" fillId="0" fontId="6" numFmtId="0" xfId="0" applyAlignment="1" applyFont="1">
      <alignment shrinkToFit="0" wrapText="0"/>
    </xf>
    <xf borderId="1" fillId="4" fontId="0" numFmtId="0" xfId="0" applyAlignment="1" applyBorder="1" applyFont="1">
      <alignment shrinkToFit="0" wrapText="1"/>
    </xf>
    <xf borderId="2" fillId="0" fontId="3" numFmtId="169" xfId="0" applyAlignment="1" applyBorder="1" applyFont="1" applyNumberFormat="1">
      <alignment horizontal="right" shrinkToFit="0" wrapText="0"/>
    </xf>
    <xf borderId="2" fillId="0" fontId="0" numFmtId="166" xfId="0" applyAlignment="1" applyBorder="1" applyFont="1" applyNumberFormat="1">
      <alignment shrinkToFit="0" wrapText="1"/>
    </xf>
    <xf borderId="0" fillId="0" fontId="0" numFmtId="167" xfId="0" applyAlignment="1" applyFont="1" applyNumberFormat="1">
      <alignment shrinkToFit="0" wrapText="1"/>
    </xf>
    <xf borderId="0" fillId="0" fontId="7" numFmtId="0" xfId="0" applyAlignment="1" applyFont="1">
      <alignment shrinkToFit="0" wrapText="0"/>
    </xf>
    <xf borderId="0" fillId="0" fontId="0" numFmtId="164" xfId="0" applyAlignment="1" applyFont="1" applyNumberFormat="1">
      <alignment horizontal="right" shrinkToFit="0" wrapText="0"/>
    </xf>
    <xf borderId="0" fillId="0" fontId="8" numFmtId="0" xfId="0" applyAlignment="1" applyFont="1">
      <alignment shrinkToFit="0" wrapText="1"/>
    </xf>
    <xf borderId="1" fillId="2" fontId="3" numFmtId="0" xfId="0" applyAlignment="1" applyBorder="1" applyFont="1">
      <alignment shrinkToFit="0" wrapText="1"/>
    </xf>
    <xf borderId="1" fillId="3" fontId="3" numFmtId="166" xfId="0" applyAlignment="1" applyBorder="1" applyFont="1" applyNumberFormat="1">
      <alignment shrinkToFit="0" wrapText="1"/>
    </xf>
    <xf borderId="0" fillId="0" fontId="0" numFmtId="166" xfId="0" applyAlignment="1" applyFont="1" applyNumberFormat="1">
      <alignment shrinkToFit="0" wrapText="0"/>
    </xf>
    <xf borderId="0" fillId="0" fontId="0" numFmtId="0" xfId="0" applyAlignment="1" applyFont="1">
      <alignment readingOrder="0" shrinkToFit="0" wrapText="1"/>
    </xf>
    <xf borderId="0" fillId="0" fontId="0" numFmtId="164" xfId="0" applyAlignment="1" applyFont="1" applyNumberFormat="1">
      <alignment horizontal="center" readingOrder="0" shrinkToFit="0" wrapText="1"/>
    </xf>
    <xf borderId="0" fillId="0" fontId="0" numFmtId="0" xfId="0" applyAlignment="1" applyFont="1">
      <alignment readingOrder="0" shrinkToFit="0" wrapText="0"/>
    </xf>
    <xf borderId="0" fillId="0" fontId="0" numFmtId="165" xfId="0" applyAlignment="1" applyFont="1" applyNumberFormat="1">
      <alignment readingOrder="0" shrinkToFit="0" wrapText="1"/>
    </xf>
    <xf borderId="0" fillId="0" fontId="0" numFmtId="166" xfId="0" applyAlignment="1" applyFont="1" applyNumberFormat="1">
      <alignment readingOrder="0" shrinkToFit="0" wrapText="1"/>
    </xf>
    <xf borderId="0" fillId="0" fontId="9" numFmtId="0" xfId="0" applyAlignment="1" applyFont="1">
      <alignment shrinkToFit="0" wrapText="1"/>
    </xf>
    <xf borderId="0" fillId="0" fontId="9" numFmtId="0" xfId="0" applyAlignment="1" applyFont="1">
      <alignment shrinkToFit="0" wrapText="0"/>
    </xf>
    <xf borderId="0" fillId="0" fontId="9" numFmtId="165" xfId="0" applyAlignment="1" applyFont="1" applyNumberFormat="1">
      <alignment shrinkToFit="0" wrapText="1"/>
    </xf>
    <xf borderId="0" fillId="0" fontId="9" numFmtId="164" xfId="0" applyAlignment="1" applyFont="1" applyNumberFormat="1">
      <alignment shrinkToFit="0" wrapText="0"/>
    </xf>
    <xf borderId="0" fillId="0" fontId="0" numFmtId="170" xfId="0" applyAlignment="1" applyFont="1" applyNumberFormat="1">
      <alignment readingOrder="0" shrinkToFit="0" wrapText="1"/>
    </xf>
    <xf borderId="0" fillId="0" fontId="9" numFmtId="14" xfId="0" applyAlignment="1" applyFont="1" applyNumberFormat="1">
      <alignment shrinkToFit="0" wrapText="0"/>
    </xf>
    <xf borderId="0" fillId="0" fontId="0" numFmtId="164" xfId="0" applyAlignment="1" applyFont="1" applyNumberFormat="1">
      <alignment readingOrder="0" shrinkToFit="0" wrapText="1"/>
    </xf>
    <xf borderId="0" fillId="0" fontId="0" numFmtId="164" xfId="0" applyAlignment="1" applyFont="1" applyNumberFormat="1">
      <alignment shrinkToFit="0" wrapText="0"/>
    </xf>
    <xf borderId="0" fillId="0" fontId="0" numFmtId="167" xfId="0" applyAlignment="1" applyFont="1" applyNumberFormat="1">
      <alignment horizontal="center" readingOrder="0" shrinkToFit="0" wrapText="1"/>
    </xf>
    <xf borderId="0" fillId="0" fontId="9" numFmtId="167" xfId="0" applyAlignment="1" applyFont="1" applyNumberFormat="1">
      <alignment horizontal="center" readingOrder="0" shrinkToFit="0" wrapText="1"/>
    </xf>
    <xf borderId="0" fillId="0" fontId="9" numFmtId="170" xfId="0" applyAlignment="1" applyFont="1" applyNumberFormat="1">
      <alignment readingOrder="0" shrinkToFit="0" wrapText="1"/>
    </xf>
    <xf borderId="0" fillId="0" fontId="0" numFmtId="14" xfId="0" applyAlignment="1" applyFont="1" applyNumberFormat="1">
      <alignment shrinkToFit="0" wrapText="0"/>
    </xf>
    <xf borderId="1" fillId="2" fontId="7" numFmtId="0" xfId="0" applyAlignment="1" applyBorder="1" applyFont="1">
      <alignment shrinkToFit="0" wrapText="0"/>
    </xf>
    <xf borderId="2" fillId="0" fontId="10" numFmtId="165" xfId="0" applyAlignment="1" applyBorder="1" applyFont="1" applyNumberFormat="1">
      <alignment shrinkToFit="0" vertical="center" wrapText="0"/>
    </xf>
    <xf borderId="0" fillId="0" fontId="0" numFmtId="16" xfId="0" applyAlignment="1" applyFont="1" applyNumberFormat="1">
      <alignment shrinkToFit="0" wrapText="0"/>
    </xf>
    <xf borderId="1" fillId="2" fontId="11" numFmtId="0" xfId="0" applyAlignment="1" applyBorder="1" applyFont="1">
      <alignment shrinkToFit="0" wrapText="0"/>
    </xf>
    <xf borderId="2" fillId="0" fontId="3" numFmtId="165" xfId="0" applyAlignment="1" applyBorder="1" applyFont="1" applyNumberFormat="1">
      <alignment horizontal="right" shrinkToFit="0" wrapText="0"/>
    </xf>
    <xf borderId="2" fillId="0" fontId="3" numFmtId="165" xfId="0" applyAlignment="1" applyBorder="1" applyFont="1" applyNumberFormat="1">
      <alignment shrinkToFit="0" wrapText="1"/>
    </xf>
    <xf borderId="2" fillId="0" fontId="3" numFmtId="165" xfId="0" applyAlignment="1" applyBorder="1" applyFont="1" applyNumberFormat="1">
      <alignment shrinkToFit="0" wrapText="0"/>
    </xf>
    <xf borderId="0" fillId="0" fontId="3" numFmtId="165" xfId="0" applyAlignment="1" applyFont="1" applyNumberFormat="1">
      <alignment horizontal="right" shrinkToFit="0" wrapText="0"/>
    </xf>
    <xf borderId="0" fillId="0" fontId="0" numFmtId="169" xfId="0" applyAlignment="1" applyFont="1" applyNumberFormat="1">
      <alignment shrinkToFit="0" wrapText="1"/>
    </xf>
    <xf borderId="0" fillId="0" fontId="0" numFmtId="17" xfId="0" applyAlignment="1" applyFont="1" applyNumberFormat="1">
      <alignment shrinkToFit="0" wrapText="0"/>
    </xf>
    <xf borderId="0" fillId="0" fontId="3" numFmtId="17" xfId="0" applyAlignment="1" applyFont="1" applyNumberFormat="1">
      <alignment shrinkToFit="0" wrapText="0"/>
    </xf>
    <xf borderId="0" fillId="0" fontId="3" numFmtId="16" xfId="0" applyAlignment="1" applyFont="1" applyNumberFormat="1">
      <alignment shrinkToFit="0" wrapText="0"/>
    </xf>
    <xf borderId="1" fillId="2" fontId="3" numFmtId="164" xfId="0" applyAlignment="1" applyBorder="1" applyFont="1" applyNumberFormat="1">
      <alignment shrinkToFit="0" wrapText="0"/>
    </xf>
    <xf borderId="0" fillId="0" fontId="3" numFmtId="169" xfId="0" applyAlignment="1" applyFont="1" applyNumberFormat="1">
      <alignment horizontal="right" shrinkToFit="0" wrapText="0"/>
    </xf>
    <xf borderId="2" fillId="0" fontId="10" numFmtId="169" xfId="0" applyAlignment="1" applyBorder="1" applyFont="1" applyNumberFormat="1">
      <alignment shrinkToFit="0" vertical="center" wrapText="0"/>
    </xf>
    <xf borderId="3" fillId="5" fontId="3" numFmtId="169" xfId="0" applyAlignment="1" applyBorder="1" applyFill="1" applyFont="1" applyNumberFormat="1">
      <alignment shrinkToFit="0" wrapText="1"/>
    </xf>
    <xf borderId="1" fillId="3" fontId="3" numFmtId="169" xfId="0" applyAlignment="1" applyBorder="1" applyFont="1" applyNumberFormat="1">
      <alignment shrinkToFit="0" wrapText="1"/>
    </xf>
    <xf borderId="1" fillId="5" fontId="3" numFmtId="169" xfId="0" applyAlignment="1" applyBorder="1" applyFont="1" applyNumberFormat="1">
      <alignment shrinkToFit="0" wrapText="1"/>
    </xf>
    <xf borderId="2" fillId="0" fontId="3" numFmtId="169" xfId="0" applyAlignment="1" applyBorder="1" applyFont="1" applyNumberFormat="1">
      <alignment shrinkToFit="0" wrapText="0"/>
    </xf>
    <xf borderId="0" fillId="0" fontId="12" numFmtId="0" xfId="0" applyAlignment="1" applyFont="1">
      <alignment shrinkToFit="0" wrapText="1"/>
    </xf>
    <xf borderId="1" fillId="4" fontId="3" numFmtId="0" xfId="0" applyAlignment="1" applyBorder="1" applyFont="1">
      <alignment shrinkToFit="0" wrapText="0"/>
    </xf>
    <xf borderId="2" fillId="0" fontId="0" numFmtId="169" xfId="0" applyAlignment="1" applyBorder="1" applyFont="1" applyNumberFormat="1">
      <alignment shrinkToFit="0" wrapText="1"/>
    </xf>
    <xf borderId="0" fillId="0" fontId="0" numFmtId="17" xfId="0" applyAlignment="1" applyFont="1" applyNumberFormat="1">
      <alignment shrinkToFit="0" wrapText="1"/>
    </xf>
    <xf borderId="1" fillId="4" fontId="3" numFmtId="164" xfId="0" applyAlignment="1" applyBorder="1" applyFont="1" applyNumberFormat="1">
      <alignment shrinkToFit="0" wrapText="0"/>
    </xf>
    <xf borderId="0" fillId="0" fontId="7" numFmtId="0" xfId="0" applyAlignment="1" applyFont="1">
      <alignment shrinkToFit="0" wrapText="1"/>
    </xf>
    <xf borderId="0" fillId="0" fontId="7" numFmtId="169" xfId="0" applyAlignment="1" applyFont="1" applyNumberFormat="1">
      <alignment horizontal="right" shrinkToFit="0" wrapText="0"/>
    </xf>
    <xf borderId="3" fillId="3" fontId="3" numFmtId="166" xfId="0" applyAlignment="1" applyBorder="1" applyFont="1" applyNumberFormat="1">
      <alignment shrinkToFit="0" wrapText="1"/>
    </xf>
    <xf borderId="0" fillId="0" fontId="10" numFmtId="166" xfId="0" applyAlignment="1" applyFont="1" applyNumberFormat="1">
      <alignment shrinkToFit="0" vertical="center" wrapText="0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B7E1CD"/>
          <bgColor rgb="FFB7E1CD"/>
        </patternFill>
      </fill>
      <alignment shrinkToFit="0" wrapText="1"/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mailto:megsmith010@yahoo.com" TargetMode="External"/><Relationship Id="rId10" Type="http://schemas.openxmlformats.org/officeDocument/2006/relationships/hyperlink" Target="mailto:miyuhunter@gmail.com" TargetMode="External"/><Relationship Id="rId13" Type="http://schemas.openxmlformats.org/officeDocument/2006/relationships/hyperlink" Target="mailto:mj133408@gmail.com" TargetMode="External"/><Relationship Id="rId12" Type="http://schemas.openxmlformats.org/officeDocument/2006/relationships/hyperlink" Target="mailto:kstockinger@gmail.com" TargetMode="External"/><Relationship Id="rId1" Type="http://schemas.openxmlformats.org/officeDocument/2006/relationships/hyperlink" Target="mailto:kyle_amy_ball@yahoo.com" TargetMode="External"/><Relationship Id="rId2" Type="http://schemas.openxmlformats.org/officeDocument/2006/relationships/hyperlink" Target="mailto:laura_monicelli@hotmail.com" TargetMode="External"/><Relationship Id="rId3" Type="http://schemas.openxmlformats.org/officeDocument/2006/relationships/hyperlink" Target="mailto:aliciadunbar7@gmail.com" TargetMode="External"/><Relationship Id="rId4" Type="http://schemas.openxmlformats.org/officeDocument/2006/relationships/hyperlink" Target="mailto:heathercrump410@gmail.com" TargetMode="External"/><Relationship Id="rId9" Type="http://schemas.openxmlformats.org/officeDocument/2006/relationships/hyperlink" Target="mailto:cindybk@gmail.com" TargetMode="External"/><Relationship Id="rId15" Type="http://schemas.openxmlformats.org/officeDocument/2006/relationships/hyperlink" Target="mailto:maya.rs@gmail.com" TargetMode="External"/><Relationship Id="rId14" Type="http://schemas.openxmlformats.org/officeDocument/2006/relationships/hyperlink" Target="mailto:angmoravec@yahoo.com" TargetMode="External"/><Relationship Id="rId17" Type="http://schemas.openxmlformats.org/officeDocument/2006/relationships/hyperlink" Target="mailto:claireelizabethswift@gmail.com" TargetMode="External"/><Relationship Id="rId16" Type="http://schemas.openxmlformats.org/officeDocument/2006/relationships/hyperlink" Target="mailto:michelle.schouten@yahoo.com" TargetMode="External"/><Relationship Id="rId5" Type="http://schemas.openxmlformats.org/officeDocument/2006/relationships/hyperlink" Target="mailto:jaalaweir@icloud.com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mailto:michelle@sundaysolevents.com" TargetMode="External"/><Relationship Id="rId18" Type="http://schemas.openxmlformats.org/officeDocument/2006/relationships/hyperlink" Target="mailto:jtokman44@gmail.com" TargetMode="External"/><Relationship Id="rId7" Type="http://schemas.openxmlformats.org/officeDocument/2006/relationships/hyperlink" Target="mailto:trideltalindsay@gmail.com" TargetMode="External"/><Relationship Id="rId8" Type="http://schemas.openxmlformats.org/officeDocument/2006/relationships/hyperlink" Target="mailto:dawnwillsey@yahoo.com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40" Type="http://schemas.openxmlformats.org/officeDocument/2006/relationships/hyperlink" Target="mailto:andrewbookworm@gmail.com" TargetMode="External"/><Relationship Id="rId42" Type="http://schemas.openxmlformats.org/officeDocument/2006/relationships/hyperlink" Target="mailto:debbie@michealrfoley.com" TargetMode="External"/><Relationship Id="rId41" Type="http://schemas.openxmlformats.org/officeDocument/2006/relationships/hyperlink" Target="mailto:joytan@cox.net" TargetMode="External"/><Relationship Id="rId44" Type="http://schemas.openxmlformats.org/officeDocument/2006/relationships/hyperlink" Target="mailto:mackenziefrericks@gmail.com" TargetMode="External"/><Relationship Id="rId43" Type="http://schemas.openxmlformats.org/officeDocument/2006/relationships/hyperlink" Target="mailto:kellylenora@cox.net" TargetMode="External"/><Relationship Id="rId46" Type="http://schemas.openxmlformats.org/officeDocument/2006/relationships/hyperlink" Target="mailto:dgt_3@hotmail.com" TargetMode="External"/><Relationship Id="rId45" Type="http://schemas.openxmlformats.org/officeDocument/2006/relationships/hyperlink" Target="mailto:meg.frey@cox.net" TargetMode="External"/><Relationship Id="rId107" Type="http://schemas.openxmlformats.org/officeDocument/2006/relationships/hyperlink" Target="mailto:jenniferlolsen@yahoo.com" TargetMode="External"/><Relationship Id="rId106" Type="http://schemas.openxmlformats.org/officeDocument/2006/relationships/hyperlink" Target="mailto:mrsogleogre@gmail.com" TargetMode="External"/><Relationship Id="rId105" Type="http://schemas.openxmlformats.org/officeDocument/2006/relationships/hyperlink" Target="mailto:texaswaterbaby@ahoo.com" TargetMode="External"/><Relationship Id="rId104" Type="http://schemas.openxmlformats.org/officeDocument/2006/relationships/hyperlink" Target="mailto:jeannenovak@cox.net" TargetMode="External"/><Relationship Id="rId109" Type="http://schemas.openxmlformats.org/officeDocument/2006/relationships/hyperlink" Target="mailto:cmgon@sbcglobal.net" TargetMode="External"/><Relationship Id="rId108" Type="http://schemas.openxmlformats.org/officeDocument/2006/relationships/hyperlink" Target="mailto:rpanicacci@aol.com" TargetMode="External"/><Relationship Id="rId48" Type="http://schemas.openxmlformats.org/officeDocument/2006/relationships/hyperlink" Target="mailto:antoniagrace@cox.net" TargetMode="External"/><Relationship Id="rId47" Type="http://schemas.openxmlformats.org/officeDocument/2006/relationships/hyperlink" Target="mailto:alohamandy@hotmail.com" TargetMode="External"/><Relationship Id="rId49" Type="http://schemas.openxmlformats.org/officeDocument/2006/relationships/hyperlink" Target="mailto:jenfroberg@msn.com" TargetMode="External"/><Relationship Id="rId103" Type="http://schemas.openxmlformats.org/officeDocument/2006/relationships/hyperlink" Target="mailto:angela_niazi@yahoo.com" TargetMode="External"/><Relationship Id="rId102" Type="http://schemas.openxmlformats.org/officeDocument/2006/relationships/hyperlink" Target="mailto:andreakika@hotmail.com" TargetMode="External"/><Relationship Id="rId101" Type="http://schemas.openxmlformats.org/officeDocument/2006/relationships/hyperlink" Target="mailto:laura.nelligan@gmail.com" TargetMode="External"/><Relationship Id="rId100" Type="http://schemas.openxmlformats.org/officeDocument/2006/relationships/hyperlink" Target="mailto:maxv_us@yahoo.com" TargetMode="External"/><Relationship Id="rId31" Type="http://schemas.openxmlformats.org/officeDocument/2006/relationships/hyperlink" Target="mailto:abneyhimy@hotmail.com" TargetMode="External"/><Relationship Id="rId30" Type="http://schemas.openxmlformats.org/officeDocument/2006/relationships/hyperlink" Target="mailto:kdannerruff@gmail.com" TargetMode="External"/><Relationship Id="rId33" Type="http://schemas.openxmlformats.org/officeDocument/2006/relationships/hyperlink" Target="mailto:mdorton@cox.net" TargetMode="External"/><Relationship Id="rId32" Type="http://schemas.openxmlformats.org/officeDocument/2006/relationships/hyperlink" Target="mailto:erin@doanlawfirm.com" TargetMode="External"/><Relationship Id="rId35" Type="http://schemas.openxmlformats.org/officeDocument/2006/relationships/hyperlink" Target="mailto:allecat22@aol.com" TargetMode="External"/><Relationship Id="rId34" Type="http://schemas.openxmlformats.org/officeDocument/2006/relationships/hyperlink" Target="mailto:bizlizla@hotmail.com" TargetMode="External"/><Relationship Id="rId37" Type="http://schemas.openxmlformats.org/officeDocument/2006/relationships/hyperlink" Target="mailto:aedwards949@yahoo.com" TargetMode="External"/><Relationship Id="rId36" Type="http://schemas.openxmlformats.org/officeDocument/2006/relationships/hyperlink" Target="mailto:soralex@aol.com" TargetMode="External"/><Relationship Id="rId39" Type="http://schemas.openxmlformats.org/officeDocument/2006/relationships/hyperlink" Target="mailto:zellionca@mac.com" TargetMode="External"/><Relationship Id="rId38" Type="http://schemas.openxmlformats.org/officeDocument/2006/relationships/hyperlink" Target="mailto:swfaunce@yahoo.com" TargetMode="External"/><Relationship Id="rId20" Type="http://schemas.openxmlformats.org/officeDocument/2006/relationships/hyperlink" Target="mailto:ocjenkris@hotmail.com" TargetMode="External"/><Relationship Id="rId22" Type="http://schemas.openxmlformats.org/officeDocument/2006/relationships/hyperlink" Target="mailto:juliecoccas@cox.net" TargetMode="External"/><Relationship Id="rId21" Type="http://schemas.openxmlformats.org/officeDocument/2006/relationships/hyperlink" Target="mailto:chef24kat@cox.net" TargetMode="External"/><Relationship Id="rId24" Type="http://schemas.openxmlformats.org/officeDocument/2006/relationships/hyperlink" Target="mailto:melissa@coffeycreative.com" TargetMode="External"/><Relationship Id="rId23" Type="http://schemas.openxmlformats.org/officeDocument/2006/relationships/hyperlink" Target="mailto:acodet2000@aol.com" TargetMode="External"/><Relationship Id="rId129" Type="http://schemas.openxmlformats.org/officeDocument/2006/relationships/hyperlink" Target="mailto:weberw1@cox.net" TargetMode="External"/><Relationship Id="rId128" Type="http://schemas.openxmlformats.org/officeDocument/2006/relationships/hyperlink" Target="mailto:jlwaddell@capusd.org" TargetMode="External"/><Relationship Id="rId127" Type="http://schemas.openxmlformats.org/officeDocument/2006/relationships/hyperlink" Target="mailto:erinvines@gmail.com" TargetMode="External"/><Relationship Id="rId126" Type="http://schemas.openxmlformats.org/officeDocument/2006/relationships/hyperlink" Target="mailto:mindymaderugur@yahoo.com" TargetMode="External"/><Relationship Id="rId26" Type="http://schemas.openxmlformats.org/officeDocument/2006/relationships/hyperlink" Target="mailto:wavesnsand4us@gmail.com" TargetMode="External"/><Relationship Id="rId121" Type="http://schemas.openxmlformats.org/officeDocument/2006/relationships/hyperlink" Target="mailto:nina.c.smithwick@gmail.com" TargetMode="External"/><Relationship Id="rId25" Type="http://schemas.openxmlformats.org/officeDocument/2006/relationships/hyperlink" Target="mailto:tamgonz@yahoo.com" TargetMode="External"/><Relationship Id="rId120" Type="http://schemas.openxmlformats.org/officeDocument/2006/relationships/hyperlink" Target="mailto:steveskatie@gmail.com" TargetMode="External"/><Relationship Id="rId28" Type="http://schemas.openxmlformats.org/officeDocument/2006/relationships/hyperlink" Target="mailto:jennbcurtis@gmail.com" TargetMode="External"/><Relationship Id="rId27" Type="http://schemas.openxmlformats.org/officeDocument/2006/relationships/hyperlink" Target="mailto:mrsmac120101@yahoo.com" TargetMode="External"/><Relationship Id="rId125" Type="http://schemas.openxmlformats.org/officeDocument/2006/relationships/hyperlink" Target="mailto:AMYTAP@HOTMAIL.COM" TargetMode="External"/><Relationship Id="rId29" Type="http://schemas.openxmlformats.org/officeDocument/2006/relationships/hyperlink" Target="mailto:amypillow@gmail.com" TargetMode="External"/><Relationship Id="rId124" Type="http://schemas.openxmlformats.org/officeDocument/2006/relationships/hyperlink" Target="mailto:annetammel@cox.net" TargetMode="External"/><Relationship Id="rId123" Type="http://schemas.openxmlformats.org/officeDocument/2006/relationships/hyperlink" Target="mailto:reikostadick@yahoo.com" TargetMode="External"/><Relationship Id="rId122" Type="http://schemas.openxmlformats.org/officeDocument/2006/relationships/hyperlink" Target="mailto:becksaunders@hotmail.com" TargetMode="External"/><Relationship Id="rId95" Type="http://schemas.openxmlformats.org/officeDocument/2006/relationships/hyperlink" Target="mailto:sabrinamiller@cox.net" TargetMode="External"/><Relationship Id="rId94" Type="http://schemas.openxmlformats.org/officeDocument/2006/relationships/hyperlink" Target="mailto:erin@nordhaun.com" TargetMode="External"/><Relationship Id="rId97" Type="http://schemas.openxmlformats.org/officeDocument/2006/relationships/hyperlink" Target="mailto:kassandrademongin@yahoo.com" TargetMode="External"/><Relationship Id="rId96" Type="http://schemas.openxmlformats.org/officeDocument/2006/relationships/hyperlink" Target="mailto:reynstara@hotmail.com" TargetMode="External"/><Relationship Id="rId11" Type="http://schemas.openxmlformats.org/officeDocument/2006/relationships/hyperlink" Target="mailto:heatherborn@cox.net" TargetMode="External"/><Relationship Id="rId99" Type="http://schemas.openxmlformats.org/officeDocument/2006/relationships/hyperlink" Target="mailto:anorthrup1@cox.net" TargetMode="External"/><Relationship Id="rId10" Type="http://schemas.openxmlformats.org/officeDocument/2006/relationships/hyperlink" Target="mailto:cimdawbe2@aol.com" TargetMode="External"/><Relationship Id="rId98" Type="http://schemas.openxmlformats.org/officeDocument/2006/relationships/hyperlink" Target="mailto:christina.moreno@gmail.com" TargetMode="External"/><Relationship Id="rId13" Type="http://schemas.openxmlformats.org/officeDocument/2006/relationships/hyperlink" Target="mailto:roseliebmann@hotmail.com" TargetMode="External"/><Relationship Id="rId12" Type="http://schemas.openxmlformats.org/officeDocument/2006/relationships/hyperlink" Target="mailto:sylciabozeman@cox.net" TargetMode="External"/><Relationship Id="rId91" Type="http://schemas.openxmlformats.org/officeDocument/2006/relationships/hyperlink" Target="mailto:doctorkaisa@gmail.com" TargetMode="External"/><Relationship Id="rId90" Type="http://schemas.openxmlformats.org/officeDocument/2006/relationships/hyperlink" Target="mailto:jmaziek@cox.net" TargetMode="External"/><Relationship Id="rId93" Type="http://schemas.openxmlformats.org/officeDocument/2006/relationships/hyperlink" Target="mailto:kim@kristinmenapace.com" TargetMode="External"/><Relationship Id="rId92" Type="http://schemas.openxmlformats.org/officeDocument/2006/relationships/hyperlink" Target="mailto:sarabmcnamara@yahoo.com" TargetMode="External"/><Relationship Id="rId118" Type="http://schemas.openxmlformats.org/officeDocument/2006/relationships/hyperlink" Target="mailto:jill@jillrolls.com" TargetMode="External"/><Relationship Id="rId117" Type="http://schemas.openxmlformats.org/officeDocument/2006/relationships/hyperlink" Target="mailto:akbradbury11@yahoo.com" TargetMode="External"/><Relationship Id="rId116" Type="http://schemas.openxmlformats.org/officeDocument/2006/relationships/hyperlink" Target="mailto:nrk2908@yahoo.com" TargetMode="External"/><Relationship Id="rId115" Type="http://schemas.openxmlformats.org/officeDocument/2006/relationships/hyperlink" Target="mailto:drea519@aol.com" TargetMode="External"/><Relationship Id="rId119" Type="http://schemas.openxmlformats.org/officeDocument/2006/relationships/hyperlink" Target="mailto:jamiemapstead@gmail.com" TargetMode="External"/><Relationship Id="rId15" Type="http://schemas.openxmlformats.org/officeDocument/2006/relationships/hyperlink" Target="mailto:mtcappello@cox.net" TargetMode="External"/><Relationship Id="rId110" Type="http://schemas.openxmlformats.org/officeDocument/2006/relationships/hyperlink" Target="mailto:amanda.rainbird1@gmail.com" TargetMode="External"/><Relationship Id="rId14" Type="http://schemas.openxmlformats.org/officeDocument/2006/relationships/hyperlink" Target="mailto:deannacam213@gmail.com" TargetMode="External"/><Relationship Id="rId17" Type="http://schemas.openxmlformats.org/officeDocument/2006/relationships/hyperlink" Target="mailto:tanyawdtc@yahoo.com" TargetMode="External"/><Relationship Id="rId16" Type="http://schemas.openxmlformats.org/officeDocument/2006/relationships/hyperlink" Target="mailto:tanyawdte@yahoo.com" TargetMode="External"/><Relationship Id="rId19" Type="http://schemas.openxmlformats.org/officeDocument/2006/relationships/hyperlink" Target="mailto:laura.changala@gmail.com" TargetMode="External"/><Relationship Id="rId114" Type="http://schemas.openxmlformats.org/officeDocument/2006/relationships/hyperlink" Target="mailto:jeneraes@gmail.com" TargetMode="External"/><Relationship Id="rId18" Type="http://schemas.openxmlformats.org/officeDocument/2006/relationships/hyperlink" Target="mailto:katiecesare@gmail.com" TargetMode="External"/><Relationship Id="rId113" Type="http://schemas.openxmlformats.org/officeDocument/2006/relationships/hyperlink" Target="mailto:t_radek@yahoo.com" TargetMode="External"/><Relationship Id="rId112" Type="http://schemas.openxmlformats.org/officeDocument/2006/relationships/hyperlink" Target="mailto:kristineracine@yahoo.com" TargetMode="External"/><Relationship Id="rId111" Type="http://schemas.openxmlformats.org/officeDocument/2006/relationships/hyperlink" Target="mailto:jpember23@yahoo.com" TargetMode="External"/><Relationship Id="rId84" Type="http://schemas.openxmlformats.org/officeDocument/2006/relationships/hyperlink" Target="mailto:jlutz21@yahoo.com" TargetMode="External"/><Relationship Id="rId83" Type="http://schemas.openxmlformats.org/officeDocument/2006/relationships/hyperlink" Target="mailto:jpluhan@gmail.com" TargetMode="External"/><Relationship Id="rId86" Type="http://schemas.openxmlformats.org/officeDocument/2006/relationships/hyperlink" Target="mailto:lwmaiocco@hotmail.com" TargetMode="External"/><Relationship Id="rId85" Type="http://schemas.openxmlformats.org/officeDocument/2006/relationships/hyperlink" Target="mailto:margaretmachala@gmail.com" TargetMode="External"/><Relationship Id="rId88" Type="http://schemas.openxmlformats.org/officeDocument/2006/relationships/hyperlink" Target="mailto:dhome4u2@cox.net" TargetMode="External"/><Relationship Id="rId87" Type="http://schemas.openxmlformats.org/officeDocument/2006/relationships/hyperlink" Target="mailto:evastarr_1999@yahoo.com" TargetMode="External"/><Relationship Id="rId89" Type="http://schemas.openxmlformats.org/officeDocument/2006/relationships/hyperlink" Target="mailto:meremeremay@yahoo.com" TargetMode="External"/><Relationship Id="rId80" Type="http://schemas.openxmlformats.org/officeDocument/2006/relationships/hyperlink" Target="mailto:patriceyfernandez@yahoo.com" TargetMode="External"/><Relationship Id="rId82" Type="http://schemas.openxmlformats.org/officeDocument/2006/relationships/hyperlink" Target="mailto:ursulauciani@gmail.com" TargetMode="External"/><Relationship Id="rId81" Type="http://schemas.openxmlformats.org/officeDocument/2006/relationships/hyperlink" Target="mailto:asaloyer@gmail.com" TargetMode="External"/><Relationship Id="rId1" Type="http://schemas.openxmlformats.org/officeDocument/2006/relationships/hyperlink" Target="mailto:nicciadler@yahoo.com" TargetMode="External"/><Relationship Id="rId2" Type="http://schemas.openxmlformats.org/officeDocument/2006/relationships/hyperlink" Target="mailto:tykaldrich@yahoo.com" TargetMode="External"/><Relationship Id="rId3" Type="http://schemas.openxmlformats.org/officeDocument/2006/relationships/hyperlink" Target="mailto:arnwine2000@yahoo.com" TargetMode="External"/><Relationship Id="rId4" Type="http://schemas.openxmlformats.org/officeDocument/2006/relationships/hyperlink" Target="mailto:dkashby@gmail.com" TargetMode="External"/><Relationship Id="rId9" Type="http://schemas.openxmlformats.org/officeDocument/2006/relationships/hyperlink" Target="mailto:FBARSIC@GMAIL.COM" TargetMode="External"/><Relationship Id="rId143" Type="http://schemas.openxmlformats.org/officeDocument/2006/relationships/drawing" Target="../drawings/drawing14.xml"/><Relationship Id="rId142" Type="http://schemas.openxmlformats.org/officeDocument/2006/relationships/hyperlink" Target="mailto:kclukefahr@gmail.com" TargetMode="External"/><Relationship Id="rId141" Type="http://schemas.openxmlformats.org/officeDocument/2006/relationships/hyperlink" Target="mailto:tinakeefe@me.com" TargetMode="External"/><Relationship Id="rId140" Type="http://schemas.openxmlformats.org/officeDocument/2006/relationships/hyperlink" Target="mailto:gina@greenelink.com" TargetMode="External"/><Relationship Id="rId5" Type="http://schemas.openxmlformats.org/officeDocument/2006/relationships/hyperlink" Target="mailto:einar@mixingshades.com" TargetMode="External"/><Relationship Id="rId6" Type="http://schemas.openxmlformats.org/officeDocument/2006/relationships/hyperlink" Target="mailto:candice_breanne_smith@yahoo.com" TargetMode="External"/><Relationship Id="rId7" Type="http://schemas.openxmlformats.org/officeDocument/2006/relationships/hyperlink" Target="mailto:abalser@cox.net" TargetMode="External"/><Relationship Id="rId8" Type="http://schemas.openxmlformats.org/officeDocument/2006/relationships/hyperlink" Target="mailto:sheralynn@hotmail.com" TargetMode="External"/><Relationship Id="rId73" Type="http://schemas.openxmlformats.org/officeDocument/2006/relationships/hyperlink" Target="mailto:mariakessler@sbcglobal.net" TargetMode="External"/><Relationship Id="rId72" Type="http://schemas.openxmlformats.org/officeDocument/2006/relationships/hyperlink" Target="mailto:kaban14@hotmai.com" TargetMode="External"/><Relationship Id="rId75" Type="http://schemas.openxmlformats.org/officeDocument/2006/relationships/hyperlink" Target="mailto:katiebj22@aol.com" TargetMode="External"/><Relationship Id="rId74" Type="http://schemas.openxmlformats.org/officeDocument/2006/relationships/hyperlink" Target="mailto:king5594@cox.net" TargetMode="External"/><Relationship Id="rId77" Type="http://schemas.openxmlformats.org/officeDocument/2006/relationships/hyperlink" Target="mailto:andrealouislex@yahoo.com" TargetMode="External"/><Relationship Id="rId76" Type="http://schemas.openxmlformats.org/officeDocument/2006/relationships/hyperlink" Target="mailto:kgrisch@yahoo.com" TargetMode="External"/><Relationship Id="rId79" Type="http://schemas.openxmlformats.org/officeDocument/2006/relationships/hyperlink" Target="mailto:elizabeth@sabazon.com" TargetMode="External"/><Relationship Id="rId78" Type="http://schemas.openxmlformats.org/officeDocument/2006/relationships/hyperlink" Target="mailto:hawaiikai@cox.net" TargetMode="External"/><Relationship Id="rId71" Type="http://schemas.openxmlformats.org/officeDocument/2006/relationships/hyperlink" Target="mailto:riankang@yahoo.com" TargetMode="External"/><Relationship Id="rId70" Type="http://schemas.openxmlformats.org/officeDocument/2006/relationships/hyperlink" Target="mailto:jones.kak@gmail.com" TargetMode="External"/><Relationship Id="rId139" Type="http://schemas.openxmlformats.org/officeDocument/2006/relationships/hyperlink" Target="mailto:maggiebobaggie@gmail.com" TargetMode="External"/><Relationship Id="rId138" Type="http://schemas.openxmlformats.org/officeDocument/2006/relationships/hyperlink" Target="mailto:drey@gratitudegardenpreschool.com" TargetMode="External"/><Relationship Id="rId137" Type="http://schemas.openxmlformats.org/officeDocument/2006/relationships/hyperlink" Target="mailto:sandyogor@ymail.com" TargetMode="External"/><Relationship Id="rId132" Type="http://schemas.openxmlformats.org/officeDocument/2006/relationships/hyperlink" Target="mailto:michellesiegler@cox.net" TargetMode="External"/><Relationship Id="rId131" Type="http://schemas.openxmlformats.org/officeDocument/2006/relationships/hyperlink" Target="mailto:mwalsh0401@yahoo.com" TargetMode="External"/><Relationship Id="rId130" Type="http://schemas.openxmlformats.org/officeDocument/2006/relationships/hyperlink" Target="mailto:jdandjbweidner@yahoo.com" TargetMode="External"/><Relationship Id="rId136" Type="http://schemas.openxmlformats.org/officeDocument/2006/relationships/hyperlink" Target="mailto:anitapetrov@gmail.com" TargetMode="External"/><Relationship Id="rId135" Type="http://schemas.openxmlformats.org/officeDocument/2006/relationships/hyperlink" Target="mailto:alicedpt@gmail.com" TargetMode="External"/><Relationship Id="rId134" Type="http://schemas.openxmlformats.org/officeDocument/2006/relationships/hyperlink" Target="mailto:carolinepulford@gmail.com" TargetMode="External"/><Relationship Id="rId133" Type="http://schemas.openxmlformats.org/officeDocument/2006/relationships/hyperlink" Target="mailto:svwish37@yahoo.com" TargetMode="External"/><Relationship Id="rId62" Type="http://schemas.openxmlformats.org/officeDocument/2006/relationships/hyperlink" Target="mailto:lisa.hoss@yahoo.com" TargetMode="External"/><Relationship Id="rId61" Type="http://schemas.openxmlformats.org/officeDocument/2006/relationships/hyperlink" Target="mailto:cindynhorner@yahoo.com" TargetMode="External"/><Relationship Id="rId64" Type="http://schemas.openxmlformats.org/officeDocument/2006/relationships/hyperlink" Target="mailto:joan.ignosci@babybootcamp.com" TargetMode="External"/><Relationship Id="rId63" Type="http://schemas.openxmlformats.org/officeDocument/2006/relationships/hyperlink" Target="about:blank" TargetMode="External"/><Relationship Id="rId66" Type="http://schemas.openxmlformats.org/officeDocument/2006/relationships/hyperlink" Target="mailto:jenningsme@cox.net" TargetMode="External"/><Relationship Id="rId65" Type="http://schemas.openxmlformats.org/officeDocument/2006/relationships/hyperlink" Target="mailto:linderain19@cox.net" TargetMode="External"/><Relationship Id="rId68" Type="http://schemas.openxmlformats.org/officeDocument/2006/relationships/hyperlink" Target="mailto:kelimay@cox.net" TargetMode="External"/><Relationship Id="rId67" Type="http://schemas.openxmlformats.org/officeDocument/2006/relationships/hyperlink" Target="mailto:olaandkristine1@msn.com" TargetMode="External"/><Relationship Id="rId60" Type="http://schemas.openxmlformats.org/officeDocument/2006/relationships/hyperlink" Target="mailto:karleehodge@hotmail.com" TargetMode="External"/><Relationship Id="rId69" Type="http://schemas.openxmlformats.org/officeDocument/2006/relationships/hyperlink" Target="mailto:amysellsyou@cox.net" TargetMode="External"/><Relationship Id="rId51" Type="http://schemas.openxmlformats.org/officeDocument/2006/relationships/hyperlink" Target="mailto:jamhargis@cox.net" TargetMode="External"/><Relationship Id="rId50" Type="http://schemas.openxmlformats.org/officeDocument/2006/relationships/hyperlink" Target="mailto:rachel@peachessweetpea.com" TargetMode="External"/><Relationship Id="rId53" Type="http://schemas.openxmlformats.org/officeDocument/2006/relationships/hyperlink" Target="mailto:jenhaven79@yahoo.com" TargetMode="External"/><Relationship Id="rId52" Type="http://schemas.openxmlformats.org/officeDocument/2006/relationships/hyperlink" Target="mailto:charper81@yahoo.com" TargetMode="External"/><Relationship Id="rId55" Type="http://schemas.openxmlformats.org/officeDocument/2006/relationships/hyperlink" Target="mailto:clarkmelissa@gmail.com" TargetMode="External"/><Relationship Id="rId54" Type="http://schemas.openxmlformats.org/officeDocument/2006/relationships/hyperlink" Target="mailto:michwallace51@hotmail.com" TargetMode="External"/><Relationship Id="rId57" Type="http://schemas.openxmlformats.org/officeDocument/2006/relationships/hyperlink" Target="mailto:sara.ann.hodge@gmail.com" TargetMode="External"/><Relationship Id="rId56" Type="http://schemas.openxmlformats.org/officeDocument/2006/relationships/hyperlink" Target="mailto:mmhill81@gmail.com" TargetMode="External"/><Relationship Id="rId59" Type="http://schemas.openxmlformats.org/officeDocument/2006/relationships/hyperlink" Target="mailto:caityholyoak@hotmail.com" TargetMode="External"/><Relationship Id="rId58" Type="http://schemas.openxmlformats.org/officeDocument/2006/relationships/hyperlink" Target="mailto:lindsntroy@yahoo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10.0"/>
    <col customWidth="1" min="3" max="3" width="12.71"/>
    <col customWidth="1" min="4" max="6" width="17.29"/>
    <col customWidth="1" min="7" max="7" width="5.71"/>
    <col customWidth="1" min="8" max="8" width="5.43"/>
    <col customWidth="1" min="9" max="9" width="17.29"/>
    <col customWidth="1" min="10" max="10" width="12.29"/>
    <col customWidth="1" min="11" max="11" width="11.29"/>
    <col customWidth="1" min="12" max="12" width="20.86"/>
    <col customWidth="1" min="13" max="14" width="10.14"/>
    <col customWidth="1" min="15" max="15" width="18.14"/>
    <col customWidth="1" min="16" max="16" width="9.86"/>
    <col customWidth="1" min="17" max="17" width="10.14"/>
    <col customWidth="1" min="18" max="18" width="20.29"/>
    <col customWidth="1" min="19" max="19" width="9.14"/>
    <col customWidth="1" min="20" max="20" width="10.14"/>
    <col customWidth="1" min="21" max="21" width="13.14"/>
    <col customWidth="1" min="22" max="22" width="8.86"/>
    <col customWidth="1" min="23" max="23" width="10.14"/>
    <col customWidth="1" min="24" max="43" width="17.29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1" t="s">
        <v>8</v>
      </c>
      <c r="J1" s="5" t="s">
        <v>9</v>
      </c>
      <c r="K1" s="6" t="s">
        <v>10</v>
      </c>
      <c r="L1" s="1" t="s">
        <v>11</v>
      </c>
      <c r="M1" s="7" t="s">
        <v>12</v>
      </c>
      <c r="N1" s="8" t="s">
        <v>13</v>
      </c>
      <c r="O1" s="1" t="s">
        <v>14</v>
      </c>
      <c r="P1" s="1" t="s">
        <v>15</v>
      </c>
      <c r="Q1" s="8" t="s">
        <v>16</v>
      </c>
      <c r="R1" s="1" t="s">
        <v>17</v>
      </c>
      <c r="S1" s="1" t="s">
        <v>18</v>
      </c>
      <c r="T1" s="8" t="s">
        <v>19</v>
      </c>
      <c r="U1" s="1" t="s">
        <v>20</v>
      </c>
      <c r="V1" s="1" t="s">
        <v>21</v>
      </c>
      <c r="W1" s="8" t="s">
        <v>22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ht="12.75" customHeight="1">
      <c r="A2" s="9" t="s">
        <v>23</v>
      </c>
      <c r="B2" s="10" t="s">
        <v>24</v>
      </c>
      <c r="C2" s="10" t="s">
        <v>25</v>
      </c>
      <c r="D2" s="11" t="s">
        <v>26</v>
      </c>
      <c r="E2" s="12">
        <v>7.60403271E9</v>
      </c>
      <c r="F2" s="13" t="s">
        <v>27</v>
      </c>
      <c r="G2" s="11">
        <v>92672.0</v>
      </c>
      <c r="H2" s="11"/>
      <c r="I2" s="11"/>
      <c r="J2" s="14">
        <v>43741.0</v>
      </c>
      <c r="K2" s="15">
        <v>43375.0</v>
      </c>
      <c r="L2" s="11" t="s">
        <v>28</v>
      </c>
      <c r="M2" s="16">
        <v>42570.0</v>
      </c>
      <c r="N2" s="17">
        <f t="shared" ref="N2:N19" si="1">IF(M2="","",(TODAY()-M2)/365)</f>
        <v>2.868493151</v>
      </c>
      <c r="O2" s="11" t="s">
        <v>29</v>
      </c>
      <c r="P2" s="16">
        <v>43354.0</v>
      </c>
      <c r="Q2" s="17">
        <f t="shared" ref="Q2:Q3" si="2">IF(P2="","",(TODAY()-P2)/365)</f>
        <v>0.7205479452</v>
      </c>
      <c r="R2" s="11"/>
      <c r="S2" s="11"/>
      <c r="T2" s="17"/>
      <c r="U2" s="11"/>
      <c r="V2" s="11"/>
      <c r="W2" s="17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</row>
    <row r="3" ht="12.75" customHeight="1">
      <c r="A3" s="18" t="s">
        <v>30</v>
      </c>
      <c r="B3" s="11" t="s">
        <v>31</v>
      </c>
      <c r="C3" s="11" t="s">
        <v>32</v>
      </c>
      <c r="D3" s="11" t="s">
        <v>33</v>
      </c>
      <c r="E3" s="12">
        <v>8.589973959E9</v>
      </c>
      <c r="F3" s="13" t="s">
        <v>34</v>
      </c>
      <c r="G3" s="11">
        <v>92672.0</v>
      </c>
      <c r="H3" s="11"/>
      <c r="I3" s="11" t="s">
        <v>35</v>
      </c>
      <c r="J3" s="14">
        <v>43243.0</v>
      </c>
      <c r="K3" s="15">
        <v>43179.0</v>
      </c>
      <c r="L3" s="11" t="s">
        <v>36</v>
      </c>
      <c r="M3" s="16">
        <v>43030.0</v>
      </c>
      <c r="N3" s="17">
        <f t="shared" si="1"/>
        <v>1.608219178</v>
      </c>
      <c r="O3" s="11"/>
      <c r="P3" s="11"/>
      <c r="Q3" s="17" t="str">
        <f t="shared" si="2"/>
        <v/>
      </c>
      <c r="R3" s="11"/>
      <c r="S3" s="11"/>
      <c r="T3" s="17" t="str">
        <f>IF(S3="","",(TODAY()-S3)/365)</f>
        <v/>
      </c>
      <c r="U3" s="11"/>
      <c r="V3" s="11"/>
      <c r="W3" s="17" t="str">
        <f>IF(V3="","",(TODAY()-V3)/365)</f>
        <v/>
      </c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</row>
    <row r="4" ht="12.75" customHeight="1">
      <c r="A4" s="18" t="s">
        <v>37</v>
      </c>
      <c r="B4" s="11" t="s">
        <v>38</v>
      </c>
      <c r="C4" s="11" t="s">
        <v>39</v>
      </c>
      <c r="D4" s="11" t="s">
        <v>40</v>
      </c>
      <c r="E4" s="12">
        <v>9.496333069E9</v>
      </c>
      <c r="F4" s="13" t="s">
        <v>41</v>
      </c>
      <c r="G4" s="11">
        <v>92672.0</v>
      </c>
      <c r="H4" s="11"/>
      <c r="I4" s="11" t="s">
        <v>42</v>
      </c>
      <c r="J4" s="14">
        <v>43288.0</v>
      </c>
      <c r="K4" s="15">
        <v>43355.0</v>
      </c>
      <c r="L4" s="11" t="s">
        <v>43</v>
      </c>
      <c r="M4" s="16">
        <v>43213.0</v>
      </c>
      <c r="N4" s="17">
        <f t="shared" si="1"/>
        <v>1.106849315</v>
      </c>
      <c r="O4" s="11"/>
      <c r="P4" s="11"/>
      <c r="Q4" s="17"/>
      <c r="R4" s="11"/>
      <c r="S4" s="11"/>
      <c r="T4" s="17"/>
      <c r="U4" s="11"/>
      <c r="V4" s="11"/>
      <c r="W4" s="17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</row>
    <row r="5" ht="12.75" customHeight="1">
      <c r="A5" s="18" t="s">
        <v>44</v>
      </c>
      <c r="B5" s="11" t="s">
        <v>45</v>
      </c>
      <c r="C5" s="11" t="s">
        <v>46</v>
      </c>
      <c r="D5" s="11" t="s">
        <v>47</v>
      </c>
      <c r="E5" s="12">
        <v>9.494669951E9</v>
      </c>
      <c r="F5" s="13" t="s">
        <v>48</v>
      </c>
      <c r="G5" s="11">
        <v>92672.0</v>
      </c>
      <c r="H5" s="11"/>
      <c r="I5" s="11" t="s">
        <v>49</v>
      </c>
      <c r="J5" s="14">
        <v>42470.0</v>
      </c>
      <c r="K5" s="15">
        <v>42674.0</v>
      </c>
      <c r="L5" s="11" t="s">
        <v>50</v>
      </c>
      <c r="M5" s="16">
        <v>41680.0</v>
      </c>
      <c r="N5" s="17">
        <f t="shared" si="1"/>
        <v>5.306849315</v>
      </c>
      <c r="O5" s="11" t="s">
        <v>51</v>
      </c>
      <c r="P5" s="16">
        <v>38232.0</v>
      </c>
      <c r="Q5" s="17">
        <f t="shared" ref="Q5:Q11" si="3">IF(P5="","",(TODAY()-P5)/365)</f>
        <v>14.75342466</v>
      </c>
      <c r="R5" s="11"/>
      <c r="S5" s="11"/>
      <c r="T5" s="17" t="str">
        <f t="shared" ref="T5:T11" si="4">IF(S5="","",(TODAY()-S5)/365)</f>
        <v/>
      </c>
      <c r="U5" s="11"/>
      <c r="V5" s="11"/>
      <c r="W5" s="17" t="str">
        <f t="shared" ref="W5:W11" si="5">IF(V5="","",(TODAY()-V5)/365)</f>
        <v/>
      </c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</row>
    <row r="6" ht="12.75" customHeight="1">
      <c r="A6" s="19" t="s">
        <v>52</v>
      </c>
      <c r="B6" s="11" t="s">
        <v>53</v>
      </c>
      <c r="C6" s="11" t="s">
        <v>54</v>
      </c>
      <c r="D6" s="11" t="s">
        <v>55</v>
      </c>
      <c r="E6" s="12">
        <v>9.498423693E9</v>
      </c>
      <c r="F6" s="13" t="s">
        <v>56</v>
      </c>
      <c r="G6" s="11">
        <v>92673.0</v>
      </c>
      <c r="H6" s="11"/>
      <c r="I6" s="11" t="s">
        <v>57</v>
      </c>
      <c r="J6" s="14">
        <v>43324.0</v>
      </c>
      <c r="K6" s="15">
        <v>43252.0</v>
      </c>
      <c r="L6" s="11" t="s">
        <v>58</v>
      </c>
      <c r="M6" s="20">
        <v>40891.0</v>
      </c>
      <c r="N6" s="17">
        <f t="shared" si="1"/>
        <v>7.468493151</v>
      </c>
      <c r="O6" s="11" t="s">
        <v>59</v>
      </c>
      <c r="P6" s="21">
        <v>42080.0</v>
      </c>
      <c r="Q6" s="17">
        <f t="shared" si="3"/>
        <v>4.210958904</v>
      </c>
      <c r="R6" s="11"/>
      <c r="S6" s="11"/>
      <c r="T6" s="17" t="str">
        <f t="shared" si="4"/>
        <v/>
      </c>
      <c r="U6" s="11"/>
      <c r="V6" s="11"/>
      <c r="W6" s="17" t="str">
        <f t="shared" si="5"/>
        <v/>
      </c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</row>
    <row r="7" ht="12.75" customHeight="1">
      <c r="A7" s="22" t="s">
        <v>60</v>
      </c>
      <c r="B7" s="13" t="s">
        <v>61</v>
      </c>
      <c r="C7" s="13" t="s">
        <v>62</v>
      </c>
      <c r="D7" s="13" t="s">
        <v>63</v>
      </c>
      <c r="E7" s="23">
        <v>9.494985245E9</v>
      </c>
      <c r="F7" s="13" t="s">
        <v>64</v>
      </c>
      <c r="G7" s="13">
        <v>92673.0</v>
      </c>
      <c r="H7" s="24" t="s">
        <v>65</v>
      </c>
      <c r="I7" s="13" t="s">
        <v>66</v>
      </c>
      <c r="J7" s="25">
        <v>41417.0</v>
      </c>
      <c r="K7" s="26">
        <v>38524.0</v>
      </c>
      <c r="L7" s="13" t="s">
        <v>67</v>
      </c>
      <c r="M7" s="27">
        <v>38478.0</v>
      </c>
      <c r="N7" s="17">
        <f t="shared" si="1"/>
        <v>14.07945205</v>
      </c>
      <c r="O7" s="13" t="s">
        <v>68</v>
      </c>
      <c r="P7" s="25">
        <v>39514.0</v>
      </c>
      <c r="Q7" s="17">
        <f t="shared" si="3"/>
        <v>11.24109589</v>
      </c>
      <c r="R7" s="19"/>
      <c r="S7" s="28"/>
      <c r="T7" s="17" t="str">
        <f t="shared" si="4"/>
        <v/>
      </c>
      <c r="U7" s="19"/>
      <c r="V7" s="19"/>
      <c r="W7" s="17" t="str">
        <f t="shared" si="5"/>
        <v/>
      </c>
    </row>
    <row r="8" ht="12.75" customHeight="1">
      <c r="A8" s="22" t="s">
        <v>69</v>
      </c>
      <c r="B8" s="13" t="s">
        <v>70</v>
      </c>
      <c r="C8" s="13" t="s">
        <v>71</v>
      </c>
      <c r="D8" s="13" t="s">
        <v>72</v>
      </c>
      <c r="E8" s="23">
        <v>9.492184418E9</v>
      </c>
      <c r="F8" s="13" t="s">
        <v>73</v>
      </c>
      <c r="G8" s="13">
        <v>92673.0</v>
      </c>
      <c r="H8" s="24" t="s">
        <v>65</v>
      </c>
      <c r="I8" s="13" t="s">
        <v>74</v>
      </c>
      <c r="J8" s="25">
        <v>41356.0</v>
      </c>
      <c r="K8" s="29">
        <v>38911.0</v>
      </c>
      <c r="L8" s="13" t="s">
        <v>75</v>
      </c>
      <c r="M8" s="27">
        <v>38258.0</v>
      </c>
      <c r="N8" s="17">
        <f t="shared" si="1"/>
        <v>14.68219178</v>
      </c>
      <c r="O8" s="13" t="s">
        <v>76</v>
      </c>
      <c r="P8" s="25">
        <v>39163.0</v>
      </c>
      <c r="Q8" s="17">
        <f t="shared" si="3"/>
        <v>12.20273973</v>
      </c>
      <c r="R8" s="19"/>
      <c r="S8" s="28"/>
      <c r="T8" s="17" t="str">
        <f t="shared" si="4"/>
        <v/>
      </c>
      <c r="U8" s="19"/>
      <c r="V8" s="19"/>
      <c r="W8" s="17" t="str">
        <f t="shared" si="5"/>
        <v/>
      </c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</row>
    <row r="9" ht="12.75" customHeight="1">
      <c r="A9" s="18" t="s">
        <v>77</v>
      </c>
      <c r="B9" s="11" t="s">
        <v>78</v>
      </c>
      <c r="C9" s="11" t="s">
        <v>79</v>
      </c>
      <c r="D9" s="11" t="s">
        <v>80</v>
      </c>
      <c r="E9" s="12">
        <v>9.098107263E9</v>
      </c>
      <c r="F9" s="13" t="s">
        <v>81</v>
      </c>
      <c r="G9" s="11">
        <v>92672.0</v>
      </c>
      <c r="H9" s="11"/>
      <c r="I9" s="11" t="s">
        <v>82</v>
      </c>
      <c r="J9" s="14">
        <v>42776.0</v>
      </c>
      <c r="K9" s="15">
        <v>43041.0</v>
      </c>
      <c r="L9" s="11" t="s">
        <v>83</v>
      </c>
      <c r="M9" s="16">
        <v>42200.0</v>
      </c>
      <c r="N9" s="17">
        <f t="shared" si="1"/>
        <v>3.882191781</v>
      </c>
      <c r="O9" s="11" t="s">
        <v>84</v>
      </c>
      <c r="P9" s="16">
        <v>43187.0</v>
      </c>
      <c r="Q9" s="17">
        <f t="shared" si="3"/>
        <v>1.178082192</v>
      </c>
      <c r="R9" s="11"/>
      <c r="S9" s="11"/>
      <c r="T9" s="17" t="str">
        <f t="shared" si="4"/>
        <v/>
      </c>
      <c r="U9" s="11"/>
      <c r="V9" s="11"/>
      <c r="W9" s="17" t="str">
        <f t="shared" si="5"/>
        <v/>
      </c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</row>
    <row r="10" ht="12.75" customHeight="1">
      <c r="A10" s="18" t="s">
        <v>85</v>
      </c>
      <c r="B10" s="11" t="s">
        <v>86</v>
      </c>
      <c r="C10" s="11" t="s">
        <v>87</v>
      </c>
      <c r="D10" s="11" t="s">
        <v>88</v>
      </c>
      <c r="E10" s="12">
        <v>7.149168424E9</v>
      </c>
      <c r="F10" s="13" t="s">
        <v>89</v>
      </c>
      <c r="G10" s="11">
        <v>92673.0</v>
      </c>
      <c r="H10" s="11"/>
      <c r="I10" s="11" t="s">
        <v>90</v>
      </c>
      <c r="J10" s="14">
        <v>42873.0</v>
      </c>
      <c r="K10" s="15">
        <v>42893.0</v>
      </c>
      <c r="L10" s="11" t="s">
        <v>91</v>
      </c>
      <c r="M10" s="16">
        <v>42774.0</v>
      </c>
      <c r="N10" s="17">
        <f t="shared" si="1"/>
        <v>2.309589041</v>
      </c>
      <c r="O10" s="11"/>
      <c r="P10" s="11"/>
      <c r="Q10" s="17" t="str">
        <f t="shared" si="3"/>
        <v/>
      </c>
      <c r="R10" s="11"/>
      <c r="S10" s="11"/>
      <c r="T10" s="17" t="str">
        <f t="shared" si="4"/>
        <v/>
      </c>
      <c r="U10" s="11"/>
      <c r="V10" s="11"/>
      <c r="W10" s="17" t="str">
        <f t="shared" si="5"/>
        <v/>
      </c>
    </row>
    <row r="11" ht="12.75" customHeight="1">
      <c r="A11" s="13" t="s">
        <v>92</v>
      </c>
      <c r="B11" s="13" t="s">
        <v>93</v>
      </c>
      <c r="C11" s="13" t="s">
        <v>94</v>
      </c>
      <c r="D11" s="13" t="s">
        <v>95</v>
      </c>
      <c r="E11" s="23">
        <v>5.623539887E9</v>
      </c>
      <c r="F11" s="13" t="s">
        <v>96</v>
      </c>
      <c r="G11" s="13">
        <v>92672.0</v>
      </c>
      <c r="H11" s="30"/>
      <c r="I11" s="13" t="s">
        <v>97</v>
      </c>
      <c r="J11" s="25">
        <v>42059.0</v>
      </c>
      <c r="K11" s="29">
        <v>41695.0</v>
      </c>
      <c r="L11" s="13" t="s">
        <v>98</v>
      </c>
      <c r="M11" s="27">
        <v>41809.0</v>
      </c>
      <c r="N11" s="17">
        <f t="shared" si="1"/>
        <v>4.953424658</v>
      </c>
      <c r="O11" s="19" t="s">
        <v>99</v>
      </c>
      <c r="P11" s="28">
        <v>42508.0</v>
      </c>
      <c r="Q11" s="17">
        <f t="shared" si="3"/>
        <v>3.038356164</v>
      </c>
      <c r="R11" s="19" t="s">
        <v>100</v>
      </c>
      <c r="S11" s="28">
        <v>43046.0</v>
      </c>
      <c r="T11" s="17">
        <f t="shared" si="4"/>
        <v>1.564383562</v>
      </c>
      <c r="U11" s="19"/>
      <c r="V11" s="19"/>
      <c r="W11" s="17" t="str">
        <f t="shared" si="5"/>
        <v/>
      </c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</row>
    <row r="12" ht="12.75" customHeight="1">
      <c r="A12" s="18" t="s">
        <v>101</v>
      </c>
      <c r="B12" s="11" t="s">
        <v>102</v>
      </c>
      <c r="C12" s="11" t="s">
        <v>103</v>
      </c>
      <c r="D12" s="11" t="s">
        <v>104</v>
      </c>
      <c r="E12" s="12">
        <v>9.492944677E9</v>
      </c>
      <c r="F12" s="13" t="s">
        <v>105</v>
      </c>
      <c r="G12" s="11">
        <v>92673.0</v>
      </c>
      <c r="H12" s="11"/>
      <c r="I12" s="11" t="s">
        <v>106</v>
      </c>
      <c r="J12" s="14">
        <v>43334.0</v>
      </c>
      <c r="K12" s="15">
        <v>43311.0</v>
      </c>
      <c r="L12" s="11" t="s">
        <v>107</v>
      </c>
      <c r="M12" s="16">
        <v>42832.0</v>
      </c>
      <c r="N12" s="17">
        <f t="shared" si="1"/>
        <v>2.150684932</v>
      </c>
      <c r="O12" s="11"/>
      <c r="P12" s="11"/>
      <c r="Q12" s="17"/>
      <c r="R12" s="11"/>
      <c r="S12" s="11"/>
      <c r="T12" s="17"/>
      <c r="U12" s="11"/>
      <c r="V12" s="11"/>
      <c r="W12" s="17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</row>
    <row r="13" ht="12.75" customHeight="1">
      <c r="A13" s="9" t="s">
        <v>108</v>
      </c>
      <c r="B13" s="11" t="s">
        <v>109</v>
      </c>
      <c r="C13" s="11" t="s">
        <v>110</v>
      </c>
      <c r="D13" s="11" t="s">
        <v>111</v>
      </c>
      <c r="E13" s="12">
        <v>6.193478872E9</v>
      </c>
      <c r="F13" s="13" t="s">
        <v>112</v>
      </c>
      <c r="G13" s="11">
        <v>92672.0</v>
      </c>
      <c r="H13" s="11"/>
      <c r="I13" s="11" t="s">
        <v>113</v>
      </c>
      <c r="J13" s="14">
        <v>42556.0</v>
      </c>
      <c r="K13" s="15">
        <v>42656.0</v>
      </c>
      <c r="L13" s="11" t="s">
        <v>114</v>
      </c>
      <c r="M13" s="16">
        <v>42506.0</v>
      </c>
      <c r="N13" s="17">
        <f t="shared" si="1"/>
        <v>3.043835616</v>
      </c>
      <c r="O13" s="11"/>
      <c r="P13" s="11"/>
      <c r="Q13" s="17" t="str">
        <f t="shared" ref="Q13:Q19" si="6">IF(P13="","",(TODAY()-P13)/365)</f>
        <v/>
      </c>
      <c r="R13" s="11"/>
      <c r="S13" s="11"/>
      <c r="T13" s="17" t="str">
        <f t="shared" ref="T13:T19" si="7">IF(S13="","",(TODAY()-S13)/365)</f>
        <v/>
      </c>
      <c r="U13" s="11"/>
      <c r="V13" s="11"/>
      <c r="W13" s="17" t="str">
        <f t="shared" ref="W13:W19" si="8">IF(V13="","",(TODAY()-V13)/365)</f>
        <v/>
      </c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</row>
    <row r="14" ht="12.75" customHeight="1">
      <c r="A14" s="18" t="s">
        <v>115</v>
      </c>
      <c r="B14" s="11" t="s">
        <v>116</v>
      </c>
      <c r="C14" s="11" t="s">
        <v>117</v>
      </c>
      <c r="D14" s="11" t="s">
        <v>118</v>
      </c>
      <c r="E14" s="12">
        <v>9.492121343E9</v>
      </c>
      <c r="F14" s="13" t="s">
        <v>119</v>
      </c>
      <c r="G14" s="11">
        <v>92672.0</v>
      </c>
      <c r="H14" s="11"/>
      <c r="I14" s="11"/>
      <c r="J14" s="11" t="s">
        <v>120</v>
      </c>
      <c r="K14" s="15">
        <v>42936.0</v>
      </c>
      <c r="L14" s="11" t="s">
        <v>121</v>
      </c>
      <c r="M14" s="16">
        <v>38951.0</v>
      </c>
      <c r="N14" s="17">
        <f t="shared" si="1"/>
        <v>12.78356164</v>
      </c>
      <c r="O14" s="11" t="s">
        <v>122</v>
      </c>
      <c r="P14" s="16">
        <v>38661.0</v>
      </c>
      <c r="Q14" s="17">
        <f t="shared" si="6"/>
        <v>13.57808219</v>
      </c>
      <c r="R14" s="11"/>
      <c r="S14" s="11"/>
      <c r="T14" s="17" t="str">
        <f t="shared" si="7"/>
        <v/>
      </c>
      <c r="U14" s="11"/>
      <c r="V14" s="11"/>
      <c r="W14" s="17" t="str">
        <f t="shared" si="8"/>
        <v/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</row>
    <row r="15" ht="12.75" customHeight="1">
      <c r="A15" s="18" t="s">
        <v>123</v>
      </c>
      <c r="B15" s="11" t="s">
        <v>124</v>
      </c>
      <c r="C15" s="11" t="s">
        <v>125</v>
      </c>
      <c r="D15" s="11" t="s">
        <v>126</v>
      </c>
      <c r="E15" s="12">
        <v>9.498700588E9</v>
      </c>
      <c r="F15" s="13" t="s">
        <v>127</v>
      </c>
      <c r="G15" s="11">
        <v>92673.0</v>
      </c>
      <c r="H15" s="11"/>
      <c r="I15" s="11" t="s">
        <v>128</v>
      </c>
      <c r="J15" s="14">
        <v>42891.0</v>
      </c>
      <c r="K15" s="15">
        <v>42991.0</v>
      </c>
      <c r="L15" s="11" t="s">
        <v>129</v>
      </c>
      <c r="M15" s="16">
        <v>42806.0</v>
      </c>
      <c r="N15" s="17">
        <f t="shared" si="1"/>
        <v>2.221917808</v>
      </c>
      <c r="O15" s="11"/>
      <c r="P15" s="11"/>
      <c r="Q15" s="17" t="str">
        <f t="shared" si="6"/>
        <v/>
      </c>
      <c r="R15" s="11"/>
      <c r="S15" s="11"/>
      <c r="T15" s="17" t="str">
        <f t="shared" si="7"/>
        <v/>
      </c>
      <c r="U15" s="11"/>
      <c r="V15" s="11"/>
      <c r="W15" s="17" t="str">
        <f t="shared" si="8"/>
        <v/>
      </c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</row>
    <row r="16" ht="12.75" customHeight="1">
      <c r="A16" s="33" t="s">
        <v>130</v>
      </c>
      <c r="B16" s="13" t="s">
        <v>137</v>
      </c>
      <c r="C16" s="13" t="s">
        <v>138</v>
      </c>
      <c r="D16" s="13" t="s">
        <v>139</v>
      </c>
      <c r="E16" s="23">
        <v>3.104672797E9</v>
      </c>
      <c r="F16" s="13" t="s">
        <v>141</v>
      </c>
      <c r="G16" s="13">
        <v>92675.0</v>
      </c>
      <c r="H16" s="24"/>
      <c r="I16" s="13" t="s">
        <v>142</v>
      </c>
      <c r="J16" s="25">
        <v>42490.0</v>
      </c>
      <c r="K16" s="35">
        <v>42887.0</v>
      </c>
      <c r="L16" s="13" t="s">
        <v>144</v>
      </c>
      <c r="M16" s="25">
        <v>42139.0</v>
      </c>
      <c r="N16" s="17">
        <f t="shared" si="1"/>
        <v>4.049315068</v>
      </c>
      <c r="O16" s="19"/>
      <c r="P16" s="28"/>
      <c r="Q16" s="17" t="str">
        <f t="shared" si="6"/>
        <v/>
      </c>
      <c r="R16" s="19"/>
      <c r="S16" s="28"/>
      <c r="T16" s="17" t="str">
        <f t="shared" si="7"/>
        <v/>
      </c>
      <c r="U16" s="19"/>
      <c r="V16" s="19"/>
      <c r="W16" s="17" t="str">
        <f t="shared" si="8"/>
        <v/>
      </c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</row>
    <row r="17" ht="12.75" customHeight="1">
      <c r="A17" s="18" t="s">
        <v>147</v>
      </c>
      <c r="B17" s="11" t="s">
        <v>151</v>
      </c>
      <c r="C17" s="11" t="s">
        <v>152</v>
      </c>
      <c r="D17" s="11" t="s">
        <v>153</v>
      </c>
      <c r="E17" s="12">
        <v>9.527382787E9</v>
      </c>
      <c r="F17" s="13" t="s">
        <v>155</v>
      </c>
      <c r="G17" s="11">
        <v>92672.0</v>
      </c>
      <c r="H17" s="11"/>
      <c r="I17" s="11" t="s">
        <v>156</v>
      </c>
      <c r="J17" s="14">
        <v>43278.0</v>
      </c>
      <c r="K17" s="36">
        <v>43147.0</v>
      </c>
      <c r="L17" s="11" t="s">
        <v>157</v>
      </c>
      <c r="M17" s="16">
        <v>43096.0</v>
      </c>
      <c r="N17" s="17">
        <f t="shared" si="1"/>
        <v>1.42739726</v>
      </c>
      <c r="O17" s="11"/>
      <c r="P17" s="11"/>
      <c r="Q17" s="17" t="str">
        <f t="shared" si="6"/>
        <v/>
      </c>
      <c r="R17" s="11"/>
      <c r="S17" s="11"/>
      <c r="T17" s="17" t="str">
        <f t="shared" si="7"/>
        <v/>
      </c>
      <c r="U17" s="11"/>
      <c r="V17" s="11"/>
      <c r="W17" s="17" t="str">
        <f t="shared" si="8"/>
        <v/>
      </c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</row>
    <row r="18" ht="12.75" customHeight="1">
      <c r="A18" s="13" t="s">
        <v>159</v>
      </c>
      <c r="B18" s="13" t="s">
        <v>160</v>
      </c>
      <c r="C18" s="13" t="s">
        <v>161</v>
      </c>
      <c r="D18" s="13" t="s">
        <v>162</v>
      </c>
      <c r="E18" s="23">
        <v>9.496308514E9</v>
      </c>
      <c r="F18" s="13" t="s">
        <v>163</v>
      </c>
      <c r="G18" s="13">
        <v>92672.0</v>
      </c>
      <c r="H18" s="24"/>
      <c r="I18" s="13" t="s">
        <v>164</v>
      </c>
      <c r="J18" s="25">
        <v>42319.0</v>
      </c>
      <c r="K18" s="26">
        <v>42239.0</v>
      </c>
      <c r="L18" s="13" t="s">
        <v>121</v>
      </c>
      <c r="M18" s="27">
        <v>38951.0</v>
      </c>
      <c r="N18" s="17">
        <f t="shared" si="1"/>
        <v>12.78356164</v>
      </c>
      <c r="O18" s="13" t="s">
        <v>148</v>
      </c>
      <c r="P18" s="25">
        <v>42044.0</v>
      </c>
      <c r="Q18" s="17">
        <f t="shared" si="6"/>
        <v>4.309589041</v>
      </c>
      <c r="R18" s="19" t="s">
        <v>170</v>
      </c>
      <c r="S18" s="28">
        <v>42697.0</v>
      </c>
      <c r="T18" s="17">
        <f t="shared" si="7"/>
        <v>2.520547945</v>
      </c>
      <c r="U18" s="19"/>
      <c r="V18" s="19"/>
      <c r="W18" s="17" t="str">
        <f t="shared" si="8"/>
        <v/>
      </c>
    </row>
    <row r="19" ht="12.75" customHeight="1">
      <c r="A19" s="13" t="s">
        <v>171</v>
      </c>
      <c r="B19" s="13" t="s">
        <v>173</v>
      </c>
      <c r="C19" s="13" t="s">
        <v>175</v>
      </c>
      <c r="D19" s="13" t="s">
        <v>176</v>
      </c>
      <c r="E19" s="23">
        <v>9.497027823E9</v>
      </c>
      <c r="F19" s="13" t="s">
        <v>177</v>
      </c>
      <c r="G19" s="13">
        <v>92673.0</v>
      </c>
      <c r="H19" s="30"/>
      <c r="I19" s="13" t="s">
        <v>113</v>
      </c>
      <c r="J19" s="25">
        <v>42279.0</v>
      </c>
      <c r="K19" s="29">
        <v>42118.0</v>
      </c>
      <c r="L19" s="13" t="s">
        <v>178</v>
      </c>
      <c r="M19" s="27">
        <v>41351.0</v>
      </c>
      <c r="N19" s="17">
        <f t="shared" si="1"/>
        <v>6.208219178</v>
      </c>
      <c r="O19" s="13" t="s">
        <v>180</v>
      </c>
      <c r="P19" s="25">
        <v>42182.0</v>
      </c>
      <c r="Q19" s="17">
        <f t="shared" si="6"/>
        <v>3.931506849</v>
      </c>
      <c r="R19" s="19"/>
      <c r="S19" s="28"/>
      <c r="T19" s="17" t="str">
        <f t="shared" si="7"/>
        <v/>
      </c>
      <c r="U19" s="19"/>
      <c r="V19" s="19"/>
      <c r="W19" s="17" t="str">
        <f t="shared" si="8"/>
        <v/>
      </c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</row>
    <row r="20" ht="12.75" customHeight="1">
      <c r="A20" s="18" t="s">
        <v>186</v>
      </c>
      <c r="B20" s="11" t="s">
        <v>189</v>
      </c>
      <c r="C20" s="11" t="s">
        <v>190</v>
      </c>
      <c r="D20" s="11" t="s">
        <v>182</v>
      </c>
      <c r="E20" s="12">
        <v>8.323817726E9</v>
      </c>
      <c r="F20" s="11" t="s">
        <v>191</v>
      </c>
      <c r="G20" s="11">
        <v>92672.0</v>
      </c>
      <c r="H20" s="11"/>
      <c r="I20" s="11" t="s">
        <v>192</v>
      </c>
      <c r="J20" s="14">
        <v>43706.0</v>
      </c>
      <c r="K20" s="36">
        <v>43445.0</v>
      </c>
      <c r="L20" s="11" t="s">
        <v>193</v>
      </c>
      <c r="M20" s="16">
        <v>42559.0</v>
      </c>
      <c r="N20" s="17"/>
      <c r="O20" s="11" t="s">
        <v>194</v>
      </c>
      <c r="P20" s="16">
        <v>43092.0</v>
      </c>
      <c r="Q20" s="17"/>
      <c r="R20" s="11"/>
      <c r="S20" s="11"/>
      <c r="T20" s="17"/>
      <c r="U20" s="11"/>
      <c r="V20" s="11"/>
      <c r="W20" s="17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</row>
    <row r="21" ht="12.75" customHeight="1">
      <c r="A21" s="13" t="s">
        <v>198</v>
      </c>
      <c r="B21" s="13" t="s">
        <v>200</v>
      </c>
      <c r="C21" s="13" t="s">
        <v>201</v>
      </c>
      <c r="D21" s="13" t="s">
        <v>136</v>
      </c>
      <c r="E21" s="39">
        <v>9.496149391E9</v>
      </c>
      <c r="F21" s="13" t="s">
        <v>203</v>
      </c>
      <c r="G21" s="13">
        <v>92672.0</v>
      </c>
      <c r="H21" s="30"/>
      <c r="I21" s="19"/>
      <c r="J21" s="28">
        <v>43491.0</v>
      </c>
      <c r="K21" s="29">
        <v>42419.0</v>
      </c>
      <c r="L21" s="13" t="s">
        <v>204</v>
      </c>
      <c r="M21" s="27">
        <v>41605.0</v>
      </c>
      <c r="N21" s="17">
        <f t="shared" ref="N21:N28" si="9">IF(M21="","",(TODAY()-M21)/365)</f>
        <v>5.512328767</v>
      </c>
      <c r="O21" s="13" t="s">
        <v>196</v>
      </c>
      <c r="P21" s="28">
        <v>42102.0</v>
      </c>
      <c r="Q21" s="17">
        <f t="shared" ref="Q21:Q28" si="10">IF(P21="","",(TODAY()-P21)/365)</f>
        <v>4.150684932</v>
      </c>
      <c r="R21" s="19"/>
      <c r="S21" s="28"/>
      <c r="T21" s="17" t="str">
        <f t="shared" ref="T21:T28" si="11">IF(S21="","",(TODAY()-S21)/365)</f>
        <v/>
      </c>
      <c r="U21" s="19"/>
      <c r="V21" s="19"/>
      <c r="W21" s="17" t="str">
        <f t="shared" ref="W21:W28" si="12">IF(V21="","",(TODAY()-V21)/365)</f>
        <v/>
      </c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</row>
    <row r="22" ht="12.75" customHeight="1">
      <c r="A22" s="13" t="s">
        <v>216</v>
      </c>
      <c r="B22" s="13" t="s">
        <v>217</v>
      </c>
      <c r="C22" s="13" t="s">
        <v>218</v>
      </c>
      <c r="D22" s="13" t="s">
        <v>212</v>
      </c>
      <c r="E22" s="23">
        <v>9.493068222E9</v>
      </c>
      <c r="F22" s="13" t="s">
        <v>219</v>
      </c>
      <c r="G22" s="13">
        <v>92629.0</v>
      </c>
      <c r="H22" s="24"/>
      <c r="I22" s="13" t="s">
        <v>220</v>
      </c>
      <c r="J22" s="25">
        <v>42296.0</v>
      </c>
      <c r="K22" s="29">
        <v>42258.0</v>
      </c>
      <c r="L22" s="13" t="s">
        <v>210</v>
      </c>
      <c r="M22" s="27">
        <v>41089.0</v>
      </c>
      <c r="N22" s="17">
        <f t="shared" si="9"/>
        <v>6.926027397</v>
      </c>
      <c r="O22" s="13" t="s">
        <v>223</v>
      </c>
      <c r="P22" s="25">
        <v>41841.0</v>
      </c>
      <c r="Q22" s="17">
        <f t="shared" si="10"/>
        <v>4.865753425</v>
      </c>
      <c r="R22" s="19" t="s">
        <v>143</v>
      </c>
      <c r="S22" s="28">
        <v>42784.0</v>
      </c>
      <c r="T22" s="17">
        <f t="shared" si="11"/>
        <v>2.282191781</v>
      </c>
      <c r="U22" s="19"/>
      <c r="V22" s="19"/>
      <c r="W22" s="17" t="str">
        <f t="shared" si="12"/>
        <v/>
      </c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</row>
    <row r="23" ht="12.75" customHeight="1">
      <c r="A23" s="13" t="s">
        <v>226</v>
      </c>
      <c r="B23" s="13" t="s">
        <v>227</v>
      </c>
      <c r="C23" s="13" t="s">
        <v>228</v>
      </c>
      <c r="D23" s="13" t="s">
        <v>205</v>
      </c>
      <c r="E23" s="23">
        <v>9.499338433E9</v>
      </c>
      <c r="F23" s="13" t="s">
        <v>229</v>
      </c>
      <c r="G23" s="13">
        <v>92672.0</v>
      </c>
      <c r="H23" s="30"/>
      <c r="I23" s="13" t="s">
        <v>164</v>
      </c>
      <c r="J23" s="25">
        <v>41418.0</v>
      </c>
      <c r="K23" s="26">
        <v>40606.0</v>
      </c>
      <c r="L23" s="13" t="s">
        <v>184</v>
      </c>
      <c r="M23" s="27">
        <v>40273.0</v>
      </c>
      <c r="N23" s="17">
        <f t="shared" si="9"/>
        <v>9.161643836</v>
      </c>
      <c r="O23" s="13" t="s">
        <v>133</v>
      </c>
      <c r="P23" s="32"/>
      <c r="Q23" s="17" t="str">
        <f t="shared" si="10"/>
        <v/>
      </c>
      <c r="R23" s="19"/>
      <c r="S23" s="28"/>
      <c r="T23" s="17" t="str">
        <f t="shared" si="11"/>
        <v/>
      </c>
      <c r="U23" s="19"/>
      <c r="V23" s="19"/>
      <c r="W23" s="17" t="str">
        <f t="shared" si="12"/>
        <v/>
      </c>
    </row>
    <row r="24" ht="12.75" customHeight="1">
      <c r="A24" s="9" t="s">
        <v>230</v>
      </c>
      <c r="B24" s="11" t="s">
        <v>236</v>
      </c>
      <c r="C24" s="11" t="s">
        <v>237</v>
      </c>
      <c r="D24" s="11" t="s">
        <v>158</v>
      </c>
      <c r="E24" s="12">
        <v>9.492146202E9</v>
      </c>
      <c r="F24" s="13" t="s">
        <v>238</v>
      </c>
      <c r="G24" s="11">
        <v>92672.0</v>
      </c>
      <c r="H24" s="11"/>
      <c r="I24" s="11" t="s">
        <v>239</v>
      </c>
      <c r="J24" s="14">
        <v>42431.0</v>
      </c>
      <c r="K24" s="15">
        <v>42656.0</v>
      </c>
      <c r="L24" s="11" t="s">
        <v>206</v>
      </c>
      <c r="M24" s="16">
        <v>42131.0</v>
      </c>
      <c r="N24" s="17">
        <f t="shared" si="9"/>
        <v>4.071232877</v>
      </c>
      <c r="O24" s="11"/>
      <c r="P24" s="11"/>
      <c r="Q24" s="17" t="str">
        <f t="shared" si="10"/>
        <v/>
      </c>
      <c r="R24" s="11"/>
      <c r="S24" s="11"/>
      <c r="T24" s="17" t="str">
        <f t="shared" si="11"/>
        <v/>
      </c>
      <c r="U24" s="11"/>
      <c r="V24" s="11"/>
      <c r="W24" s="17" t="str">
        <f t="shared" si="12"/>
        <v/>
      </c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</row>
    <row r="25" ht="12.75" customHeight="1">
      <c r="A25" s="19" t="s">
        <v>240</v>
      </c>
      <c r="B25" s="11" t="s">
        <v>241</v>
      </c>
      <c r="C25" s="11" t="s">
        <v>242</v>
      </c>
      <c r="D25" s="11" t="s">
        <v>185</v>
      </c>
      <c r="E25" s="12">
        <v>9.737960911E9</v>
      </c>
      <c r="F25" s="13" t="s">
        <v>243</v>
      </c>
      <c r="G25" s="11">
        <v>92672.0</v>
      </c>
      <c r="H25" s="11"/>
      <c r="I25" s="11" t="s">
        <v>244</v>
      </c>
      <c r="J25" s="14">
        <v>43320.0</v>
      </c>
      <c r="K25" s="36">
        <v>43271.0</v>
      </c>
      <c r="L25" s="11" t="s">
        <v>172</v>
      </c>
      <c r="M25" s="16">
        <v>43181.0</v>
      </c>
      <c r="N25" s="17">
        <f t="shared" si="9"/>
        <v>1.194520548</v>
      </c>
      <c r="O25" s="11"/>
      <c r="P25" s="11"/>
      <c r="Q25" s="17" t="str">
        <f t="shared" si="10"/>
        <v/>
      </c>
      <c r="R25" s="11"/>
      <c r="S25" s="11"/>
      <c r="T25" s="17" t="str">
        <f t="shared" si="11"/>
        <v/>
      </c>
      <c r="U25" s="11"/>
      <c r="V25" s="11"/>
      <c r="W25" s="17" t="str">
        <f t="shared" si="12"/>
        <v/>
      </c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</row>
    <row r="26" ht="12.75" customHeight="1">
      <c r="A26" s="13" t="s">
        <v>246</v>
      </c>
      <c r="B26" s="13" t="s">
        <v>236</v>
      </c>
      <c r="C26" s="13" t="s">
        <v>247</v>
      </c>
      <c r="D26" s="13" t="s">
        <v>213</v>
      </c>
      <c r="E26" s="23">
        <v>4.159941487E9</v>
      </c>
      <c r="F26" s="13" t="s">
        <v>249</v>
      </c>
      <c r="G26" s="13">
        <v>92673.0</v>
      </c>
      <c r="H26" s="30"/>
      <c r="I26" s="19"/>
      <c r="J26" s="28">
        <v>43746.0</v>
      </c>
      <c r="K26" s="29">
        <v>42278.0</v>
      </c>
      <c r="L26" s="13" t="s">
        <v>132</v>
      </c>
      <c r="M26" s="27">
        <v>40913.0</v>
      </c>
      <c r="N26" s="17">
        <f t="shared" si="9"/>
        <v>7.408219178</v>
      </c>
      <c r="O26" s="13" t="s">
        <v>209</v>
      </c>
      <c r="P26" s="25">
        <v>41791.0</v>
      </c>
      <c r="Q26" s="17">
        <f t="shared" si="10"/>
        <v>5.002739726</v>
      </c>
      <c r="R26" s="13" t="s">
        <v>146</v>
      </c>
      <c r="S26" s="25">
        <v>42415.0</v>
      </c>
      <c r="T26" s="17">
        <f t="shared" si="11"/>
        <v>3.293150685</v>
      </c>
      <c r="U26" s="19"/>
      <c r="V26" s="19"/>
      <c r="W26" s="17" t="str">
        <f t="shared" si="12"/>
        <v/>
      </c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</row>
    <row r="27" ht="12.75" customHeight="1">
      <c r="A27" s="13" t="s">
        <v>251</v>
      </c>
      <c r="B27" s="13" t="s">
        <v>252</v>
      </c>
      <c r="C27" s="13" t="s">
        <v>253</v>
      </c>
      <c r="D27" s="13" t="s">
        <v>135</v>
      </c>
      <c r="E27" s="23">
        <v>9.494810843E9</v>
      </c>
      <c r="F27" s="13" t="s">
        <v>254</v>
      </c>
      <c r="G27" s="13">
        <v>92673.0</v>
      </c>
      <c r="H27" s="30"/>
      <c r="I27" s="13" t="s">
        <v>256</v>
      </c>
      <c r="J27" s="25">
        <v>41295.0</v>
      </c>
      <c r="K27" s="29">
        <v>38572.0</v>
      </c>
      <c r="L27" s="13" t="s">
        <v>257</v>
      </c>
      <c r="M27" s="27">
        <v>38333.0</v>
      </c>
      <c r="N27" s="17">
        <f t="shared" si="9"/>
        <v>14.47671233</v>
      </c>
      <c r="O27" s="13" t="s">
        <v>181</v>
      </c>
      <c r="P27" s="25">
        <v>39160.0</v>
      </c>
      <c r="Q27" s="17">
        <f t="shared" si="10"/>
        <v>12.2109589</v>
      </c>
      <c r="R27" s="13" t="s">
        <v>202</v>
      </c>
      <c r="S27" s="25">
        <v>40304.0</v>
      </c>
      <c r="T27" s="17">
        <f t="shared" si="11"/>
        <v>9.076712329</v>
      </c>
      <c r="U27" s="13" t="s">
        <v>255</v>
      </c>
      <c r="V27" s="27">
        <v>41218.0</v>
      </c>
      <c r="W27" s="17">
        <f t="shared" si="12"/>
        <v>6.57260274</v>
      </c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</row>
    <row r="28" ht="12.75" customHeight="1">
      <c r="A28" s="18" t="s">
        <v>260</v>
      </c>
      <c r="B28" s="11" t="s">
        <v>263</v>
      </c>
      <c r="C28" s="11" t="s">
        <v>264</v>
      </c>
      <c r="D28" s="11" t="s">
        <v>195</v>
      </c>
      <c r="E28" s="12">
        <v>2.068187881E9</v>
      </c>
      <c r="F28" s="13" t="s">
        <v>265</v>
      </c>
      <c r="G28" s="11">
        <v>92672.0</v>
      </c>
      <c r="H28" s="11"/>
      <c r="I28" s="11" t="s">
        <v>266</v>
      </c>
      <c r="J28" s="14">
        <v>43349.0</v>
      </c>
      <c r="K28" s="36">
        <v>43103.0</v>
      </c>
      <c r="L28" s="11" t="s">
        <v>154</v>
      </c>
      <c r="M28" s="16">
        <v>42768.0</v>
      </c>
      <c r="N28" s="17">
        <f t="shared" si="9"/>
        <v>2.326027397</v>
      </c>
      <c r="O28" s="11"/>
      <c r="P28" s="11"/>
      <c r="Q28" s="17" t="str">
        <f t="shared" si="10"/>
        <v/>
      </c>
      <c r="R28" s="11"/>
      <c r="S28" s="11"/>
      <c r="T28" s="17" t="str">
        <f t="shared" si="11"/>
        <v/>
      </c>
      <c r="U28" s="11"/>
      <c r="V28" s="11"/>
      <c r="W28" s="17" t="str">
        <f t="shared" si="12"/>
        <v/>
      </c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</row>
    <row r="29" ht="12.75" customHeight="1">
      <c r="A29" s="40" t="s">
        <v>267</v>
      </c>
      <c r="B29" s="11" t="s">
        <v>268</v>
      </c>
      <c r="C29" s="11" t="s">
        <v>269</v>
      </c>
      <c r="D29" s="11" t="s">
        <v>270</v>
      </c>
      <c r="E29" s="12" t="s">
        <v>271</v>
      </c>
      <c r="F29" s="13" t="s">
        <v>272</v>
      </c>
      <c r="G29" s="11">
        <v>92673.0</v>
      </c>
      <c r="H29" s="11"/>
      <c r="I29" s="11" t="s">
        <v>273</v>
      </c>
      <c r="J29" s="14">
        <v>43625.0</v>
      </c>
      <c r="K29" s="15">
        <v>43509.0</v>
      </c>
      <c r="L29" s="11" t="s">
        <v>274</v>
      </c>
      <c r="M29" s="16">
        <v>42629.0</v>
      </c>
      <c r="N29" s="17"/>
      <c r="O29" s="11"/>
      <c r="P29" s="11"/>
      <c r="Q29" s="17"/>
      <c r="R29" s="11"/>
      <c r="S29" s="11"/>
      <c r="T29" s="17"/>
      <c r="U29" s="11"/>
      <c r="V29" s="11"/>
      <c r="W29" s="17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</row>
    <row r="30" ht="12.75" customHeight="1">
      <c r="A30" s="13" t="s">
        <v>275</v>
      </c>
      <c r="B30" s="13" t="s">
        <v>276</v>
      </c>
      <c r="C30" s="13" t="s">
        <v>277</v>
      </c>
      <c r="D30" s="13" t="s">
        <v>207</v>
      </c>
      <c r="E30" s="23">
        <v>7.143812484E9</v>
      </c>
      <c r="F30" s="13" t="s">
        <v>278</v>
      </c>
      <c r="G30" s="13">
        <v>92672.0</v>
      </c>
      <c r="H30" s="30"/>
      <c r="I30" s="19"/>
      <c r="J30" s="28">
        <v>43646.0</v>
      </c>
      <c r="K30" s="26">
        <v>41150.0</v>
      </c>
      <c r="L30" s="13" t="s">
        <v>258</v>
      </c>
      <c r="M30" s="27">
        <v>40142.0</v>
      </c>
      <c r="N30" s="17">
        <f t="shared" ref="N30:N37" si="13">IF(M30="","",(TODAY()-M30)/365)</f>
        <v>9.520547945</v>
      </c>
      <c r="O30" s="13" t="s">
        <v>222</v>
      </c>
      <c r="P30" s="25">
        <v>40752.0</v>
      </c>
      <c r="Q30" s="17">
        <f t="shared" ref="Q30:Q35" si="14">IF(P30="","",(TODAY()-P30)/365)</f>
        <v>7.849315068</v>
      </c>
      <c r="R30" s="19"/>
      <c r="S30" s="28"/>
      <c r="T30" s="17" t="str">
        <f t="shared" ref="T30:T35" si="15">IF(S30="","",(TODAY()-S30)/365)</f>
        <v/>
      </c>
      <c r="U30" s="19"/>
      <c r="V30" s="19"/>
      <c r="W30" s="17" t="str">
        <f t="shared" ref="W30:W35" si="16">IF(V30="","",(TODAY()-V30)/365)</f>
        <v/>
      </c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</row>
    <row r="31" ht="12.75" customHeight="1">
      <c r="A31" s="18" t="s">
        <v>279</v>
      </c>
      <c r="B31" s="11" t="s">
        <v>86</v>
      </c>
      <c r="C31" s="11" t="s">
        <v>280</v>
      </c>
      <c r="D31" s="11" t="s">
        <v>174</v>
      </c>
      <c r="E31" s="12">
        <v>9.493263743E9</v>
      </c>
      <c r="F31" s="13" t="s">
        <v>281</v>
      </c>
      <c r="G31" s="11">
        <v>92672.0</v>
      </c>
      <c r="H31" s="11"/>
      <c r="I31" s="11"/>
      <c r="J31" s="14">
        <v>42795.0</v>
      </c>
      <c r="K31" s="15">
        <v>42964.0</v>
      </c>
      <c r="L31" s="11" t="s">
        <v>233</v>
      </c>
      <c r="M31" s="16">
        <v>41515.0</v>
      </c>
      <c r="N31" s="17">
        <f t="shared" si="13"/>
        <v>5.75890411</v>
      </c>
      <c r="O31" s="11"/>
      <c r="P31" s="11"/>
      <c r="Q31" s="17" t="str">
        <f t="shared" si="14"/>
        <v/>
      </c>
      <c r="R31" s="11"/>
      <c r="S31" s="11"/>
      <c r="T31" s="17" t="str">
        <f t="shared" si="15"/>
        <v/>
      </c>
      <c r="U31" s="11"/>
      <c r="V31" s="11"/>
      <c r="W31" s="17" t="str">
        <f t="shared" si="16"/>
        <v/>
      </c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</row>
    <row r="32" ht="12.75" customHeight="1">
      <c r="A32" s="24" t="s">
        <v>282</v>
      </c>
      <c r="B32" s="13" t="s">
        <v>116</v>
      </c>
      <c r="C32" s="13" t="s">
        <v>283</v>
      </c>
      <c r="D32" s="13" t="s">
        <v>134</v>
      </c>
      <c r="E32" s="23">
        <v>9.492540011E9</v>
      </c>
      <c r="F32" s="13" t="s">
        <v>284</v>
      </c>
      <c r="G32" s="13">
        <v>92673.0</v>
      </c>
      <c r="H32" s="30"/>
      <c r="I32" s="13" t="s">
        <v>285</v>
      </c>
      <c r="J32" s="25">
        <v>41278.0</v>
      </c>
      <c r="K32" s="26">
        <v>40753.0</v>
      </c>
      <c r="L32" s="13" t="s">
        <v>259</v>
      </c>
      <c r="M32" s="27">
        <v>39759.0</v>
      </c>
      <c r="N32" s="17">
        <f t="shared" si="13"/>
        <v>10.56986301</v>
      </c>
      <c r="O32" s="13" t="s">
        <v>221</v>
      </c>
      <c r="P32" s="25">
        <v>40386.0</v>
      </c>
      <c r="Q32" s="17">
        <f t="shared" si="14"/>
        <v>8.852054795</v>
      </c>
      <c r="R32" s="13" t="s">
        <v>235</v>
      </c>
      <c r="S32" s="25">
        <v>41491.0</v>
      </c>
      <c r="T32" s="17">
        <f t="shared" si="15"/>
        <v>5.824657534</v>
      </c>
      <c r="U32" s="19"/>
      <c r="V32" s="19"/>
      <c r="W32" s="17" t="str">
        <f t="shared" si="16"/>
        <v/>
      </c>
    </row>
    <row r="33" ht="12.75" customHeight="1">
      <c r="A33" s="13" t="s">
        <v>286</v>
      </c>
      <c r="B33" s="13" t="s">
        <v>287</v>
      </c>
      <c r="C33" s="13" t="s">
        <v>283</v>
      </c>
      <c r="D33" s="13" t="s">
        <v>208</v>
      </c>
      <c r="E33" s="23">
        <v>9.499393515E9</v>
      </c>
      <c r="F33" s="13" t="s">
        <v>288</v>
      </c>
      <c r="G33" s="13">
        <v>92673.0</v>
      </c>
      <c r="H33" s="30"/>
      <c r="I33" s="13" t="s">
        <v>289</v>
      </c>
      <c r="J33" s="25">
        <v>42280.0</v>
      </c>
      <c r="K33" s="26">
        <v>42118.0</v>
      </c>
      <c r="L33" s="13" t="s">
        <v>211</v>
      </c>
      <c r="M33" s="27">
        <v>41812.0</v>
      </c>
      <c r="N33" s="17">
        <f t="shared" si="13"/>
        <v>4.945205479</v>
      </c>
      <c r="O33" s="13"/>
      <c r="P33" s="25"/>
      <c r="Q33" s="17" t="str">
        <f t="shared" si="14"/>
        <v/>
      </c>
      <c r="R33" s="13"/>
      <c r="S33" s="25"/>
      <c r="T33" s="17" t="str">
        <f t="shared" si="15"/>
        <v/>
      </c>
      <c r="U33" s="19"/>
      <c r="V33" s="19"/>
      <c r="W33" s="17" t="str">
        <f t="shared" si="16"/>
        <v/>
      </c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</row>
    <row r="34" ht="12.75" customHeight="1">
      <c r="A34" s="13" t="s">
        <v>290</v>
      </c>
      <c r="B34" s="10" t="s">
        <v>291</v>
      </c>
      <c r="C34" s="10" t="s">
        <v>292</v>
      </c>
      <c r="D34" s="11" t="s">
        <v>197</v>
      </c>
      <c r="E34" s="12">
        <v>6.145194631E9</v>
      </c>
      <c r="F34" s="13" t="s">
        <v>293</v>
      </c>
      <c r="G34" s="11">
        <v>92672.0</v>
      </c>
      <c r="H34" s="41"/>
      <c r="I34" s="11" t="s">
        <v>294</v>
      </c>
      <c r="J34" s="14">
        <v>42555.0</v>
      </c>
      <c r="K34" s="42">
        <v>42638.0</v>
      </c>
      <c r="L34" s="11" t="s">
        <v>231</v>
      </c>
      <c r="M34" s="16">
        <v>42595.0</v>
      </c>
      <c r="N34" s="17">
        <f t="shared" si="13"/>
        <v>2.8</v>
      </c>
      <c r="O34" s="11"/>
      <c r="P34" s="11"/>
      <c r="Q34" s="17" t="str">
        <f t="shared" si="14"/>
        <v/>
      </c>
      <c r="R34" s="11"/>
      <c r="S34" s="11"/>
      <c r="T34" s="17" t="str">
        <f t="shared" si="15"/>
        <v/>
      </c>
      <c r="U34" s="11"/>
      <c r="V34" s="11"/>
      <c r="W34" s="17" t="str">
        <f t="shared" si="16"/>
        <v/>
      </c>
    </row>
    <row r="35" ht="12.75" customHeight="1">
      <c r="A35" s="13" t="s">
        <v>295</v>
      </c>
      <c r="B35" s="13" t="s">
        <v>296</v>
      </c>
      <c r="C35" s="13" t="s">
        <v>297</v>
      </c>
      <c r="D35" s="13" t="s">
        <v>224</v>
      </c>
      <c r="E35" s="23">
        <v>9.499396908E9</v>
      </c>
      <c r="F35" s="13" t="s">
        <v>298</v>
      </c>
      <c r="G35" s="13">
        <v>92673.0</v>
      </c>
      <c r="H35" s="30"/>
      <c r="I35" s="13" t="s">
        <v>299</v>
      </c>
      <c r="J35" s="25">
        <v>41632.0</v>
      </c>
      <c r="K35" s="26">
        <v>41547.0</v>
      </c>
      <c r="L35" s="13" t="s">
        <v>187</v>
      </c>
      <c r="M35" s="27">
        <v>39555.0</v>
      </c>
      <c r="N35" s="17">
        <f t="shared" si="13"/>
        <v>11.12876712</v>
      </c>
      <c r="O35" s="19" t="s">
        <v>261</v>
      </c>
      <c r="P35" s="43">
        <v>42971.0</v>
      </c>
      <c r="Q35" s="17">
        <f t="shared" si="14"/>
        <v>1.769863014</v>
      </c>
      <c r="R35" s="19"/>
      <c r="S35" s="28"/>
      <c r="T35" s="17" t="str">
        <f t="shared" si="15"/>
        <v/>
      </c>
      <c r="U35" s="19"/>
      <c r="V35" s="19"/>
      <c r="W35" s="17" t="str">
        <f t="shared" si="16"/>
        <v/>
      </c>
    </row>
    <row r="36" ht="12.75" customHeight="1">
      <c r="A36" s="18" t="s">
        <v>300</v>
      </c>
      <c r="B36" s="11" t="s">
        <v>301</v>
      </c>
      <c r="C36" s="11" t="s">
        <v>302</v>
      </c>
      <c r="D36" s="11" t="s">
        <v>199</v>
      </c>
      <c r="E36" s="12">
        <v>2.10823238E9</v>
      </c>
      <c r="F36" s="13" t="s">
        <v>303</v>
      </c>
      <c r="G36" s="11">
        <v>92672.0</v>
      </c>
      <c r="H36" s="11"/>
      <c r="I36" s="11" t="s">
        <v>304</v>
      </c>
      <c r="J36" s="14">
        <v>43236.0</v>
      </c>
      <c r="K36" s="15">
        <v>43271.0</v>
      </c>
      <c r="L36" s="11" t="s">
        <v>149</v>
      </c>
      <c r="M36" s="16">
        <v>42058.0</v>
      </c>
      <c r="N36" s="17">
        <f t="shared" si="13"/>
        <v>4.271232877</v>
      </c>
      <c r="O36" s="11"/>
      <c r="P36" s="11"/>
      <c r="Q36" s="17"/>
      <c r="R36" s="11"/>
      <c r="S36" s="11"/>
      <c r="T36" s="17"/>
      <c r="U36" s="11"/>
      <c r="V36" s="11"/>
      <c r="W36" s="17"/>
    </row>
    <row r="37" ht="12.75" customHeight="1">
      <c r="A37" s="18" t="s">
        <v>305</v>
      </c>
      <c r="B37" s="11" t="s">
        <v>306</v>
      </c>
      <c r="C37" s="11" t="s">
        <v>307</v>
      </c>
      <c r="D37" s="11" t="s">
        <v>150</v>
      </c>
      <c r="E37" s="12">
        <v>7.148627443E9</v>
      </c>
      <c r="F37" s="13" t="s">
        <v>308</v>
      </c>
      <c r="G37" s="11">
        <v>92672.0</v>
      </c>
      <c r="H37" s="11"/>
      <c r="I37" s="11" t="s">
        <v>309</v>
      </c>
      <c r="J37" s="14">
        <v>43149.0</v>
      </c>
      <c r="K37" s="15">
        <v>43349.0</v>
      </c>
      <c r="L37" s="11" t="s">
        <v>145</v>
      </c>
      <c r="M37" s="16">
        <v>42054.0</v>
      </c>
      <c r="N37" s="17">
        <f t="shared" si="13"/>
        <v>4.282191781</v>
      </c>
      <c r="O37" s="11"/>
      <c r="P37" s="11"/>
      <c r="Q37" s="17"/>
      <c r="R37" s="11"/>
      <c r="S37" s="11"/>
      <c r="T37" s="17"/>
      <c r="U37" s="11"/>
      <c r="V37" s="11"/>
      <c r="W37" s="17"/>
    </row>
    <row r="38" ht="12.75" customHeight="1">
      <c r="A38" s="44" t="s">
        <v>310</v>
      </c>
      <c r="B38" s="44" t="s">
        <v>311</v>
      </c>
      <c r="C38" s="44" t="s">
        <v>312</v>
      </c>
      <c r="D38" s="44" t="s">
        <v>313</v>
      </c>
      <c r="E38" s="45" t="s">
        <v>314</v>
      </c>
      <c r="F38" s="46" t="s">
        <v>315</v>
      </c>
      <c r="G38" s="44">
        <v>92673.0</v>
      </c>
      <c r="H38" s="11"/>
      <c r="I38" s="44" t="s">
        <v>316</v>
      </c>
      <c r="J38" s="47">
        <v>43475.0</v>
      </c>
      <c r="K38" s="48">
        <v>43544.0</v>
      </c>
      <c r="L38" s="44" t="s">
        <v>317</v>
      </c>
      <c r="M38" s="20">
        <v>39060.0</v>
      </c>
      <c r="N38" s="17"/>
      <c r="O38" s="44" t="s">
        <v>318</v>
      </c>
      <c r="P38" s="53">
        <v>40475.0</v>
      </c>
      <c r="Q38" s="17"/>
      <c r="R38" s="44" t="s">
        <v>325</v>
      </c>
      <c r="S38" s="44" t="s">
        <v>326</v>
      </c>
      <c r="T38" s="17"/>
      <c r="U38" s="44" t="s">
        <v>327</v>
      </c>
      <c r="V38" s="53">
        <v>42896.0</v>
      </c>
      <c r="W38" s="17"/>
    </row>
    <row r="39" ht="12.75" customHeight="1">
      <c r="A39" s="44" t="s">
        <v>328</v>
      </c>
      <c r="B39" s="44" t="s">
        <v>329</v>
      </c>
      <c r="C39" s="44" t="s">
        <v>330</v>
      </c>
      <c r="D39" s="44" t="s">
        <v>331</v>
      </c>
      <c r="E39" s="55" t="s">
        <v>332</v>
      </c>
      <c r="F39" s="46" t="s">
        <v>337</v>
      </c>
      <c r="G39" s="11"/>
      <c r="H39" s="11"/>
      <c r="I39" s="44" t="s">
        <v>338</v>
      </c>
      <c r="J39" s="47">
        <v>26924.0</v>
      </c>
      <c r="K39" s="48">
        <v>43584.0</v>
      </c>
      <c r="L39" s="44" t="s">
        <v>339</v>
      </c>
      <c r="M39" s="20">
        <v>39169.0</v>
      </c>
      <c r="N39" s="57">
        <v>12.0</v>
      </c>
      <c r="O39" s="44" t="s">
        <v>341</v>
      </c>
      <c r="P39" s="48">
        <v>40359.0</v>
      </c>
      <c r="Q39" s="58">
        <v>8.0</v>
      </c>
      <c r="R39" s="44" t="s">
        <v>342</v>
      </c>
      <c r="S39" s="59">
        <v>41022.0</v>
      </c>
      <c r="T39" s="57">
        <v>7.0</v>
      </c>
      <c r="U39" s="11"/>
      <c r="V39" s="11"/>
      <c r="W39" s="17"/>
    </row>
    <row r="40" ht="12.75" customHeight="1">
      <c r="A40" s="44" t="s">
        <v>343</v>
      </c>
      <c r="B40" s="44" t="s">
        <v>344</v>
      </c>
      <c r="C40" s="44" t="s">
        <v>345</v>
      </c>
      <c r="D40" s="11"/>
      <c r="E40" s="12"/>
      <c r="F40" s="19"/>
      <c r="G40" s="11"/>
      <c r="H40" s="11"/>
      <c r="I40" s="11"/>
      <c r="J40" s="14"/>
      <c r="K40" s="48">
        <v>43613.0</v>
      </c>
      <c r="L40" s="11"/>
      <c r="M40" s="16"/>
      <c r="N40" s="17"/>
      <c r="O40" s="11"/>
      <c r="P40" s="11"/>
      <c r="Q40" s="17"/>
      <c r="R40" s="11"/>
      <c r="S40" s="11"/>
      <c r="T40" s="17"/>
      <c r="U40" s="11"/>
      <c r="V40" s="11"/>
      <c r="W40" s="17"/>
    </row>
    <row r="41" ht="12.75" customHeight="1">
      <c r="A41" s="11"/>
      <c r="B41" s="11"/>
      <c r="C41" s="11"/>
      <c r="D41" s="11"/>
      <c r="E41" s="12"/>
      <c r="F41" s="19"/>
      <c r="G41" s="11"/>
      <c r="H41" s="11"/>
      <c r="I41" s="11"/>
      <c r="J41" s="14"/>
      <c r="K41" s="15"/>
      <c r="L41" s="11"/>
      <c r="M41" s="16"/>
      <c r="N41" s="17"/>
      <c r="O41" s="11"/>
      <c r="P41" s="11"/>
      <c r="Q41" s="17"/>
      <c r="R41" s="11"/>
      <c r="S41" s="11"/>
      <c r="T41" s="17"/>
      <c r="U41" s="11"/>
      <c r="V41" s="11"/>
      <c r="W41" s="17"/>
    </row>
    <row r="42" ht="12.75" customHeight="1">
      <c r="A42" s="11"/>
      <c r="B42" s="11"/>
      <c r="C42" s="11"/>
      <c r="D42" s="11"/>
      <c r="E42" s="12"/>
      <c r="F42" s="19"/>
      <c r="G42" s="11"/>
      <c r="H42" s="11"/>
      <c r="I42" s="11"/>
      <c r="J42" s="14"/>
      <c r="K42" s="15"/>
      <c r="L42" s="11"/>
      <c r="M42" s="16"/>
      <c r="N42" s="17"/>
      <c r="O42" s="11"/>
      <c r="P42" s="11"/>
      <c r="Q42" s="17"/>
      <c r="R42" s="11"/>
      <c r="S42" s="11"/>
      <c r="T42" s="17"/>
      <c r="U42" s="11"/>
      <c r="V42" s="11"/>
      <c r="W42" s="17"/>
    </row>
    <row r="43" ht="12.75" customHeight="1">
      <c r="A43" s="11"/>
      <c r="B43" s="11"/>
      <c r="C43" s="11"/>
      <c r="D43" s="11"/>
      <c r="E43" s="12"/>
      <c r="F43" s="19"/>
      <c r="G43" s="11"/>
      <c r="H43" s="11"/>
      <c r="I43" s="11"/>
      <c r="J43" s="14"/>
      <c r="K43" s="15"/>
      <c r="L43" s="11"/>
      <c r="M43" s="16"/>
      <c r="N43" s="17"/>
      <c r="O43" s="11"/>
      <c r="P43" s="11"/>
      <c r="Q43" s="17"/>
      <c r="R43" s="11"/>
      <c r="S43" s="11"/>
      <c r="T43" s="17"/>
      <c r="U43" s="11"/>
      <c r="V43" s="11"/>
      <c r="W43" s="17"/>
    </row>
    <row r="44" ht="12.75" customHeight="1">
      <c r="B44" s="11"/>
      <c r="C44" s="11"/>
      <c r="E44" s="12"/>
      <c r="F44" s="19"/>
      <c r="J44" s="14"/>
      <c r="K44" s="15"/>
      <c r="M44" s="16"/>
      <c r="N44" s="17"/>
      <c r="O44" s="11"/>
      <c r="P44" s="11"/>
      <c r="Q44" s="17"/>
      <c r="T44" s="17"/>
      <c r="W44" s="17"/>
    </row>
    <row r="45" ht="12.75" customHeight="1">
      <c r="B45" s="11"/>
      <c r="C45" s="11"/>
      <c r="E45" s="12"/>
      <c r="F45" s="19"/>
      <c r="J45" s="14"/>
      <c r="K45" s="15"/>
      <c r="M45" s="16"/>
      <c r="N45" s="17"/>
      <c r="O45" s="11"/>
      <c r="P45" s="11"/>
      <c r="Q45" s="17"/>
      <c r="T45" s="17"/>
      <c r="W45" s="17"/>
    </row>
    <row r="46" ht="12.75" customHeight="1">
      <c r="B46" s="11"/>
      <c r="C46" s="11"/>
      <c r="E46" s="12"/>
      <c r="F46" s="19"/>
      <c r="J46" s="14"/>
      <c r="K46" s="15"/>
      <c r="M46" s="16"/>
      <c r="N46" s="17"/>
      <c r="O46" s="11"/>
      <c r="P46" s="11"/>
      <c r="Q46" s="17"/>
      <c r="T46" s="17"/>
      <c r="W46" s="17"/>
    </row>
    <row r="47" ht="12.75" customHeight="1">
      <c r="A47" s="11"/>
      <c r="B47" s="11"/>
      <c r="C47" s="11"/>
      <c r="E47" s="12"/>
      <c r="F47" s="19"/>
      <c r="J47" s="14"/>
      <c r="K47" s="15"/>
      <c r="M47" s="16"/>
      <c r="N47" s="17"/>
      <c r="O47" s="11"/>
      <c r="P47" s="11"/>
      <c r="Q47" s="17"/>
      <c r="R47" s="11"/>
      <c r="S47" s="11"/>
      <c r="T47" s="17"/>
      <c r="W47" s="17"/>
    </row>
    <row r="48" ht="12.75" customHeight="1">
      <c r="A48" s="11"/>
      <c r="B48" s="11"/>
      <c r="C48" s="11"/>
      <c r="E48" s="12"/>
      <c r="F48" s="19"/>
      <c r="J48" s="14"/>
      <c r="K48" s="15"/>
      <c r="M48" s="16"/>
      <c r="N48" s="17"/>
      <c r="O48" s="11"/>
      <c r="P48" s="11"/>
      <c r="Q48" s="17"/>
      <c r="T48" s="17"/>
      <c r="W48" s="17"/>
    </row>
    <row r="49" ht="12.75" customHeight="1">
      <c r="A49" s="11"/>
      <c r="B49" s="11"/>
      <c r="C49" s="11"/>
      <c r="E49" s="12"/>
      <c r="F49" s="19"/>
      <c r="J49" s="14"/>
      <c r="K49" s="15"/>
      <c r="M49" s="16"/>
      <c r="N49" s="17"/>
      <c r="O49" s="11"/>
      <c r="P49" s="11"/>
      <c r="Q49" s="17"/>
      <c r="T49" s="17"/>
      <c r="W49" s="17"/>
    </row>
    <row r="50" ht="12.75" customHeight="1">
      <c r="A50" s="11"/>
      <c r="B50" s="11"/>
      <c r="C50" s="11"/>
      <c r="E50" s="12"/>
      <c r="F50" s="19"/>
      <c r="J50" s="14"/>
      <c r="K50" s="15"/>
      <c r="M50" s="16"/>
      <c r="N50" s="17"/>
      <c r="O50" s="11"/>
      <c r="P50" s="11"/>
      <c r="Q50" s="17"/>
      <c r="T50" s="17"/>
      <c r="W50" s="17"/>
    </row>
    <row r="51" ht="12.75" customHeight="1">
      <c r="B51" s="11"/>
      <c r="C51" s="11"/>
      <c r="E51" s="12"/>
      <c r="F51" s="19"/>
      <c r="J51" s="14"/>
      <c r="K51" s="15"/>
      <c r="M51" s="16"/>
      <c r="N51" s="17"/>
      <c r="O51" s="11"/>
      <c r="P51" s="11"/>
      <c r="Q51" s="17"/>
      <c r="T51" s="17"/>
      <c r="W51" s="17"/>
    </row>
    <row r="52" ht="12.75" customHeight="1">
      <c r="B52" s="11"/>
      <c r="C52" s="11"/>
      <c r="E52" s="12"/>
      <c r="F52" s="19"/>
      <c r="J52" s="14"/>
      <c r="K52" s="15"/>
      <c r="M52" s="16"/>
      <c r="N52" s="17"/>
      <c r="O52" s="11"/>
      <c r="P52" s="11"/>
      <c r="Q52" s="17"/>
      <c r="T52" s="17"/>
      <c r="W52" s="17"/>
    </row>
    <row r="53" ht="12.75" customHeight="1">
      <c r="B53" s="11"/>
      <c r="C53" s="11"/>
      <c r="E53" s="12"/>
      <c r="F53" s="19"/>
      <c r="J53" s="14"/>
      <c r="K53" s="15"/>
      <c r="M53" s="16"/>
      <c r="N53" s="17"/>
      <c r="O53" s="11"/>
      <c r="P53" s="11"/>
      <c r="Q53" s="17"/>
      <c r="T53" s="17"/>
      <c r="W53" s="17"/>
    </row>
    <row r="54" ht="12.75" customHeight="1">
      <c r="B54" s="11"/>
      <c r="C54" s="11"/>
      <c r="E54" s="12"/>
      <c r="F54" s="19"/>
      <c r="J54" s="14"/>
      <c r="K54" s="15"/>
      <c r="M54" s="16"/>
      <c r="N54" s="17"/>
      <c r="O54" s="11"/>
      <c r="P54" s="11"/>
      <c r="Q54" s="17"/>
      <c r="T54" s="17"/>
      <c r="W54" s="17"/>
    </row>
    <row r="55" ht="12.75" customHeight="1">
      <c r="B55" s="11"/>
      <c r="C55" s="11"/>
      <c r="E55" s="12"/>
      <c r="F55" s="19"/>
      <c r="J55" s="14"/>
      <c r="K55" s="15"/>
      <c r="M55" s="16"/>
      <c r="N55" s="17"/>
      <c r="O55" s="11"/>
      <c r="P55" s="11"/>
      <c r="Q55" s="17"/>
      <c r="T55" s="17"/>
      <c r="W55" s="17"/>
    </row>
    <row r="56" ht="12.75" customHeight="1">
      <c r="B56" s="11"/>
      <c r="C56" s="11"/>
      <c r="E56" s="12"/>
      <c r="F56" s="19"/>
      <c r="J56" s="14"/>
      <c r="K56" s="15"/>
      <c r="M56" s="16"/>
      <c r="N56" s="17"/>
      <c r="O56" s="11"/>
      <c r="P56" s="11"/>
      <c r="Q56" s="17"/>
      <c r="T56" s="17"/>
      <c r="W56" s="17"/>
    </row>
    <row r="57" ht="12.75" customHeight="1">
      <c r="B57" s="11"/>
      <c r="C57" s="11"/>
      <c r="E57" s="12"/>
      <c r="F57" s="19"/>
      <c r="J57" s="14"/>
      <c r="K57" s="15"/>
      <c r="M57" s="16"/>
      <c r="N57" s="17"/>
      <c r="O57" s="11"/>
      <c r="P57" s="11"/>
      <c r="Q57" s="17"/>
      <c r="T57" s="17"/>
      <c r="W57" s="17"/>
    </row>
    <row r="58" ht="12.75" customHeight="1">
      <c r="B58" s="11"/>
      <c r="C58" s="11"/>
      <c r="E58" s="12"/>
      <c r="F58" s="19"/>
      <c r="J58" s="14"/>
      <c r="K58" s="15"/>
      <c r="M58" s="16"/>
      <c r="N58" s="17"/>
      <c r="O58" s="11"/>
      <c r="P58" s="11"/>
      <c r="Q58" s="17"/>
      <c r="T58" s="17"/>
      <c r="W58" s="17"/>
    </row>
    <row r="59" ht="12.75" customHeight="1">
      <c r="B59" s="11"/>
      <c r="C59" s="11"/>
      <c r="E59" s="12"/>
      <c r="F59" s="19"/>
      <c r="J59" s="14"/>
      <c r="K59" s="15"/>
      <c r="M59" s="16"/>
      <c r="N59" s="17"/>
      <c r="O59" s="11"/>
      <c r="P59" s="11"/>
      <c r="Q59" s="17"/>
      <c r="T59" s="17"/>
      <c r="W59" s="17"/>
    </row>
    <row r="60" ht="12.75" customHeight="1">
      <c r="B60" s="11"/>
      <c r="C60" s="11"/>
      <c r="E60" s="12"/>
      <c r="F60" s="19"/>
      <c r="J60" s="14"/>
      <c r="K60" s="15"/>
      <c r="M60" s="16"/>
      <c r="N60" s="17"/>
      <c r="O60" s="11"/>
      <c r="P60" s="11"/>
      <c r="Q60" s="17"/>
      <c r="T60" s="17"/>
      <c r="W60" s="17"/>
    </row>
    <row r="61" ht="12.75" customHeight="1">
      <c r="B61" s="11"/>
      <c r="C61" s="11"/>
      <c r="E61" s="12"/>
      <c r="F61" s="19"/>
      <c r="J61" s="14"/>
      <c r="K61" s="15"/>
      <c r="M61" s="16"/>
      <c r="N61" s="17"/>
      <c r="O61" s="11"/>
      <c r="P61" s="11"/>
      <c r="Q61" s="17"/>
      <c r="T61" s="17"/>
      <c r="W61" s="17"/>
    </row>
    <row r="62" ht="12.75" customHeight="1">
      <c r="B62" s="11"/>
      <c r="C62" s="11"/>
      <c r="E62" s="12"/>
      <c r="F62" s="19"/>
      <c r="J62" s="14"/>
      <c r="K62" s="15"/>
      <c r="M62" s="16"/>
      <c r="N62" s="17"/>
      <c r="O62" s="11"/>
      <c r="P62" s="11"/>
      <c r="Q62" s="17"/>
      <c r="T62" s="17"/>
      <c r="W62" s="17"/>
    </row>
    <row r="63" ht="12.75" customHeight="1">
      <c r="B63" s="11"/>
      <c r="C63" s="11"/>
      <c r="E63" s="12"/>
      <c r="F63" s="19"/>
      <c r="J63" s="14"/>
      <c r="K63" s="15"/>
      <c r="M63" s="16"/>
      <c r="N63" s="17"/>
      <c r="O63" s="11"/>
      <c r="P63" s="11"/>
      <c r="Q63" s="17"/>
      <c r="T63" s="17"/>
      <c r="W63" s="17"/>
    </row>
    <row r="64" ht="12.75" customHeight="1">
      <c r="B64" s="11"/>
      <c r="C64" s="11"/>
      <c r="E64" s="12"/>
      <c r="F64" s="19"/>
      <c r="J64" s="14"/>
      <c r="K64" s="15"/>
      <c r="M64" s="16"/>
      <c r="N64" s="17"/>
      <c r="O64" s="11"/>
      <c r="P64" s="11"/>
      <c r="Q64" s="17"/>
      <c r="T64" s="17"/>
      <c r="W64" s="17"/>
    </row>
    <row r="65" ht="12.75" customHeight="1">
      <c r="B65" s="11"/>
      <c r="C65" s="11"/>
      <c r="E65" s="12"/>
      <c r="F65" s="19"/>
      <c r="J65" s="14"/>
      <c r="K65" s="15"/>
      <c r="M65" s="16"/>
      <c r="N65" s="17"/>
      <c r="O65" s="11"/>
      <c r="P65" s="11"/>
      <c r="Q65" s="17"/>
      <c r="T65" s="17"/>
      <c r="W65" s="17"/>
    </row>
    <row r="66" ht="12.75" customHeight="1">
      <c r="B66" s="11"/>
      <c r="C66" s="11"/>
      <c r="E66" s="12"/>
      <c r="F66" s="19"/>
      <c r="J66" s="14"/>
      <c r="K66" s="15"/>
      <c r="M66" s="16"/>
      <c r="N66" s="17"/>
      <c r="O66" s="11"/>
      <c r="P66" s="11"/>
      <c r="Q66" s="17"/>
      <c r="T66" s="17"/>
      <c r="W66" s="17"/>
    </row>
    <row r="67" ht="12.75" customHeight="1">
      <c r="B67" s="11"/>
      <c r="C67" s="11"/>
      <c r="E67" s="12"/>
      <c r="F67" s="19"/>
      <c r="J67" s="14"/>
      <c r="K67" s="15"/>
      <c r="M67" s="16"/>
      <c r="N67" s="17"/>
      <c r="O67" s="11"/>
      <c r="P67" s="11"/>
      <c r="Q67" s="17"/>
      <c r="T67" s="17"/>
      <c r="W67" s="17"/>
    </row>
    <row r="68" ht="12.75" customHeight="1">
      <c r="B68" s="11"/>
      <c r="C68" s="11"/>
      <c r="E68" s="12"/>
      <c r="F68" s="19"/>
      <c r="J68" s="14"/>
      <c r="K68" s="15"/>
      <c r="M68" s="16"/>
      <c r="N68" s="17"/>
      <c r="O68" s="11"/>
      <c r="P68" s="11"/>
      <c r="Q68" s="17"/>
      <c r="T68" s="17"/>
      <c r="W68" s="17"/>
    </row>
    <row r="69" ht="12.75" customHeight="1">
      <c r="B69" s="11"/>
      <c r="C69" s="11"/>
      <c r="E69" s="12"/>
      <c r="F69" s="19"/>
      <c r="J69" s="14"/>
      <c r="K69" s="15"/>
      <c r="M69" s="16"/>
      <c r="N69" s="17"/>
      <c r="O69" s="11"/>
      <c r="P69" s="11"/>
      <c r="Q69" s="17"/>
      <c r="T69" s="17"/>
      <c r="W69" s="17"/>
    </row>
    <row r="70" ht="12.75" customHeight="1">
      <c r="B70" s="11"/>
      <c r="C70" s="11"/>
      <c r="E70" s="12"/>
      <c r="F70" s="19"/>
      <c r="J70" s="14"/>
      <c r="K70" s="15"/>
      <c r="M70" s="16"/>
      <c r="N70" s="17"/>
      <c r="O70" s="11"/>
      <c r="P70" s="11"/>
      <c r="Q70" s="17"/>
      <c r="T70" s="17"/>
      <c r="W70" s="17"/>
    </row>
    <row r="71" ht="12.75" customHeight="1">
      <c r="B71" s="11"/>
      <c r="C71" s="11"/>
      <c r="E71" s="12"/>
      <c r="F71" s="19"/>
      <c r="J71" s="14"/>
      <c r="K71" s="15"/>
      <c r="M71" s="16"/>
      <c r="N71" s="17"/>
      <c r="O71" s="11"/>
      <c r="P71" s="11"/>
      <c r="Q71" s="17"/>
      <c r="T71" s="17"/>
      <c r="W71" s="17"/>
    </row>
    <row r="72" ht="12.75" customHeight="1">
      <c r="B72" s="11"/>
      <c r="C72" s="11"/>
      <c r="E72" s="12"/>
      <c r="F72" s="19"/>
      <c r="J72" s="14"/>
      <c r="K72" s="15"/>
      <c r="M72" s="16"/>
      <c r="N72" s="17"/>
      <c r="O72" s="11"/>
      <c r="P72" s="11"/>
      <c r="Q72" s="17"/>
      <c r="T72" s="17"/>
      <c r="W72" s="17"/>
    </row>
    <row r="73" ht="12.75" customHeight="1">
      <c r="B73" s="11"/>
      <c r="C73" s="11"/>
      <c r="E73" s="12"/>
      <c r="F73" s="19"/>
      <c r="J73" s="14"/>
      <c r="K73" s="15"/>
      <c r="M73" s="16"/>
      <c r="N73" s="17"/>
      <c r="O73" s="11"/>
      <c r="P73" s="11"/>
      <c r="Q73" s="17"/>
      <c r="T73" s="17"/>
      <c r="W73" s="17"/>
    </row>
    <row r="74" ht="12.75" customHeight="1">
      <c r="B74" s="11"/>
      <c r="C74" s="11"/>
      <c r="E74" s="12"/>
      <c r="F74" s="19"/>
      <c r="J74" s="14"/>
      <c r="K74" s="15"/>
      <c r="M74" s="16"/>
      <c r="N74" s="17"/>
      <c r="O74" s="11"/>
      <c r="P74" s="11"/>
      <c r="Q74" s="17"/>
      <c r="T74" s="17"/>
      <c r="W74" s="17"/>
    </row>
    <row r="75" ht="12.75" customHeight="1">
      <c r="B75" s="11"/>
      <c r="C75" s="11"/>
      <c r="E75" s="12"/>
      <c r="F75" s="19"/>
      <c r="J75" s="14"/>
      <c r="K75" s="15"/>
      <c r="M75" s="16"/>
      <c r="N75" s="17"/>
      <c r="O75" s="11"/>
      <c r="P75" s="11"/>
      <c r="Q75" s="17"/>
      <c r="T75" s="17"/>
      <c r="W75" s="17"/>
    </row>
    <row r="76" ht="12.75" customHeight="1">
      <c r="B76" s="11"/>
      <c r="C76" s="11"/>
      <c r="E76" s="12"/>
      <c r="F76" s="19"/>
      <c r="J76" s="14"/>
      <c r="K76" s="15"/>
      <c r="M76" s="16"/>
      <c r="N76" s="17"/>
      <c r="O76" s="11"/>
      <c r="P76" s="11"/>
      <c r="Q76" s="17"/>
      <c r="T76" s="17"/>
      <c r="W76" s="17"/>
    </row>
    <row r="77" ht="12.75" customHeight="1">
      <c r="B77" s="11"/>
      <c r="C77" s="11"/>
      <c r="E77" s="12"/>
      <c r="F77" s="19"/>
      <c r="J77" s="14"/>
      <c r="K77" s="15"/>
      <c r="M77" s="16"/>
      <c r="N77" s="17"/>
      <c r="O77" s="11"/>
      <c r="P77" s="11"/>
      <c r="Q77" s="17"/>
      <c r="T77" s="17"/>
      <c r="W77" s="17"/>
    </row>
    <row r="78" ht="12.75" customHeight="1">
      <c r="B78" s="11"/>
      <c r="C78" s="11"/>
      <c r="E78" s="12"/>
      <c r="F78" s="19"/>
      <c r="J78" s="14"/>
      <c r="K78" s="15"/>
      <c r="M78" s="16"/>
      <c r="N78" s="17"/>
      <c r="O78" s="11"/>
      <c r="P78" s="11"/>
      <c r="Q78" s="17"/>
      <c r="T78" s="17"/>
      <c r="W78" s="17"/>
    </row>
    <row r="79" ht="12.75" customHeight="1">
      <c r="B79" s="11"/>
      <c r="C79" s="11"/>
      <c r="E79" s="12"/>
      <c r="F79" s="19"/>
      <c r="J79" s="14"/>
      <c r="K79" s="15"/>
      <c r="M79" s="16"/>
      <c r="N79" s="17"/>
      <c r="O79" s="11"/>
      <c r="P79" s="11"/>
      <c r="Q79" s="17"/>
      <c r="T79" s="17"/>
      <c r="W79" s="17"/>
    </row>
    <row r="80" ht="12.75" customHeight="1">
      <c r="B80" s="11"/>
      <c r="C80" s="11"/>
      <c r="E80" s="12"/>
      <c r="F80" s="19"/>
      <c r="J80" s="14"/>
      <c r="K80" s="15"/>
      <c r="M80" s="16"/>
      <c r="N80" s="17"/>
      <c r="O80" s="11"/>
      <c r="P80" s="11"/>
      <c r="Q80" s="17"/>
      <c r="T80" s="17"/>
      <c r="W80" s="17"/>
    </row>
    <row r="81" ht="12.75" customHeight="1">
      <c r="B81" s="11"/>
      <c r="C81" s="11"/>
      <c r="E81" s="12"/>
      <c r="F81" s="19"/>
      <c r="J81" s="14"/>
      <c r="K81" s="15"/>
      <c r="M81" s="16"/>
      <c r="N81" s="17"/>
      <c r="O81" s="11"/>
      <c r="P81" s="11"/>
      <c r="Q81" s="17"/>
      <c r="T81" s="17"/>
      <c r="W81" s="17"/>
    </row>
    <row r="82" ht="12.75" customHeight="1">
      <c r="B82" s="11"/>
      <c r="C82" s="11"/>
      <c r="E82" s="12"/>
      <c r="F82" s="19"/>
      <c r="J82" s="14"/>
      <c r="K82" s="15"/>
      <c r="M82" s="16"/>
      <c r="N82" s="17"/>
      <c r="O82" s="11"/>
      <c r="P82" s="11"/>
      <c r="Q82" s="17"/>
      <c r="T82" s="17"/>
      <c r="W82" s="17"/>
    </row>
    <row r="83" ht="12.75" customHeight="1">
      <c r="B83" s="11"/>
      <c r="C83" s="11"/>
      <c r="E83" s="12"/>
      <c r="F83" s="19"/>
      <c r="J83" s="14"/>
      <c r="K83" s="15"/>
      <c r="M83" s="16"/>
      <c r="N83" s="17"/>
      <c r="O83" s="11"/>
      <c r="P83" s="11"/>
      <c r="Q83" s="17"/>
      <c r="T83" s="17"/>
      <c r="W83" s="17"/>
    </row>
    <row r="84" ht="12.75" customHeight="1">
      <c r="B84" s="11"/>
      <c r="C84" s="11"/>
      <c r="E84" s="12"/>
      <c r="F84" s="19"/>
      <c r="J84" s="14"/>
      <c r="K84" s="15"/>
      <c r="M84" s="16"/>
      <c r="N84" s="17"/>
      <c r="O84" s="11"/>
      <c r="P84" s="11"/>
      <c r="Q84" s="17"/>
      <c r="T84" s="17"/>
      <c r="W84" s="17"/>
    </row>
    <row r="85" ht="12.75" customHeight="1">
      <c r="B85" s="11"/>
      <c r="C85" s="11"/>
      <c r="E85" s="12"/>
      <c r="F85" s="19"/>
      <c r="J85" s="14"/>
      <c r="K85" s="15"/>
      <c r="M85" s="16"/>
      <c r="N85" s="17"/>
      <c r="O85" s="11"/>
      <c r="P85" s="11"/>
      <c r="Q85" s="17"/>
      <c r="T85" s="17"/>
      <c r="W85" s="17"/>
    </row>
    <row r="86" ht="12.75" customHeight="1">
      <c r="B86" s="11"/>
      <c r="C86" s="11"/>
      <c r="E86" s="12"/>
      <c r="F86" s="19"/>
      <c r="J86" s="14"/>
      <c r="K86" s="15"/>
      <c r="M86" s="16"/>
      <c r="N86" s="17"/>
      <c r="O86" s="11"/>
      <c r="P86" s="11"/>
      <c r="Q86" s="17"/>
      <c r="T86" s="17"/>
      <c r="W86" s="17"/>
    </row>
    <row r="87" ht="12.75" customHeight="1">
      <c r="B87" s="11"/>
      <c r="C87" s="11"/>
      <c r="E87" s="12"/>
      <c r="F87" s="19"/>
      <c r="J87" s="14"/>
      <c r="K87" s="15"/>
      <c r="M87" s="16"/>
      <c r="N87" s="17"/>
      <c r="O87" s="11"/>
      <c r="P87" s="11"/>
      <c r="Q87" s="17"/>
      <c r="T87" s="17"/>
      <c r="W87" s="17"/>
    </row>
    <row r="88" ht="12.75" customHeight="1">
      <c r="B88" s="11"/>
      <c r="C88" s="11"/>
      <c r="E88" s="12"/>
      <c r="F88" s="19"/>
      <c r="J88" s="14"/>
      <c r="K88" s="15"/>
      <c r="M88" s="16"/>
      <c r="N88" s="17"/>
      <c r="O88" s="11"/>
      <c r="P88" s="11"/>
      <c r="Q88" s="17"/>
      <c r="T88" s="17"/>
      <c r="W88" s="17"/>
    </row>
    <row r="89" ht="12.75" customHeight="1">
      <c r="B89" s="11"/>
      <c r="C89" s="11"/>
      <c r="E89" s="12"/>
      <c r="F89" s="19"/>
      <c r="J89" s="14"/>
      <c r="K89" s="15"/>
      <c r="M89" s="16"/>
      <c r="N89" s="17"/>
      <c r="O89" s="11"/>
      <c r="P89" s="11"/>
      <c r="Q89" s="17"/>
      <c r="T89" s="17"/>
      <c r="W89" s="17"/>
    </row>
    <row r="90" ht="12.75" customHeight="1">
      <c r="B90" s="11"/>
      <c r="C90" s="11"/>
      <c r="E90" s="12"/>
      <c r="F90" s="19"/>
      <c r="J90" s="14"/>
      <c r="K90" s="15"/>
      <c r="M90" s="16"/>
      <c r="N90" s="17"/>
      <c r="O90" s="11"/>
      <c r="P90" s="11"/>
      <c r="Q90" s="17"/>
      <c r="T90" s="17"/>
      <c r="W90" s="17"/>
    </row>
    <row r="91" ht="12.75" customHeight="1">
      <c r="B91" s="11"/>
      <c r="C91" s="11"/>
      <c r="E91" s="12"/>
      <c r="F91" s="19"/>
      <c r="J91" s="14"/>
      <c r="K91" s="15"/>
      <c r="M91" s="16"/>
      <c r="N91" s="17"/>
      <c r="O91" s="11"/>
      <c r="P91" s="11"/>
      <c r="Q91" s="17"/>
      <c r="T91" s="17"/>
      <c r="W91" s="17"/>
    </row>
    <row r="92" ht="12.75" customHeight="1">
      <c r="B92" s="11"/>
      <c r="C92" s="11"/>
      <c r="E92" s="12"/>
      <c r="F92" s="19"/>
      <c r="J92" s="14"/>
      <c r="K92" s="15"/>
      <c r="M92" s="16"/>
      <c r="N92" s="17"/>
      <c r="O92" s="11"/>
      <c r="P92" s="11"/>
      <c r="Q92" s="17"/>
      <c r="T92" s="17"/>
      <c r="W92" s="17"/>
    </row>
    <row r="93" ht="12.75" customHeight="1">
      <c r="B93" s="11"/>
      <c r="C93" s="11"/>
      <c r="E93" s="12"/>
      <c r="F93" s="19"/>
      <c r="J93" s="14"/>
      <c r="K93" s="15"/>
      <c r="M93" s="16"/>
      <c r="N93" s="17"/>
      <c r="O93" s="11"/>
      <c r="P93" s="11"/>
      <c r="Q93" s="17"/>
      <c r="T93" s="17"/>
      <c r="W93" s="17"/>
    </row>
    <row r="94" ht="12.75" customHeight="1">
      <c r="B94" s="11"/>
      <c r="C94" s="11"/>
      <c r="E94" s="12"/>
      <c r="F94" s="19"/>
      <c r="J94" s="14"/>
      <c r="K94" s="15"/>
      <c r="M94" s="16"/>
      <c r="N94" s="17"/>
      <c r="O94" s="11"/>
      <c r="P94" s="11"/>
      <c r="Q94" s="17"/>
      <c r="T94" s="17"/>
      <c r="W94" s="17"/>
    </row>
    <row r="95" ht="12.75" customHeight="1">
      <c r="B95" s="11"/>
      <c r="C95" s="11"/>
      <c r="E95" s="12"/>
      <c r="F95" s="19"/>
      <c r="J95" s="14"/>
      <c r="K95" s="15"/>
      <c r="M95" s="16"/>
      <c r="N95" s="17"/>
      <c r="O95" s="11"/>
      <c r="P95" s="11"/>
      <c r="Q95" s="17"/>
      <c r="T95" s="17"/>
      <c r="W95" s="17"/>
    </row>
    <row r="96" ht="12.75" customHeight="1">
      <c r="B96" s="11"/>
      <c r="C96" s="11"/>
      <c r="E96" s="12"/>
      <c r="F96" s="19"/>
      <c r="J96" s="14"/>
      <c r="K96" s="15"/>
      <c r="M96" s="16"/>
      <c r="N96" s="17"/>
      <c r="O96" s="11"/>
      <c r="P96" s="11"/>
      <c r="Q96" s="17"/>
      <c r="T96" s="17"/>
      <c r="W96" s="17"/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J2 J8 J19:J22 J25:J30 J11 J16:J17">
    <cfRule type="notContainsBlanks" dxfId="1" priority="1">
      <formula>LEN(TRIM(J2))&gt;0</formula>
    </cfRule>
  </conditionalFormatting>
  <hyperlinks>
    <hyperlink r:id="rId1" ref="A2"/>
    <hyperlink r:id="rId2" ref="A3"/>
    <hyperlink r:id="rId3" ref="A4"/>
    <hyperlink r:id="rId4" ref="A5"/>
    <hyperlink r:id="rId5" ref="A9"/>
    <hyperlink r:id="rId6" ref="A10"/>
    <hyperlink r:id="rId7" ref="A12"/>
    <hyperlink r:id="rId8" ref="A13"/>
    <hyperlink r:id="rId9" ref="A14"/>
    <hyperlink r:id="rId10" ref="A15"/>
    <hyperlink r:id="rId11" ref="A16"/>
    <hyperlink r:id="rId12" ref="A17"/>
    <hyperlink r:id="rId13" ref="A20"/>
    <hyperlink r:id="rId14" ref="A24"/>
    <hyperlink r:id="rId15" ref="A28"/>
    <hyperlink r:id="rId16" ref="A31"/>
    <hyperlink r:id="rId17" ref="A36"/>
    <hyperlink r:id="rId18" ref="A37"/>
  </hyperlinks>
  <printOptions/>
  <pageMargins bottom="0.75" footer="0.0" header="0.0" left="0.7" right="0.4033333333333333" top="0.75"/>
  <pageSetup fitToWidth="0" orientation="portrait"/>
  <drawing r:id="rId1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57"/>
    <col customWidth="1" min="2" max="2" width="10.14"/>
    <col customWidth="1" min="3" max="6" width="8.71"/>
  </cols>
  <sheetData>
    <row r="1" ht="12.75" customHeight="1">
      <c r="A1" s="11" t="s">
        <v>26</v>
      </c>
      <c r="B1" s="14"/>
      <c r="C1" s="31">
        <f t="shared" ref="C1:C106" si="1">MONTH(B1)</f>
        <v>12</v>
      </c>
    </row>
    <row r="2" ht="12.75" customHeight="1">
      <c r="A2" s="11" t="s">
        <v>131</v>
      </c>
      <c r="B2" s="14">
        <v>43106.0</v>
      </c>
      <c r="C2" s="31">
        <f t="shared" si="1"/>
        <v>1</v>
      </c>
    </row>
    <row r="3" ht="12.75" customHeight="1">
      <c r="A3" s="13" t="s">
        <v>132</v>
      </c>
      <c r="B3" s="27">
        <v>40913.0</v>
      </c>
      <c r="C3" s="31">
        <f t="shared" si="1"/>
        <v>1</v>
      </c>
    </row>
    <row r="4" ht="12.75" customHeight="1">
      <c r="A4" s="13" t="s">
        <v>133</v>
      </c>
      <c r="B4" s="32"/>
      <c r="C4" s="31">
        <f t="shared" si="1"/>
        <v>12</v>
      </c>
    </row>
    <row r="5" ht="12.75" customHeight="1">
      <c r="A5" s="13" t="s">
        <v>134</v>
      </c>
      <c r="B5" s="25">
        <v>41278.0</v>
      </c>
      <c r="C5" s="31">
        <f t="shared" si="1"/>
        <v>1</v>
      </c>
    </row>
    <row r="6" ht="12.75" customHeight="1">
      <c r="A6" s="13" t="s">
        <v>135</v>
      </c>
      <c r="B6" s="25">
        <v>41295.0</v>
      </c>
      <c r="C6" s="31">
        <f t="shared" si="1"/>
        <v>1</v>
      </c>
    </row>
    <row r="7" ht="12.75" customHeight="1">
      <c r="A7" s="11" t="s">
        <v>58</v>
      </c>
      <c r="B7" s="16"/>
      <c r="C7" s="31">
        <f t="shared" si="1"/>
        <v>12</v>
      </c>
    </row>
    <row r="8" ht="12.75" customHeight="1">
      <c r="A8" s="13" t="s">
        <v>136</v>
      </c>
      <c r="B8" s="28">
        <v>43491.0</v>
      </c>
      <c r="C8" s="31">
        <f t="shared" si="1"/>
        <v>1</v>
      </c>
    </row>
    <row r="9" ht="12.75" customHeight="1">
      <c r="A9" s="11" t="s">
        <v>59</v>
      </c>
      <c r="B9" s="11"/>
      <c r="C9" s="31">
        <f t="shared" si="1"/>
        <v>12</v>
      </c>
    </row>
    <row r="10" ht="12.75" customHeight="1">
      <c r="A10" s="34" t="s">
        <v>140</v>
      </c>
      <c r="B10" s="34"/>
      <c r="C10" s="31">
        <f t="shared" si="1"/>
        <v>12</v>
      </c>
    </row>
    <row r="11" ht="12.75" customHeight="1">
      <c r="A11" s="13" t="s">
        <v>95</v>
      </c>
      <c r="B11" s="25">
        <v>42059.0</v>
      </c>
      <c r="C11" s="31">
        <f t="shared" si="1"/>
        <v>2</v>
      </c>
    </row>
    <row r="12" ht="12.75" customHeight="1">
      <c r="A12" s="19" t="s">
        <v>143</v>
      </c>
      <c r="B12" s="28">
        <v>42784.0</v>
      </c>
      <c r="C12" s="31">
        <f t="shared" si="1"/>
        <v>2</v>
      </c>
    </row>
    <row r="13" ht="12.75" customHeight="1">
      <c r="A13" s="11" t="s">
        <v>145</v>
      </c>
      <c r="B13" s="16">
        <v>42054.0</v>
      </c>
      <c r="C13" s="31">
        <f t="shared" si="1"/>
        <v>2</v>
      </c>
    </row>
    <row r="14" ht="12.75" customHeight="1">
      <c r="A14" s="11" t="s">
        <v>91</v>
      </c>
      <c r="B14" s="16">
        <v>42774.0</v>
      </c>
      <c r="C14" s="31">
        <f t="shared" si="1"/>
        <v>2</v>
      </c>
    </row>
    <row r="15" ht="12.75" customHeight="1">
      <c r="A15" s="13" t="s">
        <v>146</v>
      </c>
      <c r="B15" s="25">
        <v>42415.0</v>
      </c>
      <c r="C15" s="31">
        <f t="shared" si="1"/>
        <v>2</v>
      </c>
    </row>
    <row r="16" ht="12.75" customHeight="1">
      <c r="A16" s="13" t="s">
        <v>148</v>
      </c>
      <c r="B16" s="25">
        <v>42044.0</v>
      </c>
      <c r="C16" s="31">
        <f t="shared" si="1"/>
        <v>2</v>
      </c>
    </row>
    <row r="17" ht="12.75" customHeight="1">
      <c r="A17" s="11" t="s">
        <v>149</v>
      </c>
      <c r="B17" s="16">
        <v>42058.0</v>
      </c>
      <c r="C17" s="31">
        <f t="shared" si="1"/>
        <v>2</v>
      </c>
    </row>
    <row r="18" ht="12.75" customHeight="1">
      <c r="A18" s="11" t="s">
        <v>80</v>
      </c>
      <c r="B18" s="14">
        <v>42776.0</v>
      </c>
      <c r="C18" s="31">
        <f t="shared" si="1"/>
        <v>2</v>
      </c>
    </row>
    <row r="19" ht="12.75" customHeight="1">
      <c r="A19" s="11" t="s">
        <v>150</v>
      </c>
      <c r="B19" s="14">
        <v>43149.0</v>
      </c>
      <c r="C19" s="31">
        <f t="shared" si="1"/>
        <v>2</v>
      </c>
    </row>
    <row r="20" ht="12.75" customHeight="1">
      <c r="A20" s="11" t="s">
        <v>154</v>
      </c>
      <c r="B20" s="16">
        <v>42768.0</v>
      </c>
      <c r="C20" s="31">
        <f t="shared" si="1"/>
        <v>2</v>
      </c>
    </row>
    <row r="21" ht="12.75" customHeight="1">
      <c r="A21" s="11" t="s">
        <v>50</v>
      </c>
      <c r="B21" s="16">
        <v>41680.0</v>
      </c>
      <c r="C21" s="31">
        <f t="shared" si="1"/>
        <v>2</v>
      </c>
    </row>
    <row r="22" ht="12.75" customHeight="1">
      <c r="A22" s="11" t="s">
        <v>158</v>
      </c>
      <c r="B22" s="14">
        <v>42431.0</v>
      </c>
      <c r="C22" s="31">
        <f t="shared" si="1"/>
        <v>3</v>
      </c>
    </row>
    <row r="23" ht="12.75" customHeight="1">
      <c r="A23" s="13" t="s">
        <v>68</v>
      </c>
      <c r="B23" s="25">
        <v>39514.0</v>
      </c>
      <c r="C23" s="31">
        <f t="shared" si="1"/>
        <v>3</v>
      </c>
    </row>
    <row r="24" ht="12.75" customHeight="1">
      <c r="A24" s="11" t="s">
        <v>129</v>
      </c>
      <c r="B24" s="16">
        <v>42806.0</v>
      </c>
      <c r="C24" s="31">
        <f t="shared" si="1"/>
        <v>3</v>
      </c>
    </row>
    <row r="25" ht="12.75" customHeight="1">
      <c r="A25" s="13" t="s">
        <v>76</v>
      </c>
      <c r="B25" s="25">
        <v>39163.0</v>
      </c>
      <c r="C25" s="31">
        <f t="shared" si="1"/>
        <v>3</v>
      </c>
    </row>
    <row r="26" ht="12.75" customHeight="1">
      <c r="A26" s="13" t="s">
        <v>72</v>
      </c>
      <c r="B26" s="25">
        <v>41356.0</v>
      </c>
      <c r="C26" s="31">
        <f t="shared" si="1"/>
        <v>3</v>
      </c>
    </row>
    <row r="27" ht="12.75" customHeight="1">
      <c r="A27" s="11" t="s">
        <v>172</v>
      </c>
      <c r="B27" s="16">
        <v>43181.0</v>
      </c>
      <c r="C27" s="31">
        <f t="shared" si="1"/>
        <v>3</v>
      </c>
    </row>
    <row r="28" ht="12.75" customHeight="1">
      <c r="A28" s="11" t="s">
        <v>174</v>
      </c>
      <c r="B28" s="14">
        <v>42795.0</v>
      </c>
      <c r="C28" s="31">
        <f t="shared" si="1"/>
        <v>3</v>
      </c>
    </row>
    <row r="29" ht="12.75" customHeight="1">
      <c r="A29" s="13" t="s">
        <v>178</v>
      </c>
      <c r="B29" s="27">
        <v>41351.0</v>
      </c>
      <c r="C29" s="31">
        <f t="shared" si="1"/>
        <v>3</v>
      </c>
    </row>
    <row r="30" ht="12.75" customHeight="1">
      <c r="A30" s="13" t="s">
        <v>181</v>
      </c>
      <c r="B30" s="25">
        <v>39160.0</v>
      </c>
      <c r="C30" s="31">
        <f t="shared" si="1"/>
        <v>3</v>
      </c>
    </row>
    <row r="31" ht="12.75" customHeight="1">
      <c r="A31" s="11" t="s">
        <v>84</v>
      </c>
      <c r="B31" s="16">
        <v>43187.0</v>
      </c>
      <c r="C31" s="31">
        <f t="shared" si="1"/>
        <v>3</v>
      </c>
    </row>
    <row r="32" ht="12.75" customHeight="1">
      <c r="A32" s="11" t="s">
        <v>183</v>
      </c>
      <c r="B32" s="14">
        <v>43207.0</v>
      </c>
      <c r="C32" s="31">
        <f t="shared" si="1"/>
        <v>4</v>
      </c>
    </row>
    <row r="33" ht="12.75" customHeight="1">
      <c r="A33" s="13" t="s">
        <v>184</v>
      </c>
      <c r="B33" s="27">
        <v>40273.0</v>
      </c>
      <c r="C33" s="31">
        <f t="shared" si="1"/>
        <v>4</v>
      </c>
    </row>
    <row r="34" ht="12.75" customHeight="1">
      <c r="A34" s="11" t="s">
        <v>47</v>
      </c>
      <c r="B34" s="14">
        <v>42470.0</v>
      </c>
      <c r="C34" s="31">
        <f t="shared" si="1"/>
        <v>4</v>
      </c>
    </row>
    <row r="35" ht="12.75" customHeight="1">
      <c r="A35" s="13" t="s">
        <v>187</v>
      </c>
      <c r="B35" s="27">
        <v>39555.0</v>
      </c>
      <c r="C35" s="31">
        <f t="shared" si="1"/>
        <v>4</v>
      </c>
    </row>
    <row r="36" ht="12.75" customHeight="1">
      <c r="A36" s="11" t="s">
        <v>43</v>
      </c>
      <c r="B36" s="16">
        <v>43213.0</v>
      </c>
      <c r="C36" s="31">
        <f t="shared" si="1"/>
        <v>4</v>
      </c>
    </row>
    <row r="37" ht="12.75" customHeight="1">
      <c r="A37" s="38" t="s">
        <v>139</v>
      </c>
      <c r="B37" s="25">
        <v>42490.0</v>
      </c>
      <c r="C37" s="31">
        <f t="shared" si="1"/>
        <v>4</v>
      </c>
    </row>
    <row r="38" ht="12.75" customHeight="1">
      <c r="A38" s="11" t="s">
        <v>107</v>
      </c>
      <c r="B38" s="16">
        <v>42832.0</v>
      </c>
      <c r="C38" s="31">
        <f t="shared" si="1"/>
        <v>4</v>
      </c>
    </row>
    <row r="39" ht="12.75" customHeight="1">
      <c r="A39" s="13" t="s">
        <v>196</v>
      </c>
      <c r="B39" s="28">
        <v>42102.0</v>
      </c>
      <c r="C39" s="31">
        <f t="shared" si="1"/>
        <v>4</v>
      </c>
    </row>
    <row r="40" ht="12.75" customHeight="1">
      <c r="A40" s="11" t="s">
        <v>199</v>
      </c>
      <c r="B40" s="14">
        <v>43236.0</v>
      </c>
      <c r="C40" s="31">
        <f t="shared" si="1"/>
        <v>5</v>
      </c>
    </row>
    <row r="41" ht="12.75" customHeight="1">
      <c r="A41" s="13" t="s">
        <v>202</v>
      </c>
      <c r="B41" s="25">
        <v>40304.0</v>
      </c>
      <c r="C41" s="31">
        <f t="shared" si="1"/>
        <v>5</v>
      </c>
    </row>
    <row r="42" ht="12.75" customHeight="1">
      <c r="A42" s="19" t="s">
        <v>99</v>
      </c>
      <c r="B42" s="28">
        <v>42508.0</v>
      </c>
      <c r="C42" s="31">
        <f t="shared" si="1"/>
        <v>5</v>
      </c>
    </row>
    <row r="43" ht="12.75" customHeight="1">
      <c r="A43" s="13" t="s">
        <v>63</v>
      </c>
      <c r="B43" s="25">
        <v>41417.0</v>
      </c>
      <c r="C43" s="31">
        <f t="shared" si="1"/>
        <v>5</v>
      </c>
    </row>
    <row r="44" ht="12.75" customHeight="1">
      <c r="A44" s="11" t="s">
        <v>114</v>
      </c>
      <c r="B44" s="16">
        <v>42506.0</v>
      </c>
      <c r="C44" s="31">
        <f t="shared" si="1"/>
        <v>5</v>
      </c>
    </row>
    <row r="45" ht="12.75" customHeight="1">
      <c r="A45" s="13" t="s">
        <v>144</v>
      </c>
      <c r="B45" s="25">
        <v>42139.0</v>
      </c>
      <c r="C45" s="31">
        <f t="shared" si="1"/>
        <v>5</v>
      </c>
    </row>
    <row r="46" ht="12.75" customHeight="1">
      <c r="A46" s="11" t="s">
        <v>33</v>
      </c>
      <c r="B46" s="14">
        <v>43243.0</v>
      </c>
      <c r="C46" s="31">
        <f t="shared" si="1"/>
        <v>5</v>
      </c>
    </row>
    <row r="47" ht="12.75" customHeight="1">
      <c r="A47" s="11" t="s">
        <v>88</v>
      </c>
      <c r="B47" s="14">
        <v>42873.0</v>
      </c>
      <c r="C47" s="31">
        <f t="shared" si="1"/>
        <v>5</v>
      </c>
    </row>
    <row r="48" ht="12.75" customHeight="1">
      <c r="A48" s="13" t="s">
        <v>67</v>
      </c>
      <c r="B48" s="27">
        <v>38478.0</v>
      </c>
      <c r="C48" s="31">
        <f t="shared" si="1"/>
        <v>5</v>
      </c>
    </row>
    <row r="49" ht="12.75" customHeight="1">
      <c r="A49" s="13" t="s">
        <v>205</v>
      </c>
      <c r="B49" s="25">
        <v>41418.0</v>
      </c>
      <c r="C49" s="31">
        <f t="shared" si="1"/>
        <v>5</v>
      </c>
    </row>
    <row r="50" ht="12.75" customHeight="1">
      <c r="A50" s="11" t="s">
        <v>206</v>
      </c>
      <c r="B50" s="16">
        <v>42131.0</v>
      </c>
      <c r="C50" s="31">
        <f t="shared" si="1"/>
        <v>5</v>
      </c>
    </row>
    <row r="51" ht="12.75" customHeight="1">
      <c r="A51" s="13" t="s">
        <v>207</v>
      </c>
      <c r="B51" s="28">
        <v>43646.0</v>
      </c>
      <c r="C51" s="31">
        <f t="shared" si="1"/>
        <v>6</v>
      </c>
    </row>
    <row r="52" ht="12.75" customHeight="1">
      <c r="A52" s="13" t="s">
        <v>180</v>
      </c>
      <c r="B52" s="25">
        <v>42182.0</v>
      </c>
      <c r="C52" s="31">
        <f t="shared" si="1"/>
        <v>6</v>
      </c>
    </row>
    <row r="53" ht="12.75" customHeight="1">
      <c r="A53" s="11" t="s">
        <v>153</v>
      </c>
      <c r="B53" s="14">
        <v>43278.0</v>
      </c>
      <c r="C53" s="31">
        <f t="shared" si="1"/>
        <v>6</v>
      </c>
    </row>
    <row r="54" ht="12.75" customHeight="1">
      <c r="A54" s="13" t="s">
        <v>209</v>
      </c>
      <c r="B54" s="25">
        <v>41791.0</v>
      </c>
      <c r="C54" s="31">
        <f t="shared" si="1"/>
        <v>6</v>
      </c>
    </row>
    <row r="55" ht="12.75" customHeight="1">
      <c r="A55" s="13" t="s">
        <v>210</v>
      </c>
      <c r="B55" s="27">
        <v>41089.0</v>
      </c>
      <c r="C55" s="31">
        <f t="shared" si="1"/>
        <v>6</v>
      </c>
    </row>
    <row r="56" ht="12.75" customHeight="1">
      <c r="A56" s="13" t="s">
        <v>98</v>
      </c>
      <c r="B56" s="27">
        <v>41809.0</v>
      </c>
      <c r="C56" s="31">
        <f t="shared" si="1"/>
        <v>6</v>
      </c>
    </row>
    <row r="57" ht="12.75" customHeight="1">
      <c r="A57" s="11" t="s">
        <v>126</v>
      </c>
      <c r="B57" s="14">
        <v>42891.0</v>
      </c>
      <c r="C57" s="31">
        <f t="shared" si="1"/>
        <v>6</v>
      </c>
    </row>
    <row r="58" ht="12.75" customHeight="1">
      <c r="A58" s="13" t="s">
        <v>211</v>
      </c>
      <c r="B58" s="27">
        <v>41812.0</v>
      </c>
      <c r="C58" s="31">
        <f t="shared" si="1"/>
        <v>6</v>
      </c>
    </row>
    <row r="59" ht="12.75" customHeight="1">
      <c r="A59" s="11" t="s">
        <v>40</v>
      </c>
      <c r="B59" s="14">
        <v>43288.0</v>
      </c>
      <c r="C59" s="31">
        <f t="shared" si="1"/>
        <v>7</v>
      </c>
    </row>
    <row r="60" ht="12.75" customHeight="1">
      <c r="A60" s="11" t="s">
        <v>111</v>
      </c>
      <c r="B60" s="14">
        <v>42556.0</v>
      </c>
      <c r="C60" s="31">
        <f t="shared" si="1"/>
        <v>7</v>
      </c>
    </row>
    <row r="61" ht="12.75" customHeight="1">
      <c r="A61" s="11" t="s">
        <v>193</v>
      </c>
      <c r="B61" s="16">
        <v>42559.0</v>
      </c>
      <c r="C61" s="31">
        <f t="shared" si="1"/>
        <v>7</v>
      </c>
    </row>
    <row r="62" ht="12.75" customHeight="1">
      <c r="A62" s="11" t="s">
        <v>214</v>
      </c>
      <c r="B62" s="16">
        <v>42186.0</v>
      </c>
      <c r="C62" s="31">
        <f t="shared" si="1"/>
        <v>7</v>
      </c>
    </row>
    <row r="63" ht="12.75" customHeight="1">
      <c r="A63" s="11" t="s">
        <v>215</v>
      </c>
      <c r="B63" s="16">
        <v>42200.0</v>
      </c>
      <c r="C63" s="31">
        <f t="shared" si="1"/>
        <v>7</v>
      </c>
    </row>
    <row r="64" ht="12.75" customHeight="1">
      <c r="A64" s="11" t="s">
        <v>197</v>
      </c>
      <c r="B64" s="14">
        <v>42555.0</v>
      </c>
      <c r="C64" s="31">
        <f t="shared" si="1"/>
        <v>7</v>
      </c>
    </row>
    <row r="65" ht="12.75" customHeight="1">
      <c r="A65" s="13" t="s">
        <v>221</v>
      </c>
      <c r="B65" s="25">
        <v>40386.0</v>
      </c>
      <c r="C65" s="31">
        <f t="shared" si="1"/>
        <v>7</v>
      </c>
    </row>
    <row r="66" ht="12.75" customHeight="1">
      <c r="A66" s="13" t="s">
        <v>222</v>
      </c>
      <c r="B66" s="25">
        <v>40752.0</v>
      </c>
      <c r="C66" s="31">
        <f t="shared" si="1"/>
        <v>7</v>
      </c>
    </row>
    <row r="67" ht="12.75" customHeight="1">
      <c r="A67" s="11" t="s">
        <v>28</v>
      </c>
      <c r="B67" s="16">
        <v>42570.0</v>
      </c>
      <c r="C67" s="31">
        <f t="shared" si="1"/>
        <v>7</v>
      </c>
    </row>
    <row r="68" ht="12.75" customHeight="1">
      <c r="A68" s="13" t="s">
        <v>223</v>
      </c>
      <c r="B68" s="25">
        <v>41841.0</v>
      </c>
      <c r="C68" s="31">
        <f t="shared" si="1"/>
        <v>7</v>
      </c>
    </row>
    <row r="69" ht="12.75" customHeight="1">
      <c r="A69" s="11" t="s">
        <v>225</v>
      </c>
      <c r="B69" s="16">
        <v>42586.0</v>
      </c>
      <c r="C69" s="31">
        <f t="shared" si="1"/>
        <v>8</v>
      </c>
    </row>
    <row r="70" ht="12.75" customHeight="1">
      <c r="A70" s="11" t="s">
        <v>121</v>
      </c>
      <c r="B70" s="16">
        <v>38951.0</v>
      </c>
      <c r="C70" s="31">
        <f t="shared" si="1"/>
        <v>8</v>
      </c>
    </row>
    <row r="71" ht="12.75" customHeight="1">
      <c r="A71" s="13" t="s">
        <v>121</v>
      </c>
      <c r="B71" s="27">
        <v>38951.0</v>
      </c>
      <c r="C71" s="31">
        <f t="shared" si="1"/>
        <v>8</v>
      </c>
    </row>
    <row r="72" ht="12.75" customHeight="1">
      <c r="A72" s="11" t="s">
        <v>55</v>
      </c>
      <c r="B72" s="14">
        <v>43324.0</v>
      </c>
      <c r="C72" s="31">
        <f t="shared" si="1"/>
        <v>8</v>
      </c>
    </row>
    <row r="73" ht="12.75" customHeight="1">
      <c r="A73" s="11" t="s">
        <v>185</v>
      </c>
      <c r="B73" s="14">
        <v>43320.0</v>
      </c>
      <c r="C73" s="31">
        <f t="shared" si="1"/>
        <v>8</v>
      </c>
    </row>
    <row r="74" ht="12.75" customHeight="1">
      <c r="A74" s="11" t="s">
        <v>188</v>
      </c>
      <c r="B74" s="14">
        <v>43326.0</v>
      </c>
      <c r="C74" s="31">
        <f t="shared" si="1"/>
        <v>8</v>
      </c>
    </row>
    <row r="75" ht="12.75" customHeight="1">
      <c r="A75" s="11" t="s">
        <v>104</v>
      </c>
      <c r="B75" s="14">
        <v>43334.0</v>
      </c>
      <c r="C75" s="31">
        <f t="shared" si="1"/>
        <v>8</v>
      </c>
    </row>
    <row r="76" ht="12.75" customHeight="1">
      <c r="A76" s="11" t="s">
        <v>231</v>
      </c>
      <c r="B76" s="16">
        <v>42595.0</v>
      </c>
      <c r="C76" s="31">
        <f t="shared" si="1"/>
        <v>8</v>
      </c>
    </row>
    <row r="77" ht="12.75" customHeight="1">
      <c r="A77" s="11" t="s">
        <v>182</v>
      </c>
      <c r="B77" s="14">
        <v>43706.0</v>
      </c>
      <c r="C77" s="31">
        <f t="shared" si="1"/>
        <v>8</v>
      </c>
    </row>
    <row r="78" ht="12.75" customHeight="1">
      <c r="A78" s="11" t="s">
        <v>233</v>
      </c>
      <c r="B78" s="16">
        <v>41515.0</v>
      </c>
      <c r="C78" s="31">
        <f t="shared" si="1"/>
        <v>8</v>
      </c>
    </row>
    <row r="79" ht="12.75" customHeight="1">
      <c r="A79" s="13" t="s">
        <v>235</v>
      </c>
      <c r="B79" s="25">
        <v>41491.0</v>
      </c>
      <c r="C79" s="31">
        <f t="shared" si="1"/>
        <v>8</v>
      </c>
    </row>
    <row r="80" ht="12.75" customHeight="1">
      <c r="A80" s="11" t="s">
        <v>118</v>
      </c>
      <c r="B80" s="14">
        <v>43733.0</v>
      </c>
      <c r="C80" s="31">
        <f t="shared" si="1"/>
        <v>9</v>
      </c>
    </row>
    <row r="81" ht="12.75" customHeight="1">
      <c r="A81" s="11" t="s">
        <v>29</v>
      </c>
      <c r="B81" s="16">
        <v>43354.0</v>
      </c>
      <c r="C81" s="31">
        <f t="shared" si="1"/>
        <v>9</v>
      </c>
    </row>
    <row r="82" ht="12.75" customHeight="1">
      <c r="A82" s="13" t="s">
        <v>75</v>
      </c>
      <c r="B82" s="27">
        <v>38258.0</v>
      </c>
      <c r="C82" s="31">
        <f t="shared" si="1"/>
        <v>9</v>
      </c>
    </row>
    <row r="83" ht="12.75" customHeight="1">
      <c r="A83" s="11" t="s">
        <v>51</v>
      </c>
      <c r="B83" s="16">
        <v>38232.0</v>
      </c>
      <c r="C83" s="31">
        <f t="shared" si="1"/>
        <v>9</v>
      </c>
    </row>
    <row r="84" ht="12.75" customHeight="1">
      <c r="A84" s="11" t="s">
        <v>245</v>
      </c>
      <c r="B84" s="16">
        <v>37162.0</v>
      </c>
      <c r="C84" s="31">
        <f t="shared" si="1"/>
        <v>9</v>
      </c>
    </row>
    <row r="85" ht="12.75" customHeight="1">
      <c r="A85" s="11" t="s">
        <v>195</v>
      </c>
      <c r="B85" s="14">
        <v>43349.0</v>
      </c>
      <c r="C85" s="31">
        <f t="shared" si="1"/>
        <v>9</v>
      </c>
    </row>
    <row r="86" ht="12.75" customHeight="1">
      <c r="A86" s="13" t="s">
        <v>213</v>
      </c>
      <c r="B86" s="28">
        <v>43746.0</v>
      </c>
      <c r="C86" s="31">
        <f t="shared" si="1"/>
        <v>10</v>
      </c>
    </row>
    <row r="87" ht="12.75" customHeight="1">
      <c r="A87" s="11" t="s">
        <v>248</v>
      </c>
      <c r="B87" s="16">
        <v>42298.0</v>
      </c>
      <c r="C87" s="31">
        <f t="shared" si="1"/>
        <v>10</v>
      </c>
    </row>
    <row r="88" ht="12.75" customHeight="1">
      <c r="A88" s="13" t="s">
        <v>176</v>
      </c>
      <c r="B88" s="25">
        <v>42279.0</v>
      </c>
      <c r="C88" s="31">
        <f t="shared" si="1"/>
        <v>10</v>
      </c>
    </row>
    <row r="89" ht="12.75" customHeight="1">
      <c r="A89" s="11" t="s">
        <v>250</v>
      </c>
      <c r="B89" s="16">
        <v>43011.0</v>
      </c>
      <c r="C89" s="31">
        <f t="shared" si="1"/>
        <v>10</v>
      </c>
    </row>
    <row r="90" ht="12.75" customHeight="1">
      <c r="A90" s="11" t="s">
        <v>36</v>
      </c>
      <c r="B90" s="16">
        <v>43030.0</v>
      </c>
      <c r="C90" s="31">
        <f t="shared" si="1"/>
        <v>10</v>
      </c>
    </row>
    <row r="91" ht="12.75" customHeight="1">
      <c r="A91" s="13" t="s">
        <v>212</v>
      </c>
      <c r="B91" s="25">
        <v>42296.0</v>
      </c>
      <c r="C91" s="31">
        <f t="shared" si="1"/>
        <v>10</v>
      </c>
    </row>
    <row r="92" ht="12.75" customHeight="1">
      <c r="A92" s="13" t="s">
        <v>208</v>
      </c>
      <c r="B92" s="25">
        <v>42280.0</v>
      </c>
      <c r="C92" s="31">
        <f t="shared" si="1"/>
        <v>10</v>
      </c>
    </row>
    <row r="93" ht="12.75" customHeight="1">
      <c r="A93" s="13" t="s">
        <v>204</v>
      </c>
      <c r="B93" s="27">
        <v>41605.0</v>
      </c>
      <c r="C93" s="31">
        <f t="shared" si="1"/>
        <v>11</v>
      </c>
    </row>
    <row r="94" ht="12.75" customHeight="1">
      <c r="A94" s="19" t="s">
        <v>170</v>
      </c>
      <c r="B94" s="28">
        <v>42697.0</v>
      </c>
      <c r="C94" s="31">
        <f t="shared" si="1"/>
        <v>11</v>
      </c>
    </row>
    <row r="95" ht="12.75" customHeight="1">
      <c r="A95" s="13" t="s">
        <v>255</v>
      </c>
      <c r="B95" s="27">
        <v>41218.0</v>
      </c>
      <c r="C95" s="31">
        <f t="shared" si="1"/>
        <v>11</v>
      </c>
    </row>
    <row r="96" ht="12.75" customHeight="1">
      <c r="A96" s="13" t="s">
        <v>258</v>
      </c>
      <c r="B96" s="27">
        <v>40142.0</v>
      </c>
      <c r="C96" s="31">
        <f t="shared" si="1"/>
        <v>11</v>
      </c>
    </row>
    <row r="97" ht="12.75" customHeight="1">
      <c r="A97" s="13" t="s">
        <v>259</v>
      </c>
      <c r="B97" s="27">
        <v>39759.0</v>
      </c>
      <c r="C97" s="31">
        <f t="shared" si="1"/>
        <v>11</v>
      </c>
    </row>
    <row r="98" ht="12.75" customHeight="1">
      <c r="A98" s="19" t="s">
        <v>100</v>
      </c>
      <c r="B98" s="28">
        <v>43046.0</v>
      </c>
      <c r="C98" s="31">
        <f t="shared" si="1"/>
        <v>11</v>
      </c>
    </row>
    <row r="99" ht="12.75" customHeight="1">
      <c r="A99" s="11" t="s">
        <v>122</v>
      </c>
      <c r="B99" s="16">
        <v>38661.0</v>
      </c>
      <c r="C99" s="31">
        <f t="shared" si="1"/>
        <v>11</v>
      </c>
    </row>
    <row r="100" ht="12.75" customHeight="1">
      <c r="A100" s="13" t="s">
        <v>162</v>
      </c>
      <c r="B100" s="25">
        <v>42319.0</v>
      </c>
      <c r="C100" s="31">
        <f t="shared" si="1"/>
        <v>11</v>
      </c>
    </row>
    <row r="101" ht="12.75" customHeight="1">
      <c r="A101" s="13" t="s">
        <v>224</v>
      </c>
      <c r="B101" s="25">
        <v>41632.0</v>
      </c>
      <c r="C101" s="31">
        <f t="shared" si="1"/>
        <v>12</v>
      </c>
    </row>
    <row r="102" ht="12.75" customHeight="1">
      <c r="A102" s="13" t="s">
        <v>257</v>
      </c>
      <c r="B102" s="27">
        <v>38333.0</v>
      </c>
      <c r="C102" s="31">
        <f t="shared" si="1"/>
        <v>12</v>
      </c>
    </row>
    <row r="103" ht="12.75" customHeight="1">
      <c r="A103" s="11" t="s">
        <v>194</v>
      </c>
      <c r="B103" s="16">
        <v>43092.0</v>
      </c>
      <c r="C103" s="31">
        <f t="shared" si="1"/>
        <v>12</v>
      </c>
    </row>
    <row r="104" ht="12.75" customHeight="1">
      <c r="A104" s="11" t="s">
        <v>232</v>
      </c>
      <c r="B104" s="14">
        <v>28855.0</v>
      </c>
      <c r="C104" s="31">
        <f t="shared" si="1"/>
        <v>12</v>
      </c>
    </row>
    <row r="105" ht="12.75" customHeight="1">
      <c r="A105" s="11" t="s">
        <v>157</v>
      </c>
      <c r="B105" s="16">
        <v>43096.0</v>
      </c>
      <c r="C105" s="31">
        <f t="shared" si="1"/>
        <v>12</v>
      </c>
    </row>
    <row r="106" ht="12.75" customHeight="1">
      <c r="A106" s="19" t="s">
        <v>261</v>
      </c>
      <c r="B106" s="28" t="s">
        <v>262</v>
      </c>
      <c r="C106" s="31" t="str">
        <f t="shared" si="1"/>
        <v>#VALUE!</v>
      </c>
    </row>
    <row r="107" ht="12.75" customHeight="1">
      <c r="A107" s="11"/>
      <c r="B107" s="16"/>
      <c r="C107" s="31"/>
    </row>
    <row r="108" ht="12.75" customHeight="1">
      <c r="A108" s="11"/>
      <c r="B108" s="11"/>
      <c r="C108" s="31"/>
    </row>
    <row r="109" ht="12.75" customHeight="1">
      <c r="A109" s="11"/>
      <c r="B109" s="11"/>
      <c r="C109" s="31"/>
    </row>
    <row r="110" ht="12.75" customHeight="1">
      <c r="A110" s="11"/>
      <c r="B110" s="11"/>
      <c r="C110" s="31"/>
    </row>
    <row r="111" ht="12.75" customHeight="1">
      <c r="A111" s="11"/>
      <c r="B111" s="11"/>
    </row>
    <row r="112" ht="12.75" customHeight="1">
      <c r="A112" s="11"/>
      <c r="B112" s="11"/>
    </row>
    <row r="113" ht="12.75" customHeight="1">
      <c r="A113" s="11"/>
      <c r="B113" s="11"/>
    </row>
    <row r="114" ht="12.75" customHeight="1">
      <c r="A114" s="11"/>
      <c r="B114" s="11"/>
    </row>
    <row r="115" ht="12.75" customHeight="1">
      <c r="A115" s="19"/>
      <c r="B115" s="28"/>
    </row>
    <row r="116" ht="12.75" customHeight="1">
      <c r="A116" s="11"/>
      <c r="B116" s="11"/>
    </row>
    <row r="117" ht="12.75" customHeight="1">
      <c r="A117" s="11"/>
      <c r="B117" s="11"/>
    </row>
    <row r="118" ht="12.75" customHeight="1">
      <c r="A118" s="11"/>
      <c r="B118" s="11"/>
    </row>
    <row r="119" ht="12.75" customHeight="1">
      <c r="A119" s="19"/>
      <c r="B119" s="28"/>
    </row>
    <row r="120" ht="12.75" customHeight="1">
      <c r="A120" s="11"/>
      <c r="B120" s="11"/>
    </row>
    <row r="121" ht="12.75" customHeight="1">
      <c r="A121" s="11"/>
      <c r="B121" s="11"/>
    </row>
    <row r="122" ht="12.75" customHeight="1">
      <c r="A122" s="11"/>
      <c r="B122" s="11"/>
    </row>
    <row r="123" ht="12.75" customHeight="1">
      <c r="A123" s="11"/>
      <c r="B123" s="11"/>
    </row>
    <row r="124" ht="12.75" customHeight="1">
      <c r="A124" s="11"/>
      <c r="B124" s="11"/>
    </row>
    <row r="125" ht="12.75" customHeight="1">
      <c r="A125" s="11"/>
      <c r="B125" s="11"/>
    </row>
    <row r="126" ht="12.75" customHeight="1">
      <c r="A126" s="11"/>
      <c r="B126" s="11"/>
    </row>
    <row r="127" ht="12.75" customHeight="1">
      <c r="A127" s="11"/>
      <c r="B127" s="11"/>
    </row>
    <row r="128" ht="12.75" customHeight="1">
      <c r="A128" s="11"/>
      <c r="B128" s="11"/>
    </row>
    <row r="129" ht="12.75" customHeight="1">
      <c r="A129" s="11"/>
      <c r="B129" s="11"/>
    </row>
    <row r="130" ht="12.75" customHeight="1">
      <c r="A130" s="11"/>
      <c r="B130" s="11"/>
    </row>
    <row r="131" ht="12.75" customHeight="1">
      <c r="A131" s="19"/>
      <c r="B131" s="28"/>
    </row>
    <row r="132" ht="12.75" customHeight="1">
      <c r="A132" s="11"/>
      <c r="B132" s="11"/>
    </row>
    <row r="133" ht="12.75" customHeight="1">
      <c r="A133" s="11"/>
      <c r="B133" s="11"/>
    </row>
    <row r="134" ht="12.75" customHeight="1">
      <c r="A134" s="11"/>
      <c r="B134" s="11"/>
    </row>
    <row r="135" ht="12.75" customHeight="1">
      <c r="A135" s="19"/>
      <c r="B135" s="28"/>
    </row>
    <row r="136" ht="12.75" customHeight="1">
      <c r="A136" s="11"/>
      <c r="B136" s="11"/>
    </row>
    <row r="137" ht="12.75" customHeight="1">
      <c r="A137" s="19"/>
      <c r="B137" s="28"/>
    </row>
    <row r="138" ht="12.75" customHeight="1">
      <c r="A138" s="19"/>
      <c r="B138" s="28"/>
    </row>
    <row r="139" ht="12.75" customHeight="1">
      <c r="A139" s="11"/>
      <c r="B139" s="11"/>
    </row>
    <row r="140" ht="12.75" customHeight="1">
      <c r="A140" s="11"/>
      <c r="B140" s="11"/>
    </row>
    <row r="141" ht="12.75" customHeight="1">
      <c r="A141" s="11"/>
      <c r="B141" s="11"/>
    </row>
    <row r="142" ht="12.75" customHeight="1">
      <c r="A142" s="11"/>
      <c r="B142" s="11"/>
    </row>
    <row r="143" ht="12.75" customHeight="1">
      <c r="A143" s="19"/>
      <c r="B143" s="28"/>
    </row>
    <row r="144" ht="12.75" customHeight="1">
      <c r="A144" s="11"/>
      <c r="B144" s="11"/>
    </row>
    <row r="145" ht="12.75" customHeight="1">
      <c r="A145" s="13"/>
      <c r="B145" s="25"/>
    </row>
    <row r="146" ht="12.75" customHeight="1">
      <c r="A146" s="11"/>
      <c r="B146" s="11"/>
    </row>
    <row r="147" ht="12.75" customHeight="1">
      <c r="A147" s="19"/>
      <c r="B147" s="28"/>
    </row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 B7:B8 B21:B24 B28:B33 B11 B16:B17">
    <cfRule type="notContainsBlanks" dxfId="1" priority="1">
      <formula>LEN(TRIM(B1))&gt;0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19.43"/>
    <col customWidth="1" min="3" max="3" width="9.29"/>
    <col customWidth="1" min="4" max="4" width="8.86"/>
    <col customWidth="1" min="5" max="5" width="8.71"/>
    <col customWidth="1" min="6" max="6" width="10.43"/>
  </cols>
  <sheetData>
    <row r="1" ht="12.75" customHeight="1">
      <c r="A1" s="11" t="s">
        <v>165</v>
      </c>
      <c r="B1" s="11" t="s">
        <v>166</v>
      </c>
      <c r="C1" s="11" t="s">
        <v>167</v>
      </c>
      <c r="D1" s="11" t="s">
        <v>168</v>
      </c>
      <c r="E1" s="11" t="s">
        <v>169</v>
      </c>
    </row>
    <row r="2" ht="12.75" customHeight="1">
      <c r="A2" s="11" t="s">
        <v>55</v>
      </c>
      <c r="B2" s="37">
        <v>0.0</v>
      </c>
      <c r="C2" s="37">
        <v>0.0</v>
      </c>
      <c r="D2" s="37">
        <v>0.0</v>
      </c>
      <c r="E2" s="37">
        <v>0.0</v>
      </c>
    </row>
    <row r="3" ht="12.75" customHeight="1">
      <c r="A3" s="11" t="s">
        <v>179</v>
      </c>
      <c r="B3" s="37"/>
      <c r="C3" s="37"/>
      <c r="D3" s="37"/>
      <c r="E3" s="37"/>
    </row>
    <row r="4" ht="12.75" customHeight="1">
      <c r="A4" s="11" t="s">
        <v>182</v>
      </c>
      <c r="B4" s="37"/>
      <c r="C4" s="37"/>
      <c r="D4" s="37"/>
      <c r="E4" s="37"/>
    </row>
    <row r="5" ht="12.75" customHeight="1">
      <c r="A5" s="11" t="s">
        <v>40</v>
      </c>
      <c r="B5" s="37">
        <v>0.7589041095890411</v>
      </c>
      <c r="C5" s="37"/>
      <c r="D5" s="37"/>
      <c r="E5" s="37"/>
    </row>
    <row r="6" ht="12.75" customHeight="1">
      <c r="A6" s="11" t="s">
        <v>185</v>
      </c>
      <c r="B6" s="37">
        <v>0.8465753424657534</v>
      </c>
      <c r="C6" s="37">
        <v>0.0</v>
      </c>
      <c r="D6" s="37">
        <v>0.0</v>
      </c>
      <c r="E6" s="37">
        <v>0.0</v>
      </c>
    </row>
    <row r="7" ht="12.75" customHeight="1">
      <c r="A7" s="11" t="s">
        <v>153</v>
      </c>
      <c r="B7" s="37">
        <v>1.0794520547945206</v>
      </c>
      <c r="C7" s="37">
        <v>0.0</v>
      </c>
      <c r="D7" s="37">
        <v>0.0</v>
      </c>
      <c r="E7" s="37">
        <v>0.0</v>
      </c>
    </row>
    <row r="8" ht="12.75" customHeight="1">
      <c r="A8" s="11" t="s">
        <v>33</v>
      </c>
      <c r="B8" s="37">
        <v>1.2602739726027397</v>
      </c>
      <c r="C8" s="37">
        <v>0.0</v>
      </c>
      <c r="D8" s="37">
        <v>0.0</v>
      </c>
      <c r="E8" s="37">
        <v>0.0</v>
      </c>
    </row>
    <row r="9" ht="12.75" customHeight="1">
      <c r="A9" s="11" t="s">
        <v>188</v>
      </c>
      <c r="B9" s="37">
        <v>1.3123287671232877</v>
      </c>
      <c r="C9" s="37">
        <v>0.0</v>
      </c>
      <c r="D9" s="37">
        <v>0.0</v>
      </c>
      <c r="E9" s="37">
        <v>0.0</v>
      </c>
    </row>
    <row r="10" ht="12.75" customHeight="1">
      <c r="A10" s="11" t="s">
        <v>104</v>
      </c>
      <c r="B10" s="37">
        <v>1.8027397260273972</v>
      </c>
      <c r="C10" s="37"/>
      <c r="D10" s="37"/>
      <c r="E10" s="37"/>
    </row>
    <row r="11" ht="12.75" customHeight="1">
      <c r="A11" s="11" t="s">
        <v>126</v>
      </c>
      <c r="B11" s="37">
        <v>1.873972602739726</v>
      </c>
      <c r="C11" s="37">
        <v>0.0</v>
      </c>
      <c r="D11" s="37">
        <v>0.0</v>
      </c>
      <c r="E11" s="37">
        <v>0.0</v>
      </c>
    </row>
    <row r="12" ht="12.75" customHeight="1">
      <c r="A12" s="11" t="s">
        <v>88</v>
      </c>
      <c r="B12" s="37">
        <v>1.9616438356164383</v>
      </c>
      <c r="C12" s="37">
        <v>0.0</v>
      </c>
      <c r="D12" s="37">
        <v>0.0</v>
      </c>
      <c r="E12" s="37">
        <v>0.0</v>
      </c>
    </row>
    <row r="13" ht="12.75" customHeight="1">
      <c r="A13" s="11" t="s">
        <v>195</v>
      </c>
      <c r="B13" s="37">
        <v>1.978082191780822</v>
      </c>
      <c r="C13" s="37">
        <v>0.0</v>
      </c>
      <c r="D13" s="37">
        <v>0.0</v>
      </c>
      <c r="E13" s="37">
        <v>0.0</v>
      </c>
    </row>
    <row r="14" ht="12.75" customHeight="1">
      <c r="A14" s="11" t="s">
        <v>197</v>
      </c>
      <c r="B14" s="37">
        <v>2.452054794520548</v>
      </c>
      <c r="C14" s="37">
        <v>0.0</v>
      </c>
      <c r="D14" s="37">
        <v>0.0</v>
      </c>
      <c r="E14" s="37">
        <v>0.0</v>
      </c>
    </row>
    <row r="15" ht="12.75" customHeight="1">
      <c r="A15" s="11" t="s">
        <v>183</v>
      </c>
      <c r="B15" s="37">
        <v>2.4767123287671233</v>
      </c>
      <c r="C15" s="37"/>
      <c r="D15" s="37"/>
      <c r="E15" s="37"/>
    </row>
    <row r="16" ht="12.75" customHeight="1">
      <c r="A16" s="11" t="s">
        <v>26</v>
      </c>
      <c r="B16" s="37">
        <v>2.5205479452054793</v>
      </c>
      <c r="C16" s="37">
        <v>0.3726027397260274</v>
      </c>
      <c r="D16" s="37"/>
      <c r="E16" s="37"/>
    </row>
    <row r="17" ht="12.75" customHeight="1">
      <c r="A17" s="11" t="s">
        <v>111</v>
      </c>
      <c r="B17" s="37">
        <v>2.695890410958904</v>
      </c>
      <c r="C17" s="37">
        <v>0.0</v>
      </c>
      <c r="D17" s="37">
        <v>0.0</v>
      </c>
      <c r="E17" s="37">
        <v>0.0</v>
      </c>
    </row>
    <row r="18" ht="12.75" customHeight="1">
      <c r="A18" s="11" t="s">
        <v>131</v>
      </c>
      <c r="B18" s="37">
        <v>3.265753424657534</v>
      </c>
      <c r="C18" s="37">
        <v>0.0</v>
      </c>
      <c r="D18" s="37">
        <v>0.0</v>
      </c>
      <c r="E18" s="37">
        <v>0.0</v>
      </c>
    </row>
    <row r="19" ht="12.75" customHeight="1">
      <c r="A19" s="11" t="s">
        <v>80</v>
      </c>
      <c r="B19" s="37">
        <v>3.5342465753424657</v>
      </c>
      <c r="C19" s="37">
        <v>0.8301369863013699</v>
      </c>
      <c r="D19" s="37">
        <v>0.0</v>
      </c>
      <c r="E19" s="37">
        <v>0.0</v>
      </c>
    </row>
    <row r="20" ht="12.75" customHeight="1">
      <c r="A20" s="11" t="s">
        <v>139</v>
      </c>
      <c r="B20" s="37">
        <v>3.7013698630136984</v>
      </c>
      <c r="C20" s="37">
        <v>0.0</v>
      </c>
      <c r="D20" s="37">
        <v>0.0</v>
      </c>
      <c r="E20" s="37">
        <v>0.0</v>
      </c>
    </row>
    <row r="21" ht="12.75" customHeight="1">
      <c r="A21" s="11" t="s">
        <v>158</v>
      </c>
      <c r="B21" s="37">
        <v>3.723287671232877</v>
      </c>
      <c r="C21" s="37">
        <v>0.0</v>
      </c>
      <c r="D21" s="37">
        <v>0.0</v>
      </c>
      <c r="E21" s="37">
        <v>0.0</v>
      </c>
    </row>
    <row r="22" ht="12.75" customHeight="1">
      <c r="A22" s="11" t="s">
        <v>199</v>
      </c>
      <c r="B22" s="37">
        <v>3.9232876712328766</v>
      </c>
      <c r="C22" s="37"/>
      <c r="D22" s="37"/>
      <c r="E22" s="37"/>
    </row>
    <row r="23" ht="12.75" customHeight="1">
      <c r="A23" s="11" t="s">
        <v>150</v>
      </c>
      <c r="B23" s="37">
        <v>3.9342465753424656</v>
      </c>
      <c r="C23" s="37"/>
      <c r="D23" s="37"/>
      <c r="E23" s="37"/>
    </row>
    <row r="24" ht="12.75" customHeight="1">
      <c r="A24" s="11" t="s">
        <v>208</v>
      </c>
      <c r="B24" s="37">
        <v>4.597260273972603</v>
      </c>
      <c r="C24" s="37">
        <v>0.0</v>
      </c>
      <c r="D24" s="37">
        <v>0.0</v>
      </c>
      <c r="E24" s="37">
        <v>0.0</v>
      </c>
    </row>
    <row r="25" ht="12.75" customHeight="1">
      <c r="A25" s="11" t="s">
        <v>95</v>
      </c>
      <c r="B25" s="37">
        <v>4.605479452054794</v>
      </c>
      <c r="C25" s="37">
        <v>2.6904109589041094</v>
      </c>
      <c r="D25" s="37">
        <v>1.2164383561643837</v>
      </c>
      <c r="E25" s="37">
        <v>0.0</v>
      </c>
    </row>
    <row r="26" ht="12.75" customHeight="1">
      <c r="A26" s="11" t="s">
        <v>47</v>
      </c>
      <c r="B26" s="37">
        <v>4.958904109589041</v>
      </c>
      <c r="C26" s="37">
        <v>14.405479452054795</v>
      </c>
      <c r="D26" s="37">
        <v>0.0</v>
      </c>
      <c r="E26" s="37">
        <v>0.0</v>
      </c>
    </row>
    <row r="27" ht="12.75" customHeight="1">
      <c r="A27" s="11" t="s">
        <v>136</v>
      </c>
      <c r="B27" s="37">
        <v>5.164383561643835</v>
      </c>
      <c r="C27" s="37">
        <v>3.802739726027397</v>
      </c>
      <c r="D27" s="37">
        <v>0.0</v>
      </c>
      <c r="E27" s="37">
        <v>0.0</v>
      </c>
    </row>
    <row r="28" ht="12.75" customHeight="1">
      <c r="A28" s="11" t="s">
        <v>174</v>
      </c>
      <c r="B28" s="37">
        <v>5.410958904109589</v>
      </c>
      <c r="C28" s="37">
        <v>0.0</v>
      </c>
      <c r="D28" s="37">
        <v>0.0</v>
      </c>
      <c r="E28" s="37">
        <v>0.0</v>
      </c>
    </row>
    <row r="29" ht="12.75" customHeight="1">
      <c r="A29" s="11" t="s">
        <v>176</v>
      </c>
      <c r="B29" s="37">
        <v>5.86027397260274</v>
      </c>
      <c r="C29" s="37">
        <v>3.5835616438356164</v>
      </c>
      <c r="D29" s="37">
        <v>0.0</v>
      </c>
      <c r="E29" s="37">
        <v>0.0</v>
      </c>
    </row>
    <row r="30" ht="12.75" customHeight="1">
      <c r="A30" s="11" t="s">
        <v>212</v>
      </c>
      <c r="B30" s="37">
        <v>6.578082191780822</v>
      </c>
      <c r="C30" s="37">
        <v>4.517808219178082</v>
      </c>
      <c r="D30" s="37">
        <v>1.9342465753424658</v>
      </c>
      <c r="E30" s="37">
        <v>0.0</v>
      </c>
    </row>
    <row r="31" ht="12.75" customHeight="1">
      <c r="A31" s="11" t="s">
        <v>213</v>
      </c>
      <c r="B31" s="37">
        <v>7.06027397260274</v>
      </c>
      <c r="C31" s="37">
        <v>4.654794520547945</v>
      </c>
      <c r="D31" s="37">
        <v>2.9452054794520546</v>
      </c>
      <c r="E31" s="37">
        <v>0.0</v>
      </c>
    </row>
    <row r="32" ht="12.75" customHeight="1">
      <c r="A32" s="11" t="s">
        <v>205</v>
      </c>
      <c r="B32" s="37">
        <v>8.813698630136987</v>
      </c>
      <c r="C32" s="37">
        <v>0.0</v>
      </c>
      <c r="D32" s="37">
        <v>0.0</v>
      </c>
      <c r="E32" s="37">
        <v>0.0</v>
      </c>
    </row>
    <row r="33" ht="12.75" customHeight="1">
      <c r="A33" s="11" t="s">
        <v>207</v>
      </c>
      <c r="B33" s="37">
        <v>9.172602739726027</v>
      </c>
      <c r="C33" s="37">
        <v>7.501369863013698</v>
      </c>
      <c r="D33" s="37">
        <v>0.0</v>
      </c>
      <c r="E33" s="37">
        <v>0.0</v>
      </c>
    </row>
    <row r="34" ht="12.75" customHeight="1">
      <c r="A34" s="11" t="s">
        <v>134</v>
      </c>
      <c r="B34" s="37">
        <v>10.221917808219178</v>
      </c>
      <c r="C34" s="37">
        <v>8.504109589041096</v>
      </c>
      <c r="D34" s="37">
        <v>5.476712328767123</v>
      </c>
      <c r="E34" s="37">
        <v>0.0</v>
      </c>
    </row>
    <row r="35" ht="12.75" customHeight="1">
      <c r="A35" s="11" t="s">
        <v>224</v>
      </c>
      <c r="B35" s="37">
        <v>10.780821917808218</v>
      </c>
      <c r="C35" s="37" t="e">
        <v>#VALUE!</v>
      </c>
      <c r="D35" s="37">
        <v>0.0</v>
      </c>
      <c r="E35" s="37">
        <v>0.0</v>
      </c>
    </row>
    <row r="36" ht="12.75" customHeight="1">
      <c r="A36" s="11" t="s">
        <v>118</v>
      </c>
      <c r="B36" s="37">
        <v>12.435616438356165</v>
      </c>
      <c r="C36" s="37">
        <v>13.23013698630137</v>
      </c>
      <c r="D36" s="37">
        <v>0.0</v>
      </c>
      <c r="E36" s="37">
        <v>0.0</v>
      </c>
    </row>
    <row r="37" ht="12.75" customHeight="1">
      <c r="A37" s="11" t="s">
        <v>162</v>
      </c>
      <c r="B37" s="37">
        <v>12.435616438356165</v>
      </c>
      <c r="C37" s="37">
        <v>3.9616438356164383</v>
      </c>
      <c r="D37" s="37">
        <v>2.1726027397260275</v>
      </c>
      <c r="E37" s="37">
        <v>0.0</v>
      </c>
    </row>
    <row r="38" ht="12.75" customHeight="1">
      <c r="A38" s="11" t="s">
        <v>63</v>
      </c>
      <c r="B38" s="37">
        <v>13.73150684931507</v>
      </c>
      <c r="C38" s="37">
        <v>10.893150684931507</v>
      </c>
      <c r="D38" s="37">
        <v>0.0</v>
      </c>
      <c r="E38" s="37">
        <v>0.0</v>
      </c>
    </row>
    <row r="39" ht="12.75" customHeight="1">
      <c r="A39" s="11" t="s">
        <v>135</v>
      </c>
      <c r="B39" s="37">
        <v>14.128767123287671</v>
      </c>
      <c r="C39" s="37">
        <v>11.863013698630137</v>
      </c>
      <c r="D39" s="37">
        <v>8.728767123287671</v>
      </c>
      <c r="E39" s="37">
        <v>6.2246575342465755</v>
      </c>
    </row>
    <row r="40" ht="12.75" customHeight="1">
      <c r="A40" s="11" t="s">
        <v>72</v>
      </c>
      <c r="B40" s="37">
        <v>14.334246575342465</v>
      </c>
      <c r="C40" s="37">
        <v>11.854794520547944</v>
      </c>
      <c r="D40" s="37">
        <v>0.0</v>
      </c>
      <c r="E40" s="37">
        <v>0.0</v>
      </c>
    </row>
    <row r="41" ht="12.75" customHeight="1">
      <c r="A41" s="11" t="s">
        <v>232</v>
      </c>
      <c r="B41" s="37">
        <v>17.336986301369862</v>
      </c>
      <c r="C41" s="37">
        <v>3.5726027397260274</v>
      </c>
      <c r="D41" s="37">
        <v>0.0</v>
      </c>
      <c r="E41" s="37">
        <v>0.0</v>
      </c>
    </row>
    <row r="42" ht="12.75" customHeight="1">
      <c r="A42" s="11" t="s">
        <v>234</v>
      </c>
      <c r="B42" s="37">
        <v>212.72876712328767</v>
      </c>
      <c r="C42" s="37" t="e">
        <v>#VALUE!</v>
      </c>
      <c r="D42" s="37">
        <v>22.473972602739728</v>
      </c>
      <c r="E42" s="37">
        <v>6.2246575342465755</v>
      </c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45:A100">
    <cfRule type="cellIs" dxfId="0" priority="1" operator="between">
      <formula>3.9</formula>
      <formula>4.9</formula>
    </cfRule>
  </conditionalFormatting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12.71"/>
    <col customWidth="1" min="3" max="3" width="9.57"/>
    <col customWidth="1" hidden="1" min="4" max="4" width="8.71"/>
    <col customWidth="1" min="5" max="13" width="8.71"/>
  </cols>
  <sheetData>
    <row r="1" ht="12.75" customHeight="1">
      <c r="A1" s="49" t="s">
        <v>1</v>
      </c>
      <c r="B1" s="49" t="s">
        <v>2</v>
      </c>
      <c r="C1" s="51" t="s">
        <v>320</v>
      </c>
    </row>
    <row r="2" ht="12.75" customHeight="1">
      <c r="A2" s="61" t="s">
        <v>323</v>
      </c>
      <c r="B2" s="61" t="s">
        <v>349</v>
      </c>
      <c r="C2" s="62"/>
      <c r="D2">
        <f t="shared" ref="D2:D59" si="1">MONTH(C2)</f>
        <v>12</v>
      </c>
    </row>
    <row r="3" ht="12.75" customHeight="1">
      <c r="A3" s="64" t="s">
        <v>352</v>
      </c>
      <c r="B3" s="61" t="s">
        <v>356</v>
      </c>
      <c r="C3" s="65"/>
      <c r="D3">
        <f t="shared" si="1"/>
        <v>12</v>
      </c>
    </row>
    <row r="4" ht="12.75" customHeight="1">
      <c r="A4" s="24" t="s">
        <v>358</v>
      </c>
      <c r="B4" s="24" t="s">
        <v>360</v>
      </c>
      <c r="C4" s="65">
        <v>39091.0</v>
      </c>
      <c r="D4">
        <f t="shared" si="1"/>
        <v>1</v>
      </c>
    </row>
    <row r="5" ht="12.75" customHeight="1">
      <c r="A5" s="24" t="s">
        <v>362</v>
      </c>
      <c r="B5" s="24" t="s">
        <v>363</v>
      </c>
      <c r="C5" s="65">
        <v>39476.0</v>
      </c>
      <c r="D5">
        <f t="shared" si="1"/>
        <v>1</v>
      </c>
    </row>
    <row r="6" ht="12.75" customHeight="1">
      <c r="A6" s="24" t="s">
        <v>364</v>
      </c>
      <c r="B6" s="24" t="s">
        <v>365</v>
      </c>
      <c r="C6" s="65">
        <v>42422.0</v>
      </c>
      <c r="D6">
        <f t="shared" si="1"/>
        <v>2</v>
      </c>
    </row>
    <row r="7" ht="12.75" customHeight="1">
      <c r="A7" s="24" t="s">
        <v>93</v>
      </c>
      <c r="B7" s="24" t="s">
        <v>368</v>
      </c>
      <c r="C7" s="65">
        <v>41695.0</v>
      </c>
      <c r="D7">
        <f t="shared" si="1"/>
        <v>2</v>
      </c>
    </row>
    <row r="8" ht="12.75" customHeight="1">
      <c r="A8" s="13" t="s">
        <v>323</v>
      </c>
      <c r="B8" s="13" t="s">
        <v>370</v>
      </c>
      <c r="C8" s="65">
        <v>42409.0</v>
      </c>
      <c r="D8">
        <f t="shared" si="1"/>
        <v>2</v>
      </c>
    </row>
    <row r="9" ht="12.75" customHeight="1">
      <c r="A9" s="24" t="s">
        <v>371</v>
      </c>
      <c r="B9" s="24" t="s">
        <v>372</v>
      </c>
      <c r="C9" s="65">
        <v>42421.0</v>
      </c>
      <c r="D9">
        <f t="shared" si="1"/>
        <v>2</v>
      </c>
    </row>
    <row r="10" ht="12.75" customHeight="1">
      <c r="A10" s="61" t="s">
        <v>200</v>
      </c>
      <c r="B10" s="61" t="s">
        <v>201</v>
      </c>
      <c r="C10" s="65">
        <v>42419.0</v>
      </c>
      <c r="D10">
        <f t="shared" si="1"/>
        <v>2</v>
      </c>
    </row>
    <row r="11" ht="12.75" customHeight="1">
      <c r="A11" s="24" t="s">
        <v>268</v>
      </c>
      <c r="B11" s="24" t="s">
        <v>373</v>
      </c>
      <c r="C11" s="65">
        <v>42418.0</v>
      </c>
      <c r="D11">
        <f t="shared" si="1"/>
        <v>2</v>
      </c>
    </row>
    <row r="12" ht="12.75" customHeight="1">
      <c r="A12" s="24" t="s">
        <v>374</v>
      </c>
      <c r="B12" s="24" t="s">
        <v>375</v>
      </c>
      <c r="C12" s="65">
        <v>39479.0</v>
      </c>
      <c r="D12">
        <f t="shared" si="1"/>
        <v>2</v>
      </c>
    </row>
    <row r="13" ht="12.75" customHeight="1">
      <c r="A13" s="24" t="s">
        <v>378</v>
      </c>
      <c r="B13" s="24" t="s">
        <v>380</v>
      </c>
      <c r="C13" s="65">
        <v>42443.0</v>
      </c>
      <c r="D13">
        <f t="shared" si="1"/>
        <v>3</v>
      </c>
    </row>
    <row r="14" ht="12.75" customHeight="1">
      <c r="A14" s="24" t="s">
        <v>381</v>
      </c>
      <c r="B14" s="24" t="s">
        <v>382</v>
      </c>
      <c r="C14" s="65">
        <v>40998.0</v>
      </c>
      <c r="D14">
        <f t="shared" si="1"/>
        <v>3</v>
      </c>
    </row>
    <row r="15" ht="12.75" customHeight="1">
      <c r="A15" s="24" t="s">
        <v>227</v>
      </c>
      <c r="B15" s="24" t="s">
        <v>228</v>
      </c>
      <c r="C15" s="65">
        <v>40606.0</v>
      </c>
      <c r="D15">
        <f t="shared" si="1"/>
        <v>3</v>
      </c>
    </row>
    <row r="16" ht="12.75" customHeight="1">
      <c r="A16" s="24" t="s">
        <v>376</v>
      </c>
      <c r="B16" s="24" t="s">
        <v>385</v>
      </c>
      <c r="C16" s="65">
        <v>40274.0</v>
      </c>
      <c r="D16">
        <f t="shared" si="1"/>
        <v>4</v>
      </c>
    </row>
    <row r="17" ht="12.75" customHeight="1">
      <c r="A17" s="24" t="s">
        <v>173</v>
      </c>
      <c r="B17" s="24" t="s">
        <v>175</v>
      </c>
      <c r="C17" s="65">
        <v>42118.0</v>
      </c>
      <c r="D17">
        <f t="shared" si="1"/>
        <v>4</v>
      </c>
    </row>
    <row r="18" ht="12.75" customHeight="1">
      <c r="A18" s="24" t="s">
        <v>387</v>
      </c>
      <c r="B18" s="24" t="s">
        <v>388</v>
      </c>
      <c r="C18" s="65">
        <v>42117.0</v>
      </c>
      <c r="D18">
        <f t="shared" si="1"/>
        <v>4</v>
      </c>
    </row>
    <row r="19" ht="12.75" customHeight="1">
      <c r="A19" s="61" t="s">
        <v>116</v>
      </c>
      <c r="B19" s="61" t="s">
        <v>283</v>
      </c>
      <c r="C19" s="65">
        <v>42118.0</v>
      </c>
      <c r="D19">
        <f t="shared" si="1"/>
        <v>4</v>
      </c>
    </row>
    <row r="20" ht="12.75" customHeight="1">
      <c r="A20" s="24" t="s">
        <v>392</v>
      </c>
      <c r="B20" s="24" t="s">
        <v>393</v>
      </c>
      <c r="C20" s="65">
        <v>41420.0</v>
      </c>
      <c r="D20">
        <f t="shared" si="1"/>
        <v>5</v>
      </c>
    </row>
    <row r="21" ht="12.75" customHeight="1">
      <c r="A21" s="24" t="s">
        <v>394</v>
      </c>
      <c r="B21" s="24" t="s">
        <v>395</v>
      </c>
      <c r="C21" s="65">
        <v>42509.0</v>
      </c>
      <c r="D21">
        <f t="shared" si="1"/>
        <v>5</v>
      </c>
    </row>
    <row r="22" ht="12.75" customHeight="1">
      <c r="A22" s="24" t="s">
        <v>397</v>
      </c>
      <c r="B22" s="24" t="s">
        <v>398</v>
      </c>
      <c r="C22" s="65">
        <v>38857.0</v>
      </c>
      <c r="D22">
        <f t="shared" si="1"/>
        <v>5</v>
      </c>
    </row>
    <row r="23" ht="12.75" customHeight="1">
      <c r="A23" s="24" t="s">
        <v>402</v>
      </c>
      <c r="B23" s="24" t="s">
        <v>403</v>
      </c>
      <c r="C23" s="65">
        <v>38860.0</v>
      </c>
      <c r="D23">
        <f t="shared" si="1"/>
        <v>5</v>
      </c>
    </row>
    <row r="24" ht="12.75" customHeight="1">
      <c r="A24" s="24" t="s">
        <v>61</v>
      </c>
      <c r="B24" s="24" t="s">
        <v>62</v>
      </c>
      <c r="C24" s="65">
        <v>38524.0</v>
      </c>
      <c r="D24">
        <f t="shared" si="1"/>
        <v>6</v>
      </c>
    </row>
    <row r="25" ht="12.75" customHeight="1">
      <c r="A25" s="61" t="s">
        <v>137</v>
      </c>
      <c r="B25" s="61" t="s">
        <v>138</v>
      </c>
      <c r="C25" s="65">
        <v>42522.0</v>
      </c>
      <c r="D25">
        <f t="shared" si="1"/>
        <v>6</v>
      </c>
    </row>
    <row r="26" ht="12.75" customHeight="1">
      <c r="A26" s="24" t="s">
        <v>404</v>
      </c>
      <c r="B26" s="24" t="s">
        <v>405</v>
      </c>
      <c r="C26" s="65">
        <v>42887.0</v>
      </c>
      <c r="D26">
        <f t="shared" si="1"/>
        <v>6</v>
      </c>
    </row>
    <row r="27" ht="12.75" customHeight="1">
      <c r="A27" s="24" t="s">
        <v>406</v>
      </c>
      <c r="B27" s="24" t="s">
        <v>408</v>
      </c>
      <c r="C27" s="65">
        <v>41814.0</v>
      </c>
      <c r="D27">
        <f t="shared" si="1"/>
        <v>6</v>
      </c>
    </row>
    <row r="28" ht="12.75" customHeight="1">
      <c r="A28" s="24" t="s">
        <v>70</v>
      </c>
      <c r="B28" s="24" t="s">
        <v>71</v>
      </c>
      <c r="C28" s="65">
        <v>38911.0</v>
      </c>
      <c r="D28">
        <f t="shared" si="1"/>
        <v>7</v>
      </c>
    </row>
    <row r="29" ht="12.75" customHeight="1">
      <c r="A29" s="24" t="s">
        <v>410</v>
      </c>
      <c r="B29" s="24" t="s">
        <v>411</v>
      </c>
      <c r="C29" s="65">
        <v>42197.0</v>
      </c>
      <c r="D29">
        <f t="shared" si="1"/>
        <v>7</v>
      </c>
    </row>
    <row r="30" ht="12.75" customHeight="1">
      <c r="A30" s="24" t="s">
        <v>287</v>
      </c>
      <c r="B30" s="24" t="s">
        <v>283</v>
      </c>
      <c r="C30" s="65">
        <v>40753.0</v>
      </c>
      <c r="D30">
        <f t="shared" si="1"/>
        <v>7</v>
      </c>
    </row>
    <row r="31" ht="12.75" customHeight="1">
      <c r="A31" s="24" t="s">
        <v>415</v>
      </c>
      <c r="B31" s="24" t="s">
        <v>416</v>
      </c>
      <c r="C31" s="65">
        <v>42219.0</v>
      </c>
      <c r="D31">
        <f t="shared" si="1"/>
        <v>8</v>
      </c>
    </row>
    <row r="32" ht="12.75" customHeight="1">
      <c r="A32" s="24" t="s">
        <v>160</v>
      </c>
      <c r="B32" s="24" t="s">
        <v>161</v>
      </c>
      <c r="C32" s="65">
        <v>42239.0</v>
      </c>
      <c r="D32">
        <f t="shared" si="1"/>
        <v>8</v>
      </c>
    </row>
    <row r="33" ht="12.75" customHeight="1">
      <c r="A33" s="24" t="s">
        <v>417</v>
      </c>
      <c r="B33" s="24" t="s">
        <v>419</v>
      </c>
      <c r="C33" s="65">
        <v>42227.0</v>
      </c>
      <c r="D33">
        <f t="shared" si="1"/>
        <v>8</v>
      </c>
    </row>
    <row r="34" ht="12.75" customHeight="1">
      <c r="A34" s="24" t="s">
        <v>252</v>
      </c>
      <c r="B34" s="24" t="s">
        <v>253</v>
      </c>
      <c r="C34" s="65">
        <v>38572.0</v>
      </c>
      <c r="D34">
        <f t="shared" si="1"/>
        <v>8</v>
      </c>
    </row>
    <row r="35" ht="12.75" customHeight="1">
      <c r="A35" s="24" t="s">
        <v>276</v>
      </c>
      <c r="B35" s="24" t="s">
        <v>277</v>
      </c>
      <c r="C35" s="65">
        <v>41150.0</v>
      </c>
      <c r="D35">
        <f t="shared" si="1"/>
        <v>8</v>
      </c>
    </row>
    <row r="36" ht="12.75" customHeight="1">
      <c r="A36" s="41" t="s">
        <v>422</v>
      </c>
      <c r="B36" s="41" t="s">
        <v>423</v>
      </c>
      <c r="C36" s="66">
        <v>42622.0</v>
      </c>
      <c r="D36">
        <f t="shared" si="1"/>
        <v>9</v>
      </c>
    </row>
    <row r="37" ht="12.75" customHeight="1">
      <c r="A37" s="24" t="s">
        <v>217</v>
      </c>
      <c r="B37" s="24" t="s">
        <v>218</v>
      </c>
      <c r="C37" s="65">
        <v>42258.0</v>
      </c>
      <c r="D37">
        <f t="shared" si="1"/>
        <v>9</v>
      </c>
    </row>
    <row r="38" ht="12.75" customHeight="1">
      <c r="A38" s="41" t="s">
        <v>427</v>
      </c>
      <c r="B38" s="41" t="s">
        <v>428</v>
      </c>
      <c r="C38" s="66">
        <v>42629.0</v>
      </c>
      <c r="D38">
        <f t="shared" si="1"/>
        <v>9</v>
      </c>
    </row>
    <row r="39" ht="12.75" customHeight="1">
      <c r="A39" s="41" t="s">
        <v>429</v>
      </c>
      <c r="B39" s="41" t="s">
        <v>430</v>
      </c>
      <c r="C39" s="66">
        <v>42622.0</v>
      </c>
      <c r="D39">
        <f t="shared" si="1"/>
        <v>9</v>
      </c>
    </row>
    <row r="40" ht="12.75" customHeight="1">
      <c r="A40" s="13" t="s">
        <v>433</v>
      </c>
      <c r="B40" s="13" t="s">
        <v>435</v>
      </c>
      <c r="C40" s="65">
        <v>42271.0</v>
      </c>
      <c r="D40">
        <f t="shared" si="1"/>
        <v>9</v>
      </c>
    </row>
    <row r="41" ht="12.75" customHeight="1">
      <c r="A41" s="24" t="s">
        <v>301</v>
      </c>
      <c r="B41" s="24" t="s">
        <v>436</v>
      </c>
      <c r="C41" s="65">
        <v>42258.0</v>
      </c>
      <c r="D41">
        <f t="shared" si="1"/>
        <v>9</v>
      </c>
    </row>
    <row r="42" ht="12.75" customHeight="1">
      <c r="A42" s="24" t="s">
        <v>296</v>
      </c>
      <c r="B42" s="24" t="s">
        <v>297</v>
      </c>
      <c r="C42" s="65">
        <v>41547.0</v>
      </c>
      <c r="D42">
        <f t="shared" si="1"/>
        <v>9</v>
      </c>
    </row>
    <row r="43" ht="12.75" customHeight="1">
      <c r="A43" s="24" t="s">
        <v>437</v>
      </c>
      <c r="B43" s="24" t="s">
        <v>438</v>
      </c>
      <c r="C43" s="65">
        <v>42272.0</v>
      </c>
      <c r="D43">
        <f t="shared" si="1"/>
        <v>9</v>
      </c>
    </row>
    <row r="44" ht="12.75" customHeight="1">
      <c r="A44" s="24" t="s">
        <v>439</v>
      </c>
      <c r="B44" s="24" t="s">
        <v>442</v>
      </c>
      <c r="C44" s="65">
        <v>40473.0</v>
      </c>
      <c r="D44">
        <f t="shared" si="1"/>
        <v>10</v>
      </c>
    </row>
    <row r="45" ht="12.75" customHeight="1">
      <c r="A45" s="24" t="s">
        <v>444</v>
      </c>
      <c r="B45" s="24" t="s">
        <v>445</v>
      </c>
      <c r="C45" s="65">
        <v>41925.0</v>
      </c>
      <c r="D45">
        <f t="shared" si="1"/>
        <v>10</v>
      </c>
    </row>
    <row r="46" ht="12.75" customHeight="1">
      <c r="A46" s="24" t="s">
        <v>446</v>
      </c>
      <c r="B46" s="24" t="s">
        <v>447</v>
      </c>
      <c r="C46" s="65">
        <v>42289.0</v>
      </c>
      <c r="D46">
        <f t="shared" si="1"/>
        <v>10</v>
      </c>
    </row>
    <row r="47" ht="12.75" customHeight="1">
      <c r="A47" s="24" t="s">
        <v>448</v>
      </c>
      <c r="B47" s="24" t="s">
        <v>449</v>
      </c>
      <c r="C47" s="67">
        <v>40840.0</v>
      </c>
      <c r="D47">
        <f t="shared" si="1"/>
        <v>10</v>
      </c>
    </row>
    <row r="48" ht="12.75" customHeight="1">
      <c r="A48" s="24" t="s">
        <v>402</v>
      </c>
      <c r="B48" s="24" t="s">
        <v>452</v>
      </c>
      <c r="C48" s="65">
        <v>42282.0</v>
      </c>
      <c r="D48">
        <f t="shared" si="1"/>
        <v>10</v>
      </c>
    </row>
    <row r="49" ht="12.75" customHeight="1">
      <c r="A49" s="24" t="s">
        <v>236</v>
      </c>
      <c r="B49" s="24" t="s">
        <v>247</v>
      </c>
      <c r="C49" s="65">
        <v>42278.0</v>
      </c>
      <c r="D49">
        <f t="shared" si="1"/>
        <v>10</v>
      </c>
    </row>
    <row r="50" ht="12.75" customHeight="1">
      <c r="A50" s="24" t="s">
        <v>456</v>
      </c>
      <c r="B50" s="24" t="s">
        <v>457</v>
      </c>
      <c r="C50" s="65">
        <v>40841.0</v>
      </c>
      <c r="D50">
        <f t="shared" si="1"/>
        <v>10</v>
      </c>
    </row>
    <row r="51" ht="12.75" customHeight="1">
      <c r="A51" s="24" t="s">
        <v>392</v>
      </c>
      <c r="B51" s="24" t="s">
        <v>458</v>
      </c>
      <c r="C51" s="65">
        <v>41954.0</v>
      </c>
      <c r="D51">
        <f t="shared" si="1"/>
        <v>11</v>
      </c>
    </row>
    <row r="52" ht="12.75" customHeight="1">
      <c r="A52" s="24" t="s">
        <v>460</v>
      </c>
      <c r="B52" s="24" t="s">
        <v>462</v>
      </c>
      <c r="C52" s="68">
        <v>41215.0</v>
      </c>
      <c r="D52">
        <f t="shared" si="1"/>
        <v>11</v>
      </c>
    </row>
    <row r="53" ht="12.75" customHeight="1">
      <c r="A53" s="24" t="s">
        <v>463</v>
      </c>
      <c r="B53" s="24" t="s">
        <v>464</v>
      </c>
      <c r="C53" s="68">
        <v>40525.0</v>
      </c>
      <c r="D53">
        <f t="shared" si="1"/>
        <v>12</v>
      </c>
    </row>
    <row r="54" ht="12.75" customHeight="1">
      <c r="A54" s="41" t="s">
        <v>467</v>
      </c>
      <c r="B54" s="41" t="s">
        <v>468</v>
      </c>
      <c r="C54" s="14">
        <v>42638.0</v>
      </c>
      <c r="D54">
        <f t="shared" si="1"/>
        <v>9</v>
      </c>
    </row>
    <row r="55" ht="12.75" customHeight="1">
      <c r="A55" s="41" t="s">
        <v>291</v>
      </c>
      <c r="B55" s="41" t="s">
        <v>292</v>
      </c>
      <c r="C55" s="14">
        <v>42638.0</v>
      </c>
      <c r="D55">
        <f t="shared" si="1"/>
        <v>9</v>
      </c>
    </row>
    <row r="56" ht="12.75" customHeight="1">
      <c r="A56" s="41" t="s">
        <v>469</v>
      </c>
      <c r="B56" s="41" t="s">
        <v>470</v>
      </c>
      <c r="C56" s="14">
        <v>42635.0</v>
      </c>
      <c r="D56">
        <f t="shared" si="1"/>
        <v>9</v>
      </c>
    </row>
    <row r="57" ht="12.75" customHeight="1">
      <c r="A57" s="41" t="s">
        <v>460</v>
      </c>
      <c r="B57" s="41" t="s">
        <v>471</v>
      </c>
      <c r="C57" s="14">
        <v>42639.0</v>
      </c>
      <c r="D57">
        <f t="shared" si="1"/>
        <v>9</v>
      </c>
    </row>
    <row r="58" ht="12.75" customHeight="1">
      <c r="A58" s="41" t="s">
        <v>439</v>
      </c>
      <c r="B58" s="41" t="s">
        <v>472</v>
      </c>
      <c r="C58" s="14">
        <v>42640.0</v>
      </c>
      <c r="D58">
        <f t="shared" si="1"/>
        <v>9</v>
      </c>
    </row>
    <row r="59" ht="12.75" customHeight="1">
      <c r="A59" s="41" t="s">
        <v>467</v>
      </c>
      <c r="B59" s="41" t="s">
        <v>468</v>
      </c>
      <c r="C59" s="14">
        <v>42638.0</v>
      </c>
      <c r="D59">
        <f t="shared" si="1"/>
        <v>9</v>
      </c>
    </row>
    <row r="60" ht="12.75" customHeight="1">
      <c r="A60" t="s">
        <v>476</v>
      </c>
      <c r="B60" t="s">
        <v>477</v>
      </c>
      <c r="C60" s="69">
        <v>42656.0</v>
      </c>
    </row>
    <row r="61" ht="12.75" customHeight="1">
      <c r="A61" t="s">
        <v>109</v>
      </c>
      <c r="B61" t="s">
        <v>110</v>
      </c>
      <c r="C61" s="69">
        <v>42656.0</v>
      </c>
    </row>
    <row r="62" ht="12.75" customHeight="1">
      <c r="A62" t="s">
        <v>86</v>
      </c>
      <c r="B62" t="s">
        <v>280</v>
      </c>
      <c r="C62" s="69">
        <v>42964.0</v>
      </c>
      <c r="D62" t="s">
        <v>233</v>
      </c>
      <c r="E62" s="16">
        <v>41515.0</v>
      </c>
      <c r="F62" s="11"/>
      <c r="G62" s="11"/>
      <c r="M62" s="14">
        <v>42795.0</v>
      </c>
    </row>
    <row r="63" ht="12.75" customHeight="1">
      <c r="A63" t="s">
        <v>124</v>
      </c>
      <c r="B63" t="s">
        <v>125</v>
      </c>
      <c r="C63" s="69">
        <v>42991.0</v>
      </c>
      <c r="D63" t="s">
        <v>129</v>
      </c>
      <c r="E63" s="16">
        <v>42806.0</v>
      </c>
      <c r="F63" s="11"/>
      <c r="G63" s="11"/>
      <c r="L63" t="s">
        <v>128</v>
      </c>
      <c r="M63" s="14">
        <v>42891.0</v>
      </c>
    </row>
    <row r="64" ht="12.75" customHeight="1">
      <c r="A64" t="s">
        <v>358</v>
      </c>
      <c r="B64" t="s">
        <v>481</v>
      </c>
      <c r="C64" s="69">
        <v>43036.0</v>
      </c>
      <c r="D64" t="s">
        <v>482</v>
      </c>
      <c r="E64" s="16">
        <v>42402.0</v>
      </c>
      <c r="F64" s="11" t="s">
        <v>483</v>
      </c>
      <c r="G64" s="16">
        <v>38062.0</v>
      </c>
      <c r="H64" t="s">
        <v>484</v>
      </c>
      <c r="I64" s="16">
        <v>37094.0</v>
      </c>
      <c r="L64" t="s">
        <v>266</v>
      </c>
      <c r="M64" s="14">
        <v>42901.0</v>
      </c>
    </row>
    <row r="65" ht="12.75" customHeight="1">
      <c r="A65" t="s">
        <v>78</v>
      </c>
      <c r="B65" t="s">
        <v>79</v>
      </c>
      <c r="C65" s="69">
        <v>43041.0</v>
      </c>
      <c r="D65" t="s">
        <v>215</v>
      </c>
      <c r="E65" s="16">
        <v>42200.0</v>
      </c>
      <c r="F65" s="11"/>
      <c r="G65" s="11"/>
      <c r="L65" t="s">
        <v>82</v>
      </c>
      <c r="M65" s="14">
        <v>42776.0</v>
      </c>
    </row>
    <row r="66" ht="12.75" customHeight="1">
      <c r="C66" s="14"/>
    </row>
    <row r="67" ht="12.75" customHeight="1">
      <c r="C67" s="14"/>
    </row>
    <row r="68" ht="12.75" customHeight="1">
      <c r="C68" s="14"/>
    </row>
    <row r="69" ht="12.75" customHeight="1">
      <c r="C69" s="14"/>
    </row>
    <row r="70" ht="12.75" customHeight="1">
      <c r="C70" s="14"/>
    </row>
    <row r="71" ht="12.75" customHeight="1">
      <c r="C71" s="14"/>
    </row>
    <row r="72" ht="12.75" customHeight="1">
      <c r="C72" s="14"/>
    </row>
    <row r="73" ht="12.75" customHeight="1">
      <c r="C73" s="14"/>
    </row>
    <row r="74" ht="12.75" customHeight="1">
      <c r="C74" s="14"/>
    </row>
    <row r="75" ht="12.75" customHeight="1">
      <c r="C75" s="14"/>
    </row>
    <row r="76" ht="12.75" customHeight="1">
      <c r="C76" s="14"/>
    </row>
    <row r="77" ht="12.75" customHeight="1">
      <c r="C77" s="14"/>
    </row>
    <row r="78" ht="12.75" customHeight="1">
      <c r="C78" s="14"/>
    </row>
    <row r="79" ht="12.75" customHeight="1">
      <c r="C79" s="14"/>
    </row>
    <row r="80" ht="12.75" customHeight="1">
      <c r="C80" s="14"/>
    </row>
    <row r="81" ht="12.75" customHeight="1">
      <c r="C81" s="14"/>
    </row>
    <row r="82" ht="12.75" customHeight="1">
      <c r="C82" s="14"/>
    </row>
    <row r="83" ht="12.75" customHeight="1">
      <c r="C83" s="14"/>
    </row>
    <row r="84" ht="12.75" customHeight="1">
      <c r="C84" s="14"/>
    </row>
    <row r="85" ht="12.75" customHeight="1">
      <c r="C85" s="14"/>
    </row>
    <row r="86" ht="12.75" customHeight="1">
      <c r="C86" s="14"/>
    </row>
    <row r="87" ht="12.75" customHeight="1">
      <c r="C87" s="14"/>
    </row>
    <row r="88" ht="12.75" customHeight="1">
      <c r="C88" s="14"/>
    </row>
    <row r="89" ht="12.75" customHeight="1">
      <c r="C89" s="14"/>
    </row>
    <row r="90" ht="12.75" customHeight="1">
      <c r="C90" s="14"/>
    </row>
    <row r="91" ht="12.75" customHeight="1">
      <c r="C91" s="14"/>
    </row>
    <row r="92" ht="12.75" customHeight="1">
      <c r="C92" s="14"/>
    </row>
    <row r="93" ht="12.75" customHeight="1">
      <c r="C93" s="14"/>
    </row>
    <row r="94" ht="12.75" customHeight="1">
      <c r="C94" s="14"/>
    </row>
    <row r="95" ht="12.75" customHeight="1">
      <c r="C95" s="14"/>
    </row>
    <row r="96" ht="12.75" customHeight="1">
      <c r="C96" s="14"/>
    </row>
    <row r="97" ht="12.75" customHeight="1">
      <c r="C97" s="14"/>
    </row>
    <row r="98" ht="12.75" customHeight="1">
      <c r="C98" s="14"/>
    </row>
    <row r="99" ht="12.75" customHeight="1">
      <c r="C99" s="14"/>
    </row>
    <row r="100" ht="12.75" customHeight="1">
      <c r="C100" s="14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17.0"/>
    <col customWidth="1" min="3" max="3" width="13.29"/>
    <col customWidth="1" min="4" max="4" width="30.57"/>
    <col customWidth="1" min="5" max="5" width="9.86"/>
    <col customWidth="1" min="6" max="6" width="8.43"/>
    <col customWidth="1" min="7" max="7" width="34.29"/>
    <col customWidth="1" min="8" max="8" width="8.71"/>
    <col customWidth="1" min="9" max="9" width="9.71"/>
    <col customWidth="1" min="10" max="43" width="8.71"/>
  </cols>
  <sheetData>
    <row r="1" ht="12.75" customHeight="1">
      <c r="A1" s="50" t="s">
        <v>319</v>
      </c>
      <c r="B1" s="50" t="s">
        <v>321</v>
      </c>
      <c r="C1" s="52" t="s">
        <v>322</v>
      </c>
      <c r="D1" s="50" t="s">
        <v>324</v>
      </c>
      <c r="E1" s="54" t="s">
        <v>10</v>
      </c>
      <c r="F1" s="50" t="s">
        <v>333</v>
      </c>
      <c r="G1" s="50" t="s">
        <v>334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 ht="12.75" customHeight="1">
      <c r="A2" s="19" t="s">
        <v>335</v>
      </c>
      <c r="B2" s="19" t="s">
        <v>336</v>
      </c>
      <c r="C2" s="56">
        <v>9.492576053E9</v>
      </c>
      <c r="D2" s="33" t="s">
        <v>340</v>
      </c>
      <c r="E2" s="60">
        <v>40695.0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 ht="12.75" customHeight="1">
      <c r="A3" s="19" t="s">
        <v>346</v>
      </c>
      <c r="B3" s="19" t="s">
        <v>347</v>
      </c>
      <c r="C3" s="56">
        <v>8.055404432E9</v>
      </c>
      <c r="D3" s="33" t="s">
        <v>348</v>
      </c>
      <c r="E3" s="60">
        <v>42502.0</v>
      </c>
      <c r="F3" s="63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 ht="12.75" customHeight="1">
      <c r="A4" s="19" t="s">
        <v>45</v>
      </c>
      <c r="B4" s="19" t="s">
        <v>350</v>
      </c>
      <c r="C4" s="56">
        <v>9.492905707E9</v>
      </c>
      <c r="D4" s="33" t="s">
        <v>351</v>
      </c>
      <c r="E4" s="60">
        <v>38538.0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 ht="12.75" customHeight="1">
      <c r="A5" s="19" t="s">
        <v>353</v>
      </c>
      <c r="B5" s="19" t="s">
        <v>354</v>
      </c>
      <c r="C5" s="56">
        <v>9.493619338E9</v>
      </c>
      <c r="D5" s="33" t="s">
        <v>355</v>
      </c>
      <c r="E5" s="60">
        <v>40093.0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ht="12.75" customHeight="1">
      <c r="A6" s="19" t="s">
        <v>357</v>
      </c>
      <c r="B6" s="19" t="s">
        <v>359</v>
      </c>
      <c r="C6" s="56">
        <v>6.263759811E9</v>
      </c>
      <c r="D6" s="33" t="s">
        <v>361</v>
      </c>
      <c r="E6" s="60">
        <v>39819.0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 ht="12.75" customHeight="1">
      <c r="A7" s="19" t="s">
        <v>366</v>
      </c>
      <c r="B7" s="19" t="s">
        <v>367</v>
      </c>
      <c r="C7" s="56">
        <v>6.614771344E9</v>
      </c>
      <c r="D7" s="33" t="s">
        <v>369</v>
      </c>
      <c r="E7" s="60">
        <v>1976754.0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ht="12.75" customHeight="1">
      <c r="A8" s="19" t="s">
        <v>376</v>
      </c>
      <c r="B8" s="19" t="s">
        <v>377</v>
      </c>
      <c r="C8" s="56">
        <v>9.492182088E9</v>
      </c>
      <c r="D8" s="33" t="s">
        <v>379</v>
      </c>
      <c r="E8" s="60">
        <v>38493.0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ht="12.75" customHeight="1">
      <c r="A9" s="19" t="s">
        <v>383</v>
      </c>
      <c r="B9" s="19" t="s">
        <v>384</v>
      </c>
      <c r="C9" s="56">
        <v>4.077610536E9</v>
      </c>
      <c r="D9" s="33" t="s">
        <v>386</v>
      </c>
      <c r="E9" s="60">
        <v>39915.0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 ht="12.75" customHeight="1">
      <c r="A10" s="19" t="s">
        <v>389</v>
      </c>
      <c r="B10" s="19" t="s">
        <v>390</v>
      </c>
      <c r="C10" s="56">
        <v>6.262308496E9</v>
      </c>
      <c r="D10" s="33" t="s">
        <v>391</v>
      </c>
      <c r="E10" s="60">
        <v>42565.0</v>
      </c>
      <c r="F10" s="63">
        <v>42598.0</v>
      </c>
      <c r="G10" s="19" t="s">
        <v>396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 ht="12.75" customHeight="1">
      <c r="A11" s="19" t="s">
        <v>399</v>
      </c>
      <c r="B11" s="19" t="s">
        <v>400</v>
      </c>
      <c r="C11" s="56">
        <v>9.493661213E9</v>
      </c>
      <c r="D11" s="33" t="s">
        <v>401</v>
      </c>
      <c r="E11" s="60">
        <v>39129.0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 ht="12.75" customHeight="1">
      <c r="A12" s="19" t="s">
        <v>45</v>
      </c>
      <c r="B12" s="19" t="s">
        <v>407</v>
      </c>
      <c r="C12" s="56">
        <v>9.493884246E9</v>
      </c>
      <c r="D12" s="33" t="s">
        <v>409</v>
      </c>
      <c r="E12" s="60">
        <v>39317.0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 ht="12.75" customHeight="1">
      <c r="A13" s="19" t="s">
        <v>412</v>
      </c>
      <c r="B13" s="19" t="s">
        <v>413</v>
      </c>
      <c r="C13" s="56">
        <v>9.493610255E9</v>
      </c>
      <c r="D13" s="33" t="s">
        <v>414</v>
      </c>
      <c r="E13" s="60">
        <v>38568.0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 ht="12.75" customHeight="1">
      <c r="A14" s="19" t="s">
        <v>418</v>
      </c>
      <c r="B14" s="19" t="s">
        <v>420</v>
      </c>
      <c r="C14" s="56">
        <v>9.493100365E9</v>
      </c>
      <c r="D14" s="33" t="s">
        <v>421</v>
      </c>
      <c r="E14" s="60">
        <v>39172.0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 ht="12.75" customHeight="1">
      <c r="A15" s="19" t="s">
        <v>424</v>
      </c>
      <c r="B15" s="19" t="s">
        <v>425</v>
      </c>
      <c r="C15" s="56">
        <v>9.493229279E9</v>
      </c>
      <c r="D15" s="33" t="s">
        <v>426</v>
      </c>
      <c r="E15" s="60">
        <v>41574.0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 ht="12.75" customHeight="1">
      <c r="A16" s="19" t="s">
        <v>431</v>
      </c>
      <c r="B16" s="19" t="s">
        <v>432</v>
      </c>
      <c r="C16" s="56">
        <v>9.493614022E9</v>
      </c>
      <c r="D16" s="33" t="s">
        <v>434</v>
      </c>
      <c r="E16" s="60">
        <v>38873.0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 ht="12.75" customHeight="1">
      <c r="A17" s="19" t="s">
        <v>440</v>
      </c>
      <c r="B17" s="19" t="s">
        <v>441</v>
      </c>
      <c r="C17" s="56">
        <v>9.498361241E9</v>
      </c>
      <c r="D17" s="33" t="s">
        <v>443</v>
      </c>
      <c r="E17" s="60">
        <v>39567.0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 ht="12.75" customHeight="1">
      <c r="A18" s="19" t="s">
        <v>450</v>
      </c>
      <c r="B18" s="19" t="s">
        <v>441</v>
      </c>
      <c r="C18" s="56">
        <v>9.492149317E9</v>
      </c>
      <c r="D18" s="33" t="s">
        <v>451</v>
      </c>
      <c r="E18" s="60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 ht="12.75" customHeight="1">
      <c r="A19" s="19" t="s">
        <v>453</v>
      </c>
      <c r="B19" s="19" t="s">
        <v>454</v>
      </c>
      <c r="C19" s="56">
        <v>5.417719171E9</v>
      </c>
      <c r="D19" s="33" t="s">
        <v>455</v>
      </c>
      <c r="E19" s="60">
        <v>40740.0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 ht="12.75" customHeight="1">
      <c r="A20" s="19" t="s">
        <v>31</v>
      </c>
      <c r="B20" s="19" t="s">
        <v>459</v>
      </c>
      <c r="C20" s="56">
        <v>9.495474489E9</v>
      </c>
      <c r="D20" s="33" t="s">
        <v>461</v>
      </c>
      <c r="E20" s="60">
        <v>41723.0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 ht="12.75" customHeight="1">
      <c r="A21" s="19" t="s">
        <v>241</v>
      </c>
      <c r="B21" s="19" t="s">
        <v>465</v>
      </c>
      <c r="C21" s="56">
        <v>9.492012666E9</v>
      </c>
      <c r="D21" s="33" t="s">
        <v>466</v>
      </c>
      <c r="E21" s="60">
        <v>40975.0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 ht="12.75" customHeight="1">
      <c r="A22" s="19" t="s">
        <v>473</v>
      </c>
      <c r="B22" s="19" t="s">
        <v>474</v>
      </c>
      <c r="C22" s="56">
        <v>9.494815144E9</v>
      </c>
      <c r="D22" s="33" t="s">
        <v>475</v>
      </c>
      <c r="E22" s="60">
        <v>38462.0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 ht="12.75" customHeight="1">
      <c r="A23" s="19" t="s">
        <v>478</v>
      </c>
      <c r="B23" s="19" t="s">
        <v>479</v>
      </c>
      <c r="C23" s="56">
        <v>9.492188781E9</v>
      </c>
      <c r="D23" s="33" t="s">
        <v>480</v>
      </c>
      <c r="E23" s="60">
        <v>39619.0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 ht="12.75" customHeight="1">
      <c r="A24" s="19" t="s">
        <v>485</v>
      </c>
      <c r="B24" s="19" t="s">
        <v>486</v>
      </c>
      <c r="C24" s="56">
        <v>9.493660635E9</v>
      </c>
      <c r="D24" s="33" t="s">
        <v>487</v>
      </c>
      <c r="E24" s="60">
        <v>38609.0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 ht="12.75" customHeight="1">
      <c r="A25" s="19" t="s">
        <v>488</v>
      </c>
      <c r="B25" s="19" t="s">
        <v>489</v>
      </c>
      <c r="C25" s="56">
        <v>9.492267127E9</v>
      </c>
      <c r="D25" s="33" t="s">
        <v>490</v>
      </c>
      <c r="E25" s="60">
        <v>40883.0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 ht="12.75" customHeight="1">
      <c r="A26" s="19" t="s">
        <v>491</v>
      </c>
      <c r="B26" s="19" t="s">
        <v>492</v>
      </c>
      <c r="C26" s="56">
        <v>9.494987748E9</v>
      </c>
      <c r="D26" s="33" t="s">
        <v>493</v>
      </c>
      <c r="E26" s="60">
        <v>39369.0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 ht="12.75" customHeight="1">
      <c r="A27" s="19" t="s">
        <v>494</v>
      </c>
      <c r="B27" s="19" t="s">
        <v>495</v>
      </c>
      <c r="C27" s="56">
        <v>9.493033207E9</v>
      </c>
      <c r="D27" s="33" t="s">
        <v>496</v>
      </c>
      <c r="E27" s="60">
        <v>40431.0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 ht="12.75" customHeight="1">
      <c r="A28" s="19" t="s">
        <v>497</v>
      </c>
      <c r="B28" s="19" t="s">
        <v>498</v>
      </c>
      <c r="C28" s="56">
        <v>9.494928872E9</v>
      </c>
      <c r="D28" s="33" t="s">
        <v>499</v>
      </c>
      <c r="E28" s="60">
        <v>38951.0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 ht="12.75" customHeight="1">
      <c r="A29" s="19" t="s">
        <v>500</v>
      </c>
      <c r="B29" s="19" t="s">
        <v>501</v>
      </c>
      <c r="C29" s="56">
        <v>9.49677616E9</v>
      </c>
      <c r="D29" s="33" t="s">
        <v>502</v>
      </c>
      <c r="E29" s="60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ht="12.75" customHeight="1">
      <c r="A30" s="19" t="s">
        <v>376</v>
      </c>
      <c r="B30" s="19" t="s">
        <v>503</v>
      </c>
      <c r="C30" s="56">
        <v>5.306137589E9</v>
      </c>
      <c r="D30" s="33" t="s">
        <v>504</v>
      </c>
      <c r="E30" s="60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ht="12.75" customHeight="1">
      <c r="A31" s="19" t="s">
        <v>505</v>
      </c>
      <c r="B31" s="19" t="s">
        <v>506</v>
      </c>
      <c r="C31" s="56">
        <v>9.494984298E9</v>
      </c>
      <c r="D31" s="33" t="s">
        <v>507</v>
      </c>
      <c r="E31" s="60">
        <v>40821.0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 ht="12.75" customHeight="1">
      <c r="A32" s="19" t="s">
        <v>236</v>
      </c>
      <c r="B32" s="19" t="s">
        <v>508</v>
      </c>
      <c r="C32" s="56">
        <v>9.49276607E9</v>
      </c>
      <c r="D32" s="33" t="s">
        <v>509</v>
      </c>
      <c r="E32" s="60">
        <v>39632.0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 ht="12.75" customHeight="1">
      <c r="A33" s="19" t="s">
        <v>404</v>
      </c>
      <c r="B33" s="19" t="s">
        <v>510</v>
      </c>
      <c r="C33" s="56">
        <v>9.496162195E9</v>
      </c>
      <c r="D33" s="33" t="s">
        <v>511</v>
      </c>
      <c r="E33" s="60">
        <v>39689.0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 ht="12.75" customHeight="1">
      <c r="A34" s="19" t="s">
        <v>512</v>
      </c>
      <c r="B34" s="19" t="s">
        <v>513</v>
      </c>
      <c r="C34" s="56">
        <v>9.493666968E9</v>
      </c>
      <c r="D34" s="33" t="s">
        <v>514</v>
      </c>
      <c r="E34" s="60">
        <v>39425.0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 ht="12.75" customHeight="1">
      <c r="A35" s="19" t="s">
        <v>485</v>
      </c>
      <c r="B35" s="19" t="s">
        <v>515</v>
      </c>
      <c r="C35" s="56">
        <v>9.494639797E9</v>
      </c>
      <c r="D35" s="33" t="s">
        <v>516</v>
      </c>
      <c r="E35" s="60">
        <v>40846.0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 ht="12.75" customHeight="1">
      <c r="A36" s="19" t="s">
        <v>517</v>
      </c>
      <c r="B36" s="19" t="s">
        <v>518</v>
      </c>
      <c r="C36" s="56">
        <v>9.49573709E9</v>
      </c>
      <c r="D36" s="33" t="s">
        <v>519</v>
      </c>
      <c r="E36" s="60">
        <v>40239.0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 ht="12.75" customHeight="1">
      <c r="A37" s="19" t="s">
        <v>520</v>
      </c>
      <c r="B37" s="19" t="s">
        <v>521</v>
      </c>
      <c r="C37" s="56">
        <v>9.492758688E9</v>
      </c>
      <c r="D37" s="33" t="s">
        <v>522</v>
      </c>
      <c r="E37" s="60">
        <v>41019.0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 ht="12.75" customHeight="1">
      <c r="A38" s="19" t="s">
        <v>236</v>
      </c>
      <c r="B38" s="19" t="s">
        <v>523</v>
      </c>
      <c r="C38" s="56">
        <v>9.493407902E9</v>
      </c>
      <c r="D38" s="33" t="s">
        <v>524</v>
      </c>
      <c r="E38" s="60">
        <v>39107.0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 ht="12.75" customHeight="1">
      <c r="A39" s="19" t="s">
        <v>525</v>
      </c>
      <c r="B39" s="19" t="s">
        <v>526</v>
      </c>
      <c r="C39" s="56">
        <v>9.492182944E9</v>
      </c>
      <c r="D39" s="33" t="s">
        <v>527</v>
      </c>
      <c r="E39" s="60">
        <v>40814.0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 ht="12.75" customHeight="1">
      <c r="A40" s="19" t="s">
        <v>528</v>
      </c>
      <c r="B40" s="19" t="s">
        <v>529</v>
      </c>
      <c r="C40" s="56">
        <v>9.494928661E9</v>
      </c>
      <c r="D40" s="33" t="s">
        <v>530</v>
      </c>
      <c r="E40" s="60">
        <v>39203.0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 ht="12.75" customHeight="1">
      <c r="A41" s="19" t="s">
        <v>531</v>
      </c>
      <c r="B41" s="19" t="s">
        <v>532</v>
      </c>
      <c r="C41" s="56">
        <v>9.494291169E9</v>
      </c>
      <c r="D41" s="33" t="s">
        <v>533</v>
      </c>
      <c r="E41" s="60">
        <v>41102.0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 ht="12.75" customHeight="1">
      <c r="A42" s="19" t="s">
        <v>534</v>
      </c>
      <c r="B42" s="19" t="s">
        <v>535</v>
      </c>
      <c r="C42" s="56">
        <v>9.493612489E9</v>
      </c>
      <c r="D42" s="33" t="s">
        <v>536</v>
      </c>
      <c r="E42" s="60">
        <v>38749.0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 ht="12.75" customHeight="1">
      <c r="A43" s="19" t="s">
        <v>537</v>
      </c>
      <c r="B43" s="19" t="s">
        <v>538</v>
      </c>
      <c r="C43" s="56">
        <v>9.492468345E9</v>
      </c>
      <c r="D43" s="33" t="s">
        <v>539</v>
      </c>
      <c r="E43" s="60">
        <v>39865.0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</row>
    <row r="44" ht="12.75" customHeight="1">
      <c r="A44" s="19" t="s">
        <v>540</v>
      </c>
      <c r="B44" s="19" t="s">
        <v>541</v>
      </c>
      <c r="C44" s="56">
        <v>9.493884266E9</v>
      </c>
      <c r="D44" s="33" t="s">
        <v>542</v>
      </c>
      <c r="E44" s="60">
        <v>41837.0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</row>
    <row r="45" ht="12.75" customHeight="1">
      <c r="A45" s="19" t="s">
        <v>543</v>
      </c>
      <c r="B45" s="19" t="s">
        <v>544</v>
      </c>
      <c r="C45" s="56">
        <v>9.499733103E9</v>
      </c>
      <c r="D45" s="33" t="s">
        <v>545</v>
      </c>
      <c r="E45" s="60">
        <v>40617.0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</row>
    <row r="46" ht="12.75" customHeight="1">
      <c r="A46" s="19" t="s">
        <v>137</v>
      </c>
      <c r="B46" s="19" t="s">
        <v>546</v>
      </c>
      <c r="C46" s="56">
        <v>9.493666186E9</v>
      </c>
      <c r="D46" s="33" t="s">
        <v>547</v>
      </c>
      <c r="E46" s="60">
        <v>39144.0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 ht="12.75" customHeight="1">
      <c r="A47" s="19" t="s">
        <v>548</v>
      </c>
      <c r="B47" s="19" t="s">
        <v>549</v>
      </c>
      <c r="C47" s="56">
        <v>9.493696882E9</v>
      </c>
      <c r="D47" s="33" t="s">
        <v>550</v>
      </c>
      <c r="E47" s="60">
        <v>39335.0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</row>
    <row r="48" ht="12.75" customHeight="1">
      <c r="A48" s="19" t="s">
        <v>551</v>
      </c>
      <c r="B48" s="19" t="s">
        <v>552</v>
      </c>
      <c r="C48" s="56">
        <v>8.019132426E9</v>
      </c>
      <c r="D48" s="33" t="s">
        <v>553</v>
      </c>
      <c r="E48" s="60">
        <v>41514.0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</row>
    <row r="49" ht="12.75" customHeight="1">
      <c r="A49" s="19" t="s">
        <v>554</v>
      </c>
      <c r="B49" s="19" t="s">
        <v>555</v>
      </c>
      <c r="C49" s="56">
        <v>9.49500475E9</v>
      </c>
      <c r="D49" s="33" t="s">
        <v>556</v>
      </c>
      <c r="E49" s="60">
        <v>39303.0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</row>
    <row r="50" ht="12.75" customHeight="1">
      <c r="A50" s="19" t="s">
        <v>241</v>
      </c>
      <c r="B50" s="19" t="s">
        <v>557</v>
      </c>
      <c r="C50" s="56">
        <v>2.526592746E9</v>
      </c>
      <c r="D50" s="33" t="s">
        <v>558</v>
      </c>
      <c r="E50" s="60">
        <v>42590.0</v>
      </c>
      <c r="F50" s="70">
        <v>41852.0</v>
      </c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</row>
    <row r="51" ht="12.75" customHeight="1">
      <c r="A51" s="19" t="s">
        <v>559</v>
      </c>
      <c r="B51" s="19" t="s">
        <v>560</v>
      </c>
      <c r="C51" s="56">
        <v>9.493882911E9</v>
      </c>
      <c r="D51" s="33" t="s">
        <v>561</v>
      </c>
      <c r="E51" s="60">
        <v>38484.0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</row>
    <row r="52" ht="12.75" customHeight="1">
      <c r="A52" s="19" t="s">
        <v>241</v>
      </c>
      <c r="B52" s="19" t="s">
        <v>562</v>
      </c>
      <c r="C52" s="56">
        <v>9.495428738E9</v>
      </c>
      <c r="D52" s="33" t="s">
        <v>563</v>
      </c>
      <c r="E52" s="60">
        <v>39009.0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</row>
    <row r="53" ht="12.75" customHeight="1">
      <c r="A53" s="19" t="s">
        <v>564</v>
      </c>
      <c r="B53" s="19" t="s">
        <v>565</v>
      </c>
      <c r="C53" s="56">
        <v>7.602016164E9</v>
      </c>
      <c r="D53" s="33" t="s">
        <v>566</v>
      </c>
      <c r="E53" s="60">
        <v>40254.0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</row>
    <row r="54" ht="12.75" customHeight="1">
      <c r="A54" s="19" t="s">
        <v>241</v>
      </c>
      <c r="B54" s="19" t="s">
        <v>567</v>
      </c>
      <c r="C54" s="56">
        <v>9.494922804E9</v>
      </c>
      <c r="D54" s="33" t="s">
        <v>568</v>
      </c>
      <c r="E54" s="60" t="s">
        <v>569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</row>
    <row r="55" ht="12.75" customHeight="1">
      <c r="A55" s="19" t="s">
        <v>86</v>
      </c>
      <c r="B55" s="19" t="s">
        <v>570</v>
      </c>
      <c r="C55" s="56">
        <v>9.493505905E9</v>
      </c>
      <c r="D55" s="33" t="s">
        <v>571</v>
      </c>
      <c r="E55" s="60">
        <v>39554.0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</row>
    <row r="56" ht="12.75" customHeight="1">
      <c r="A56" s="19" t="s">
        <v>488</v>
      </c>
      <c r="B56" s="19" t="s">
        <v>572</v>
      </c>
      <c r="C56" s="56">
        <v>8.016734739E9</v>
      </c>
      <c r="D56" s="33" t="s">
        <v>573</v>
      </c>
      <c r="E56" s="60">
        <v>40840.0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</row>
    <row r="57" ht="12.75" customHeight="1">
      <c r="A57" s="19" t="s">
        <v>574</v>
      </c>
      <c r="B57" s="19" t="s">
        <v>575</v>
      </c>
      <c r="C57" s="56">
        <v>9.495730861E9</v>
      </c>
      <c r="D57" s="33" t="s">
        <v>576</v>
      </c>
      <c r="E57" s="60">
        <v>41238.0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 ht="12.75" customHeight="1">
      <c r="A58" s="19" t="s">
        <v>577</v>
      </c>
      <c r="B58" s="19" t="s">
        <v>578</v>
      </c>
      <c r="C58" s="56">
        <v>9.079037206E9</v>
      </c>
      <c r="D58" s="33" t="s">
        <v>579</v>
      </c>
      <c r="E58" s="60">
        <v>40861.0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</row>
    <row r="59" ht="12.75" customHeight="1">
      <c r="A59" s="19" t="s">
        <v>580</v>
      </c>
      <c r="B59" s="19" t="s">
        <v>581</v>
      </c>
      <c r="C59" s="56">
        <v>9.492947399E9</v>
      </c>
      <c r="D59" s="33" t="s">
        <v>582</v>
      </c>
      <c r="E59" s="60">
        <v>40472.0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</row>
    <row r="60" ht="12.75" customHeight="1">
      <c r="A60" s="19" t="s">
        <v>583</v>
      </c>
      <c r="B60" s="19" t="s">
        <v>584</v>
      </c>
      <c r="C60" s="56">
        <v>9.494121512E9</v>
      </c>
      <c r="D60" s="33" t="s">
        <v>585</v>
      </c>
      <c r="E60" s="60">
        <v>41173.0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</row>
    <row r="61" ht="12.75" customHeight="1">
      <c r="A61" s="19" t="s">
        <v>586</v>
      </c>
      <c r="B61" s="19" t="s">
        <v>587</v>
      </c>
      <c r="C61" s="56">
        <v>9.494396495E9</v>
      </c>
      <c r="D61" s="33" t="s">
        <v>588</v>
      </c>
      <c r="E61" s="60">
        <v>41577.0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</row>
    <row r="62" ht="12.75" customHeight="1">
      <c r="A62" s="19" t="s">
        <v>116</v>
      </c>
      <c r="B62" s="19" t="s">
        <v>589</v>
      </c>
      <c r="C62" s="56">
        <v>9.495009841E9</v>
      </c>
      <c r="D62" s="33" t="s">
        <v>590</v>
      </c>
      <c r="E62" s="60">
        <v>39617.0</v>
      </c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</row>
    <row r="63" ht="12.75" customHeight="1">
      <c r="A63" s="19" t="s">
        <v>591</v>
      </c>
      <c r="B63" s="19" t="s">
        <v>592</v>
      </c>
      <c r="C63" s="56">
        <v>9.49388878E9</v>
      </c>
      <c r="D63" s="33" t="s">
        <v>593</v>
      </c>
      <c r="E63" s="60">
        <v>40513.0</v>
      </c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</row>
    <row r="64" ht="12.75" customHeight="1">
      <c r="A64" s="19" t="s">
        <v>86</v>
      </c>
      <c r="B64" s="19" t="s">
        <v>594</v>
      </c>
      <c r="C64" s="56">
        <v>9.25353094E9</v>
      </c>
      <c r="D64" s="33" t="s">
        <v>595</v>
      </c>
      <c r="E64" s="60">
        <v>40819.0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</row>
    <row r="65" ht="12.75" customHeight="1">
      <c r="A65" s="19" t="s">
        <v>596</v>
      </c>
      <c r="B65" s="19" t="s">
        <v>597</v>
      </c>
      <c r="C65" s="56">
        <v>9.494963975E9</v>
      </c>
      <c r="D65" s="33" t="s">
        <v>598</v>
      </c>
      <c r="E65" s="60">
        <v>38857.0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</row>
    <row r="66" ht="12.75" customHeight="1">
      <c r="A66" s="19" t="s">
        <v>599</v>
      </c>
      <c r="B66" s="19" t="s">
        <v>600</v>
      </c>
      <c r="C66" s="56">
        <v>9.493880898E9</v>
      </c>
      <c r="D66" s="33" t="s">
        <v>601</v>
      </c>
      <c r="E66" s="60">
        <v>39153.0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</row>
    <row r="67" ht="12.75" customHeight="1">
      <c r="A67" s="19" t="s">
        <v>602</v>
      </c>
      <c r="B67" s="19" t="s">
        <v>603</v>
      </c>
      <c r="C67" s="56">
        <v>9.493691143E9</v>
      </c>
      <c r="D67" s="33" t="s">
        <v>604</v>
      </c>
      <c r="E67" s="60">
        <v>38796.0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</row>
    <row r="68" ht="12.75" customHeight="1">
      <c r="A68" s="19" t="s">
        <v>605</v>
      </c>
      <c r="B68" s="19" t="s">
        <v>606</v>
      </c>
      <c r="C68" s="56">
        <v>2.069926381E9</v>
      </c>
      <c r="D68" s="33" t="s">
        <v>607</v>
      </c>
      <c r="E68" s="60">
        <v>40053.0</v>
      </c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</row>
    <row r="69" ht="12.75" customHeight="1">
      <c r="A69" s="19" t="s">
        <v>608</v>
      </c>
      <c r="B69" s="19" t="s">
        <v>395</v>
      </c>
      <c r="C69" s="56">
        <v>9.495336065E9</v>
      </c>
      <c r="D69" s="33" t="s">
        <v>609</v>
      </c>
      <c r="E69" s="60">
        <v>38929.0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</row>
    <row r="70" ht="12.75" customHeight="1">
      <c r="A70" s="19" t="s">
        <v>376</v>
      </c>
      <c r="B70" s="19" t="s">
        <v>610</v>
      </c>
      <c r="C70" s="56">
        <v>9.494819339E9</v>
      </c>
      <c r="D70" s="33" t="s">
        <v>611</v>
      </c>
      <c r="E70" s="60">
        <v>39728.0</v>
      </c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</row>
    <row r="71" ht="12.75" customHeight="1">
      <c r="A71" s="19" t="s">
        <v>612</v>
      </c>
      <c r="B71" s="19" t="s">
        <v>610</v>
      </c>
      <c r="C71" s="56">
        <v>9.493663173E9</v>
      </c>
      <c r="D71" s="19" t="s">
        <v>613</v>
      </c>
      <c r="E71" s="60">
        <v>39467.0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</row>
    <row r="72" ht="12.75" customHeight="1">
      <c r="A72" s="19" t="s">
        <v>614</v>
      </c>
      <c r="B72" s="19" t="s">
        <v>610</v>
      </c>
      <c r="C72" s="56">
        <v>9.493880163E9</v>
      </c>
      <c r="D72" s="33" t="s">
        <v>615</v>
      </c>
      <c r="E72" s="60">
        <v>39004.0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</row>
    <row r="73" ht="12.75" customHeight="1">
      <c r="A73" s="19" t="s">
        <v>616</v>
      </c>
      <c r="B73" s="19" t="s">
        <v>617</v>
      </c>
      <c r="C73" s="56">
        <v>9.494561026E9</v>
      </c>
      <c r="D73" s="33" t="s">
        <v>618</v>
      </c>
      <c r="E73" s="60">
        <v>38451.0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</row>
    <row r="74" ht="12.75" customHeight="1">
      <c r="A74" s="19" t="s">
        <v>619</v>
      </c>
      <c r="B74" s="19" t="s">
        <v>620</v>
      </c>
      <c r="C74" s="56">
        <v>9.493888509E9</v>
      </c>
      <c r="D74" s="33" t="s">
        <v>621</v>
      </c>
      <c r="E74" s="60">
        <v>39418.0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</row>
    <row r="75" ht="12.75" customHeight="1">
      <c r="A75" s="19" t="s">
        <v>622</v>
      </c>
      <c r="B75" s="19" t="s">
        <v>623</v>
      </c>
      <c r="C75" s="56">
        <v>9.493616625E9</v>
      </c>
      <c r="D75" s="33" t="s">
        <v>624</v>
      </c>
      <c r="E75" s="60">
        <v>39569.0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</row>
    <row r="76" ht="12.75" customHeight="1">
      <c r="A76" s="19" t="s">
        <v>625</v>
      </c>
      <c r="B76" s="19" t="s">
        <v>626</v>
      </c>
      <c r="C76" s="56"/>
      <c r="D76" s="33" t="s">
        <v>627</v>
      </c>
      <c r="E76" s="60">
        <v>39163.0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</row>
    <row r="77" ht="12.75" customHeight="1">
      <c r="A77" s="19" t="s">
        <v>453</v>
      </c>
      <c r="B77" s="19" t="s">
        <v>628</v>
      </c>
      <c r="C77" s="56">
        <v>9.495458345E9</v>
      </c>
      <c r="D77" s="33" t="s">
        <v>629</v>
      </c>
      <c r="E77" s="60">
        <v>39453.0</v>
      </c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</row>
    <row r="78" ht="12.75" customHeight="1">
      <c r="A78" s="19" t="s">
        <v>453</v>
      </c>
      <c r="B78" s="19" t="s">
        <v>630</v>
      </c>
      <c r="C78" s="56">
        <v>9.494293032E9</v>
      </c>
      <c r="D78" s="33" t="s">
        <v>631</v>
      </c>
      <c r="E78" s="60">
        <v>39461.0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</row>
    <row r="79" ht="12.75" customHeight="1">
      <c r="A79" s="19" t="s">
        <v>531</v>
      </c>
      <c r="B79" s="19" t="s">
        <v>632</v>
      </c>
      <c r="C79" s="56">
        <v>7.636702925E9</v>
      </c>
      <c r="D79" s="33" t="s">
        <v>633</v>
      </c>
      <c r="E79" s="60">
        <v>39406.0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</row>
    <row r="80" ht="12.75" customHeight="1">
      <c r="A80" s="19" t="s">
        <v>634</v>
      </c>
      <c r="B80" s="19" t="s">
        <v>635</v>
      </c>
      <c r="C80" s="56">
        <v>9.493618897E9</v>
      </c>
      <c r="D80" s="33" t="s">
        <v>636</v>
      </c>
      <c r="E80" s="60">
        <v>38875.0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</row>
    <row r="81" ht="12.75" customHeight="1">
      <c r="A81" s="19" t="s">
        <v>217</v>
      </c>
      <c r="B81" s="19" t="s">
        <v>637</v>
      </c>
      <c r="C81" s="56">
        <v>9.4921201E9</v>
      </c>
      <c r="D81" s="33" t="s">
        <v>638</v>
      </c>
      <c r="E81" s="60">
        <v>40681.0</v>
      </c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 ht="12.75" customHeight="1">
      <c r="A82" s="19" t="s">
        <v>639</v>
      </c>
      <c r="B82" s="19" t="s">
        <v>640</v>
      </c>
      <c r="C82" s="56">
        <v>9.49279636E9</v>
      </c>
      <c r="D82" s="33" t="s">
        <v>641</v>
      </c>
      <c r="E82" s="60">
        <v>39104.0</v>
      </c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</row>
    <row r="83" ht="12.75" customHeight="1">
      <c r="A83" s="19" t="s">
        <v>642</v>
      </c>
      <c r="B83" s="19" t="s">
        <v>643</v>
      </c>
      <c r="C83" s="56">
        <v>9.494810215E9</v>
      </c>
      <c r="D83" s="33" t="s">
        <v>644</v>
      </c>
      <c r="E83" s="60">
        <v>38747.0</v>
      </c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</row>
    <row r="84" ht="12.75" customHeight="1">
      <c r="A84" s="19" t="s">
        <v>645</v>
      </c>
      <c r="B84" s="19" t="s">
        <v>646</v>
      </c>
      <c r="C84" s="56">
        <v>3.105929789E9</v>
      </c>
      <c r="D84" s="33" t="s">
        <v>647</v>
      </c>
      <c r="E84" s="60">
        <v>40898.0</v>
      </c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</row>
    <row r="85" ht="12.75" customHeight="1">
      <c r="A85" s="19" t="s">
        <v>500</v>
      </c>
      <c r="B85" s="19" t="s">
        <v>648</v>
      </c>
      <c r="C85" s="56">
        <v>7.14801989E9</v>
      </c>
      <c r="D85" s="33" t="s">
        <v>649</v>
      </c>
      <c r="E85" s="60">
        <v>40137.0</v>
      </c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</row>
    <row r="86" ht="12.75" customHeight="1">
      <c r="A86" s="19" t="s">
        <v>241</v>
      </c>
      <c r="B86" s="19" t="s">
        <v>650</v>
      </c>
      <c r="C86" s="56">
        <v>7.144965821E9</v>
      </c>
      <c r="D86" s="33" t="s">
        <v>651</v>
      </c>
      <c r="E86" s="60">
        <v>41604.0</v>
      </c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</row>
    <row r="87" ht="12.75" customHeight="1">
      <c r="A87" s="19" t="s">
        <v>652</v>
      </c>
      <c r="B87" s="19" t="s">
        <v>653</v>
      </c>
      <c r="C87" s="56">
        <v>9.495000283E9</v>
      </c>
      <c r="D87" s="33" t="s">
        <v>654</v>
      </c>
      <c r="E87" s="60">
        <v>39482.0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</row>
    <row r="88" ht="12.75" customHeight="1">
      <c r="A88" s="19" t="s">
        <v>102</v>
      </c>
      <c r="B88" s="19" t="s">
        <v>655</v>
      </c>
      <c r="C88" s="56">
        <v>5.137069621E9</v>
      </c>
      <c r="D88" s="33" t="s">
        <v>656</v>
      </c>
      <c r="E88" s="60">
        <v>41532.0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</row>
    <row r="89" ht="12.75" customHeight="1">
      <c r="A89" s="19" t="s">
        <v>657</v>
      </c>
      <c r="B89" s="19" t="s">
        <v>658</v>
      </c>
      <c r="C89" s="56">
        <v>3.144793946E9</v>
      </c>
      <c r="D89" s="33" t="s">
        <v>659</v>
      </c>
      <c r="E89" s="60">
        <v>40664.0</v>
      </c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</row>
    <row r="90" ht="12.75" customHeight="1">
      <c r="A90" s="19" t="s">
        <v>236</v>
      </c>
      <c r="B90" s="19" t="s">
        <v>660</v>
      </c>
      <c r="C90" s="56">
        <v>9.498365549E9</v>
      </c>
      <c r="D90" s="33" t="s">
        <v>661</v>
      </c>
      <c r="E90" s="60">
        <v>39333.0</v>
      </c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</row>
    <row r="91" ht="12.75" customHeight="1">
      <c r="A91" s="19" t="s">
        <v>662</v>
      </c>
      <c r="B91" s="19" t="s">
        <v>663</v>
      </c>
      <c r="C91" s="56">
        <v>9.494989028E9</v>
      </c>
      <c r="D91" s="33" t="s">
        <v>664</v>
      </c>
      <c r="E91" s="60">
        <v>38966.0</v>
      </c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</row>
    <row r="92" ht="12.75" customHeight="1">
      <c r="A92" s="19" t="s">
        <v>241</v>
      </c>
      <c r="B92" s="19" t="s">
        <v>665</v>
      </c>
      <c r="C92" s="56">
        <v>9.494922561E9</v>
      </c>
      <c r="D92" s="33" t="s">
        <v>666</v>
      </c>
      <c r="E92" s="60">
        <v>38876.0</v>
      </c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</row>
    <row r="93" ht="12.75" customHeight="1">
      <c r="A93" s="19" t="s">
        <v>667</v>
      </c>
      <c r="B93" s="19" t="s">
        <v>668</v>
      </c>
      <c r="C93" s="56">
        <v>5.625057411E9</v>
      </c>
      <c r="D93" s="33" t="s">
        <v>669</v>
      </c>
      <c r="E93" s="60">
        <v>39332.0</v>
      </c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</row>
    <row r="94" ht="12.75" customHeight="1">
      <c r="A94" s="19" t="s">
        <v>577</v>
      </c>
      <c r="B94" s="19" t="s">
        <v>670</v>
      </c>
      <c r="C94" s="56">
        <v>9.493102721E9</v>
      </c>
      <c r="D94" s="33" t="s">
        <v>671</v>
      </c>
      <c r="E94" s="60">
        <v>39947.0</v>
      </c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</row>
    <row r="95" ht="12.75" customHeight="1">
      <c r="A95" s="19" t="s">
        <v>672</v>
      </c>
      <c r="B95" s="19" t="s">
        <v>673</v>
      </c>
      <c r="C95" s="56">
        <v>9.494293405E9</v>
      </c>
      <c r="D95" s="33" t="s">
        <v>674</v>
      </c>
      <c r="E95" s="60">
        <v>40034.0</v>
      </c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</row>
    <row r="96" ht="12.75" customHeight="1">
      <c r="A96" s="19" t="s">
        <v>404</v>
      </c>
      <c r="B96" s="19" t="s">
        <v>675</v>
      </c>
      <c r="C96" s="56">
        <v>9.493695226E9</v>
      </c>
      <c r="D96" s="33" t="s">
        <v>676</v>
      </c>
      <c r="E96" s="60">
        <v>38645.0</v>
      </c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</row>
    <row r="97" ht="12.75" customHeight="1">
      <c r="A97" s="19" t="s">
        <v>677</v>
      </c>
      <c r="B97" s="19" t="s">
        <v>218</v>
      </c>
      <c r="C97" s="56">
        <v>9.493887408E9</v>
      </c>
      <c r="D97" s="33" t="s">
        <v>678</v>
      </c>
      <c r="E97" s="60">
        <v>38513.0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</row>
    <row r="98" ht="12.75" customHeight="1">
      <c r="A98" s="19" t="s">
        <v>679</v>
      </c>
      <c r="B98" s="19" t="s">
        <v>680</v>
      </c>
      <c r="C98" s="56">
        <v>9.494631181E9</v>
      </c>
      <c r="D98" s="33" t="s">
        <v>681</v>
      </c>
      <c r="E98" s="60">
        <v>39454.0</v>
      </c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</row>
    <row r="99" ht="12.75" customHeight="1">
      <c r="A99" s="19" t="s">
        <v>682</v>
      </c>
      <c r="B99" s="19" t="s">
        <v>683</v>
      </c>
      <c r="C99" s="56"/>
      <c r="D99" s="33" t="s">
        <v>684</v>
      </c>
      <c r="E99" s="60">
        <v>41037.0</v>
      </c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</row>
    <row r="100" ht="12.75" customHeight="1">
      <c r="A100" s="19" t="s">
        <v>399</v>
      </c>
      <c r="B100" s="19" t="s">
        <v>685</v>
      </c>
      <c r="C100" s="56">
        <v>9.492768991E9</v>
      </c>
      <c r="D100" s="33" t="s">
        <v>686</v>
      </c>
      <c r="E100" s="60">
        <v>39297.0</v>
      </c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</row>
    <row r="101" ht="12.75" customHeight="1">
      <c r="A101" s="19" t="s">
        <v>444</v>
      </c>
      <c r="B101" s="19" t="s">
        <v>687</v>
      </c>
      <c r="C101" s="56">
        <v>9.494812708E9</v>
      </c>
      <c r="D101" s="33" t="s">
        <v>688</v>
      </c>
      <c r="E101" s="60">
        <v>39323.0</v>
      </c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</row>
    <row r="102" ht="12.75" customHeight="1">
      <c r="A102" s="19" t="s">
        <v>689</v>
      </c>
      <c r="B102" s="19" t="s">
        <v>690</v>
      </c>
      <c r="C102" s="56">
        <v>9.492188468E9</v>
      </c>
      <c r="D102" s="33" t="s">
        <v>691</v>
      </c>
      <c r="E102" s="60">
        <v>38969.0</v>
      </c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</row>
    <row r="103" ht="12.75" customHeight="1">
      <c r="A103" s="19" t="s">
        <v>31</v>
      </c>
      <c r="B103" s="19" t="s">
        <v>692</v>
      </c>
      <c r="C103" s="56">
        <v>9.492183909E9</v>
      </c>
      <c r="D103" s="33" t="s">
        <v>693</v>
      </c>
      <c r="E103" s="60">
        <v>38624.0</v>
      </c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</row>
    <row r="104" ht="12.75" customHeight="1">
      <c r="A104" s="19" t="s">
        <v>531</v>
      </c>
      <c r="B104" s="19" t="s">
        <v>694</v>
      </c>
      <c r="C104" s="56">
        <v>9.492783326E9</v>
      </c>
      <c r="D104" s="33" t="s">
        <v>695</v>
      </c>
      <c r="E104" s="60">
        <v>40826.0</v>
      </c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</row>
    <row r="105" ht="12.75" customHeight="1">
      <c r="A105" s="19" t="s">
        <v>236</v>
      </c>
      <c r="B105" s="19" t="s">
        <v>696</v>
      </c>
      <c r="C105" s="56">
        <v>9.49218122E9</v>
      </c>
      <c r="D105" s="33" t="s">
        <v>697</v>
      </c>
      <c r="E105" s="60">
        <v>39567.0</v>
      </c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</row>
    <row r="106" ht="12.75" customHeight="1">
      <c r="A106" s="19" t="s">
        <v>698</v>
      </c>
      <c r="B106" s="19" t="s">
        <v>699</v>
      </c>
      <c r="C106" s="56">
        <v>9.492929271E9</v>
      </c>
      <c r="D106" s="33" t="s">
        <v>700</v>
      </c>
      <c r="E106" s="60">
        <v>39471.0</v>
      </c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</row>
    <row r="107" ht="12.75" customHeight="1">
      <c r="A107" s="19" t="s">
        <v>701</v>
      </c>
      <c r="B107" s="19" t="s">
        <v>702</v>
      </c>
      <c r="C107" s="56">
        <v>6.508883118E9</v>
      </c>
      <c r="D107" s="33" t="s">
        <v>703</v>
      </c>
      <c r="E107" s="60">
        <v>41260.0</v>
      </c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</row>
    <row r="108" ht="12.75" customHeight="1">
      <c r="A108" s="19" t="s">
        <v>704</v>
      </c>
      <c r="B108" s="19" t="s">
        <v>705</v>
      </c>
      <c r="C108" s="56">
        <v>9.494815993E9</v>
      </c>
      <c r="D108" s="33" t="s">
        <v>706</v>
      </c>
      <c r="E108" s="60">
        <v>38694.0</v>
      </c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</row>
    <row r="109" ht="12.75" customHeight="1">
      <c r="A109" s="19" t="s">
        <v>241</v>
      </c>
      <c r="B109" s="19" t="s">
        <v>707</v>
      </c>
      <c r="C109" s="56">
        <v>9.493615516E9</v>
      </c>
      <c r="D109" s="33" t="s">
        <v>708</v>
      </c>
      <c r="E109" s="60">
        <v>38974.0</v>
      </c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</row>
    <row r="110" ht="12.75" customHeight="1">
      <c r="A110" s="19" t="s">
        <v>709</v>
      </c>
      <c r="B110" s="19" t="s">
        <v>710</v>
      </c>
      <c r="C110" s="56">
        <v>9.492185477E9</v>
      </c>
      <c r="D110" s="33" t="s">
        <v>711</v>
      </c>
      <c r="E110" s="60">
        <v>38584.0</v>
      </c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</row>
    <row r="111" ht="12.75" customHeight="1">
      <c r="A111" s="19" t="s">
        <v>116</v>
      </c>
      <c r="B111" s="19" t="s">
        <v>712</v>
      </c>
      <c r="C111" s="56">
        <v>9.493002069E9</v>
      </c>
      <c r="D111" s="33" t="s">
        <v>713</v>
      </c>
      <c r="E111" s="60">
        <v>39610.0</v>
      </c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</row>
    <row r="112" ht="12.75" customHeight="1">
      <c r="A112" s="19" t="s">
        <v>323</v>
      </c>
      <c r="B112" s="19" t="s">
        <v>714</v>
      </c>
      <c r="C112" s="56"/>
      <c r="D112" s="33" t="s">
        <v>715</v>
      </c>
      <c r="E112" s="60">
        <v>40977.0</v>
      </c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</row>
    <row r="113" ht="12.75" customHeight="1">
      <c r="A113" s="19" t="s">
        <v>716</v>
      </c>
      <c r="B113" s="19" t="s">
        <v>717</v>
      </c>
      <c r="C113" s="56">
        <v>9.494296218E9</v>
      </c>
      <c r="D113" s="33" t="s">
        <v>718</v>
      </c>
      <c r="E113" s="60">
        <v>39624.0</v>
      </c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</row>
    <row r="114" ht="12.75" customHeight="1">
      <c r="A114" s="19" t="s">
        <v>605</v>
      </c>
      <c r="B114" s="19" t="s">
        <v>719</v>
      </c>
      <c r="C114" s="56">
        <v>9.49361514E9</v>
      </c>
      <c r="D114" s="33" t="s">
        <v>720</v>
      </c>
      <c r="E114" s="60">
        <v>38811.0</v>
      </c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</row>
    <row r="115" ht="12.75" customHeight="1">
      <c r="A115" s="19" t="s">
        <v>721</v>
      </c>
      <c r="B115" s="19" t="s">
        <v>722</v>
      </c>
      <c r="C115" s="56"/>
      <c r="D115" s="33" t="s">
        <v>723</v>
      </c>
      <c r="E115" s="60">
        <v>38998.0</v>
      </c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</row>
    <row r="116" ht="12.75" customHeight="1">
      <c r="A116" s="19" t="s">
        <v>724</v>
      </c>
      <c r="B116" s="19" t="s">
        <v>725</v>
      </c>
      <c r="C116" s="56">
        <v>9.49735842E9</v>
      </c>
      <c r="D116" s="33" t="s">
        <v>726</v>
      </c>
      <c r="E116" s="60">
        <v>41334.0</v>
      </c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</row>
    <row r="117" ht="12.75" customHeight="1">
      <c r="A117" s="19" t="s">
        <v>531</v>
      </c>
      <c r="B117" s="19" t="s">
        <v>727</v>
      </c>
      <c r="C117" s="56">
        <v>8.057461043E9</v>
      </c>
      <c r="D117" s="33" t="s">
        <v>728</v>
      </c>
      <c r="E117" s="60">
        <v>40521.0</v>
      </c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</row>
    <row r="118" ht="12.75" customHeight="1">
      <c r="A118" s="19" t="s">
        <v>729</v>
      </c>
      <c r="B118" s="19" t="s">
        <v>730</v>
      </c>
      <c r="C118" s="56">
        <v>9.493740942E9</v>
      </c>
      <c r="D118" s="33" t="s">
        <v>731</v>
      </c>
      <c r="E118" s="60">
        <v>41068.0</v>
      </c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</row>
    <row r="119" ht="12.75" customHeight="1">
      <c r="A119" s="19" t="s">
        <v>732</v>
      </c>
      <c r="B119" s="19" t="s">
        <v>388</v>
      </c>
      <c r="C119" s="56">
        <v>7.20985782E9</v>
      </c>
      <c r="D119" s="33" t="s">
        <v>733</v>
      </c>
      <c r="E119" s="60">
        <v>40337.0</v>
      </c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</row>
    <row r="120" ht="12.75" customHeight="1">
      <c r="A120" s="19" t="s">
        <v>287</v>
      </c>
      <c r="B120" s="19" t="s">
        <v>734</v>
      </c>
      <c r="C120" s="56">
        <v>5.716998906E9</v>
      </c>
      <c r="D120" s="33" t="s">
        <v>735</v>
      </c>
      <c r="E120" s="60">
        <v>40478.0</v>
      </c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</row>
    <row r="121" ht="12.75" customHeight="1">
      <c r="A121" s="19" t="s">
        <v>716</v>
      </c>
      <c r="B121" s="19" t="s">
        <v>736</v>
      </c>
      <c r="C121" s="56">
        <v>6.194544321E9</v>
      </c>
      <c r="D121" s="33" t="s">
        <v>737</v>
      </c>
      <c r="E121" s="60">
        <v>40746.0</v>
      </c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</row>
    <row r="122" ht="12.75" customHeight="1">
      <c r="A122" s="19" t="s">
        <v>453</v>
      </c>
      <c r="B122" s="19" t="s">
        <v>738</v>
      </c>
      <c r="C122" s="56">
        <v>9.494129066E9</v>
      </c>
      <c r="D122" s="33" t="s">
        <v>739</v>
      </c>
      <c r="E122" s="60">
        <v>41368.0</v>
      </c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</row>
    <row r="123" ht="12.75" customHeight="1">
      <c r="A123" s="19" t="s">
        <v>740</v>
      </c>
      <c r="B123" s="19" t="s">
        <v>741</v>
      </c>
      <c r="C123" s="56">
        <v>3.105261705E9</v>
      </c>
      <c r="D123" s="33" t="s">
        <v>742</v>
      </c>
      <c r="E123" s="60">
        <v>41025.0</v>
      </c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ht="12.75" customHeight="1">
      <c r="A124" s="19" t="s">
        <v>743</v>
      </c>
      <c r="B124" s="19" t="s">
        <v>744</v>
      </c>
      <c r="C124" s="56">
        <v>8.043374824E9</v>
      </c>
      <c r="D124" s="33" t="s">
        <v>745</v>
      </c>
      <c r="E124" s="60">
        <v>40827.0</v>
      </c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</row>
    <row r="125" ht="12.75" customHeight="1">
      <c r="A125" s="19" t="s">
        <v>746</v>
      </c>
      <c r="B125" s="19" t="s">
        <v>747</v>
      </c>
      <c r="C125" s="56">
        <v>9.493699482E9</v>
      </c>
      <c r="D125" s="33" t="s">
        <v>748</v>
      </c>
      <c r="E125" s="60">
        <v>39121.0</v>
      </c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</row>
    <row r="126" ht="12.75" customHeight="1">
      <c r="A126" s="19" t="s">
        <v>749</v>
      </c>
      <c r="B126" s="19" t="s">
        <v>750</v>
      </c>
      <c r="C126" s="56">
        <v>9.492764653E9</v>
      </c>
      <c r="D126" s="33" t="s">
        <v>751</v>
      </c>
      <c r="E126" s="60">
        <v>39242.0</v>
      </c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</row>
    <row r="127" ht="12.75" customHeight="1">
      <c r="A127" s="19" t="s">
        <v>376</v>
      </c>
      <c r="B127" s="19" t="s">
        <v>752</v>
      </c>
      <c r="C127" s="56">
        <v>9.492947424E9</v>
      </c>
      <c r="D127" s="33" t="s">
        <v>753</v>
      </c>
      <c r="E127" s="60">
        <v>38870.0</v>
      </c>
      <c r="F127" s="70">
        <v>42583.0</v>
      </c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</row>
    <row r="128" ht="12.75" customHeight="1">
      <c r="A128" s="19" t="s">
        <v>754</v>
      </c>
      <c r="B128" s="19" t="s">
        <v>755</v>
      </c>
      <c r="C128" s="56">
        <v>6.198650958E9</v>
      </c>
      <c r="D128" s="33" t="s">
        <v>756</v>
      </c>
      <c r="E128" s="60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</row>
    <row r="129" ht="12.75" customHeight="1">
      <c r="A129" s="19" t="s">
        <v>404</v>
      </c>
      <c r="B129" s="19" t="s">
        <v>757</v>
      </c>
      <c r="C129" s="56">
        <v>9.499733857E9</v>
      </c>
      <c r="D129" s="33" t="s">
        <v>758</v>
      </c>
      <c r="E129" s="60">
        <v>40854.0</v>
      </c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</row>
    <row r="130" ht="12.75" customHeight="1">
      <c r="A130" s="19" t="s">
        <v>716</v>
      </c>
      <c r="B130" s="19" t="s">
        <v>759</v>
      </c>
      <c r="C130" s="56">
        <v>9.499337308E9</v>
      </c>
      <c r="D130" s="33" t="s">
        <v>760</v>
      </c>
      <c r="E130" s="60">
        <v>40751.0</v>
      </c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</row>
    <row r="131" ht="12.75" customHeight="1">
      <c r="A131" s="19" t="s">
        <v>761</v>
      </c>
      <c r="B131" s="19" t="s">
        <v>762</v>
      </c>
      <c r="C131" s="56">
        <v>9.493886606E9</v>
      </c>
      <c r="D131" s="33" t="s">
        <v>763</v>
      </c>
      <c r="E131" s="60">
        <v>39005.0</v>
      </c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</row>
    <row r="132" ht="12.75" customHeight="1">
      <c r="A132" s="19" t="s">
        <v>394</v>
      </c>
      <c r="B132" s="19" t="s">
        <v>764</v>
      </c>
      <c r="C132" s="56">
        <v>6.502559011E9</v>
      </c>
      <c r="D132" s="33" t="s">
        <v>765</v>
      </c>
      <c r="E132" s="60">
        <v>41443.0</v>
      </c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</row>
    <row r="133" ht="12.75" customHeight="1">
      <c r="A133" s="19" t="s">
        <v>652</v>
      </c>
      <c r="B133" s="19" t="s">
        <v>766</v>
      </c>
      <c r="C133" s="56">
        <v>3.1465079E9</v>
      </c>
      <c r="D133" s="33" t="s">
        <v>767</v>
      </c>
      <c r="E133" s="60">
        <v>41011.0</v>
      </c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</row>
    <row r="134" ht="12.75" customHeight="1">
      <c r="A134" s="19" t="s">
        <v>86</v>
      </c>
      <c r="B134" s="19" t="s">
        <v>768</v>
      </c>
      <c r="C134" s="56">
        <v>9.49290292E9</v>
      </c>
      <c r="D134" s="33" t="s">
        <v>769</v>
      </c>
      <c r="E134" s="60">
        <v>40028.0</v>
      </c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</row>
    <row r="135" ht="12.75" customHeight="1">
      <c r="A135" s="19" t="s">
        <v>276</v>
      </c>
      <c r="B135" s="19" t="s">
        <v>770</v>
      </c>
      <c r="C135" s="56">
        <v>9.493668397E9</v>
      </c>
      <c r="D135" s="33" t="s">
        <v>771</v>
      </c>
      <c r="E135" s="60">
        <v>38423.0</v>
      </c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</row>
    <row r="136" ht="12.75" customHeight="1">
      <c r="A136" s="13" t="s">
        <v>433</v>
      </c>
      <c r="B136" s="13" t="s">
        <v>435</v>
      </c>
      <c r="C136" s="23">
        <v>4.13887229E9</v>
      </c>
      <c r="D136" s="13" t="s">
        <v>772</v>
      </c>
      <c r="E136" s="25">
        <v>41967.0</v>
      </c>
      <c r="F136" s="13" t="s">
        <v>773</v>
      </c>
      <c r="G136" s="13" t="s">
        <v>774</v>
      </c>
      <c r="H136" s="19"/>
      <c r="I136" s="35"/>
      <c r="J136" s="13"/>
      <c r="K136" s="19"/>
      <c r="L136" s="19"/>
      <c r="M136" s="28"/>
      <c r="N136" s="19"/>
      <c r="O136" s="28"/>
      <c r="P136" s="19"/>
      <c r="Q136" s="19"/>
      <c r="R136" s="13"/>
      <c r="S136" s="25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</row>
    <row r="137" ht="12.75" customHeight="1">
      <c r="A137" s="24" t="s">
        <v>394</v>
      </c>
      <c r="B137" s="24" t="s">
        <v>775</v>
      </c>
      <c r="C137" s="23">
        <v>7.022324426E9</v>
      </c>
      <c r="D137" s="13" t="s">
        <v>776</v>
      </c>
      <c r="E137" s="71">
        <v>42156.0</v>
      </c>
      <c r="F137" s="71">
        <v>42644.0</v>
      </c>
      <c r="G137" s="19" t="s">
        <v>777</v>
      </c>
      <c r="H137" s="24"/>
      <c r="I137" s="35"/>
      <c r="J137" s="13"/>
      <c r="K137" s="25"/>
      <c r="L137" s="13"/>
      <c r="M137" s="25"/>
      <c r="N137" s="19"/>
      <c r="O137" s="28"/>
      <c r="P137" s="19"/>
      <c r="Q137" s="19"/>
      <c r="R137" s="13"/>
      <c r="S137" s="25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</row>
    <row r="138" ht="12.75" customHeight="1">
      <c r="A138" s="24" t="s">
        <v>301</v>
      </c>
      <c r="B138" s="24" t="s">
        <v>436</v>
      </c>
      <c r="C138" s="23">
        <v>2.15601505E9</v>
      </c>
      <c r="D138" s="13" t="s">
        <v>778</v>
      </c>
      <c r="E138" s="72">
        <v>42628.0</v>
      </c>
      <c r="F138" s="72">
        <v>42629.0</v>
      </c>
      <c r="G138" s="19" t="s">
        <v>779</v>
      </c>
      <c r="H138" s="24"/>
      <c r="I138" s="35"/>
      <c r="J138" s="13"/>
      <c r="K138" s="25"/>
      <c r="L138" s="19"/>
      <c r="M138" s="28"/>
      <c r="N138" s="19"/>
      <c r="O138" s="28"/>
      <c r="P138" s="19"/>
      <c r="Q138" s="19"/>
      <c r="R138" s="13"/>
      <c r="S138" s="25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</row>
    <row r="139" ht="12.75" customHeight="1">
      <c r="A139" s="24" t="s">
        <v>439</v>
      </c>
      <c r="B139" s="24" t="s">
        <v>442</v>
      </c>
      <c r="C139" s="23">
        <v>3.107102278E9</v>
      </c>
      <c r="D139" s="38" t="s">
        <v>780</v>
      </c>
      <c r="E139" s="13"/>
      <c r="F139" s="13"/>
      <c r="G139" s="19" t="s">
        <v>781</v>
      </c>
      <c r="H139" s="30"/>
      <c r="I139" s="35"/>
      <c r="J139" s="13"/>
      <c r="K139" s="25"/>
      <c r="L139" s="13"/>
      <c r="M139" s="25"/>
      <c r="N139" s="13"/>
      <c r="O139" s="25"/>
      <c r="P139" s="13"/>
      <c r="Q139" s="27"/>
      <c r="R139" s="13"/>
      <c r="S139" s="25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</row>
    <row r="140" ht="12.75" customHeight="1">
      <c r="A140" s="24" t="s">
        <v>417</v>
      </c>
      <c r="B140" s="24" t="s">
        <v>419</v>
      </c>
      <c r="C140" s="23">
        <v>3.106211986E9</v>
      </c>
      <c r="D140" s="13" t="s">
        <v>782</v>
      </c>
      <c r="E140" s="13"/>
      <c r="F140" s="13"/>
      <c r="G140" s="19" t="s">
        <v>783</v>
      </c>
      <c r="H140" s="24"/>
      <c r="I140" s="35"/>
      <c r="J140" s="13"/>
      <c r="K140" s="25"/>
      <c r="L140" s="19"/>
      <c r="M140" s="28"/>
      <c r="N140" s="19"/>
      <c r="O140" s="28"/>
      <c r="P140" s="19"/>
      <c r="Q140" s="19"/>
      <c r="R140" s="13"/>
      <c r="S140" s="25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</row>
    <row r="141" ht="12.75" customHeight="1">
      <c r="A141" s="24" t="s">
        <v>444</v>
      </c>
      <c r="B141" s="24" t="s">
        <v>445</v>
      </c>
      <c r="C141" s="13" t="s">
        <v>784</v>
      </c>
      <c r="D141" s="23">
        <v>9.497989354E9</v>
      </c>
      <c r="E141" s="13" t="s">
        <v>785</v>
      </c>
      <c r="F141" s="13">
        <v>92673.0</v>
      </c>
      <c r="G141" s="13" t="s">
        <v>786</v>
      </c>
      <c r="H141" s="30"/>
      <c r="I141" s="35">
        <v>41925.0</v>
      </c>
      <c r="J141" s="13" t="s">
        <v>787</v>
      </c>
      <c r="K141" s="25">
        <v>40680.0</v>
      </c>
      <c r="L141" s="13" t="s">
        <v>788</v>
      </c>
      <c r="M141" s="25">
        <v>41857.0</v>
      </c>
      <c r="N141" s="19"/>
      <c r="O141" s="28"/>
      <c r="P141" s="19"/>
      <c r="Q141" s="19"/>
      <c r="R141" s="19"/>
      <c r="S141" s="28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</row>
    <row r="142" ht="12.75" customHeight="1">
      <c r="A142" s="24" t="s">
        <v>402</v>
      </c>
      <c r="B142" s="24" t="s">
        <v>452</v>
      </c>
      <c r="C142" s="24" t="s">
        <v>789</v>
      </c>
      <c r="D142" s="73">
        <v>4.802158318E9</v>
      </c>
      <c r="E142" s="24" t="s">
        <v>790</v>
      </c>
      <c r="F142" s="13">
        <v>92673.0</v>
      </c>
      <c r="G142" s="24" t="s">
        <v>791</v>
      </c>
      <c r="H142" s="24"/>
      <c r="I142" s="35">
        <v>42282.0</v>
      </c>
      <c r="J142" s="13" t="s">
        <v>792</v>
      </c>
      <c r="K142" s="25">
        <v>39912.0</v>
      </c>
      <c r="L142" s="13" t="s">
        <v>793</v>
      </c>
      <c r="M142" s="25">
        <v>40981.0</v>
      </c>
      <c r="N142" s="13" t="s">
        <v>794</v>
      </c>
      <c r="O142" s="25">
        <v>41567.0</v>
      </c>
      <c r="P142" s="19"/>
      <c r="Q142" s="19"/>
      <c r="R142" s="13" t="s">
        <v>795</v>
      </c>
      <c r="S142" s="25">
        <v>42227.0</v>
      </c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</row>
    <row r="143" ht="12.75" customHeight="1">
      <c r="A143" s="24" t="s">
        <v>456</v>
      </c>
      <c r="B143" s="24" t="s">
        <v>457</v>
      </c>
      <c r="C143" s="13" t="s">
        <v>796</v>
      </c>
      <c r="D143" s="23">
        <v>7.143529714E9</v>
      </c>
      <c r="E143" s="13" t="s">
        <v>797</v>
      </c>
      <c r="F143" s="13">
        <v>92672.0</v>
      </c>
      <c r="G143" s="13" t="s">
        <v>798</v>
      </c>
      <c r="H143" s="30"/>
      <c r="I143" s="35">
        <v>40841.0</v>
      </c>
      <c r="J143" s="13" t="s">
        <v>799</v>
      </c>
      <c r="K143" s="25">
        <v>40609.0</v>
      </c>
      <c r="L143" s="13" t="s">
        <v>800</v>
      </c>
      <c r="M143" s="25">
        <v>41360.0</v>
      </c>
      <c r="N143" s="19"/>
      <c r="O143" s="28"/>
      <c r="P143" s="19"/>
      <c r="Q143" s="19"/>
      <c r="R143" s="13" t="s">
        <v>801</v>
      </c>
      <c r="S143" s="25">
        <v>41364.0</v>
      </c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</row>
    <row r="144" ht="12.75" customHeight="1">
      <c r="A144" s="24" t="s">
        <v>463</v>
      </c>
      <c r="B144" s="24" t="s">
        <v>464</v>
      </c>
      <c r="C144" s="13" t="s">
        <v>802</v>
      </c>
      <c r="D144" s="23">
        <v>9.492183089E9</v>
      </c>
      <c r="E144" s="13" t="s">
        <v>803</v>
      </c>
      <c r="F144" s="13">
        <v>92672.0</v>
      </c>
      <c r="G144" s="13" t="s">
        <v>804</v>
      </c>
      <c r="H144" s="30"/>
      <c r="I144" s="74">
        <v>40525.0</v>
      </c>
      <c r="J144" s="13" t="s">
        <v>805</v>
      </c>
      <c r="K144" s="25">
        <v>39757.0</v>
      </c>
      <c r="L144" s="13" t="s">
        <v>806</v>
      </c>
      <c r="M144" s="25">
        <v>40372.0</v>
      </c>
      <c r="N144" s="19"/>
      <c r="O144" s="28"/>
      <c r="P144" s="19"/>
      <c r="Q144" s="19"/>
      <c r="R144" s="13" t="s">
        <v>807</v>
      </c>
      <c r="S144" s="25">
        <v>41294.0</v>
      </c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</row>
    <row r="145" ht="12.75" customHeight="1">
      <c r="A145" s="24" t="s">
        <v>362</v>
      </c>
      <c r="B145" s="24" t="s">
        <v>363</v>
      </c>
      <c r="C145" s="13" t="s">
        <v>808</v>
      </c>
      <c r="D145" s="23">
        <v>9.496370223E9</v>
      </c>
      <c r="E145" s="13" t="s">
        <v>809</v>
      </c>
      <c r="F145" s="13">
        <v>92672.0</v>
      </c>
      <c r="G145" s="24" t="s">
        <v>810</v>
      </c>
      <c r="H145" s="30"/>
      <c r="I145" s="74">
        <v>39476.0</v>
      </c>
      <c r="J145" s="13" t="s">
        <v>811</v>
      </c>
      <c r="K145" s="25">
        <v>38991.0</v>
      </c>
      <c r="L145" s="19"/>
      <c r="M145" s="28"/>
      <c r="N145" s="19"/>
      <c r="O145" s="28"/>
      <c r="P145" s="19"/>
      <c r="Q145" s="19"/>
      <c r="R145" s="13" t="s">
        <v>812</v>
      </c>
      <c r="S145" s="25">
        <v>41404.0</v>
      </c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</row>
    <row r="146" ht="12.75" customHeight="1">
      <c r="A146" s="24" t="s">
        <v>268</v>
      </c>
      <c r="B146" s="24" t="s">
        <v>373</v>
      </c>
      <c r="C146" s="13" t="s">
        <v>813</v>
      </c>
      <c r="D146" s="23">
        <v>9.493700344E9</v>
      </c>
      <c r="E146" s="13" t="s">
        <v>814</v>
      </c>
      <c r="F146" s="13">
        <v>92673.0</v>
      </c>
      <c r="G146" s="13" t="s">
        <v>815</v>
      </c>
      <c r="H146" s="24"/>
      <c r="I146" s="35">
        <v>42418.0</v>
      </c>
      <c r="J146" s="13" t="s">
        <v>816</v>
      </c>
      <c r="K146" s="25">
        <v>41890.0</v>
      </c>
      <c r="L146" s="19"/>
      <c r="M146" s="28"/>
      <c r="N146" s="19"/>
      <c r="O146" s="28"/>
      <c r="P146" s="19"/>
      <c r="Q146" s="19"/>
      <c r="R146" s="13" t="s">
        <v>817</v>
      </c>
      <c r="S146" s="25">
        <v>42533.0</v>
      </c>
    </row>
    <row r="147" ht="12.75" customHeight="1">
      <c r="A147" s="24" t="s">
        <v>376</v>
      </c>
      <c r="B147" s="24" t="s">
        <v>385</v>
      </c>
      <c r="C147" s="13" t="s">
        <v>818</v>
      </c>
      <c r="D147" s="23">
        <v>9.494985236E9</v>
      </c>
      <c r="E147" s="13" t="s">
        <v>819</v>
      </c>
      <c r="F147" s="13">
        <v>92673.0</v>
      </c>
      <c r="G147" s="13" t="s">
        <v>820</v>
      </c>
      <c r="H147" s="30"/>
      <c r="I147" s="35">
        <v>40274.0</v>
      </c>
      <c r="J147" s="13" t="s">
        <v>821</v>
      </c>
      <c r="K147" s="25">
        <v>38740.0</v>
      </c>
      <c r="L147" s="13" t="s">
        <v>822</v>
      </c>
      <c r="M147" s="25">
        <v>40023.0</v>
      </c>
      <c r="N147" s="13" t="s">
        <v>823</v>
      </c>
      <c r="O147" s="25">
        <v>40574.0</v>
      </c>
      <c r="P147" s="19"/>
      <c r="Q147" s="19"/>
      <c r="R147" s="13" t="s">
        <v>824</v>
      </c>
      <c r="S147" s="25">
        <v>41441.0</v>
      </c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</row>
    <row r="148" ht="12.75" customHeight="1">
      <c r="A148" s="24" t="s">
        <v>387</v>
      </c>
      <c r="B148" s="24" t="s">
        <v>388</v>
      </c>
      <c r="C148" s="13" t="s">
        <v>825</v>
      </c>
      <c r="D148" s="23">
        <v>5.626443124E9</v>
      </c>
      <c r="E148" s="13" t="s">
        <v>826</v>
      </c>
      <c r="F148" s="13">
        <v>92673.0</v>
      </c>
      <c r="G148" s="13" t="s">
        <v>827</v>
      </c>
      <c r="H148" s="30"/>
      <c r="I148" s="35">
        <v>42117.0</v>
      </c>
      <c r="J148" s="13" t="s">
        <v>828</v>
      </c>
      <c r="K148" s="25">
        <v>41921.0</v>
      </c>
      <c r="L148" s="19"/>
      <c r="M148" s="28"/>
      <c r="N148" s="19"/>
      <c r="O148" s="28"/>
      <c r="P148" s="19"/>
      <c r="Q148" s="19"/>
      <c r="R148" s="13" t="s">
        <v>244</v>
      </c>
      <c r="S148" s="25">
        <v>42710.0</v>
      </c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</row>
    <row r="149" ht="12.75" customHeight="1">
      <c r="A149" s="24" t="s">
        <v>402</v>
      </c>
      <c r="B149" s="24" t="s">
        <v>403</v>
      </c>
      <c r="C149" s="13" t="s">
        <v>829</v>
      </c>
      <c r="D149" s="23">
        <v>9.492916039E9</v>
      </c>
      <c r="E149" s="13" t="s">
        <v>830</v>
      </c>
      <c r="F149" s="13">
        <v>92672.0</v>
      </c>
      <c r="G149" s="13" t="s">
        <v>831</v>
      </c>
      <c r="H149" s="30"/>
      <c r="I149" s="74">
        <v>38860.0</v>
      </c>
      <c r="J149" s="13" t="s">
        <v>832</v>
      </c>
      <c r="K149" s="25">
        <v>38380.0</v>
      </c>
      <c r="L149" s="13" t="s">
        <v>833</v>
      </c>
      <c r="M149" s="25">
        <v>40575.0</v>
      </c>
      <c r="N149" s="19"/>
      <c r="O149" s="28"/>
      <c r="P149" s="19"/>
      <c r="Q149" s="19"/>
      <c r="R149" s="13" t="s">
        <v>834</v>
      </c>
      <c r="S149" s="25">
        <v>41392.0</v>
      </c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</row>
    <row r="150" ht="12.75" customHeight="1">
      <c r="A150" s="24" t="s">
        <v>381</v>
      </c>
      <c r="B150" s="24" t="s">
        <v>382</v>
      </c>
      <c r="C150" s="13" t="s">
        <v>835</v>
      </c>
      <c r="D150" s="23">
        <v>9.498990049E9</v>
      </c>
      <c r="E150" s="13" t="s">
        <v>836</v>
      </c>
      <c r="F150" s="19"/>
      <c r="G150" s="22" t="s">
        <v>837</v>
      </c>
      <c r="H150" s="30"/>
      <c r="I150" s="35">
        <v>40998.0</v>
      </c>
      <c r="J150" s="13" t="s">
        <v>838</v>
      </c>
      <c r="K150" s="25">
        <v>40437.0</v>
      </c>
      <c r="L150" s="13" t="s">
        <v>839</v>
      </c>
      <c r="M150" s="25">
        <v>41294.0</v>
      </c>
      <c r="N150" s="19"/>
      <c r="O150" s="28"/>
      <c r="P150" s="19"/>
      <c r="Q150" s="19"/>
      <c r="R150" s="13" t="s">
        <v>834</v>
      </c>
      <c r="S150" s="25">
        <v>41623.0</v>
      </c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</row>
    <row r="151" ht="12.75" customHeight="1">
      <c r="A151" s="24" t="s">
        <v>323</v>
      </c>
      <c r="B151" s="24" t="s">
        <v>349</v>
      </c>
      <c r="C151" s="13" t="s">
        <v>840</v>
      </c>
      <c r="D151" s="23">
        <v>5.71215077E9</v>
      </c>
      <c r="E151" s="13" t="s">
        <v>841</v>
      </c>
      <c r="F151" s="13">
        <v>92672.0</v>
      </c>
      <c r="G151" s="22" t="s">
        <v>842</v>
      </c>
      <c r="H151" s="30"/>
      <c r="I151" s="75">
        <v>40969.0</v>
      </c>
      <c r="J151" s="13" t="s">
        <v>843</v>
      </c>
      <c r="K151" s="25">
        <v>40434.0</v>
      </c>
      <c r="L151" s="13" t="s">
        <v>844</v>
      </c>
      <c r="M151" s="25">
        <v>41168.0</v>
      </c>
      <c r="N151" s="19"/>
      <c r="O151" s="28"/>
      <c r="P151" s="19"/>
      <c r="Q151" s="19"/>
      <c r="R151" s="13" t="s">
        <v>845</v>
      </c>
      <c r="S151" s="28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</row>
    <row r="152" ht="12.75" customHeight="1">
      <c r="A152" s="24" t="s">
        <v>392</v>
      </c>
      <c r="B152" s="24" t="s">
        <v>393</v>
      </c>
      <c r="C152" s="13" t="s">
        <v>846</v>
      </c>
      <c r="D152" s="23">
        <v>5.132275691E9</v>
      </c>
      <c r="E152" s="13" t="s">
        <v>847</v>
      </c>
      <c r="F152" s="13">
        <v>92673.0</v>
      </c>
      <c r="G152" s="13" t="s">
        <v>848</v>
      </c>
      <c r="H152" s="30"/>
      <c r="I152" s="35">
        <v>41420.0</v>
      </c>
      <c r="J152" s="13" t="s">
        <v>849</v>
      </c>
      <c r="K152" s="25">
        <v>41323.0</v>
      </c>
      <c r="L152" s="13"/>
      <c r="M152" s="25"/>
      <c r="N152" s="19"/>
      <c r="O152" s="28"/>
      <c r="P152" s="19"/>
      <c r="Q152" s="19"/>
      <c r="R152" s="13"/>
      <c r="S152" s="25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</row>
    <row r="153" ht="12.75" customHeight="1">
      <c r="A153" s="41" t="s">
        <v>427</v>
      </c>
      <c r="B153" s="41" t="s">
        <v>428</v>
      </c>
      <c r="C153" t="s">
        <v>850</v>
      </c>
      <c r="D153" s="12">
        <v>9.496837161E9</v>
      </c>
      <c r="E153" s="19" t="s">
        <v>851</v>
      </c>
      <c r="F153">
        <v>92673.0</v>
      </c>
      <c r="G153" s="13" t="s">
        <v>852</v>
      </c>
      <c r="H153" s="41"/>
      <c r="I153" s="76">
        <v>42629.0</v>
      </c>
      <c r="J153" s="11" t="s">
        <v>853</v>
      </c>
      <c r="K153" s="14">
        <v>42237.0</v>
      </c>
      <c r="L153" s="11" t="s">
        <v>854</v>
      </c>
      <c r="M153" s="14">
        <v>40447.0</v>
      </c>
      <c r="N153" s="11" t="s">
        <v>855</v>
      </c>
      <c r="O153" s="14">
        <v>41404.0</v>
      </c>
      <c r="R153" t="s">
        <v>856</v>
      </c>
      <c r="S153" s="14">
        <v>42551.0</v>
      </c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</row>
    <row r="154" ht="12.75" customHeight="1">
      <c r="A154" s="41" t="s">
        <v>439</v>
      </c>
      <c r="B154" s="41" t="s">
        <v>472</v>
      </c>
      <c r="C154" t="s">
        <v>857</v>
      </c>
      <c r="D154" s="12">
        <v>9.493958581E9</v>
      </c>
      <c r="E154" s="13" t="s">
        <v>858</v>
      </c>
      <c r="F154">
        <v>92672.0</v>
      </c>
      <c r="G154" s="13" t="s">
        <v>859</v>
      </c>
      <c r="H154" s="41"/>
      <c r="I154" s="77">
        <v>42639.0</v>
      </c>
      <c r="J154" t="s">
        <v>860</v>
      </c>
      <c r="K154" s="16">
        <v>41533.0</v>
      </c>
      <c r="L154" s="11" t="s">
        <v>861</v>
      </c>
      <c r="M154" s="16">
        <v>42237.0</v>
      </c>
      <c r="N154" s="19"/>
      <c r="O154" s="19"/>
      <c r="P154" s="19"/>
      <c r="Q154" s="19"/>
      <c r="R154" t="s">
        <v>74</v>
      </c>
      <c r="S154" s="14">
        <v>42721.0</v>
      </c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</row>
    <row r="155" ht="12.75" customHeight="1">
      <c r="A155" s="41" t="s">
        <v>422</v>
      </c>
      <c r="B155" s="41" t="s">
        <v>423</v>
      </c>
      <c r="C155" t="s">
        <v>862</v>
      </c>
      <c r="D155" s="12">
        <v>9.788664106E9</v>
      </c>
      <c r="E155" s="19" t="s">
        <v>863</v>
      </c>
      <c r="F155">
        <v>92672.0</v>
      </c>
      <c r="G155" s="19" t="s">
        <v>864</v>
      </c>
      <c r="H155" s="41"/>
      <c r="I155" s="78">
        <v>42622.0</v>
      </c>
      <c r="J155" t="s">
        <v>865</v>
      </c>
      <c r="K155" s="14">
        <v>42050.0</v>
      </c>
      <c r="L155" s="11"/>
      <c r="M155" s="14"/>
      <c r="N155" s="19"/>
      <c r="O155" s="14"/>
      <c r="P155" s="19"/>
      <c r="Q155" s="19"/>
      <c r="R155" t="s">
        <v>866</v>
      </c>
      <c r="S155" s="14">
        <v>42484.0</v>
      </c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</row>
    <row r="156" ht="12.75" customHeight="1">
      <c r="A156" s="24" t="s">
        <v>448</v>
      </c>
      <c r="B156" s="24" t="s">
        <v>449</v>
      </c>
      <c r="C156" s="13" t="s">
        <v>867</v>
      </c>
      <c r="D156" s="23">
        <v>9.496484477E9</v>
      </c>
      <c r="E156" s="13" t="s">
        <v>868</v>
      </c>
      <c r="F156" s="13">
        <v>92672.0</v>
      </c>
      <c r="G156" s="19" t="s">
        <v>869</v>
      </c>
      <c r="H156" s="24"/>
      <c r="I156" s="79">
        <v>40840.0</v>
      </c>
      <c r="J156" s="13" t="s">
        <v>870</v>
      </c>
      <c r="K156" s="25">
        <v>40353.0</v>
      </c>
      <c r="L156" s="13"/>
      <c r="M156" s="25"/>
      <c r="N156" s="19"/>
      <c r="O156" s="28"/>
      <c r="P156" s="19"/>
      <c r="Q156" s="19"/>
      <c r="R156" s="13"/>
      <c r="S156" s="25">
        <v>42635.0</v>
      </c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</row>
    <row r="157" ht="12.75" customHeight="1">
      <c r="A157" s="13" t="s">
        <v>392</v>
      </c>
      <c r="B157" s="13" t="s">
        <v>458</v>
      </c>
      <c r="C157" s="13" t="s">
        <v>871</v>
      </c>
      <c r="D157" s="23">
        <v>6.175124443E9</v>
      </c>
      <c r="E157" s="13" t="s">
        <v>872</v>
      </c>
      <c r="F157" s="13">
        <v>92624.0</v>
      </c>
      <c r="G157" s="13" t="s">
        <v>873</v>
      </c>
      <c r="H157" s="30"/>
      <c r="I157" s="35">
        <v>41954.0</v>
      </c>
      <c r="J157" s="13" t="s">
        <v>874</v>
      </c>
      <c r="K157" s="25">
        <v>42427.0</v>
      </c>
      <c r="L157" s="19"/>
      <c r="M157" s="19"/>
      <c r="N157" s="19"/>
      <c r="O157" s="28"/>
      <c r="P157" s="19"/>
      <c r="Q157" s="19"/>
      <c r="R157" s="19"/>
      <c r="S157" s="28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</row>
    <row r="158" ht="12.75" customHeight="1">
      <c r="A158" s="13" t="s">
        <v>410</v>
      </c>
      <c r="B158" s="13" t="s">
        <v>411</v>
      </c>
      <c r="C158" s="13" t="s">
        <v>875</v>
      </c>
      <c r="D158" s="23">
        <v>3.108667331E9</v>
      </c>
      <c r="E158" s="13" t="s">
        <v>876</v>
      </c>
      <c r="F158" s="13">
        <v>92673.0</v>
      </c>
      <c r="G158" s="13" t="s">
        <v>877</v>
      </c>
      <c r="H158" s="24"/>
      <c r="I158" s="74">
        <v>42197.0</v>
      </c>
      <c r="J158" s="13" t="s">
        <v>878</v>
      </c>
      <c r="K158" s="25">
        <v>40723.0</v>
      </c>
      <c r="L158" s="19"/>
      <c r="M158" s="28"/>
      <c r="N158" s="19"/>
      <c r="O158" s="28"/>
      <c r="P158" s="19"/>
      <c r="Q158" s="19"/>
      <c r="R158" s="13" t="s">
        <v>879</v>
      </c>
      <c r="S158" s="25">
        <v>42291.0</v>
      </c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</row>
    <row r="159" ht="12.75" customHeight="1">
      <c r="A159" t="s">
        <v>880</v>
      </c>
      <c r="B159" t="s">
        <v>881</v>
      </c>
      <c r="C159" t="s">
        <v>882</v>
      </c>
      <c r="D159" s="12">
        <v>8.322359969E9</v>
      </c>
      <c r="E159" s="13" t="s">
        <v>883</v>
      </c>
      <c r="F159">
        <v>92672.0</v>
      </c>
      <c r="G159" s="18" t="s">
        <v>884</v>
      </c>
      <c r="H159" s="19"/>
      <c r="I159" s="69">
        <v>42913.0</v>
      </c>
      <c r="J159" t="s">
        <v>244</v>
      </c>
      <c r="K159" s="16">
        <v>38758.0</v>
      </c>
      <c r="L159" s="11" t="s">
        <v>885</v>
      </c>
      <c r="M159" s="16">
        <v>40326.0</v>
      </c>
      <c r="N159" t="s">
        <v>886</v>
      </c>
      <c r="O159" s="16">
        <v>41085.0</v>
      </c>
      <c r="P159" s="19"/>
      <c r="Q159" s="19"/>
      <c r="R159" s="19"/>
      <c r="S159" s="14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</row>
    <row r="160" ht="12.75" customHeight="1">
      <c r="A160" s="11" t="s">
        <v>476</v>
      </c>
      <c r="B160" s="11" t="s">
        <v>477</v>
      </c>
      <c r="C160" s="11" t="s">
        <v>887</v>
      </c>
      <c r="D160" s="12">
        <v>3.107108128E9</v>
      </c>
      <c r="E160" s="13" t="s">
        <v>888</v>
      </c>
      <c r="F160" s="11">
        <v>92672.0</v>
      </c>
      <c r="G160" s="80" t="s">
        <v>889</v>
      </c>
      <c r="H160" s="11"/>
      <c r="I160" s="69">
        <v>42656.0</v>
      </c>
      <c r="J160" s="11" t="s">
        <v>890</v>
      </c>
      <c r="K160" s="16">
        <v>42536.0</v>
      </c>
      <c r="L160" s="11"/>
      <c r="M160" s="11"/>
      <c r="N160" s="11"/>
      <c r="O160" s="11"/>
      <c r="P160" s="11"/>
      <c r="Q160" s="11"/>
      <c r="R160" s="11" t="s">
        <v>891</v>
      </c>
      <c r="S160" s="14">
        <v>42406.0</v>
      </c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</row>
    <row r="161" ht="12.75" customHeight="1">
      <c r="A161" s="24" t="s">
        <v>460</v>
      </c>
      <c r="B161" s="24" t="s">
        <v>462</v>
      </c>
      <c r="C161" s="13" t="s">
        <v>892</v>
      </c>
      <c r="D161" s="23">
        <v>4.086743835E9</v>
      </c>
      <c r="E161" s="13" t="s">
        <v>893</v>
      </c>
      <c r="F161" s="13">
        <v>92673.0</v>
      </c>
      <c r="G161" s="13" t="s">
        <v>894</v>
      </c>
      <c r="H161" s="30"/>
      <c r="I161" s="35">
        <v>41215.0</v>
      </c>
      <c r="J161" s="13" t="s">
        <v>895</v>
      </c>
      <c r="K161" s="25">
        <v>39169.0</v>
      </c>
      <c r="L161" s="13" t="s">
        <v>896</v>
      </c>
      <c r="M161" s="25">
        <v>41405.0</v>
      </c>
      <c r="N161" s="19"/>
      <c r="O161" s="28"/>
      <c r="P161" s="19"/>
      <c r="Q161" s="19"/>
      <c r="R161" s="19"/>
      <c r="S161" s="28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</row>
    <row r="162" ht="12.75" customHeight="1">
      <c r="A162" s="81" t="s">
        <v>371</v>
      </c>
      <c r="B162" s="81" t="s">
        <v>372</v>
      </c>
      <c r="C162" s="13" t="s">
        <v>897</v>
      </c>
      <c r="D162" s="23">
        <v>9.497355022E9</v>
      </c>
      <c r="E162" s="13" t="s">
        <v>898</v>
      </c>
      <c r="F162" s="13">
        <v>92672.0</v>
      </c>
      <c r="G162" s="13" t="s">
        <v>899</v>
      </c>
      <c r="H162" s="24"/>
      <c r="I162" s="74">
        <v>42421.0</v>
      </c>
      <c r="J162" s="13" t="s">
        <v>900</v>
      </c>
      <c r="K162" s="25">
        <v>41916.0</v>
      </c>
      <c r="L162" s="19"/>
      <c r="M162" s="28"/>
      <c r="N162" s="19"/>
      <c r="O162" s="28"/>
      <c r="P162" s="19"/>
      <c r="Q162" s="19"/>
      <c r="R162" s="13" t="s">
        <v>901</v>
      </c>
      <c r="S162" s="25">
        <v>42512.0</v>
      </c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</row>
    <row r="163" ht="12.75" customHeight="1">
      <c r="A163" s="34" t="s">
        <v>634</v>
      </c>
      <c r="B163" s="34" t="s">
        <v>902</v>
      </c>
      <c r="C163" s="11" t="s">
        <v>903</v>
      </c>
      <c r="D163" s="12">
        <v>8.58952267E9</v>
      </c>
      <c r="E163" s="13" t="s">
        <v>904</v>
      </c>
      <c r="F163" s="11">
        <v>92672.0</v>
      </c>
      <c r="G163" s="18" t="s">
        <v>905</v>
      </c>
      <c r="H163" s="11"/>
      <c r="I163" s="82">
        <v>42647.0</v>
      </c>
      <c r="J163" s="11" t="s">
        <v>906</v>
      </c>
      <c r="K163" s="16">
        <v>42552.0</v>
      </c>
      <c r="L163" s="11" t="s">
        <v>907</v>
      </c>
      <c r="M163" s="83">
        <v>42948.0</v>
      </c>
      <c r="N163" s="11"/>
      <c r="O163" s="11"/>
      <c r="P163" s="11"/>
      <c r="Q163" s="11"/>
      <c r="R163" s="11" t="s">
        <v>908</v>
      </c>
      <c r="S163" s="14">
        <v>42586.0</v>
      </c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</row>
    <row r="164" ht="12.75" customHeight="1">
      <c r="A164" s="13" t="s">
        <v>394</v>
      </c>
      <c r="B164" s="13" t="s">
        <v>395</v>
      </c>
      <c r="C164" s="13" t="s">
        <v>909</v>
      </c>
      <c r="D164" s="73">
        <v>7.608224001E9</v>
      </c>
      <c r="E164" s="13" t="s">
        <v>910</v>
      </c>
      <c r="F164" s="13">
        <v>92672.0</v>
      </c>
      <c r="G164" s="13" t="s">
        <v>911</v>
      </c>
      <c r="H164" s="24"/>
      <c r="I164" s="35">
        <v>42509.0</v>
      </c>
      <c r="J164" s="13" t="s">
        <v>912</v>
      </c>
      <c r="K164" s="25">
        <v>42184.0</v>
      </c>
      <c r="L164" s="19"/>
      <c r="M164" s="28"/>
      <c r="N164" s="19"/>
      <c r="O164" s="28"/>
      <c r="P164" s="19"/>
      <c r="Q164" s="19"/>
      <c r="R164" s="13" t="s">
        <v>239</v>
      </c>
      <c r="S164" s="25">
        <v>42470.0</v>
      </c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</row>
    <row r="165" ht="12.75" customHeight="1">
      <c r="A165" s="11" t="s">
        <v>913</v>
      </c>
      <c r="B165" s="11" t="s">
        <v>398</v>
      </c>
      <c r="C165" s="11" t="s">
        <v>914</v>
      </c>
      <c r="D165" s="12">
        <v>7.143307949E9</v>
      </c>
      <c r="E165" s="13" t="s">
        <v>915</v>
      </c>
      <c r="F165" s="11">
        <v>92673.0</v>
      </c>
      <c r="G165" s="18" t="s">
        <v>916</v>
      </c>
      <c r="H165" s="11"/>
      <c r="I165" s="69">
        <v>42875.0</v>
      </c>
      <c r="J165" s="11" t="s">
        <v>917</v>
      </c>
      <c r="K165" s="16">
        <v>41159.0</v>
      </c>
      <c r="L165" s="11" t="s">
        <v>918</v>
      </c>
      <c r="M165" s="16">
        <v>41916.0</v>
      </c>
      <c r="N165" s="11"/>
      <c r="O165" s="11"/>
      <c r="P165" s="11"/>
      <c r="Q165" s="11"/>
      <c r="R165" s="11" t="s">
        <v>919</v>
      </c>
      <c r="S165" s="14">
        <v>43009.0</v>
      </c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</row>
    <row r="166" ht="12.75" customHeight="1">
      <c r="A166" s="13" t="s">
        <v>406</v>
      </c>
      <c r="B166" s="13" t="s">
        <v>408</v>
      </c>
      <c r="C166" s="13" t="s">
        <v>920</v>
      </c>
      <c r="D166" s="84"/>
      <c r="E166" s="13" t="s">
        <v>921</v>
      </c>
      <c r="F166" s="13">
        <v>92672.0</v>
      </c>
      <c r="G166" s="13" t="s">
        <v>922</v>
      </c>
      <c r="H166" s="30"/>
      <c r="I166" s="74">
        <v>41814.0</v>
      </c>
      <c r="J166" s="13" t="s">
        <v>923</v>
      </c>
      <c r="K166" s="25">
        <v>41307.0</v>
      </c>
      <c r="L166" s="13"/>
      <c r="M166" s="25"/>
      <c r="N166" s="13"/>
      <c r="O166" s="25"/>
      <c r="P166" s="19"/>
      <c r="Q166" s="19"/>
      <c r="R166" s="13"/>
      <c r="S166" s="25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</row>
    <row r="167" ht="12.75" customHeight="1">
      <c r="A167" s="13" t="s">
        <v>415</v>
      </c>
      <c r="B167" s="13" t="s">
        <v>416</v>
      </c>
      <c r="C167" s="13" t="s">
        <v>924</v>
      </c>
      <c r="D167" s="23">
        <v>9.493748306E9</v>
      </c>
      <c r="E167" s="13" t="s">
        <v>925</v>
      </c>
      <c r="F167" s="13">
        <v>92672.0</v>
      </c>
      <c r="G167" s="13" t="s">
        <v>926</v>
      </c>
      <c r="H167" s="24"/>
      <c r="I167" s="35">
        <v>42219.0</v>
      </c>
      <c r="J167" s="13" t="s">
        <v>927</v>
      </c>
      <c r="K167" s="25">
        <v>41048.0</v>
      </c>
      <c r="L167" s="13" t="s">
        <v>928</v>
      </c>
      <c r="M167" s="25">
        <v>41859.0</v>
      </c>
      <c r="N167" s="19"/>
      <c r="O167" s="28"/>
      <c r="P167" s="19"/>
      <c r="Q167" s="19"/>
      <c r="R167" s="13" t="s">
        <v>929</v>
      </c>
      <c r="S167" s="25">
        <v>42274.0</v>
      </c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</row>
    <row r="168" ht="12.75" customHeight="1">
      <c r="A168" s="13" t="s">
        <v>364</v>
      </c>
      <c r="B168" s="13" t="s">
        <v>365</v>
      </c>
      <c r="C168" s="13" t="s">
        <v>930</v>
      </c>
      <c r="D168" s="23">
        <v>6.166349855E9</v>
      </c>
      <c r="E168" s="13" t="s">
        <v>931</v>
      </c>
      <c r="F168" s="13">
        <v>92673.0</v>
      </c>
      <c r="G168" s="13" t="s">
        <v>932</v>
      </c>
      <c r="H168" s="24"/>
      <c r="I168" s="29">
        <v>42422.0</v>
      </c>
      <c r="J168" s="13" t="s">
        <v>933</v>
      </c>
      <c r="K168" s="27">
        <v>41539.0</v>
      </c>
      <c r="L168" s="17">
        <f t="shared" ref="L168:L180" si="1">IF(K168="","",(TODAY()-K168)/365)</f>
        <v>5.693150685</v>
      </c>
      <c r="M168" s="19"/>
      <c r="N168" s="28"/>
      <c r="O168" s="17" t="str">
        <f t="shared" ref="O168:O180" si="2">IF(N168="","",(TODAY()-N168)/365)</f>
        <v/>
      </c>
      <c r="P168" s="19"/>
      <c r="Q168" s="28"/>
      <c r="R168" s="17" t="str">
        <f t="shared" ref="R168:R180" si="3">IF(Q168="","",(TODAY()-Q168)/365)</f>
        <v/>
      </c>
      <c r="S168" s="19"/>
      <c r="T168" s="19"/>
      <c r="U168" s="17" t="str">
        <f t="shared" ref="U168:U180" si="4">IF(T168="","",(TODAY()-T168)/365)</f>
        <v/>
      </c>
      <c r="V168" s="13" t="s">
        <v>934</v>
      </c>
      <c r="W168" s="25">
        <v>42425.0</v>
      </c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</row>
    <row r="169" ht="12.75" customHeight="1">
      <c r="A169" s="13" t="s">
        <v>358</v>
      </c>
      <c r="B169" s="13" t="s">
        <v>360</v>
      </c>
      <c r="C169" s="13" t="s">
        <v>935</v>
      </c>
      <c r="D169" s="23">
        <v>9.49276452E9</v>
      </c>
      <c r="E169" s="13" t="s">
        <v>936</v>
      </c>
      <c r="F169" s="13">
        <v>92673.0</v>
      </c>
      <c r="G169" s="13" t="s">
        <v>937</v>
      </c>
      <c r="H169" s="24" t="s">
        <v>65</v>
      </c>
      <c r="I169" s="29">
        <v>39091.0</v>
      </c>
      <c r="J169" s="13" t="s">
        <v>938</v>
      </c>
      <c r="K169" s="27">
        <v>38673.0</v>
      </c>
      <c r="L169" s="17">
        <f t="shared" si="1"/>
        <v>13.54520548</v>
      </c>
      <c r="M169" s="13" t="s">
        <v>939</v>
      </c>
      <c r="N169" s="25">
        <v>39500.0</v>
      </c>
      <c r="O169" s="17">
        <f t="shared" si="2"/>
        <v>11.27945205</v>
      </c>
      <c r="P169" s="19"/>
      <c r="Q169" s="28"/>
      <c r="R169" s="17" t="str">
        <f t="shared" si="3"/>
        <v/>
      </c>
      <c r="S169" s="19"/>
      <c r="T169" s="19"/>
      <c r="U169" s="17" t="str">
        <f t="shared" si="4"/>
        <v/>
      </c>
      <c r="V169" s="13" t="s">
        <v>940</v>
      </c>
      <c r="W169" s="25">
        <v>41578.0</v>
      </c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</row>
    <row r="170" ht="12.75" customHeight="1">
      <c r="A170" s="13" t="s">
        <v>374</v>
      </c>
      <c r="B170" s="13" t="s">
        <v>375</v>
      </c>
      <c r="C170" s="13" t="s">
        <v>941</v>
      </c>
      <c r="D170" s="23">
        <v>9.494813588E9</v>
      </c>
      <c r="E170" s="13" t="s">
        <v>942</v>
      </c>
      <c r="F170" s="13">
        <v>92672.0</v>
      </c>
      <c r="G170" s="13" t="s">
        <v>943</v>
      </c>
      <c r="H170" s="30"/>
      <c r="I170" s="26">
        <v>39479.0</v>
      </c>
      <c r="J170" s="13" t="s">
        <v>944</v>
      </c>
      <c r="K170" s="27">
        <v>39336.0</v>
      </c>
      <c r="L170" s="17">
        <f t="shared" si="1"/>
        <v>11.72876712</v>
      </c>
      <c r="M170" s="13" t="s">
        <v>945</v>
      </c>
      <c r="N170" s="25">
        <v>40835.0</v>
      </c>
      <c r="O170" s="17">
        <f t="shared" si="2"/>
        <v>7.621917808</v>
      </c>
      <c r="P170" s="19"/>
      <c r="Q170" s="28"/>
      <c r="R170" s="17" t="str">
        <f t="shared" si="3"/>
        <v/>
      </c>
      <c r="S170" s="19"/>
      <c r="T170" s="19"/>
      <c r="U170" s="17" t="str">
        <f t="shared" si="4"/>
        <v/>
      </c>
      <c r="V170" s="13" t="s">
        <v>946</v>
      </c>
      <c r="W170" s="25">
        <v>41360.0</v>
      </c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</row>
    <row r="171" ht="12.75" customHeight="1">
      <c r="A171" s="13" t="s">
        <v>397</v>
      </c>
      <c r="B171" s="13" t="s">
        <v>398</v>
      </c>
      <c r="C171" s="13" t="s">
        <v>947</v>
      </c>
      <c r="D171" s="23">
        <v>9.493752502E9</v>
      </c>
      <c r="E171" s="13" t="s">
        <v>948</v>
      </c>
      <c r="F171" s="13">
        <v>92672.0</v>
      </c>
      <c r="G171" s="13" t="s">
        <v>949</v>
      </c>
      <c r="H171" s="24"/>
      <c r="I171" s="26">
        <v>38857.0</v>
      </c>
      <c r="J171" s="13" t="s">
        <v>950</v>
      </c>
      <c r="K171" s="27">
        <v>42363.0</v>
      </c>
      <c r="L171" s="17">
        <f t="shared" si="1"/>
        <v>3.435616438</v>
      </c>
      <c r="M171" s="19"/>
      <c r="N171" s="28"/>
      <c r="O171" s="17" t="str">
        <f t="shared" si="2"/>
        <v/>
      </c>
      <c r="P171" s="19"/>
      <c r="Q171" s="28"/>
      <c r="R171" s="17" t="str">
        <f t="shared" si="3"/>
        <v/>
      </c>
      <c r="S171" s="19"/>
      <c r="T171" s="19"/>
      <c r="U171" s="17" t="str">
        <f t="shared" si="4"/>
        <v/>
      </c>
      <c r="V171" s="13" t="s">
        <v>951</v>
      </c>
      <c r="W171" s="25">
        <v>42456.0</v>
      </c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</row>
    <row r="172" ht="12.75" customHeight="1">
      <c r="A172" s="85" t="s">
        <v>952</v>
      </c>
      <c r="B172" s="85" t="s">
        <v>953</v>
      </c>
      <c r="C172" s="11"/>
      <c r="D172" s="12"/>
      <c r="E172" s="19"/>
      <c r="F172" s="11"/>
      <c r="G172" s="18" t="s">
        <v>954</v>
      </c>
      <c r="H172" s="11"/>
      <c r="I172" s="69"/>
      <c r="J172" s="11"/>
      <c r="K172" s="16"/>
      <c r="L172" s="17" t="str">
        <f t="shared" si="1"/>
        <v/>
      </c>
      <c r="M172" s="11"/>
      <c r="N172" s="11"/>
      <c r="O172" s="17" t="str">
        <f t="shared" si="2"/>
        <v/>
      </c>
      <c r="P172" s="11"/>
      <c r="Q172" s="11"/>
      <c r="R172" s="17" t="str">
        <f t="shared" si="3"/>
        <v/>
      </c>
      <c r="S172" s="11"/>
      <c r="T172" s="11"/>
      <c r="U172" s="17" t="str">
        <f t="shared" si="4"/>
        <v/>
      </c>
      <c r="V172" s="11"/>
      <c r="W172" s="14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</row>
    <row r="173" ht="12.75" customHeight="1">
      <c r="A173" s="38" t="s">
        <v>404</v>
      </c>
      <c r="B173" s="38" t="s">
        <v>405</v>
      </c>
      <c r="C173" s="13" t="s">
        <v>955</v>
      </c>
      <c r="D173" s="23">
        <v>9.499222658E9</v>
      </c>
      <c r="E173" s="13" t="s">
        <v>956</v>
      </c>
      <c r="F173" s="13">
        <v>92672.0</v>
      </c>
      <c r="G173" s="13" t="s">
        <v>957</v>
      </c>
      <c r="H173" s="24"/>
      <c r="I173" s="86">
        <v>42887.0</v>
      </c>
      <c r="J173" s="13" t="s">
        <v>958</v>
      </c>
      <c r="K173" s="25">
        <v>40410.0</v>
      </c>
      <c r="L173" s="17">
        <f t="shared" si="1"/>
        <v>8.78630137</v>
      </c>
      <c r="M173" s="13" t="s">
        <v>959</v>
      </c>
      <c r="N173" s="25">
        <v>41092.0</v>
      </c>
      <c r="O173" s="17">
        <f t="shared" si="2"/>
        <v>6.917808219</v>
      </c>
      <c r="P173" s="13" t="s">
        <v>960</v>
      </c>
      <c r="Q173" s="25">
        <v>41929.0</v>
      </c>
      <c r="R173" s="17">
        <f t="shared" si="3"/>
        <v>4.624657534</v>
      </c>
      <c r="S173" s="13"/>
      <c r="T173" s="19"/>
      <c r="U173" s="17" t="str">
        <f t="shared" si="4"/>
        <v/>
      </c>
      <c r="V173" s="13" t="s">
        <v>961</v>
      </c>
      <c r="W173" s="25">
        <v>42501.0</v>
      </c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</row>
    <row r="174" ht="12.75" customHeight="1">
      <c r="A174" s="13" t="s">
        <v>437</v>
      </c>
      <c r="B174" s="13" t="s">
        <v>438</v>
      </c>
      <c r="C174" s="13" t="s">
        <v>962</v>
      </c>
      <c r="D174" s="23">
        <v>5.623554987E9</v>
      </c>
      <c r="E174" s="13" t="s">
        <v>963</v>
      </c>
      <c r="F174" s="13">
        <v>92673.0</v>
      </c>
      <c r="G174" s="13" t="s">
        <v>964</v>
      </c>
      <c r="H174" s="24"/>
      <c r="I174" s="26">
        <v>42272.0</v>
      </c>
      <c r="J174" s="13" t="s">
        <v>965</v>
      </c>
      <c r="K174" s="27">
        <v>40906.0</v>
      </c>
      <c r="L174" s="17">
        <f t="shared" si="1"/>
        <v>7.42739726</v>
      </c>
      <c r="M174" s="13" t="s">
        <v>966</v>
      </c>
      <c r="N174" s="25">
        <v>41759.0</v>
      </c>
      <c r="O174" s="17">
        <f t="shared" si="2"/>
        <v>5.090410959</v>
      </c>
      <c r="P174" s="19"/>
      <c r="Q174" s="28"/>
      <c r="R174" s="17" t="str">
        <f t="shared" si="3"/>
        <v/>
      </c>
      <c r="S174" s="19"/>
      <c r="T174" s="19"/>
      <c r="U174" s="17" t="str">
        <f t="shared" si="4"/>
        <v/>
      </c>
      <c r="V174" s="13" t="s">
        <v>967</v>
      </c>
      <c r="W174" s="25">
        <v>42191.0</v>
      </c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</row>
    <row r="175" ht="12.75" customHeight="1">
      <c r="A175" s="13" t="s">
        <v>323</v>
      </c>
      <c r="B175" s="13" t="s">
        <v>370</v>
      </c>
      <c r="C175" s="13" t="s">
        <v>968</v>
      </c>
      <c r="D175" s="23">
        <v>9.49212529E9</v>
      </c>
      <c r="E175" s="13" t="s">
        <v>969</v>
      </c>
      <c r="F175" s="13">
        <v>92672.0</v>
      </c>
      <c r="G175" s="13" t="s">
        <v>970</v>
      </c>
      <c r="H175" s="19"/>
      <c r="I175" s="29">
        <v>42409.0</v>
      </c>
      <c r="J175" s="13" t="s">
        <v>971</v>
      </c>
      <c r="K175" s="27">
        <v>41430.0</v>
      </c>
      <c r="L175" s="17">
        <f t="shared" si="1"/>
        <v>5.991780822</v>
      </c>
      <c r="M175" s="13" t="s">
        <v>972</v>
      </c>
      <c r="N175" s="25">
        <v>41430.0</v>
      </c>
      <c r="O175" s="17">
        <f t="shared" si="2"/>
        <v>5.991780822</v>
      </c>
      <c r="P175" s="19"/>
      <c r="Q175" s="28"/>
      <c r="R175" s="17" t="str">
        <f t="shared" si="3"/>
        <v/>
      </c>
      <c r="S175" s="19"/>
      <c r="T175" s="19"/>
      <c r="U175" s="17" t="str">
        <f t="shared" si="4"/>
        <v/>
      </c>
      <c r="V175" s="13" t="s">
        <v>973</v>
      </c>
      <c r="W175" s="25">
        <v>42448.0</v>
      </c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</row>
    <row r="176" ht="13.5" customHeight="1">
      <c r="A176" s="10" t="s">
        <v>460</v>
      </c>
      <c r="B176" s="10" t="s">
        <v>471</v>
      </c>
      <c r="C176" s="11" t="s">
        <v>974</v>
      </c>
      <c r="D176" s="12">
        <v>9.49292217E9</v>
      </c>
      <c r="E176" s="13" t="s">
        <v>975</v>
      </c>
      <c r="F176" s="11">
        <v>92673.0</v>
      </c>
      <c r="G176" s="13" t="s">
        <v>976</v>
      </c>
      <c r="H176" s="41"/>
      <c r="I176" s="42">
        <v>42640.0</v>
      </c>
      <c r="J176" s="11" t="s">
        <v>977</v>
      </c>
      <c r="K176" s="16">
        <v>41573.0</v>
      </c>
      <c r="L176" s="17">
        <f t="shared" si="1"/>
        <v>5.6</v>
      </c>
      <c r="M176" s="11" t="s">
        <v>978</v>
      </c>
      <c r="N176" s="16">
        <v>42210.0</v>
      </c>
      <c r="O176" s="17">
        <f t="shared" si="2"/>
        <v>3.854794521</v>
      </c>
      <c r="P176" s="11"/>
      <c r="Q176" s="11"/>
      <c r="R176" s="17" t="str">
        <f t="shared" si="3"/>
        <v/>
      </c>
      <c r="S176" s="11"/>
      <c r="T176" s="11"/>
      <c r="U176" s="17" t="str">
        <f t="shared" si="4"/>
        <v/>
      </c>
      <c r="V176" s="11" t="s">
        <v>979</v>
      </c>
      <c r="W176" s="14">
        <v>42487.0</v>
      </c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</row>
    <row r="177" ht="12.75" customHeight="1">
      <c r="A177" s="11" t="s">
        <v>980</v>
      </c>
      <c r="B177" s="11" t="s">
        <v>981</v>
      </c>
      <c r="C177" s="11" t="s">
        <v>982</v>
      </c>
      <c r="D177" s="12">
        <v>5.082465241E9</v>
      </c>
      <c r="E177" s="13" t="s">
        <v>119</v>
      </c>
      <c r="F177" s="11">
        <v>92672.0</v>
      </c>
      <c r="G177" s="18" t="s">
        <v>983</v>
      </c>
      <c r="H177" s="11"/>
      <c r="I177" s="36">
        <v>42993.0</v>
      </c>
      <c r="J177" s="11"/>
      <c r="K177" s="16"/>
      <c r="L177" s="17" t="str">
        <f t="shared" si="1"/>
        <v/>
      </c>
      <c r="M177" s="11"/>
      <c r="N177" s="11"/>
      <c r="O177" s="17" t="str">
        <f t="shared" si="2"/>
        <v/>
      </c>
      <c r="P177" s="11"/>
      <c r="Q177" s="11"/>
      <c r="R177" s="17" t="str">
        <f t="shared" si="3"/>
        <v/>
      </c>
      <c r="S177" s="11"/>
      <c r="T177" s="11"/>
      <c r="U177" s="17" t="str">
        <f t="shared" si="4"/>
        <v/>
      </c>
      <c r="V177" s="11"/>
      <c r="W177" s="14">
        <v>43338.0</v>
      </c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</row>
    <row r="178" ht="12.75" customHeight="1">
      <c r="A178" s="10" t="s">
        <v>469</v>
      </c>
      <c r="B178" s="10" t="s">
        <v>470</v>
      </c>
      <c r="C178" s="11" t="s">
        <v>984</v>
      </c>
      <c r="D178" s="12">
        <v>8.182249205E9</v>
      </c>
      <c r="E178" s="13" t="s">
        <v>985</v>
      </c>
      <c r="F178" s="11">
        <v>92672.0</v>
      </c>
      <c r="G178" s="19" t="s">
        <v>986</v>
      </c>
      <c r="H178" s="41"/>
      <c r="I178" s="87">
        <v>42635.0</v>
      </c>
      <c r="J178" s="11" t="s">
        <v>987</v>
      </c>
      <c r="K178" s="16">
        <v>42198.0</v>
      </c>
      <c r="L178" s="17">
        <f t="shared" si="1"/>
        <v>3.887671233</v>
      </c>
      <c r="M178" s="11"/>
      <c r="N178" s="11"/>
      <c r="O178" s="17" t="str">
        <f t="shared" si="2"/>
        <v/>
      </c>
      <c r="P178" s="11"/>
      <c r="Q178" s="11"/>
      <c r="R178" s="17" t="str">
        <f t="shared" si="3"/>
        <v/>
      </c>
      <c r="S178" s="11"/>
      <c r="T178" s="11"/>
      <c r="U178" s="17" t="str">
        <f t="shared" si="4"/>
        <v/>
      </c>
      <c r="V178" s="11" t="s">
        <v>988</v>
      </c>
      <c r="W178" s="14">
        <v>42708.0</v>
      </c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</row>
    <row r="179" ht="12.75" customHeight="1">
      <c r="A179" s="10" t="s">
        <v>467</v>
      </c>
      <c r="B179" s="10" t="s">
        <v>468</v>
      </c>
      <c r="C179" s="11" t="s">
        <v>989</v>
      </c>
      <c r="D179" s="12">
        <v>7.149287226E9</v>
      </c>
      <c r="E179" s="13" t="s">
        <v>990</v>
      </c>
      <c r="F179" s="11">
        <v>92672.0</v>
      </c>
      <c r="G179" s="13" t="s">
        <v>991</v>
      </c>
      <c r="H179" s="41"/>
      <c r="I179" s="42">
        <v>42638.0</v>
      </c>
      <c r="J179" s="11" t="s">
        <v>992</v>
      </c>
      <c r="K179" s="16">
        <v>42570.0</v>
      </c>
      <c r="L179" s="17">
        <f t="shared" si="1"/>
        <v>2.868493151</v>
      </c>
      <c r="M179" s="11"/>
      <c r="N179" s="11"/>
      <c r="O179" s="17" t="str">
        <f t="shared" si="2"/>
        <v/>
      </c>
      <c r="P179" s="11"/>
      <c r="Q179" s="11"/>
      <c r="R179" s="17" t="str">
        <f t="shared" si="3"/>
        <v/>
      </c>
      <c r="S179" s="11"/>
      <c r="T179" s="11"/>
      <c r="U179" s="17" t="str">
        <f t="shared" si="4"/>
        <v/>
      </c>
      <c r="V179" s="11" t="s">
        <v>993</v>
      </c>
      <c r="W179" s="14">
        <v>42560.0</v>
      </c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</row>
    <row r="180" ht="12.75" customHeight="1">
      <c r="A180" s="11" t="s">
        <v>994</v>
      </c>
      <c r="B180" s="11" t="s">
        <v>995</v>
      </c>
      <c r="C180" s="11" t="s">
        <v>996</v>
      </c>
      <c r="D180" s="12">
        <v>8.318015761E9</v>
      </c>
      <c r="E180" s="13" t="s">
        <v>997</v>
      </c>
      <c r="F180" s="11">
        <v>92672.0</v>
      </c>
      <c r="G180" s="18" t="s">
        <v>998</v>
      </c>
      <c r="H180" s="11"/>
      <c r="I180" s="36">
        <v>42845.0</v>
      </c>
      <c r="J180" s="11" t="s">
        <v>999</v>
      </c>
      <c r="K180" s="16">
        <v>42670.0</v>
      </c>
      <c r="L180" s="17">
        <f t="shared" si="1"/>
        <v>2.594520548</v>
      </c>
      <c r="M180" s="11"/>
      <c r="N180" s="11"/>
      <c r="O180" s="17" t="str">
        <f t="shared" si="2"/>
        <v/>
      </c>
      <c r="P180" s="11"/>
      <c r="Q180" s="11"/>
      <c r="R180" s="17" t="str">
        <f t="shared" si="3"/>
        <v/>
      </c>
      <c r="S180" s="11"/>
      <c r="T180" s="11"/>
      <c r="U180" s="17" t="str">
        <f t="shared" si="4"/>
        <v/>
      </c>
      <c r="V180" s="11" t="s">
        <v>1000</v>
      </c>
      <c r="W180" s="14">
        <v>42906.0</v>
      </c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</row>
    <row r="181" ht="12.75" customHeight="1">
      <c r="A181" s="13" t="s">
        <v>1001</v>
      </c>
      <c r="B181" s="13" t="s">
        <v>378</v>
      </c>
      <c r="C181" s="13" t="s">
        <v>380</v>
      </c>
      <c r="D181" s="13" t="s">
        <v>1002</v>
      </c>
      <c r="E181" s="23">
        <v>2.022366598E9</v>
      </c>
      <c r="F181" s="13" t="s">
        <v>1003</v>
      </c>
      <c r="G181" s="13">
        <v>92624.0</v>
      </c>
      <c r="H181" s="24"/>
      <c r="I181" s="13" t="s">
        <v>244</v>
      </c>
      <c r="J181" s="25">
        <v>42627.0</v>
      </c>
      <c r="K181" s="29">
        <v>42443.0</v>
      </c>
      <c r="L181" s="13" t="s">
        <v>1004</v>
      </c>
      <c r="M181" s="27">
        <v>42217.0</v>
      </c>
      <c r="N181" s="17">
        <f t="shared" ref="N181:N184" si="5">IF(M181="","",(TODAY()-M181)/365)</f>
        <v>3.835616438</v>
      </c>
      <c r="O181" s="19"/>
      <c r="P181" s="28"/>
      <c r="Q181" s="17" t="str">
        <f t="shared" ref="Q181:Q184" si="6">IF(P181="","",(TODAY()-P181)/365)</f>
        <v/>
      </c>
      <c r="R181" s="19"/>
      <c r="S181" s="28"/>
      <c r="T181" s="17" t="str">
        <f t="shared" ref="T181:T184" si="7">IF(S181="","",(TODAY()-S181)/365)</f>
        <v/>
      </c>
      <c r="U181" s="19"/>
      <c r="V181" s="19"/>
      <c r="W181" s="17" t="str">
        <f t="shared" ref="W181:W184" si="8">IF(V181="","",(TODAY()-V181)/365)</f>
        <v/>
      </c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</row>
    <row r="182" ht="12.75" customHeight="1">
      <c r="A182" s="13" t="s">
        <v>490</v>
      </c>
      <c r="B182" s="13" t="s">
        <v>446</v>
      </c>
      <c r="C182" s="13" t="s">
        <v>447</v>
      </c>
      <c r="D182" s="13" t="s">
        <v>1005</v>
      </c>
      <c r="E182" s="23">
        <v>4.044313656E9</v>
      </c>
      <c r="F182" s="13" t="s">
        <v>1006</v>
      </c>
      <c r="G182" s="13">
        <v>92672.0</v>
      </c>
      <c r="H182" s="24"/>
      <c r="I182" s="13" t="s">
        <v>807</v>
      </c>
      <c r="J182" s="25">
        <v>42118.0</v>
      </c>
      <c r="K182" s="26">
        <v>42289.0</v>
      </c>
      <c r="L182" s="13" t="s">
        <v>1007</v>
      </c>
      <c r="M182" s="27">
        <v>40026.0</v>
      </c>
      <c r="N182" s="17">
        <f t="shared" si="5"/>
        <v>9.838356164</v>
      </c>
      <c r="O182" s="13" t="s">
        <v>1008</v>
      </c>
      <c r="P182" s="25">
        <v>41292.0</v>
      </c>
      <c r="Q182" s="17">
        <f t="shared" si="6"/>
        <v>6.369863014</v>
      </c>
      <c r="R182" s="19"/>
      <c r="S182" s="28"/>
      <c r="T182" s="17" t="str">
        <f t="shared" si="7"/>
        <v/>
      </c>
      <c r="U182" s="19"/>
      <c r="V182" s="19"/>
      <c r="W182" s="17" t="str">
        <f t="shared" si="8"/>
        <v/>
      </c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</row>
    <row r="183" ht="12.75" customHeight="1">
      <c r="A183" s="18" t="s">
        <v>1009</v>
      </c>
      <c r="B183" s="11" t="s">
        <v>358</v>
      </c>
      <c r="C183" s="11" t="s">
        <v>481</v>
      </c>
      <c r="D183" s="11" t="s">
        <v>1010</v>
      </c>
      <c r="E183" s="12">
        <v>7.148012683E9</v>
      </c>
      <c r="F183" s="13" t="s">
        <v>1011</v>
      </c>
      <c r="G183" s="11">
        <v>92672.0</v>
      </c>
      <c r="H183" s="11"/>
      <c r="I183" s="11" t="s">
        <v>266</v>
      </c>
      <c r="J183" s="14">
        <v>42901.0</v>
      </c>
      <c r="K183" s="36">
        <v>43036.0</v>
      </c>
      <c r="L183" s="11" t="s">
        <v>482</v>
      </c>
      <c r="M183" s="16">
        <v>42402.0</v>
      </c>
      <c r="N183" s="17">
        <f t="shared" si="5"/>
        <v>3.328767123</v>
      </c>
      <c r="O183" s="11" t="s">
        <v>483</v>
      </c>
      <c r="P183" s="16">
        <v>38062.0</v>
      </c>
      <c r="Q183" s="17">
        <f t="shared" si="6"/>
        <v>15.21917808</v>
      </c>
      <c r="R183" s="11" t="s">
        <v>484</v>
      </c>
      <c r="S183" s="16">
        <v>37094.0</v>
      </c>
      <c r="T183" s="17">
        <f t="shared" si="7"/>
        <v>17.87123288</v>
      </c>
      <c r="U183" s="11"/>
      <c r="V183" s="11"/>
      <c r="W183" s="17" t="str">
        <f t="shared" si="8"/>
        <v/>
      </c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</row>
    <row r="184" ht="12.75" customHeight="1">
      <c r="A184" s="33" t="s">
        <v>1012</v>
      </c>
      <c r="B184" s="13" t="s">
        <v>1013</v>
      </c>
      <c r="C184" s="13" t="s">
        <v>1014</v>
      </c>
      <c r="D184" s="13" t="s">
        <v>1015</v>
      </c>
      <c r="E184" s="23">
        <v>2.102641283E9</v>
      </c>
      <c r="F184" s="13" t="s">
        <v>1016</v>
      </c>
      <c r="G184" s="13">
        <v>92672.0</v>
      </c>
      <c r="H184" s="30"/>
      <c r="I184" s="13" t="s">
        <v>988</v>
      </c>
      <c r="J184" s="28">
        <v>42414.0</v>
      </c>
      <c r="K184" s="88">
        <v>42682.0</v>
      </c>
      <c r="L184" s="13" t="s">
        <v>1017</v>
      </c>
      <c r="M184" s="27">
        <v>41032.0</v>
      </c>
      <c r="N184" s="17">
        <f t="shared" si="5"/>
        <v>7.082191781</v>
      </c>
      <c r="O184" s="13" t="s">
        <v>1018</v>
      </c>
      <c r="P184" s="25">
        <v>41541.0</v>
      </c>
      <c r="Q184" s="17">
        <f t="shared" si="6"/>
        <v>5.687671233</v>
      </c>
      <c r="R184" s="19"/>
      <c r="S184" s="28"/>
      <c r="T184" s="17" t="str">
        <f t="shared" si="7"/>
        <v/>
      </c>
      <c r="U184" s="19"/>
      <c r="V184" s="19"/>
      <c r="W184" s="17" t="str">
        <f t="shared" si="8"/>
        <v/>
      </c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</row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S136">
    <cfRule type="notContainsBlanks" dxfId="1" priority="1">
      <formula>LEN(TRIM(S136))&gt;0</formula>
    </cfRule>
  </conditionalFormatting>
  <conditionalFormatting sqref="S137">
    <cfRule type="notContainsBlanks" dxfId="1" priority="2">
      <formula>LEN(TRIM(S137))&gt;0</formula>
    </cfRule>
  </conditionalFormatting>
  <conditionalFormatting sqref="S138">
    <cfRule type="notContainsBlanks" dxfId="1" priority="3">
      <formula>LEN(TRIM(S138))&gt;0</formula>
    </cfRule>
  </conditionalFormatting>
  <conditionalFormatting sqref="S139">
    <cfRule type="notContainsBlanks" dxfId="1" priority="4">
      <formula>LEN(TRIM(S139))&gt;0</formula>
    </cfRule>
  </conditionalFormatting>
  <conditionalFormatting sqref="S140">
    <cfRule type="notContainsBlanks" dxfId="1" priority="5">
      <formula>LEN(TRIM(S140))&gt;0</formula>
    </cfRule>
  </conditionalFormatting>
  <conditionalFormatting sqref="S141">
    <cfRule type="notContainsBlanks" dxfId="1" priority="6">
      <formula>LEN(TRIM(S141))&gt;0</formula>
    </cfRule>
  </conditionalFormatting>
  <conditionalFormatting sqref="S142">
    <cfRule type="notContainsBlanks" dxfId="1" priority="7">
      <formula>LEN(TRIM(S142))&gt;0</formula>
    </cfRule>
  </conditionalFormatting>
  <conditionalFormatting sqref="S143">
    <cfRule type="notContainsBlanks" dxfId="1" priority="8">
      <formula>LEN(TRIM(S143))&gt;0</formula>
    </cfRule>
  </conditionalFormatting>
  <conditionalFormatting sqref="S144:S145">
    <cfRule type="notContainsBlanks" dxfId="1" priority="9">
      <formula>LEN(TRIM(S144))&gt;0</formula>
    </cfRule>
  </conditionalFormatting>
  <conditionalFormatting sqref="S146">
    <cfRule type="notContainsBlanks" dxfId="1" priority="10">
      <formula>LEN(TRIM(S146))&gt;0</formula>
    </cfRule>
  </conditionalFormatting>
  <conditionalFormatting sqref="S147">
    <cfRule type="notContainsBlanks" dxfId="1" priority="11">
      <formula>LEN(TRIM(S147))&gt;0</formula>
    </cfRule>
  </conditionalFormatting>
  <conditionalFormatting sqref="S149">
    <cfRule type="notContainsBlanks" dxfId="1" priority="12">
      <formula>LEN(TRIM(S149))&gt;0</formula>
    </cfRule>
  </conditionalFormatting>
  <conditionalFormatting sqref="S150">
    <cfRule type="notContainsBlanks" dxfId="1" priority="13">
      <formula>LEN(TRIM(S150))&gt;0</formula>
    </cfRule>
  </conditionalFormatting>
  <conditionalFormatting sqref="S151">
    <cfRule type="notContainsBlanks" dxfId="1" priority="14">
      <formula>LEN(TRIM(S151))&gt;0</formula>
    </cfRule>
  </conditionalFormatting>
  <conditionalFormatting sqref="S152">
    <cfRule type="notContainsBlanks" dxfId="1" priority="15">
      <formula>LEN(TRIM(S152))&gt;0</formula>
    </cfRule>
  </conditionalFormatting>
  <conditionalFormatting sqref="S156">
    <cfRule type="notContainsBlanks" dxfId="1" priority="16">
      <formula>LEN(TRIM(S156))&gt;0</formula>
    </cfRule>
  </conditionalFormatting>
  <conditionalFormatting sqref="S157">
    <cfRule type="notContainsBlanks" dxfId="1" priority="17">
      <formula>LEN(TRIM(S157))&gt;0</formula>
    </cfRule>
  </conditionalFormatting>
  <conditionalFormatting sqref="S159">
    <cfRule type="notContainsBlanks" dxfId="1" priority="18">
      <formula>LEN(TRIM(S159))&gt;0</formula>
    </cfRule>
  </conditionalFormatting>
  <conditionalFormatting sqref="S161">
    <cfRule type="notContainsBlanks" dxfId="1" priority="19">
      <formula>LEN(TRIM(S161))&gt;0</formula>
    </cfRule>
  </conditionalFormatting>
  <conditionalFormatting sqref="S163">
    <cfRule type="notContainsBlanks" dxfId="1" priority="20">
      <formula>LEN(TRIM(S163))&gt;0</formula>
    </cfRule>
  </conditionalFormatting>
  <conditionalFormatting sqref="S164">
    <cfRule type="notContainsBlanks" dxfId="1" priority="21">
      <formula>LEN(TRIM(S164))&gt;0</formula>
    </cfRule>
  </conditionalFormatting>
  <conditionalFormatting sqref="S167">
    <cfRule type="notContainsBlanks" dxfId="1" priority="22">
      <formula>LEN(TRIM(S167))&gt;0</formula>
    </cfRule>
  </conditionalFormatting>
  <conditionalFormatting sqref="W168">
    <cfRule type="notContainsBlanks" dxfId="1" priority="23">
      <formula>LEN(TRIM(W168))&gt;0</formula>
    </cfRule>
  </conditionalFormatting>
  <conditionalFormatting sqref="W169">
    <cfRule type="notContainsBlanks" dxfId="1" priority="24">
      <formula>LEN(TRIM(W169))&gt;0</formula>
    </cfRule>
  </conditionalFormatting>
  <conditionalFormatting sqref="W175">
    <cfRule type="notContainsBlanks" dxfId="1" priority="25">
      <formula>LEN(TRIM(W175))&gt;0</formula>
    </cfRule>
  </conditionalFormatting>
  <conditionalFormatting sqref="W176">
    <cfRule type="notContainsBlanks" dxfId="1" priority="26">
      <formula>LEN(TRIM(W176))&gt;0</formula>
    </cfRule>
  </conditionalFormatting>
  <conditionalFormatting sqref="W177">
    <cfRule type="notContainsBlanks" dxfId="1" priority="27">
      <formula>LEN(TRIM(W177))&gt;0</formula>
    </cfRule>
  </conditionalFormatting>
  <conditionalFormatting sqref="W178">
    <cfRule type="notContainsBlanks" dxfId="1" priority="28">
      <formula>LEN(TRIM(W178))&gt;0</formula>
    </cfRule>
  </conditionalFormatting>
  <conditionalFormatting sqref="W180">
    <cfRule type="notContainsBlanks" dxfId="1" priority="29">
      <formula>LEN(TRIM(W180))&gt;0</formula>
    </cfRule>
  </conditionalFormatting>
  <conditionalFormatting sqref="J181">
    <cfRule type="notContainsBlanks" dxfId="1" priority="30">
      <formula>LEN(TRIM(J181))&gt;0</formula>
    </cfRule>
  </conditionalFormatting>
  <conditionalFormatting sqref="J183">
    <cfRule type="notContainsBlanks" dxfId="1" priority="31">
      <formula>LEN(TRIM(J183))&gt;0</formula>
    </cfRule>
  </conditionalFormatting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  <hyperlink r:id="rId69" ref="D70"/>
    <hyperlink r:id="rId70" ref="D72"/>
    <hyperlink r:id="rId71" ref="D73"/>
    <hyperlink r:id="rId72" ref="D74"/>
    <hyperlink r:id="rId73" ref="D75"/>
    <hyperlink r:id="rId74" ref="D76"/>
    <hyperlink r:id="rId75" ref="D77"/>
    <hyperlink r:id="rId76" ref="D78"/>
    <hyperlink r:id="rId77" ref="D79"/>
    <hyperlink r:id="rId78" ref="D80"/>
    <hyperlink r:id="rId79" ref="D81"/>
    <hyperlink r:id="rId80" ref="D82"/>
    <hyperlink r:id="rId81" ref="D83"/>
    <hyperlink r:id="rId82" ref="D84"/>
    <hyperlink r:id="rId83" ref="D85"/>
    <hyperlink r:id="rId84" ref="D86"/>
    <hyperlink r:id="rId85" ref="D87"/>
    <hyperlink r:id="rId86" ref="D88"/>
    <hyperlink r:id="rId87" ref="D89"/>
    <hyperlink r:id="rId88" ref="D90"/>
    <hyperlink r:id="rId89" ref="D91"/>
    <hyperlink r:id="rId90" ref="D92"/>
    <hyperlink r:id="rId91" ref="D93"/>
    <hyperlink r:id="rId92" ref="D94"/>
    <hyperlink r:id="rId93" ref="D95"/>
    <hyperlink r:id="rId94" ref="D96"/>
    <hyperlink r:id="rId95" ref="D97"/>
    <hyperlink r:id="rId96" ref="D98"/>
    <hyperlink r:id="rId97" ref="D99"/>
    <hyperlink r:id="rId98" ref="D100"/>
    <hyperlink r:id="rId99" ref="D101"/>
    <hyperlink r:id="rId100" ref="D102"/>
    <hyperlink r:id="rId101" ref="D103"/>
    <hyperlink r:id="rId102" ref="D104"/>
    <hyperlink r:id="rId103" ref="D105"/>
    <hyperlink r:id="rId104" ref="D106"/>
    <hyperlink r:id="rId105" ref="D107"/>
    <hyperlink r:id="rId106" ref="D108"/>
    <hyperlink r:id="rId107" ref="D109"/>
    <hyperlink r:id="rId108" ref="D110"/>
    <hyperlink r:id="rId109" ref="D111"/>
    <hyperlink r:id="rId110" ref="D112"/>
    <hyperlink r:id="rId111" ref="D113"/>
    <hyperlink r:id="rId112" ref="D114"/>
    <hyperlink r:id="rId113" ref="D115"/>
    <hyperlink r:id="rId114" ref="D116"/>
    <hyperlink r:id="rId115" ref="D117"/>
    <hyperlink r:id="rId116" ref="D118"/>
    <hyperlink r:id="rId117" ref="D119"/>
    <hyperlink r:id="rId118" ref="D120"/>
    <hyperlink r:id="rId119" ref="D121"/>
    <hyperlink r:id="rId120" ref="D122"/>
    <hyperlink r:id="rId121" ref="D123"/>
    <hyperlink r:id="rId122" ref="D124"/>
    <hyperlink r:id="rId123" ref="D125"/>
    <hyperlink r:id="rId124" ref="D126"/>
    <hyperlink r:id="rId125" ref="D127"/>
    <hyperlink r:id="rId126" ref="D128"/>
    <hyperlink r:id="rId127" ref="D129"/>
    <hyperlink r:id="rId128" ref="D130"/>
    <hyperlink r:id="rId129" ref="D131"/>
    <hyperlink r:id="rId130" ref="D132"/>
    <hyperlink r:id="rId131" ref="D133"/>
    <hyperlink r:id="rId132" ref="D134"/>
    <hyperlink r:id="rId133" ref="D135"/>
    <hyperlink r:id="rId134" ref="G159"/>
    <hyperlink r:id="rId135" ref="G160"/>
    <hyperlink r:id="rId136" ref="G163"/>
    <hyperlink r:id="rId137" ref="G165"/>
    <hyperlink r:id="rId138" ref="G172"/>
    <hyperlink r:id="rId139" ref="G177"/>
    <hyperlink r:id="rId140" ref="G180"/>
    <hyperlink r:id="rId141" ref="A183"/>
    <hyperlink r:id="rId142" ref="A184"/>
  </hyperlinks>
  <printOptions/>
  <pageMargins bottom="0.75" footer="0.0" header="0.0" left="0.7" right="0.7" top="0.75"/>
  <pageSetup orientation="landscape"/>
  <drawing r:id="rId14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