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" sheetId="1" r:id="rId4"/>
  </sheets>
  <definedNames>
    <definedName hidden="1" localSheetId="0" name="_xlnm._FilterDatabase">new!$A$3:$O$3</definedName>
  </definedNames>
  <calcPr/>
</workbook>
</file>

<file path=xl/sharedStrings.xml><?xml version="1.0" encoding="utf-8"?>
<sst xmlns="http://schemas.openxmlformats.org/spreadsheetml/2006/main" count="177" uniqueCount="123">
  <si>
    <t>Updated: 8/21/19</t>
  </si>
  <si>
    <t>Moms Club Valencia</t>
  </si>
  <si>
    <t>By: Amy P.</t>
  </si>
  <si>
    <t>First Name</t>
  </si>
  <si>
    <t>Last Name</t>
  </si>
  <si>
    <t>Address</t>
  </si>
  <si>
    <t>City</t>
  </si>
  <si>
    <t>State</t>
  </si>
  <si>
    <t>Zipcode</t>
  </si>
  <si>
    <t>Email Address</t>
  </si>
  <si>
    <t>Join Date</t>
  </si>
  <si>
    <t>Laura</t>
  </si>
  <si>
    <t>Groller</t>
  </si>
  <si>
    <t xml:space="preserve">27809 Sweetwater Lane </t>
  </si>
  <si>
    <t>Valencia</t>
  </si>
  <si>
    <t>CA</t>
  </si>
  <si>
    <t>Julie</t>
  </si>
  <si>
    <t>Vazquez</t>
  </si>
  <si>
    <t>25805 Royal Oaks Rd</t>
  </si>
  <si>
    <t>Stevenson Ranch</t>
  </si>
  <si>
    <t>Catherine</t>
  </si>
  <si>
    <t>McGarvey</t>
  </si>
  <si>
    <t>27902 Balsam Court</t>
  </si>
  <si>
    <t>Rocio</t>
  </si>
  <si>
    <t>Dancer</t>
  </si>
  <si>
    <t>23612 Via Valer</t>
  </si>
  <si>
    <t>Jessica</t>
  </si>
  <si>
    <t>Soumah</t>
  </si>
  <si>
    <t>20818 Red Sky Court</t>
  </si>
  <si>
    <t>Santa Clarita</t>
  </si>
  <si>
    <t>Alka</t>
  </si>
  <si>
    <t>Patel</t>
  </si>
  <si>
    <t>28868 N. West Hills Drive</t>
  </si>
  <si>
    <t>Christina</t>
  </si>
  <si>
    <t>Gommel</t>
  </si>
  <si>
    <t>25558 Via Impresso</t>
  </si>
  <si>
    <t>Amber</t>
  </si>
  <si>
    <t>Calhoun-Berger</t>
  </si>
  <si>
    <t>26832 Marina Point Lane</t>
  </si>
  <si>
    <t>Daisy</t>
  </si>
  <si>
    <t>Ashenfelter</t>
  </si>
  <si>
    <t>23352 Camford Place</t>
  </si>
  <si>
    <t>Oct-16</t>
  </si>
  <si>
    <t>Amanda</t>
  </si>
  <si>
    <t>Tekinceer</t>
  </si>
  <si>
    <t>28146 Graciosa St</t>
  </si>
  <si>
    <t>tek.family@yahoo.com</t>
  </si>
  <si>
    <t>Catalina</t>
  </si>
  <si>
    <t>Rodriguez-Rouhani</t>
  </si>
  <si>
    <t>26284 Park View Rd</t>
  </si>
  <si>
    <t>crodriguez1227@me.com</t>
  </si>
  <si>
    <t>Gwyn</t>
  </si>
  <si>
    <t>Carr</t>
  </si>
  <si>
    <t>24706 Montevista Circle</t>
  </si>
  <si>
    <t>Gwyncarr3@yahoo.com</t>
  </si>
  <si>
    <t>Cheryl</t>
  </si>
  <si>
    <t>Norman-Brick</t>
  </si>
  <si>
    <t>25614 Housman Pl</t>
  </si>
  <si>
    <t>chernorman@yahoo.com</t>
  </si>
  <si>
    <t>Susanna</t>
  </si>
  <si>
    <t>Lin</t>
  </si>
  <si>
    <t>23851 Rio Ranch Way</t>
  </si>
  <si>
    <t>susannalin508@gmail.com</t>
  </si>
  <si>
    <t>Maria</t>
  </si>
  <si>
    <t>Blazquez</t>
  </si>
  <si>
    <t>28124 Castillo Ln</t>
  </si>
  <si>
    <t>mvbladehesa@gmail.com</t>
  </si>
  <si>
    <t>Olivia</t>
  </si>
  <si>
    <t>Foxx</t>
  </si>
  <si>
    <t>24015 Copperhill Dr. #8107</t>
  </si>
  <si>
    <t>olirizkallah@me.com</t>
  </si>
  <si>
    <t>Amy</t>
  </si>
  <si>
    <t>Von Brock Pierce</t>
  </si>
  <si>
    <t>27817 Bloomfield Ct</t>
  </si>
  <si>
    <t>amyvbpierce@gmail.com</t>
  </si>
  <si>
    <t>Teresa</t>
  </si>
  <si>
    <t>Almadi</t>
  </si>
  <si>
    <t>23105 Cuerro Dr</t>
  </si>
  <si>
    <t>teresa.almadi@gmail.com</t>
  </si>
  <si>
    <t>Stefanie</t>
  </si>
  <si>
    <t>Hardy</t>
  </si>
  <si>
    <t>24134 Brookings Ct</t>
  </si>
  <si>
    <t>stefnordmann@gmail.com</t>
  </si>
  <si>
    <t>Helga</t>
  </si>
  <si>
    <t>Kjartansdottir</t>
  </si>
  <si>
    <t>28160 McBean Parkway</t>
  </si>
  <si>
    <t>helgasjofn@gmail.com</t>
  </si>
  <si>
    <t>Tiffany</t>
  </si>
  <si>
    <t>Duque</t>
  </si>
  <si>
    <t>28863 Coal Moutain Ct</t>
  </si>
  <si>
    <t>tngust@gmail.com</t>
  </si>
  <si>
    <t>Christine</t>
  </si>
  <si>
    <t>Amaya</t>
  </si>
  <si>
    <t>28322 Lobelia Lane</t>
  </si>
  <si>
    <t>chrissyre@aol.com</t>
  </si>
  <si>
    <t>Alaina</t>
  </si>
  <si>
    <t>Carrico</t>
  </si>
  <si>
    <t>23702 Ashwood Place</t>
  </si>
  <si>
    <t>n.a.</t>
  </si>
  <si>
    <t xml:space="preserve">Rochelle </t>
  </si>
  <si>
    <t>Ellenburg</t>
  </si>
  <si>
    <t>28138 Castillo Lane</t>
  </si>
  <si>
    <t>rochelle.ellenburg@gmail.com</t>
  </si>
  <si>
    <t xml:space="preserve">Erika </t>
  </si>
  <si>
    <t>Herrejon</t>
  </si>
  <si>
    <t>27950 Skycrest Circle</t>
  </si>
  <si>
    <t xml:space="preserve">Valencia </t>
  </si>
  <si>
    <t>erika.j.herrejon@gmail.com</t>
  </si>
  <si>
    <t>Michelle</t>
  </si>
  <si>
    <t>Grimaldi</t>
  </si>
  <si>
    <t>21552 Parvin Drive</t>
  </si>
  <si>
    <t>zrmanja44@gmail.com</t>
  </si>
  <si>
    <t>Katie</t>
  </si>
  <si>
    <t>Grant Goldman</t>
  </si>
  <si>
    <t>28540 N Piertro Dr</t>
  </si>
  <si>
    <t>emailkcgold@gmail.com</t>
  </si>
  <si>
    <t>Erica</t>
  </si>
  <si>
    <t>Sellers</t>
  </si>
  <si>
    <t>23900 Calle del sol</t>
  </si>
  <si>
    <t>Valcencia</t>
  </si>
  <si>
    <t>Arcelia</t>
  </si>
  <si>
    <t>Ruelas</t>
  </si>
  <si>
    <t>25545 Burns Place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</si>
</sst>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\-yy"/>
    <numFmt numFmtId="165" formatCode="mm/dd/yyyy"/>
    <numFmt numFmtId="166" formatCode="m/d/yy"/>
  </numFmts>
  <fonts count="16">
    <font>
      <sz val="10.0"/>
      <color rgb="FF000000"/>
      <name val="Arial"/>
    </font>
    <font>
      <sz val="11.0"/>
      <color rgb="FF000000"/>
      <name val="Helvetica Neue"/>
    </font>
    <font>
      <sz val="11.0"/>
      <color rgb="FF000000"/>
      <name val="Tahoma"/>
    </font>
    <font>
      <b/>
      <sz val="14.0"/>
      <color rgb="FF000000"/>
      <name val="Mv boli"/>
    </font>
    <font/>
    <font>
      <b/>
      <sz val="11.0"/>
      <color rgb="FF000000"/>
      <name val="Tahoma"/>
    </font>
    <font>
      <sz val="11.0"/>
      <color theme="1"/>
      <name val="Tahoma"/>
    </font>
    <font>
      <u/>
      <sz val="11.0"/>
      <color rgb="FF0000FF"/>
      <name val="Tahoma"/>
    </font>
    <font>
      <u/>
      <sz val="11.0"/>
      <color rgb="FF0000FF"/>
      <name val="Tahoma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theme="1"/>
      <name val="Helvetica Neue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theme="1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0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C0C0C0"/>
      </top>
      <bottom/>
    </border>
    <border>
      <left style="thin">
        <color rgb="FFC0C0C0"/>
      </left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14" xfId="0" applyBorder="1" applyFont="1" applyNumberFormat="1"/>
    <xf borderId="1" fillId="2" fontId="2" numFmtId="0" xfId="0" applyBorder="1" applyFont="1"/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left"/>
    </xf>
    <xf borderId="0" fillId="2" fontId="1" numFmtId="0" xfId="0" applyAlignment="1" applyFont="1">
      <alignment vertical="top"/>
    </xf>
    <xf borderId="6" fillId="2" fontId="5" numFmtId="0" xfId="0" applyAlignment="1" applyBorder="1" applyFont="1">
      <alignment horizontal="left"/>
    </xf>
    <xf borderId="7" fillId="2" fontId="5" numFmtId="0" xfId="0" applyBorder="1" applyFont="1"/>
    <xf borderId="7" fillId="2" fontId="5" numFmtId="0" xfId="0" applyAlignment="1" applyBorder="1" applyFont="1">
      <alignment horizontal="left"/>
    </xf>
    <xf borderId="0" fillId="2" fontId="6" numFmtId="0" xfId="0" applyFont="1"/>
    <xf borderId="7" fillId="2" fontId="6" numFmtId="0" xfId="0" applyBorder="1" applyFont="1"/>
    <xf borderId="7" fillId="2" fontId="7" numFmtId="0" xfId="0" applyBorder="1" applyFont="1"/>
    <xf borderId="7" fillId="2" fontId="6" numFmtId="164" xfId="0" applyBorder="1" applyFont="1" applyNumberFormat="1"/>
    <xf borderId="0" fillId="2" fontId="6" numFmtId="0" xfId="0" applyAlignment="1" applyFont="1">
      <alignment vertical="top"/>
    </xf>
    <xf borderId="8" fillId="2" fontId="6" numFmtId="0" xfId="0" applyBorder="1" applyFont="1"/>
    <xf borderId="8" fillId="2" fontId="6" numFmtId="0" xfId="0" applyAlignment="1" applyBorder="1" applyFont="1">
      <alignment vertical="top"/>
    </xf>
    <xf borderId="7" fillId="2" fontId="6" numFmtId="0" xfId="0" applyAlignment="1" applyBorder="1" applyFont="1">
      <alignment horizontal="left"/>
    </xf>
    <xf borderId="7" fillId="2" fontId="6" numFmtId="0" xfId="0" applyAlignment="1" applyBorder="1" applyFont="1">
      <alignment vertical="top"/>
    </xf>
    <xf borderId="7" fillId="2" fontId="8" numFmtId="0" xfId="0" applyAlignment="1" applyBorder="1" applyFont="1">
      <alignment shrinkToFit="0" vertical="top" wrapText="1"/>
    </xf>
    <xf borderId="7" fillId="2" fontId="6" numFmtId="0" xfId="0" applyAlignment="1" applyBorder="1" applyFont="1">
      <alignment horizontal="right"/>
    </xf>
    <xf borderId="7" fillId="2" fontId="9" numFmtId="0" xfId="0" applyAlignment="1" applyBorder="1" applyFont="1">
      <alignment vertical="top"/>
    </xf>
    <xf borderId="7" fillId="2" fontId="6" numFmtId="165" xfId="0" applyAlignment="1" applyBorder="1" applyFont="1" applyNumberFormat="1">
      <alignment vertical="top"/>
    </xf>
    <xf borderId="7" fillId="2" fontId="6" numFmtId="14" xfId="0" applyAlignment="1" applyBorder="1" applyFont="1" applyNumberFormat="1">
      <alignment vertical="top"/>
    </xf>
    <xf borderId="7" fillId="2" fontId="6" numFmtId="166" xfId="0" applyAlignment="1" applyBorder="1" applyFont="1" applyNumberFormat="1">
      <alignment vertical="top"/>
    </xf>
    <xf borderId="9" fillId="2" fontId="6" numFmtId="0" xfId="0" applyAlignment="1" applyBorder="1" applyFont="1">
      <alignment vertical="top"/>
    </xf>
    <xf borderId="9" fillId="2" fontId="10" numFmtId="0" xfId="0" applyAlignment="1" applyBorder="1" applyFont="1">
      <alignment vertical="top"/>
    </xf>
    <xf borderId="9" fillId="2" fontId="6" numFmtId="17" xfId="0" applyAlignment="1" applyBorder="1" applyFont="1" applyNumberFormat="1">
      <alignment horizontal="left" vertical="top"/>
    </xf>
    <xf borderId="8" fillId="2" fontId="11" numFmtId="0" xfId="0" applyBorder="1" applyFont="1"/>
    <xf borderId="7" fillId="2" fontId="11" numFmtId="0" xfId="0" applyAlignment="1" applyBorder="1" applyFont="1">
      <alignment vertical="top"/>
    </xf>
    <xf borderId="7" fillId="2" fontId="11" numFmtId="17" xfId="0" applyAlignment="1" applyBorder="1" applyFont="1" applyNumberFormat="1">
      <alignment horizontal="left" vertical="top"/>
    </xf>
    <xf borderId="8" fillId="2" fontId="11" numFmtId="0" xfId="0" applyAlignment="1" applyBorder="1" applyFont="1">
      <alignment vertical="top"/>
    </xf>
    <xf borderId="0" fillId="2" fontId="11" numFmtId="0" xfId="0" applyFont="1"/>
    <xf borderId="0" fillId="2" fontId="12" numFmtId="0" xfId="0" applyFont="1"/>
    <xf borderId="0" fillId="2" fontId="11" numFmtId="0" xfId="0" applyAlignment="1" applyFont="1">
      <alignment vertical="top"/>
    </xf>
    <xf borderId="7" fillId="2" fontId="11" numFmtId="0" xfId="0" applyAlignment="1" applyBorder="1" applyFont="1">
      <alignment readingOrder="0" vertical="top"/>
    </xf>
    <xf borderId="7" fillId="2" fontId="6" numFmtId="0" xfId="0" applyAlignment="1" applyBorder="1" applyFont="1">
      <alignment readingOrder="0"/>
    </xf>
    <xf borderId="7" fillId="2" fontId="13" numFmtId="0" xfId="0" applyAlignment="1" applyBorder="1" applyFont="1">
      <alignment readingOrder="0" vertical="top"/>
    </xf>
    <xf borderId="7" fillId="2" fontId="14" numFmtId="0" xfId="0" applyAlignment="1" applyBorder="1" applyFont="1">
      <alignment vertical="top"/>
    </xf>
    <xf borderId="8" fillId="2" fontId="1" numFmtId="0" xfId="0" applyBorder="1" applyFont="1"/>
    <xf borderId="8" fillId="2" fontId="1" numFmtId="0" xfId="0" applyAlignment="1" applyBorder="1" applyFont="1">
      <alignment vertical="top"/>
    </xf>
    <xf borderId="8" fillId="2" fontId="1" numFmtId="0" xfId="0" applyAlignment="1" applyBorder="1" applyFont="1">
      <alignment readingOrder="0" vertical="top"/>
    </xf>
    <xf borderId="8" fillId="2" fontId="2" numFmtId="0" xfId="0" applyAlignment="1" applyBorder="1" applyFont="1">
      <alignment readingOrder="0" vertical="top"/>
    </xf>
    <xf borderId="8" fillId="2" fontId="1" numFmtId="17" xfId="0" applyAlignment="1" applyBorder="1" applyFont="1" applyNumberFormat="1">
      <alignment horizontal="left" vertical="top"/>
    </xf>
    <xf borderId="0" fillId="2" fontId="2" numFmtId="0" xfId="0" applyAlignment="1" applyFont="1">
      <alignment vertical="top"/>
    </xf>
    <xf borderId="0" fillId="2" fontId="1" numFmtId="0" xfId="0" applyAlignment="1" applyFont="1">
      <alignment horizontal="left" vertical="top"/>
    </xf>
    <xf borderId="0" fillId="2" fontId="2" numFmtId="0" xfId="0" applyFont="1"/>
    <xf borderId="0" fillId="2" fontId="1" numFmtId="0" xfId="0" applyAlignment="1" applyFont="1">
      <alignment horizontal="left"/>
    </xf>
    <xf borderId="0" fillId="2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rochelle.ellenburg@gmail.com" TargetMode="External"/><Relationship Id="rId10" Type="http://schemas.openxmlformats.org/officeDocument/2006/relationships/hyperlink" Target="mailto:chrissyre@aol.com" TargetMode="External"/><Relationship Id="rId13" Type="http://schemas.openxmlformats.org/officeDocument/2006/relationships/hyperlink" Target="mailto:zrmanja44@gmail.com" TargetMode="External"/><Relationship Id="rId12" Type="http://schemas.openxmlformats.org/officeDocument/2006/relationships/hyperlink" Target="mailto:erika.j.herrejon@gmail.com" TargetMode="External"/><Relationship Id="rId1" Type="http://schemas.openxmlformats.org/officeDocument/2006/relationships/hyperlink" Target="mailto:tek.family@yahoo.com" TargetMode="External"/><Relationship Id="rId2" Type="http://schemas.openxmlformats.org/officeDocument/2006/relationships/hyperlink" Target="mailto:susannalin508@gmail.com" TargetMode="External"/><Relationship Id="rId3" Type="http://schemas.openxmlformats.org/officeDocument/2006/relationships/hyperlink" Target="mailto:mvbladehesa@gmail.com" TargetMode="External"/><Relationship Id="rId4" Type="http://schemas.openxmlformats.org/officeDocument/2006/relationships/hyperlink" Target="mailto:olirizkallah@me.com" TargetMode="External"/><Relationship Id="rId9" Type="http://schemas.openxmlformats.org/officeDocument/2006/relationships/hyperlink" Target="mailto:tngust@gmail.co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mailto:emailkcgold@gmail.com" TargetMode="External"/><Relationship Id="rId5" Type="http://schemas.openxmlformats.org/officeDocument/2006/relationships/hyperlink" Target="mailto:amyvbpierce@gmail.com" TargetMode="External"/><Relationship Id="rId6" Type="http://schemas.openxmlformats.org/officeDocument/2006/relationships/hyperlink" Target="mailto:teresa.almadi@gmail.com" TargetMode="External"/><Relationship Id="rId7" Type="http://schemas.openxmlformats.org/officeDocument/2006/relationships/hyperlink" Target="mailto:stefnordmann@gmail.com" TargetMode="External"/><Relationship Id="rId8" Type="http://schemas.openxmlformats.org/officeDocument/2006/relationships/hyperlink" Target="mailto:helgasjof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2.14"/>
    <col customWidth="1" min="3" max="3" width="17.29"/>
    <col customWidth="1" min="4" max="4" width="19.14"/>
    <col customWidth="1" min="5" max="5" width="25.29"/>
    <col customWidth="1" min="6" max="6" width="16.86"/>
    <col customWidth="1" min="7" max="7" width="7.86"/>
    <col customWidth="1" min="8" max="8" width="9.0"/>
    <col customWidth="1" min="9" max="9" width="27.0"/>
    <col customWidth="1" min="10" max="10" width="15.71"/>
    <col customWidth="1" min="11" max="15" width="11.29"/>
  </cols>
  <sheetData>
    <row r="1" ht="22.5" customHeight="1">
      <c r="A1" s="1"/>
      <c r="B1" s="1"/>
      <c r="C1" s="2"/>
      <c r="D1" s="3" t="s">
        <v>0</v>
      </c>
      <c r="E1" s="4" t="s">
        <v>1</v>
      </c>
      <c r="F1" s="5"/>
      <c r="G1" s="5"/>
      <c r="H1" s="6"/>
      <c r="I1" s="3"/>
      <c r="J1" s="7"/>
      <c r="K1" s="8"/>
      <c r="L1" s="8"/>
      <c r="M1" s="8"/>
      <c r="N1" s="8"/>
      <c r="O1" s="8"/>
    </row>
    <row r="2" ht="13.5" customHeight="1">
      <c r="A2" s="1"/>
      <c r="B2" s="1"/>
      <c r="C2" s="1"/>
      <c r="D2" s="3" t="s">
        <v>2</v>
      </c>
      <c r="E2" s="3"/>
      <c r="F2" s="3"/>
      <c r="G2" s="3"/>
      <c r="H2" s="3"/>
      <c r="I2" s="3"/>
      <c r="J2" s="9"/>
      <c r="K2" s="8"/>
      <c r="L2" s="8"/>
      <c r="M2" s="8"/>
      <c r="N2" s="8"/>
      <c r="O2" s="8"/>
    </row>
    <row r="3" ht="13.5" customHeight="1">
      <c r="A3" s="1"/>
      <c r="B3" s="1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1" t="s">
        <v>10</v>
      </c>
      <c r="K3" s="8"/>
      <c r="L3" s="8"/>
      <c r="M3" s="8"/>
      <c r="N3" s="8"/>
      <c r="O3" s="8"/>
    </row>
    <row r="4" ht="13.5" customHeight="1">
      <c r="A4" s="12"/>
      <c r="B4" s="12"/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>
        <v>91354.0</v>
      </c>
      <c r="I4" s="14" t="str">
        <f>HYPERLINK("mailto:lauramsteiner@hotmail.com","lauramsteiner@hotmail.com")</f>
        <v>lauramsteiner@hotmail.com</v>
      </c>
      <c r="J4" s="15">
        <v>39600.0</v>
      </c>
      <c r="K4" s="16"/>
      <c r="L4" s="16"/>
      <c r="M4" s="16"/>
      <c r="N4" s="16"/>
      <c r="O4" s="16"/>
    </row>
    <row r="5" ht="13.5" customHeight="1">
      <c r="A5" s="12"/>
      <c r="B5" s="12"/>
      <c r="C5" s="13" t="s">
        <v>16</v>
      </c>
      <c r="D5" s="13" t="s">
        <v>17</v>
      </c>
      <c r="E5" s="13" t="s">
        <v>18</v>
      </c>
      <c r="F5" s="13" t="s">
        <v>19</v>
      </c>
      <c r="G5" s="13" t="s">
        <v>15</v>
      </c>
      <c r="H5" s="13">
        <v>91381.0</v>
      </c>
      <c r="I5" s="14" t="str">
        <f>HYPERLINK("mailto:Julie.Vazquez@me.com","Julie.Vazquez@me.com")</f>
        <v>Julie.Vazquez@me.com</v>
      </c>
      <c r="J5" s="15">
        <v>40980.0</v>
      </c>
      <c r="K5" s="16"/>
      <c r="L5" s="16"/>
      <c r="M5" s="16"/>
      <c r="N5" s="16"/>
      <c r="O5" s="16"/>
    </row>
    <row r="6" ht="13.5" customHeight="1">
      <c r="A6" s="12"/>
      <c r="B6" s="12"/>
      <c r="C6" s="13" t="s">
        <v>20</v>
      </c>
      <c r="D6" s="13" t="s">
        <v>21</v>
      </c>
      <c r="E6" s="13" t="s">
        <v>22</v>
      </c>
      <c r="F6" s="13" t="s">
        <v>14</v>
      </c>
      <c r="G6" s="13" t="s">
        <v>15</v>
      </c>
      <c r="H6" s="13">
        <v>91354.0</v>
      </c>
      <c r="I6" s="14" t="str">
        <f>HYPERLINK("mailto:cwmcgarvey@gmail.com","cwmcgarvey@gmail.com")</f>
        <v>cwmcgarvey@gmail.com</v>
      </c>
      <c r="J6" s="15">
        <v>41743.0</v>
      </c>
      <c r="K6" s="16"/>
      <c r="L6" s="16"/>
      <c r="M6" s="16"/>
      <c r="N6" s="16"/>
      <c r="O6" s="16"/>
    </row>
    <row r="7" ht="13.5" customHeight="1">
      <c r="A7" s="17"/>
      <c r="B7" s="17"/>
      <c r="C7" s="13" t="s">
        <v>23</v>
      </c>
      <c r="D7" s="13" t="s">
        <v>24</v>
      </c>
      <c r="E7" s="13" t="s">
        <v>25</v>
      </c>
      <c r="F7" s="13" t="s">
        <v>14</v>
      </c>
      <c r="G7" s="13" t="s">
        <v>15</v>
      </c>
      <c r="H7" s="13">
        <v>91355.0</v>
      </c>
      <c r="I7" s="14" t="str">
        <f>HYPERLINK("mailto:DRIANA022@aol.com","DRIANA022@aol.com")</f>
        <v>DRIANA022@aol.com</v>
      </c>
      <c r="J7" s="15">
        <v>41346.0</v>
      </c>
      <c r="K7" s="18"/>
      <c r="L7" s="18"/>
      <c r="M7" s="18"/>
      <c r="N7" s="18"/>
      <c r="O7" s="18"/>
    </row>
    <row r="8" ht="13.5" customHeight="1">
      <c r="A8" s="17"/>
      <c r="B8" s="17"/>
      <c r="C8" s="13" t="s">
        <v>26</v>
      </c>
      <c r="D8" s="13" t="s">
        <v>27</v>
      </c>
      <c r="E8" s="19" t="s">
        <v>28</v>
      </c>
      <c r="F8" s="13" t="s">
        <v>29</v>
      </c>
      <c r="G8" s="13" t="s">
        <v>15</v>
      </c>
      <c r="H8" s="13">
        <v>91350.0</v>
      </c>
      <c r="I8" s="14" t="str">
        <f>HYPERLINK("mailto:jessicasoumah@gmail.com","jessicasoumah@gmail.com")</f>
        <v>jessicasoumah@gmail.com</v>
      </c>
      <c r="J8" s="15">
        <v>41468.0</v>
      </c>
      <c r="K8" s="18"/>
      <c r="L8" s="18"/>
      <c r="M8" s="18"/>
      <c r="N8" s="18"/>
      <c r="O8" s="18"/>
    </row>
    <row r="9" ht="13.5" customHeight="1">
      <c r="A9" s="17"/>
      <c r="B9" s="17"/>
      <c r="C9" s="13" t="s">
        <v>30</v>
      </c>
      <c r="D9" s="13" t="s">
        <v>31</v>
      </c>
      <c r="E9" s="13" t="s">
        <v>32</v>
      </c>
      <c r="F9" s="13" t="s">
        <v>14</v>
      </c>
      <c r="G9" s="13" t="s">
        <v>15</v>
      </c>
      <c r="H9" s="13">
        <v>91354.0</v>
      </c>
      <c r="I9" s="14" t="str">
        <f>HYPERLINK("mailto:alkabpatel@yahoo.com","alkabpatel@yahoo.com")</f>
        <v>alkabpatel@yahoo.com</v>
      </c>
      <c r="J9" s="15">
        <v>40830.0</v>
      </c>
      <c r="K9" s="18"/>
      <c r="L9" s="18"/>
      <c r="M9" s="18"/>
      <c r="N9" s="18"/>
      <c r="O9" s="18"/>
    </row>
    <row r="10" ht="13.5" customHeight="1">
      <c r="A10" s="17"/>
      <c r="B10" s="17"/>
      <c r="C10" s="13" t="s">
        <v>33</v>
      </c>
      <c r="D10" s="13" t="s">
        <v>34</v>
      </c>
      <c r="E10" s="13" t="s">
        <v>35</v>
      </c>
      <c r="F10" s="13" t="s">
        <v>14</v>
      </c>
      <c r="G10" s="13" t="s">
        <v>15</v>
      </c>
      <c r="H10" s="13">
        <v>91355.0</v>
      </c>
      <c r="I10" s="14" t="str">
        <f>HYPERLINK("http://web.de/","Christina.Gommel@web.de")</f>
        <v>Christina.Gommel@web.de</v>
      </c>
      <c r="J10" s="15">
        <v>41591.0</v>
      </c>
      <c r="K10" s="18"/>
      <c r="L10" s="18"/>
      <c r="M10" s="18"/>
      <c r="N10" s="18"/>
      <c r="O10" s="18"/>
    </row>
    <row r="11" ht="13.5" customHeight="1">
      <c r="A11" s="12"/>
      <c r="B11" s="12"/>
      <c r="C11" s="13" t="s">
        <v>36</v>
      </c>
      <c r="D11" s="13" t="s">
        <v>37</v>
      </c>
      <c r="E11" s="13" t="s">
        <v>38</v>
      </c>
      <c r="F11" s="13" t="s">
        <v>14</v>
      </c>
      <c r="G11" s="13" t="s">
        <v>15</v>
      </c>
      <c r="H11" s="13">
        <v>91355.0</v>
      </c>
      <c r="I11" s="14" t="str">
        <f>HYPERLINK("mailto:calhouna2@mac.com","calhouna2@mac.com")</f>
        <v>calhouna2@mac.com</v>
      </c>
      <c r="J11" s="15">
        <v>41806.0</v>
      </c>
      <c r="K11" s="16"/>
      <c r="L11" s="16"/>
      <c r="M11" s="16"/>
      <c r="N11" s="16"/>
      <c r="O11" s="16"/>
    </row>
    <row r="12" ht="12.75" customHeight="1">
      <c r="A12" s="17"/>
      <c r="B12" s="17"/>
      <c r="C12" s="20" t="s">
        <v>39</v>
      </c>
      <c r="D12" s="20" t="s">
        <v>40</v>
      </c>
      <c r="E12" s="20" t="s">
        <v>41</v>
      </c>
      <c r="F12" s="20" t="s">
        <v>14</v>
      </c>
      <c r="G12" s="13" t="s">
        <v>15</v>
      </c>
      <c r="H12" s="20">
        <v>91354.0</v>
      </c>
      <c r="I12" s="21" t="str">
        <f>HYPERLINK("mailto:daisyeln@aol.com","daisyeln@aol.com ")</f>
        <v>daisyeln@aol.com </v>
      </c>
      <c r="J12" s="22" t="s">
        <v>42</v>
      </c>
      <c r="K12" s="18"/>
      <c r="L12" s="18"/>
      <c r="M12" s="18"/>
      <c r="N12" s="18"/>
      <c r="O12" s="18"/>
    </row>
    <row r="13" ht="16.5" customHeight="1">
      <c r="A13" s="12"/>
      <c r="B13" s="12"/>
      <c r="C13" s="20" t="s">
        <v>43</v>
      </c>
      <c r="D13" s="20" t="s">
        <v>44</v>
      </c>
      <c r="E13" s="20" t="s">
        <v>45</v>
      </c>
      <c r="F13" s="20" t="s">
        <v>14</v>
      </c>
      <c r="G13" s="13" t="s">
        <v>15</v>
      </c>
      <c r="H13" s="20">
        <v>91355.0</v>
      </c>
      <c r="I13" s="23" t="s">
        <v>46</v>
      </c>
      <c r="J13" s="24">
        <v>42284.0</v>
      </c>
      <c r="K13" s="16"/>
      <c r="L13" s="16"/>
      <c r="M13" s="16"/>
      <c r="N13" s="16"/>
      <c r="O13" s="16"/>
    </row>
    <row r="14" ht="13.5" customHeight="1">
      <c r="A14" s="12"/>
      <c r="B14" s="12"/>
      <c r="C14" s="20" t="s">
        <v>47</v>
      </c>
      <c r="D14" s="20" t="s">
        <v>48</v>
      </c>
      <c r="E14" s="20" t="s">
        <v>49</v>
      </c>
      <c r="F14" s="20" t="s">
        <v>14</v>
      </c>
      <c r="G14" s="13" t="s">
        <v>15</v>
      </c>
      <c r="H14" s="20">
        <v>91355.0</v>
      </c>
      <c r="I14" s="20" t="s">
        <v>50</v>
      </c>
      <c r="J14" s="24">
        <v>42342.0</v>
      </c>
      <c r="K14" s="16"/>
      <c r="L14" s="16"/>
      <c r="M14" s="16"/>
      <c r="N14" s="16"/>
      <c r="O14" s="16"/>
    </row>
    <row r="15" ht="16.5" customHeight="1">
      <c r="A15" s="17"/>
      <c r="B15" s="17"/>
      <c r="C15" s="20" t="s">
        <v>51</v>
      </c>
      <c r="D15" s="20" t="s">
        <v>52</v>
      </c>
      <c r="E15" s="20" t="s">
        <v>53</v>
      </c>
      <c r="F15" s="20" t="s">
        <v>14</v>
      </c>
      <c r="G15" s="13" t="s">
        <v>15</v>
      </c>
      <c r="H15" s="20">
        <v>91354.0</v>
      </c>
      <c r="I15" s="20" t="s">
        <v>54</v>
      </c>
      <c r="J15" s="24">
        <v>42404.0</v>
      </c>
      <c r="K15" s="18"/>
      <c r="L15" s="18"/>
      <c r="M15" s="18"/>
      <c r="N15" s="18"/>
      <c r="O15" s="18"/>
    </row>
    <row r="16" ht="17.25" customHeight="1">
      <c r="A16" s="12"/>
      <c r="B16" s="12"/>
      <c r="C16" s="20" t="s">
        <v>55</v>
      </c>
      <c r="D16" s="20" t="s">
        <v>56</v>
      </c>
      <c r="E16" s="20" t="s">
        <v>57</v>
      </c>
      <c r="F16" s="20" t="s">
        <v>19</v>
      </c>
      <c r="G16" s="13" t="s">
        <v>15</v>
      </c>
      <c r="H16" s="20">
        <v>91381.0</v>
      </c>
      <c r="I16" s="20" t="s">
        <v>58</v>
      </c>
      <c r="J16" s="25">
        <v>42509.0</v>
      </c>
      <c r="K16" s="16"/>
      <c r="L16" s="16"/>
      <c r="M16" s="16"/>
      <c r="N16" s="16"/>
      <c r="O16" s="16"/>
    </row>
    <row r="17" ht="17.25" customHeight="1">
      <c r="A17" s="17"/>
      <c r="B17" s="17"/>
      <c r="C17" s="20" t="s">
        <v>59</v>
      </c>
      <c r="D17" s="20" t="s">
        <v>60</v>
      </c>
      <c r="E17" s="20" t="s">
        <v>61</v>
      </c>
      <c r="F17" s="20" t="s">
        <v>14</v>
      </c>
      <c r="G17" s="13" t="s">
        <v>15</v>
      </c>
      <c r="H17" s="20">
        <v>91354.0</v>
      </c>
      <c r="I17" s="23" t="s">
        <v>62</v>
      </c>
      <c r="J17" s="26">
        <v>42612.0</v>
      </c>
      <c r="K17" s="18"/>
      <c r="L17" s="18"/>
      <c r="M17" s="18"/>
      <c r="N17" s="18"/>
      <c r="O17" s="18"/>
    </row>
    <row r="18" ht="17.25" customHeight="1">
      <c r="A18" s="17"/>
      <c r="B18" s="17"/>
      <c r="C18" s="27" t="s">
        <v>63</v>
      </c>
      <c r="D18" s="27" t="s">
        <v>64</v>
      </c>
      <c r="E18" s="17" t="s">
        <v>65</v>
      </c>
      <c r="F18" s="27" t="s">
        <v>14</v>
      </c>
      <c r="G18" s="13" t="s">
        <v>15</v>
      </c>
      <c r="H18" s="27">
        <v>91354.0</v>
      </c>
      <c r="I18" s="28" t="s">
        <v>66</v>
      </c>
      <c r="J18" s="29">
        <v>42795.0</v>
      </c>
      <c r="K18" s="18"/>
      <c r="L18" s="18"/>
      <c r="M18" s="18"/>
      <c r="N18" s="18"/>
      <c r="O18" s="18"/>
    </row>
    <row r="19" ht="13.5" customHeight="1">
      <c r="A19" s="30"/>
      <c r="B19" s="30"/>
      <c r="C19" s="31" t="s">
        <v>67</v>
      </c>
      <c r="D19" s="31" t="s">
        <v>68</v>
      </c>
      <c r="E19" s="31" t="s">
        <v>69</v>
      </c>
      <c r="F19" s="31" t="s">
        <v>14</v>
      </c>
      <c r="G19" s="13" t="s">
        <v>15</v>
      </c>
      <c r="H19" s="31">
        <v>91354.0</v>
      </c>
      <c r="I19" s="23" t="s">
        <v>70</v>
      </c>
      <c r="J19" s="32">
        <v>42948.0</v>
      </c>
      <c r="K19" s="33"/>
      <c r="L19" s="33"/>
      <c r="M19" s="33"/>
      <c r="N19" s="33"/>
      <c r="O19" s="33"/>
    </row>
    <row r="20" ht="13.5" customHeight="1">
      <c r="A20" s="30"/>
      <c r="B20" s="30"/>
      <c r="C20" s="31" t="s">
        <v>71</v>
      </c>
      <c r="D20" s="31" t="s">
        <v>72</v>
      </c>
      <c r="E20" s="31" t="s">
        <v>73</v>
      </c>
      <c r="F20" s="31" t="s">
        <v>14</v>
      </c>
      <c r="G20" s="13" t="s">
        <v>15</v>
      </c>
      <c r="H20" s="31">
        <v>91354.0</v>
      </c>
      <c r="I20" s="23" t="s">
        <v>74</v>
      </c>
      <c r="J20" s="32">
        <v>43040.0</v>
      </c>
      <c r="K20" s="33"/>
      <c r="L20" s="33"/>
      <c r="M20" s="33"/>
      <c r="N20" s="33"/>
      <c r="O20" s="33"/>
    </row>
    <row r="21" ht="13.5" customHeight="1">
      <c r="A21" s="30"/>
      <c r="B21" s="30"/>
      <c r="C21" s="31" t="s">
        <v>75</v>
      </c>
      <c r="D21" s="31" t="s">
        <v>76</v>
      </c>
      <c r="E21" s="31" t="s">
        <v>77</v>
      </c>
      <c r="F21" s="31" t="s">
        <v>14</v>
      </c>
      <c r="G21" s="13" t="s">
        <v>15</v>
      </c>
      <c r="H21" s="31">
        <v>91354.0</v>
      </c>
      <c r="I21" s="23" t="s">
        <v>78</v>
      </c>
      <c r="J21" s="32">
        <v>43101.0</v>
      </c>
      <c r="K21" s="33"/>
      <c r="L21" s="33"/>
      <c r="M21" s="33"/>
      <c r="N21" s="33"/>
      <c r="O21" s="33"/>
    </row>
    <row r="22" ht="13.5" customHeight="1">
      <c r="A22" s="30"/>
      <c r="B22" s="30"/>
      <c r="C22" s="31" t="s">
        <v>79</v>
      </c>
      <c r="D22" s="31" t="s">
        <v>80</v>
      </c>
      <c r="E22" s="31" t="s">
        <v>81</v>
      </c>
      <c r="F22" s="31" t="s">
        <v>14</v>
      </c>
      <c r="G22" s="13" t="s">
        <v>15</v>
      </c>
      <c r="H22" s="31">
        <v>91355.0</v>
      </c>
      <c r="I22" s="23" t="s">
        <v>82</v>
      </c>
      <c r="J22" s="32">
        <v>43191.0</v>
      </c>
      <c r="K22" s="33"/>
      <c r="L22" s="33"/>
      <c r="M22" s="33"/>
      <c r="N22" s="33"/>
      <c r="O22" s="33"/>
    </row>
    <row r="23" ht="13.5" customHeight="1">
      <c r="A23" s="34"/>
      <c r="B23" s="34"/>
      <c r="C23" s="31" t="s">
        <v>83</v>
      </c>
      <c r="D23" s="35" t="s">
        <v>84</v>
      </c>
      <c r="E23" s="35" t="s">
        <v>85</v>
      </c>
      <c r="F23" s="31" t="s">
        <v>14</v>
      </c>
      <c r="G23" s="13" t="s">
        <v>15</v>
      </c>
      <c r="H23" s="31">
        <v>91354.0</v>
      </c>
      <c r="I23" s="23" t="s">
        <v>86</v>
      </c>
      <c r="J23" s="32">
        <v>43191.0</v>
      </c>
      <c r="K23" s="36"/>
      <c r="L23" s="36"/>
      <c r="M23" s="36"/>
      <c r="N23" s="36"/>
      <c r="O23" s="36"/>
    </row>
    <row r="24" ht="13.5" customHeight="1">
      <c r="A24" s="30"/>
      <c r="B24" s="30"/>
      <c r="C24" s="31" t="s">
        <v>87</v>
      </c>
      <c r="D24" s="31" t="s">
        <v>88</v>
      </c>
      <c r="E24" s="31" t="s">
        <v>89</v>
      </c>
      <c r="F24" s="31" t="s">
        <v>14</v>
      </c>
      <c r="G24" s="13" t="s">
        <v>15</v>
      </c>
      <c r="H24" s="31">
        <v>91354.0</v>
      </c>
      <c r="I24" s="23" t="s">
        <v>90</v>
      </c>
      <c r="J24" s="32">
        <v>43482.0</v>
      </c>
      <c r="K24" s="33"/>
      <c r="L24" s="33"/>
      <c r="M24" s="33"/>
      <c r="N24" s="33"/>
      <c r="O24" s="33"/>
    </row>
    <row r="25" ht="13.5" customHeight="1">
      <c r="A25" s="30"/>
      <c r="B25" s="30"/>
      <c r="C25" s="31" t="s">
        <v>91</v>
      </c>
      <c r="D25" s="31" t="s">
        <v>92</v>
      </c>
      <c r="E25" s="31" t="s">
        <v>93</v>
      </c>
      <c r="F25" s="31" t="s">
        <v>14</v>
      </c>
      <c r="G25" s="13" t="s">
        <v>15</v>
      </c>
      <c r="H25" s="31">
        <v>91354.0</v>
      </c>
      <c r="I25" s="23" t="s">
        <v>94</v>
      </c>
      <c r="J25" s="32">
        <v>43551.0</v>
      </c>
      <c r="K25" s="33"/>
      <c r="L25" s="33"/>
      <c r="M25" s="33"/>
      <c r="N25" s="33"/>
      <c r="O25" s="33"/>
    </row>
    <row r="26" ht="13.5" customHeight="1">
      <c r="A26" s="30"/>
      <c r="B26" s="30"/>
      <c r="C26" s="31" t="s">
        <v>95</v>
      </c>
      <c r="D26" s="31" t="s">
        <v>96</v>
      </c>
      <c r="E26" s="37" t="s">
        <v>97</v>
      </c>
      <c r="F26" s="37" t="s">
        <v>14</v>
      </c>
      <c r="G26" s="38" t="s">
        <v>15</v>
      </c>
      <c r="H26" s="37">
        <v>91354.0</v>
      </c>
      <c r="I26" s="39" t="s">
        <v>98</v>
      </c>
      <c r="J26" s="32">
        <v>43696.0</v>
      </c>
      <c r="K26" s="33"/>
      <c r="L26" s="33"/>
      <c r="M26" s="33"/>
      <c r="N26" s="33"/>
      <c r="O26" s="33"/>
    </row>
    <row r="27" ht="13.5" customHeight="1">
      <c r="A27" s="30"/>
      <c r="B27" s="30"/>
      <c r="C27" s="31" t="s">
        <v>99</v>
      </c>
      <c r="D27" s="31" t="s">
        <v>100</v>
      </c>
      <c r="E27" s="31" t="s">
        <v>101</v>
      </c>
      <c r="F27" s="31" t="s">
        <v>14</v>
      </c>
      <c r="G27" s="13" t="s">
        <v>15</v>
      </c>
      <c r="H27" s="31">
        <v>91354.0</v>
      </c>
      <c r="I27" s="40" t="s">
        <v>102</v>
      </c>
      <c r="J27" s="32">
        <v>43727.0</v>
      </c>
      <c r="K27" s="33"/>
      <c r="L27" s="33"/>
      <c r="M27" s="33"/>
      <c r="N27" s="33"/>
      <c r="O27" s="33"/>
    </row>
    <row r="28" ht="13.5" customHeight="1">
      <c r="A28" s="30"/>
      <c r="B28" s="30"/>
      <c r="C28" s="31" t="s">
        <v>103</v>
      </c>
      <c r="D28" s="31" t="s">
        <v>104</v>
      </c>
      <c r="E28" s="31" t="s">
        <v>105</v>
      </c>
      <c r="F28" s="31" t="s">
        <v>106</v>
      </c>
      <c r="G28" s="13" t="s">
        <v>15</v>
      </c>
      <c r="H28" s="31">
        <v>91354.0</v>
      </c>
      <c r="I28" s="23" t="s">
        <v>107</v>
      </c>
      <c r="J28" s="32">
        <v>43727.0</v>
      </c>
      <c r="K28" s="33"/>
      <c r="L28" s="33"/>
      <c r="M28" s="33"/>
      <c r="N28" s="33"/>
      <c r="O28" s="33"/>
    </row>
    <row r="29" ht="13.5" customHeight="1">
      <c r="A29" s="30"/>
      <c r="B29" s="30"/>
      <c r="C29" s="31" t="s">
        <v>108</v>
      </c>
      <c r="D29" s="31" t="s">
        <v>109</v>
      </c>
      <c r="E29" s="31" t="s">
        <v>110</v>
      </c>
      <c r="F29" s="31" t="s">
        <v>14</v>
      </c>
      <c r="G29" s="13" t="s">
        <v>15</v>
      </c>
      <c r="H29" s="31">
        <v>91350.0</v>
      </c>
      <c r="I29" s="23" t="s">
        <v>111</v>
      </c>
      <c r="J29" s="32">
        <v>43739.0</v>
      </c>
      <c r="K29" s="33"/>
      <c r="L29" s="33"/>
      <c r="M29" s="33"/>
      <c r="N29" s="33"/>
      <c r="O29" s="33"/>
    </row>
    <row r="30" ht="13.5" customHeight="1">
      <c r="A30" s="30"/>
      <c r="B30" s="30"/>
      <c r="C30" s="31" t="s">
        <v>112</v>
      </c>
      <c r="D30" s="31" t="s">
        <v>113</v>
      </c>
      <c r="E30" s="31" t="s">
        <v>114</v>
      </c>
      <c r="F30" s="31" t="s">
        <v>14</v>
      </c>
      <c r="G30" s="13" t="s">
        <v>15</v>
      </c>
      <c r="H30" s="31">
        <v>91354.0</v>
      </c>
      <c r="I30" s="23" t="s">
        <v>115</v>
      </c>
      <c r="J30" s="32">
        <v>43739.0</v>
      </c>
      <c r="K30" s="33"/>
      <c r="L30" s="33"/>
      <c r="M30" s="33"/>
      <c r="N30" s="33"/>
      <c r="O30" s="33"/>
    </row>
    <row r="31" ht="13.5" customHeight="1">
      <c r="A31" s="41"/>
      <c r="B31" s="41"/>
      <c r="C31" s="42" t="s">
        <v>116</v>
      </c>
      <c r="D31" s="43" t="s">
        <v>117</v>
      </c>
      <c r="E31" s="43" t="s">
        <v>118</v>
      </c>
      <c r="F31" s="43" t="s">
        <v>119</v>
      </c>
      <c r="G31" s="43" t="s">
        <v>15</v>
      </c>
      <c r="H31" s="43">
        <v>91354.0</v>
      </c>
      <c r="I31" s="44" t="s">
        <v>98</v>
      </c>
      <c r="J31" s="45">
        <v>43770.0</v>
      </c>
      <c r="K31" s="42"/>
      <c r="L31" s="42"/>
      <c r="M31" s="42"/>
      <c r="N31" s="42"/>
      <c r="O31" s="42"/>
    </row>
    <row r="32" ht="13.5" customHeight="1">
      <c r="A32" s="41"/>
      <c r="B32" s="41"/>
      <c r="C32" s="43" t="s">
        <v>120</v>
      </c>
      <c r="D32" s="43" t="s">
        <v>121</v>
      </c>
      <c r="E32" s="43" t="s">
        <v>122</v>
      </c>
      <c r="F32" s="43" t="s">
        <v>19</v>
      </c>
      <c r="G32" s="43" t="s">
        <v>15</v>
      </c>
      <c r="H32" s="43">
        <v>91381.0</v>
      </c>
      <c r="I32" s="44" t="s">
        <v>98</v>
      </c>
      <c r="J32" s="45">
        <v>43862.0</v>
      </c>
      <c r="K32" s="42"/>
      <c r="L32" s="42"/>
      <c r="M32" s="42"/>
      <c r="N32" s="42"/>
      <c r="O32" s="42"/>
    </row>
    <row r="33" ht="13.5" customHeight="1">
      <c r="A33" s="1"/>
      <c r="B33" s="1"/>
      <c r="C33" s="8"/>
      <c r="D33" s="8"/>
      <c r="E33" s="8"/>
      <c r="F33" s="8"/>
      <c r="G33" s="8"/>
      <c r="H33" s="8"/>
      <c r="I33" s="46"/>
      <c r="J33" s="47"/>
      <c r="K33" s="8"/>
      <c r="L33" s="8"/>
      <c r="M33" s="8"/>
      <c r="N33" s="8"/>
      <c r="O33" s="8"/>
    </row>
    <row r="34" ht="13.5" customHeight="1">
      <c r="A34" s="1"/>
      <c r="B34" s="1"/>
      <c r="C34" s="8"/>
      <c r="D34" s="8"/>
      <c r="E34" s="8"/>
      <c r="F34" s="8"/>
      <c r="G34" s="8"/>
      <c r="H34" s="8"/>
      <c r="I34" s="46"/>
      <c r="J34" s="47"/>
      <c r="K34" s="8"/>
      <c r="L34" s="8"/>
      <c r="M34" s="8"/>
      <c r="N34" s="8"/>
      <c r="O34" s="8"/>
    </row>
    <row r="35" ht="13.5" customHeight="1">
      <c r="A35" s="1"/>
      <c r="B35" s="1"/>
      <c r="C35" s="8"/>
      <c r="D35" s="8"/>
      <c r="E35" s="8"/>
      <c r="F35" s="8"/>
      <c r="G35" s="8"/>
      <c r="H35" s="8"/>
      <c r="I35" s="46"/>
      <c r="J35" s="47"/>
      <c r="K35" s="8"/>
      <c r="L35" s="8"/>
      <c r="M35" s="8"/>
      <c r="N35" s="8"/>
      <c r="O35" s="8"/>
    </row>
    <row r="36" ht="13.5" customHeight="1">
      <c r="A36" s="1"/>
      <c r="B36" s="1"/>
      <c r="C36" s="8"/>
      <c r="D36" s="8"/>
      <c r="E36" s="8"/>
      <c r="F36" s="8"/>
      <c r="G36" s="8"/>
      <c r="H36" s="8"/>
      <c r="I36" s="46"/>
      <c r="J36" s="47"/>
      <c r="K36" s="8"/>
      <c r="L36" s="8"/>
      <c r="M36" s="8"/>
      <c r="N36" s="8"/>
      <c r="O36" s="8"/>
    </row>
    <row r="37" ht="13.5" customHeight="1">
      <c r="A37" s="1"/>
      <c r="B37" s="1"/>
      <c r="C37" s="8"/>
      <c r="D37" s="8"/>
      <c r="E37" s="8"/>
      <c r="F37" s="8"/>
      <c r="G37" s="8"/>
      <c r="H37" s="8"/>
      <c r="I37" s="46"/>
      <c r="J37" s="47"/>
      <c r="K37" s="8"/>
      <c r="L37" s="8"/>
      <c r="M37" s="8"/>
      <c r="N37" s="8"/>
      <c r="O37" s="8"/>
    </row>
    <row r="38" ht="13.5" customHeight="1">
      <c r="A38" s="1"/>
      <c r="B38" s="1"/>
      <c r="C38" s="8"/>
      <c r="D38" s="8"/>
      <c r="E38" s="8"/>
      <c r="F38" s="8"/>
      <c r="G38" s="8"/>
      <c r="H38" s="8"/>
      <c r="I38" s="46"/>
      <c r="J38" s="47"/>
      <c r="K38" s="8"/>
      <c r="L38" s="8"/>
      <c r="M38" s="8"/>
      <c r="N38" s="8"/>
      <c r="O38" s="8"/>
    </row>
    <row r="39" ht="13.5" customHeight="1">
      <c r="A39" s="1"/>
      <c r="B39" s="1"/>
      <c r="C39" s="8"/>
      <c r="D39" s="8"/>
      <c r="E39" s="8"/>
      <c r="F39" s="8"/>
      <c r="G39" s="8"/>
      <c r="H39" s="8"/>
      <c r="I39" s="46"/>
      <c r="J39" s="47"/>
      <c r="K39" s="8"/>
      <c r="L39" s="8"/>
      <c r="M39" s="8"/>
      <c r="N39" s="8"/>
      <c r="O39" s="8"/>
    </row>
    <row r="40" ht="13.5" customHeight="1">
      <c r="A40" s="1"/>
      <c r="B40" s="1"/>
      <c r="C40" s="8"/>
      <c r="D40" s="8"/>
      <c r="E40" s="8"/>
      <c r="F40" s="8"/>
      <c r="G40" s="8"/>
      <c r="H40" s="8"/>
      <c r="I40" s="46"/>
      <c r="J40" s="47"/>
      <c r="K40" s="8"/>
      <c r="L40" s="8"/>
      <c r="M40" s="8"/>
      <c r="N40" s="8"/>
      <c r="O40" s="8"/>
    </row>
    <row r="41" ht="13.5" customHeight="1">
      <c r="A41" s="1"/>
      <c r="B41" s="1"/>
      <c r="C41" s="8"/>
      <c r="D41" s="8"/>
      <c r="E41" s="8"/>
      <c r="F41" s="8"/>
      <c r="G41" s="8"/>
      <c r="H41" s="8"/>
      <c r="I41" s="46"/>
      <c r="J41" s="47"/>
      <c r="K41" s="8"/>
      <c r="L41" s="8"/>
      <c r="M41" s="8"/>
      <c r="N41" s="8"/>
      <c r="O41" s="8"/>
    </row>
    <row r="42" ht="13.5" customHeight="1">
      <c r="A42" s="1"/>
      <c r="B42" s="1"/>
      <c r="C42" s="8"/>
      <c r="D42" s="8"/>
      <c r="E42" s="8"/>
      <c r="F42" s="8"/>
      <c r="G42" s="8"/>
      <c r="H42" s="8"/>
      <c r="I42" s="46"/>
      <c r="J42" s="47"/>
      <c r="K42" s="8"/>
      <c r="L42" s="8"/>
      <c r="M42" s="8"/>
      <c r="N42" s="8"/>
      <c r="O42" s="8"/>
    </row>
    <row r="43" ht="13.5" customHeight="1">
      <c r="A43" s="1"/>
      <c r="B43" s="1"/>
      <c r="C43" s="8"/>
      <c r="D43" s="8"/>
      <c r="E43" s="8"/>
      <c r="F43" s="8"/>
      <c r="G43" s="8"/>
      <c r="H43" s="8"/>
      <c r="I43" s="46"/>
      <c r="J43" s="47"/>
      <c r="K43" s="8"/>
      <c r="L43" s="8"/>
      <c r="M43" s="8"/>
      <c r="N43" s="8"/>
      <c r="O43" s="8"/>
    </row>
    <row r="44" ht="13.5" customHeight="1">
      <c r="A44" s="1"/>
      <c r="B44" s="1"/>
      <c r="C44" s="8"/>
      <c r="D44" s="8"/>
      <c r="E44" s="8"/>
      <c r="F44" s="8"/>
      <c r="G44" s="8"/>
      <c r="H44" s="8"/>
      <c r="I44" s="46"/>
      <c r="J44" s="47"/>
      <c r="K44" s="8"/>
      <c r="L44" s="8"/>
      <c r="M44" s="8"/>
      <c r="N44" s="8"/>
      <c r="O44" s="8"/>
    </row>
    <row r="45" ht="13.5" customHeight="1">
      <c r="A45" s="1"/>
      <c r="B45" s="1"/>
      <c r="C45" s="8"/>
      <c r="D45" s="8"/>
      <c r="E45" s="8"/>
      <c r="F45" s="8"/>
      <c r="G45" s="8"/>
      <c r="H45" s="8"/>
      <c r="I45" s="46"/>
      <c r="J45" s="47"/>
      <c r="K45" s="8"/>
      <c r="L45" s="8"/>
      <c r="M45" s="8"/>
      <c r="N45" s="8"/>
      <c r="O45" s="8"/>
    </row>
    <row r="46" ht="13.5" customHeight="1">
      <c r="A46" s="1"/>
      <c r="B46" s="1"/>
      <c r="C46" s="8"/>
      <c r="D46" s="8"/>
      <c r="E46" s="8"/>
      <c r="F46" s="8"/>
      <c r="G46" s="8"/>
      <c r="H46" s="8"/>
      <c r="I46" s="46"/>
      <c r="J46" s="47"/>
      <c r="K46" s="8"/>
      <c r="L46" s="8"/>
      <c r="M46" s="8"/>
      <c r="N46" s="8"/>
      <c r="O46" s="8"/>
    </row>
    <row r="47" ht="13.5" customHeight="1">
      <c r="A47" s="1"/>
      <c r="B47" s="1"/>
      <c r="C47" s="8"/>
      <c r="D47" s="8"/>
      <c r="E47" s="8"/>
      <c r="F47" s="8"/>
      <c r="G47" s="8"/>
      <c r="H47" s="8"/>
      <c r="I47" s="46"/>
      <c r="J47" s="47"/>
      <c r="K47" s="8"/>
      <c r="L47" s="8"/>
      <c r="M47" s="8"/>
      <c r="N47" s="8"/>
      <c r="O47" s="8"/>
    </row>
    <row r="48" ht="13.5" customHeight="1">
      <c r="A48" s="1"/>
      <c r="B48" s="1"/>
      <c r="C48" s="8"/>
      <c r="D48" s="8"/>
      <c r="E48" s="8"/>
      <c r="F48" s="8"/>
      <c r="G48" s="8"/>
      <c r="H48" s="8"/>
      <c r="I48" s="46"/>
      <c r="J48" s="47"/>
      <c r="K48" s="8"/>
      <c r="L48" s="8"/>
      <c r="M48" s="8"/>
      <c r="N48" s="8"/>
      <c r="O48" s="8"/>
    </row>
    <row r="49" ht="13.5" customHeight="1">
      <c r="A49" s="1"/>
      <c r="B49" s="1"/>
      <c r="C49" s="8"/>
      <c r="D49" s="8"/>
      <c r="E49" s="8"/>
      <c r="F49" s="8"/>
      <c r="G49" s="8"/>
      <c r="H49" s="8"/>
      <c r="I49" s="46"/>
      <c r="J49" s="47"/>
      <c r="K49" s="8"/>
      <c r="L49" s="8"/>
      <c r="M49" s="8"/>
      <c r="N49" s="8"/>
      <c r="O49" s="8"/>
    </row>
    <row r="50" ht="13.5" customHeight="1">
      <c r="A50" s="1"/>
      <c r="B50" s="1"/>
      <c r="C50" s="8"/>
      <c r="D50" s="8"/>
      <c r="E50" s="8"/>
      <c r="F50" s="8"/>
      <c r="G50" s="8"/>
      <c r="H50" s="8"/>
      <c r="I50" s="46"/>
      <c r="J50" s="47"/>
      <c r="K50" s="8"/>
      <c r="L50" s="8"/>
      <c r="M50" s="8"/>
      <c r="N50" s="8"/>
      <c r="O50" s="8"/>
    </row>
    <row r="51" ht="13.5" customHeight="1">
      <c r="A51" s="1"/>
      <c r="B51" s="1"/>
      <c r="C51" s="8"/>
      <c r="D51" s="8"/>
      <c r="E51" s="8"/>
      <c r="F51" s="8"/>
      <c r="G51" s="8"/>
      <c r="H51" s="8"/>
      <c r="I51" s="46"/>
      <c r="J51" s="47"/>
      <c r="K51" s="8"/>
      <c r="L51" s="8"/>
      <c r="M51" s="8"/>
      <c r="N51" s="8"/>
      <c r="O51" s="8"/>
    </row>
    <row r="52" ht="13.5" customHeight="1">
      <c r="A52" s="1"/>
      <c r="B52" s="1"/>
      <c r="C52" s="8"/>
      <c r="D52" s="8"/>
      <c r="E52" s="8"/>
      <c r="F52" s="8"/>
      <c r="G52" s="8"/>
      <c r="H52" s="8"/>
      <c r="I52" s="46"/>
      <c r="J52" s="47"/>
      <c r="K52" s="8"/>
      <c r="L52" s="8"/>
      <c r="M52" s="8"/>
      <c r="N52" s="8"/>
      <c r="O52" s="8"/>
    </row>
    <row r="53" ht="13.5" customHeight="1">
      <c r="A53" s="1"/>
      <c r="B53" s="1"/>
      <c r="C53" s="8"/>
      <c r="D53" s="8"/>
      <c r="E53" s="8"/>
      <c r="F53" s="8"/>
      <c r="G53" s="8"/>
      <c r="H53" s="8"/>
      <c r="I53" s="46"/>
      <c r="J53" s="47"/>
      <c r="K53" s="8"/>
      <c r="L53" s="8"/>
      <c r="M53" s="8"/>
      <c r="N53" s="8"/>
      <c r="O53" s="8"/>
    </row>
    <row r="54" ht="13.5" customHeight="1">
      <c r="A54" s="1"/>
      <c r="B54" s="1"/>
      <c r="C54" s="8"/>
      <c r="D54" s="8"/>
      <c r="E54" s="8"/>
      <c r="F54" s="8"/>
      <c r="G54" s="8"/>
      <c r="H54" s="8"/>
      <c r="I54" s="46"/>
      <c r="J54" s="47"/>
      <c r="K54" s="8"/>
      <c r="L54" s="8"/>
      <c r="M54" s="8"/>
      <c r="N54" s="8"/>
      <c r="O54" s="8"/>
    </row>
    <row r="55" ht="13.5" customHeight="1">
      <c r="A55" s="1"/>
      <c r="B55" s="1"/>
      <c r="C55" s="8"/>
      <c r="D55" s="8"/>
      <c r="E55" s="8"/>
      <c r="F55" s="8"/>
      <c r="G55" s="8"/>
      <c r="H55" s="8"/>
      <c r="I55" s="46"/>
      <c r="J55" s="47"/>
      <c r="K55" s="8"/>
      <c r="L55" s="8"/>
      <c r="M55" s="8"/>
      <c r="N55" s="8"/>
      <c r="O55" s="8"/>
    </row>
    <row r="56" ht="13.5" customHeight="1">
      <c r="A56" s="1"/>
      <c r="B56" s="1"/>
      <c r="C56" s="8"/>
      <c r="D56" s="8"/>
      <c r="E56" s="8"/>
      <c r="F56" s="8"/>
      <c r="G56" s="8"/>
      <c r="H56" s="8"/>
      <c r="I56" s="46"/>
      <c r="J56" s="47"/>
      <c r="K56" s="8"/>
      <c r="L56" s="8"/>
      <c r="M56" s="8"/>
      <c r="N56" s="8"/>
      <c r="O56" s="8"/>
    </row>
    <row r="57" ht="13.5" customHeight="1">
      <c r="A57" s="1"/>
      <c r="B57" s="1"/>
      <c r="C57" s="8"/>
      <c r="D57" s="8"/>
      <c r="E57" s="8"/>
      <c r="F57" s="8"/>
      <c r="G57" s="8"/>
      <c r="H57" s="8"/>
      <c r="I57" s="46"/>
      <c r="J57" s="47"/>
      <c r="K57" s="8"/>
      <c r="L57" s="8"/>
      <c r="M57" s="8"/>
      <c r="N57" s="8"/>
      <c r="O57" s="8"/>
    </row>
    <row r="58" ht="13.5" customHeight="1">
      <c r="A58" s="1"/>
      <c r="B58" s="1"/>
      <c r="C58" s="8"/>
      <c r="D58" s="8"/>
      <c r="E58" s="8"/>
      <c r="F58" s="8"/>
      <c r="G58" s="8"/>
      <c r="H58" s="8"/>
      <c r="I58" s="46"/>
      <c r="J58" s="47"/>
      <c r="K58" s="8"/>
      <c r="L58" s="8"/>
      <c r="M58" s="8"/>
      <c r="N58" s="8"/>
      <c r="O58" s="8"/>
    </row>
    <row r="59" ht="13.5" customHeight="1">
      <c r="A59" s="1"/>
      <c r="B59" s="1"/>
      <c r="C59" s="8"/>
      <c r="D59" s="8"/>
      <c r="E59" s="8"/>
      <c r="F59" s="8"/>
      <c r="G59" s="8"/>
      <c r="H59" s="8"/>
      <c r="I59" s="46"/>
      <c r="J59" s="47"/>
      <c r="K59" s="8"/>
      <c r="L59" s="8"/>
      <c r="M59" s="8"/>
      <c r="N59" s="8"/>
      <c r="O59" s="8"/>
    </row>
    <row r="60" ht="13.5" customHeight="1">
      <c r="A60" s="1"/>
      <c r="B60" s="1"/>
      <c r="C60" s="8"/>
      <c r="D60" s="8"/>
      <c r="E60" s="8"/>
      <c r="F60" s="8"/>
      <c r="G60" s="8"/>
      <c r="H60" s="8"/>
      <c r="I60" s="46"/>
      <c r="J60" s="47"/>
      <c r="K60" s="8"/>
      <c r="L60" s="8"/>
      <c r="M60" s="8"/>
      <c r="N60" s="8"/>
      <c r="O60" s="8"/>
    </row>
    <row r="61" ht="13.5" customHeight="1">
      <c r="A61" s="1"/>
      <c r="B61" s="1"/>
      <c r="C61" s="8"/>
      <c r="D61" s="8"/>
      <c r="E61" s="8"/>
      <c r="F61" s="8"/>
      <c r="G61" s="8"/>
      <c r="H61" s="8"/>
      <c r="I61" s="46"/>
      <c r="J61" s="47"/>
      <c r="K61" s="8"/>
      <c r="L61" s="8"/>
      <c r="M61" s="8"/>
      <c r="N61" s="8"/>
      <c r="O61" s="8"/>
    </row>
    <row r="62" ht="13.5" customHeight="1">
      <c r="A62" s="1"/>
      <c r="B62" s="1"/>
      <c r="C62" s="8"/>
      <c r="D62" s="8"/>
      <c r="E62" s="8"/>
      <c r="F62" s="8"/>
      <c r="G62" s="8"/>
      <c r="H62" s="8"/>
      <c r="I62" s="46"/>
      <c r="J62" s="47"/>
      <c r="K62" s="8"/>
      <c r="L62" s="8"/>
      <c r="M62" s="8"/>
      <c r="N62" s="8"/>
      <c r="O62" s="8"/>
    </row>
    <row r="63" ht="13.5" customHeight="1">
      <c r="A63" s="1"/>
      <c r="B63" s="1"/>
      <c r="C63" s="8"/>
      <c r="D63" s="8"/>
      <c r="E63" s="8"/>
      <c r="F63" s="8"/>
      <c r="G63" s="8"/>
      <c r="H63" s="8"/>
      <c r="I63" s="46"/>
      <c r="J63" s="47"/>
      <c r="K63" s="8"/>
      <c r="L63" s="8"/>
      <c r="M63" s="8"/>
      <c r="N63" s="8"/>
      <c r="O63" s="8"/>
    </row>
    <row r="64" ht="13.5" customHeight="1">
      <c r="A64" s="1"/>
      <c r="B64" s="1"/>
      <c r="C64" s="8"/>
      <c r="D64" s="8"/>
      <c r="E64" s="8"/>
      <c r="F64" s="8"/>
      <c r="G64" s="8"/>
      <c r="H64" s="8"/>
      <c r="I64" s="46"/>
      <c r="J64" s="47"/>
      <c r="K64" s="8"/>
      <c r="L64" s="8"/>
      <c r="M64" s="8"/>
      <c r="N64" s="8"/>
      <c r="O64" s="8"/>
    </row>
    <row r="65" ht="13.5" customHeight="1">
      <c r="A65" s="1"/>
      <c r="B65" s="1"/>
      <c r="C65" s="8"/>
      <c r="D65" s="8"/>
      <c r="E65" s="8"/>
      <c r="F65" s="8"/>
      <c r="G65" s="8"/>
      <c r="H65" s="8"/>
      <c r="I65" s="46"/>
      <c r="J65" s="47"/>
      <c r="K65" s="8"/>
      <c r="L65" s="8"/>
      <c r="M65" s="8"/>
      <c r="N65" s="8"/>
      <c r="O65" s="8"/>
    </row>
    <row r="66" ht="13.5" customHeight="1">
      <c r="A66" s="1"/>
      <c r="B66" s="1"/>
      <c r="C66" s="8"/>
      <c r="D66" s="8"/>
      <c r="E66" s="8"/>
      <c r="F66" s="8"/>
      <c r="G66" s="8"/>
      <c r="H66" s="8"/>
      <c r="I66" s="46"/>
      <c r="J66" s="47"/>
      <c r="K66" s="8"/>
      <c r="L66" s="8"/>
      <c r="M66" s="8"/>
      <c r="N66" s="8"/>
      <c r="O66" s="8"/>
    </row>
    <row r="67" ht="13.5" customHeight="1">
      <c r="A67" s="1"/>
      <c r="B67" s="1"/>
      <c r="C67" s="8"/>
      <c r="D67" s="8"/>
      <c r="E67" s="8"/>
      <c r="F67" s="8"/>
      <c r="G67" s="8"/>
      <c r="H67" s="8"/>
      <c r="I67" s="46"/>
      <c r="J67" s="47"/>
      <c r="K67" s="8"/>
      <c r="L67" s="8"/>
      <c r="M67" s="8"/>
      <c r="N67" s="8"/>
      <c r="O67" s="8"/>
    </row>
    <row r="68" ht="13.5" customHeight="1">
      <c r="A68" s="1"/>
      <c r="B68" s="1"/>
      <c r="C68" s="8"/>
      <c r="D68" s="8"/>
      <c r="E68" s="8"/>
      <c r="F68" s="8"/>
      <c r="G68" s="8"/>
      <c r="H68" s="8"/>
      <c r="I68" s="46"/>
      <c r="J68" s="47"/>
      <c r="K68" s="8"/>
      <c r="L68" s="8"/>
      <c r="M68" s="8"/>
      <c r="N68" s="8"/>
      <c r="O68" s="8"/>
    </row>
    <row r="69" ht="13.5" customHeight="1">
      <c r="A69" s="1"/>
      <c r="B69" s="1"/>
      <c r="C69" s="8"/>
      <c r="D69" s="8"/>
      <c r="E69" s="8"/>
      <c r="F69" s="8"/>
      <c r="G69" s="8"/>
      <c r="H69" s="8"/>
      <c r="I69" s="46"/>
      <c r="J69" s="47"/>
      <c r="K69" s="8"/>
      <c r="L69" s="8"/>
      <c r="M69" s="8"/>
      <c r="N69" s="8"/>
      <c r="O69" s="8"/>
    </row>
    <row r="70" ht="13.5" customHeight="1">
      <c r="A70" s="1"/>
      <c r="B70" s="1"/>
      <c r="C70" s="8"/>
      <c r="D70" s="8"/>
      <c r="E70" s="8"/>
      <c r="F70" s="8"/>
      <c r="G70" s="8"/>
      <c r="H70" s="8"/>
      <c r="I70" s="46"/>
      <c r="J70" s="47"/>
      <c r="K70" s="8"/>
      <c r="L70" s="8"/>
      <c r="M70" s="8"/>
      <c r="N70" s="8"/>
      <c r="O70" s="8"/>
    </row>
    <row r="71" ht="13.5" customHeight="1">
      <c r="A71" s="1"/>
      <c r="B71" s="1"/>
      <c r="C71" s="8"/>
      <c r="D71" s="8"/>
      <c r="E71" s="8"/>
      <c r="F71" s="8"/>
      <c r="G71" s="8"/>
      <c r="H71" s="8"/>
      <c r="I71" s="46"/>
      <c r="J71" s="47"/>
      <c r="K71" s="8"/>
      <c r="L71" s="8"/>
      <c r="M71" s="8"/>
      <c r="N71" s="8"/>
      <c r="O71" s="8"/>
    </row>
    <row r="72" ht="13.5" customHeight="1">
      <c r="A72" s="1"/>
      <c r="B72" s="1"/>
      <c r="C72" s="8"/>
      <c r="D72" s="8"/>
      <c r="E72" s="8"/>
      <c r="F72" s="8"/>
      <c r="G72" s="8"/>
      <c r="H72" s="8"/>
      <c r="I72" s="46"/>
      <c r="J72" s="47"/>
      <c r="K72" s="8"/>
      <c r="L72" s="8"/>
      <c r="M72" s="8"/>
      <c r="N72" s="8"/>
      <c r="O72" s="8"/>
    </row>
    <row r="73" ht="13.5" customHeight="1">
      <c r="A73" s="1"/>
      <c r="B73" s="1"/>
      <c r="C73" s="8"/>
      <c r="D73" s="8"/>
      <c r="E73" s="8"/>
      <c r="F73" s="8"/>
      <c r="G73" s="8"/>
      <c r="H73" s="8"/>
      <c r="I73" s="46"/>
      <c r="J73" s="47"/>
      <c r="K73" s="8"/>
      <c r="L73" s="8"/>
      <c r="M73" s="8"/>
      <c r="N73" s="8"/>
      <c r="O73" s="8"/>
    </row>
    <row r="74" ht="13.5" customHeight="1">
      <c r="A74" s="1"/>
      <c r="B74" s="1"/>
      <c r="C74" s="8"/>
      <c r="D74" s="8"/>
      <c r="E74" s="8"/>
      <c r="F74" s="8"/>
      <c r="G74" s="8"/>
      <c r="H74" s="8"/>
      <c r="I74" s="46"/>
      <c r="J74" s="47"/>
      <c r="K74" s="8"/>
      <c r="L74" s="8"/>
      <c r="M74" s="8"/>
      <c r="N74" s="8"/>
      <c r="O74" s="8"/>
    </row>
    <row r="75" ht="13.5" customHeight="1">
      <c r="A75" s="1"/>
      <c r="B75" s="1"/>
      <c r="C75" s="8"/>
      <c r="D75" s="8"/>
      <c r="E75" s="8"/>
      <c r="F75" s="8"/>
      <c r="G75" s="8"/>
      <c r="H75" s="8"/>
      <c r="I75" s="46"/>
      <c r="J75" s="47"/>
      <c r="K75" s="8"/>
      <c r="L75" s="8"/>
      <c r="M75" s="8"/>
      <c r="N75" s="8"/>
      <c r="O75" s="8"/>
    </row>
    <row r="76" ht="13.5" customHeight="1">
      <c r="A76" s="1"/>
      <c r="B76" s="1"/>
      <c r="C76" s="8"/>
      <c r="D76" s="8"/>
      <c r="E76" s="8"/>
      <c r="F76" s="8"/>
      <c r="G76" s="8"/>
      <c r="H76" s="8"/>
      <c r="I76" s="46"/>
      <c r="J76" s="47"/>
      <c r="K76" s="8"/>
      <c r="L76" s="8"/>
      <c r="M76" s="8"/>
      <c r="N76" s="8"/>
      <c r="O76" s="8"/>
    </row>
    <row r="77" ht="13.5" customHeight="1">
      <c r="A77" s="1"/>
      <c r="B77" s="1"/>
      <c r="C77" s="8"/>
      <c r="D77" s="8"/>
      <c r="E77" s="8"/>
      <c r="F77" s="8"/>
      <c r="G77" s="8"/>
      <c r="H77" s="8"/>
      <c r="I77" s="46"/>
      <c r="J77" s="47"/>
      <c r="K77" s="8"/>
      <c r="L77" s="8"/>
      <c r="M77" s="8"/>
      <c r="N77" s="8"/>
      <c r="O77" s="8"/>
    </row>
    <row r="78" ht="13.5" customHeight="1">
      <c r="A78" s="1"/>
      <c r="B78" s="1"/>
      <c r="C78" s="8"/>
      <c r="D78" s="8"/>
      <c r="E78" s="8"/>
      <c r="F78" s="8"/>
      <c r="G78" s="8"/>
      <c r="H78" s="8"/>
      <c r="I78" s="46"/>
      <c r="J78" s="47"/>
      <c r="K78" s="8"/>
      <c r="L78" s="8"/>
      <c r="M78" s="8"/>
      <c r="N78" s="8"/>
      <c r="O78" s="8"/>
    </row>
    <row r="79" ht="13.5" customHeight="1">
      <c r="A79" s="1"/>
      <c r="B79" s="1"/>
      <c r="C79" s="8"/>
      <c r="D79" s="8"/>
      <c r="E79" s="8"/>
      <c r="F79" s="8"/>
      <c r="G79" s="8"/>
      <c r="H79" s="8"/>
      <c r="I79" s="46"/>
      <c r="J79" s="47"/>
      <c r="K79" s="8"/>
      <c r="L79" s="8"/>
      <c r="M79" s="8"/>
      <c r="N79" s="8"/>
      <c r="O79" s="8"/>
    </row>
    <row r="80" ht="13.5" customHeight="1">
      <c r="A80" s="1"/>
      <c r="B80" s="1"/>
      <c r="C80" s="8"/>
      <c r="D80" s="8"/>
      <c r="E80" s="8"/>
      <c r="F80" s="8"/>
      <c r="G80" s="8"/>
      <c r="H80" s="8"/>
      <c r="I80" s="46"/>
      <c r="J80" s="47"/>
      <c r="K80" s="8"/>
      <c r="L80" s="8"/>
      <c r="M80" s="8"/>
      <c r="N80" s="8"/>
      <c r="O80" s="8"/>
    </row>
    <row r="81" ht="13.5" customHeight="1">
      <c r="A81" s="1"/>
      <c r="B81" s="1"/>
      <c r="C81" s="8"/>
      <c r="D81" s="8"/>
      <c r="E81" s="8"/>
      <c r="F81" s="8"/>
      <c r="G81" s="8"/>
      <c r="H81" s="8"/>
      <c r="I81" s="46"/>
      <c r="J81" s="47"/>
      <c r="K81" s="8"/>
      <c r="L81" s="8"/>
      <c r="M81" s="8"/>
      <c r="N81" s="8"/>
      <c r="O81" s="8"/>
    </row>
    <row r="82" ht="13.5" customHeight="1">
      <c r="A82" s="1"/>
      <c r="B82" s="1"/>
      <c r="C82" s="8"/>
      <c r="D82" s="8"/>
      <c r="E82" s="8"/>
      <c r="F82" s="8"/>
      <c r="G82" s="8"/>
      <c r="H82" s="8"/>
      <c r="I82" s="46"/>
      <c r="J82" s="47"/>
      <c r="K82" s="8"/>
      <c r="L82" s="8"/>
      <c r="M82" s="8"/>
      <c r="N82" s="8"/>
      <c r="O82" s="8"/>
    </row>
    <row r="83" ht="13.5" customHeight="1">
      <c r="A83" s="1"/>
      <c r="B83" s="1"/>
      <c r="C83" s="8"/>
      <c r="D83" s="8"/>
      <c r="E83" s="8"/>
      <c r="F83" s="8"/>
      <c r="G83" s="8"/>
      <c r="H83" s="8"/>
      <c r="I83" s="46"/>
      <c r="J83" s="47"/>
      <c r="K83" s="8"/>
      <c r="L83" s="8"/>
      <c r="M83" s="8"/>
      <c r="N83" s="8"/>
      <c r="O83" s="8"/>
    </row>
    <row r="84" ht="13.5" customHeight="1">
      <c r="A84" s="1"/>
      <c r="B84" s="1"/>
      <c r="C84" s="8"/>
      <c r="D84" s="8"/>
      <c r="E84" s="8"/>
      <c r="F84" s="8"/>
      <c r="G84" s="8"/>
      <c r="H84" s="8"/>
      <c r="I84" s="46"/>
      <c r="J84" s="47"/>
      <c r="K84" s="8"/>
      <c r="L84" s="8"/>
      <c r="M84" s="8"/>
      <c r="N84" s="8"/>
      <c r="O84" s="8"/>
    </row>
    <row r="85" ht="13.5" customHeight="1">
      <c r="A85" s="1"/>
      <c r="B85" s="1"/>
      <c r="C85" s="8"/>
      <c r="D85" s="8"/>
      <c r="E85" s="8"/>
      <c r="F85" s="8"/>
      <c r="G85" s="8"/>
      <c r="H85" s="8"/>
      <c r="I85" s="46"/>
      <c r="J85" s="47"/>
      <c r="K85" s="8"/>
      <c r="L85" s="8"/>
      <c r="M85" s="8"/>
      <c r="N85" s="8"/>
      <c r="O85" s="8"/>
    </row>
    <row r="86" ht="13.5" customHeight="1">
      <c r="A86" s="1"/>
      <c r="B86" s="1"/>
      <c r="C86" s="8"/>
      <c r="D86" s="8"/>
      <c r="E86" s="8"/>
      <c r="F86" s="8"/>
      <c r="G86" s="8"/>
      <c r="H86" s="8"/>
      <c r="I86" s="46"/>
      <c r="J86" s="47"/>
      <c r="K86" s="8"/>
      <c r="L86" s="8"/>
      <c r="M86" s="8"/>
      <c r="N86" s="8"/>
      <c r="O86" s="8"/>
    </row>
    <row r="87" ht="13.5" customHeight="1">
      <c r="A87" s="1"/>
      <c r="B87" s="1"/>
      <c r="C87" s="8"/>
      <c r="D87" s="8"/>
      <c r="E87" s="8"/>
      <c r="F87" s="8"/>
      <c r="G87" s="8"/>
      <c r="H87" s="8"/>
      <c r="I87" s="46"/>
      <c r="J87" s="47"/>
      <c r="K87" s="8"/>
      <c r="L87" s="8"/>
      <c r="M87" s="8"/>
      <c r="N87" s="8"/>
      <c r="O87" s="8"/>
    </row>
    <row r="88" ht="13.5" customHeight="1">
      <c r="A88" s="1"/>
      <c r="B88" s="1"/>
      <c r="C88" s="8"/>
      <c r="D88" s="8"/>
      <c r="E88" s="8"/>
      <c r="F88" s="8"/>
      <c r="G88" s="8"/>
      <c r="H88" s="8"/>
      <c r="I88" s="46"/>
      <c r="J88" s="47"/>
      <c r="K88" s="8"/>
      <c r="L88" s="8"/>
      <c r="M88" s="8"/>
      <c r="N88" s="8"/>
      <c r="O88" s="8"/>
    </row>
    <row r="89" ht="13.5" customHeight="1">
      <c r="A89" s="1"/>
      <c r="B89" s="1"/>
      <c r="C89" s="8"/>
      <c r="D89" s="8"/>
      <c r="E89" s="8"/>
      <c r="F89" s="8"/>
      <c r="G89" s="8"/>
      <c r="H89" s="8"/>
      <c r="I89" s="46"/>
      <c r="J89" s="47"/>
      <c r="K89" s="8"/>
      <c r="L89" s="8"/>
      <c r="M89" s="8"/>
      <c r="N89" s="8"/>
      <c r="O89" s="8"/>
    </row>
    <row r="90" ht="13.5" customHeight="1">
      <c r="A90" s="1"/>
      <c r="B90" s="1"/>
      <c r="C90" s="8"/>
      <c r="D90" s="8"/>
      <c r="E90" s="8"/>
      <c r="F90" s="8"/>
      <c r="G90" s="8"/>
      <c r="H90" s="8"/>
      <c r="I90" s="46"/>
      <c r="J90" s="47"/>
      <c r="K90" s="8"/>
      <c r="L90" s="8"/>
      <c r="M90" s="8"/>
      <c r="N90" s="8"/>
      <c r="O90" s="8"/>
    </row>
    <row r="91" ht="13.5" customHeight="1">
      <c r="A91" s="1"/>
      <c r="B91" s="1"/>
      <c r="C91" s="8"/>
      <c r="D91" s="8"/>
      <c r="E91" s="8"/>
      <c r="F91" s="8"/>
      <c r="G91" s="8"/>
      <c r="H91" s="8"/>
      <c r="I91" s="46"/>
      <c r="J91" s="47"/>
      <c r="K91" s="8"/>
      <c r="L91" s="8"/>
      <c r="M91" s="8"/>
      <c r="N91" s="8"/>
      <c r="O91" s="8"/>
    </row>
    <row r="92" ht="13.5" customHeight="1">
      <c r="A92" s="1"/>
      <c r="B92" s="1"/>
      <c r="C92" s="8"/>
      <c r="D92" s="8"/>
      <c r="E92" s="8"/>
      <c r="F92" s="8"/>
      <c r="G92" s="8"/>
      <c r="H92" s="8"/>
      <c r="I92" s="46"/>
      <c r="J92" s="47"/>
      <c r="K92" s="8"/>
      <c r="L92" s="8"/>
      <c r="M92" s="8"/>
      <c r="N92" s="8"/>
      <c r="O92" s="8"/>
    </row>
    <row r="93" ht="13.5" customHeight="1">
      <c r="A93" s="1"/>
      <c r="B93" s="1"/>
      <c r="C93" s="8"/>
      <c r="D93" s="8"/>
      <c r="E93" s="8"/>
      <c r="F93" s="8"/>
      <c r="G93" s="8"/>
      <c r="H93" s="8"/>
      <c r="I93" s="46"/>
      <c r="J93" s="47"/>
      <c r="K93" s="8"/>
      <c r="L93" s="8"/>
      <c r="M93" s="8"/>
      <c r="N93" s="8"/>
      <c r="O93" s="8"/>
    </row>
    <row r="94" ht="13.5" customHeight="1">
      <c r="A94" s="1"/>
      <c r="B94" s="1"/>
      <c r="C94" s="8"/>
      <c r="D94" s="8"/>
      <c r="E94" s="8"/>
      <c r="F94" s="8"/>
      <c r="G94" s="8"/>
      <c r="H94" s="8"/>
      <c r="I94" s="46"/>
      <c r="J94" s="47"/>
      <c r="K94" s="8"/>
      <c r="L94" s="8"/>
      <c r="M94" s="8"/>
      <c r="N94" s="8"/>
      <c r="O94" s="8"/>
    </row>
    <row r="95" ht="13.5" customHeight="1">
      <c r="A95" s="1"/>
      <c r="B95" s="1"/>
      <c r="C95" s="8"/>
      <c r="D95" s="8"/>
      <c r="E95" s="8"/>
      <c r="F95" s="8"/>
      <c r="G95" s="8"/>
      <c r="H95" s="8"/>
      <c r="I95" s="46"/>
      <c r="J95" s="47"/>
      <c r="K95" s="8"/>
      <c r="L95" s="8"/>
      <c r="M95" s="8"/>
      <c r="N95" s="8"/>
      <c r="O95" s="8"/>
    </row>
    <row r="96" ht="13.5" customHeight="1">
      <c r="A96" s="1"/>
      <c r="B96" s="1"/>
      <c r="C96" s="8"/>
      <c r="D96" s="8"/>
      <c r="E96" s="8"/>
      <c r="F96" s="8"/>
      <c r="G96" s="8"/>
      <c r="H96" s="8"/>
      <c r="I96" s="46"/>
      <c r="J96" s="47"/>
      <c r="K96" s="8"/>
      <c r="L96" s="8"/>
      <c r="M96" s="8"/>
      <c r="N96" s="8"/>
      <c r="O96" s="8"/>
    </row>
    <row r="97" ht="13.5" customHeight="1">
      <c r="A97" s="1"/>
      <c r="B97" s="1"/>
      <c r="C97" s="8"/>
      <c r="D97" s="8"/>
      <c r="E97" s="8"/>
      <c r="F97" s="8"/>
      <c r="G97" s="8"/>
      <c r="H97" s="8"/>
      <c r="I97" s="46"/>
      <c r="J97" s="47"/>
      <c r="K97" s="8"/>
      <c r="L97" s="8"/>
      <c r="M97" s="8"/>
      <c r="N97" s="8"/>
      <c r="O97" s="8"/>
    </row>
    <row r="98" ht="13.5" customHeight="1">
      <c r="A98" s="1"/>
      <c r="B98" s="1"/>
      <c r="C98" s="8"/>
      <c r="D98" s="8"/>
      <c r="E98" s="8"/>
      <c r="F98" s="8"/>
      <c r="G98" s="8"/>
      <c r="H98" s="8"/>
      <c r="I98" s="46"/>
      <c r="J98" s="47"/>
      <c r="K98" s="8"/>
      <c r="L98" s="8"/>
      <c r="M98" s="8"/>
      <c r="N98" s="8"/>
      <c r="O98" s="8"/>
    </row>
    <row r="99" ht="13.5" customHeight="1">
      <c r="A99" s="1"/>
      <c r="B99" s="1"/>
      <c r="C99" s="8"/>
      <c r="D99" s="8"/>
      <c r="E99" s="8"/>
      <c r="F99" s="8"/>
      <c r="G99" s="8"/>
      <c r="H99" s="8"/>
      <c r="I99" s="46"/>
      <c r="J99" s="47"/>
      <c r="K99" s="8"/>
      <c r="L99" s="8"/>
      <c r="M99" s="8"/>
      <c r="N99" s="8"/>
      <c r="O99" s="8"/>
    </row>
    <row r="100" ht="13.5" customHeight="1">
      <c r="A100" s="1"/>
      <c r="B100" s="1"/>
      <c r="C100" s="8"/>
      <c r="D100" s="8"/>
      <c r="E100" s="8"/>
      <c r="F100" s="8"/>
      <c r="G100" s="8"/>
      <c r="H100" s="8"/>
      <c r="I100" s="46"/>
      <c r="J100" s="47"/>
      <c r="K100" s="8"/>
      <c r="L100" s="8"/>
      <c r="M100" s="8"/>
      <c r="N100" s="8"/>
      <c r="O100" s="8"/>
    </row>
    <row r="101" ht="13.5" customHeight="1">
      <c r="A101" s="1"/>
      <c r="B101" s="1"/>
      <c r="C101" s="8"/>
      <c r="D101" s="8"/>
      <c r="E101" s="8"/>
      <c r="F101" s="8"/>
      <c r="G101" s="8"/>
      <c r="H101" s="8"/>
      <c r="I101" s="46"/>
      <c r="J101" s="47"/>
      <c r="K101" s="8"/>
      <c r="L101" s="8"/>
      <c r="M101" s="8"/>
      <c r="N101" s="8"/>
      <c r="O101" s="8"/>
    </row>
    <row r="102" ht="13.5" customHeight="1">
      <c r="A102" s="1"/>
      <c r="B102" s="1"/>
      <c r="C102" s="8"/>
      <c r="D102" s="8"/>
      <c r="E102" s="8"/>
      <c r="F102" s="8"/>
      <c r="G102" s="8"/>
      <c r="H102" s="8"/>
      <c r="I102" s="46"/>
      <c r="J102" s="47"/>
      <c r="K102" s="8"/>
      <c r="L102" s="8"/>
      <c r="M102" s="8"/>
      <c r="N102" s="8"/>
      <c r="O102" s="8"/>
    </row>
    <row r="103" ht="13.5" customHeight="1">
      <c r="A103" s="1"/>
      <c r="B103" s="1"/>
      <c r="C103" s="8"/>
      <c r="D103" s="8"/>
      <c r="E103" s="8"/>
      <c r="F103" s="8"/>
      <c r="G103" s="8"/>
      <c r="H103" s="8"/>
      <c r="I103" s="46"/>
      <c r="J103" s="47"/>
      <c r="K103" s="8"/>
      <c r="L103" s="8"/>
      <c r="M103" s="8"/>
      <c r="N103" s="8"/>
      <c r="O103" s="8"/>
    </row>
    <row r="104" ht="13.5" customHeight="1">
      <c r="A104" s="1"/>
      <c r="B104" s="1"/>
      <c r="C104" s="8"/>
      <c r="D104" s="8"/>
      <c r="E104" s="8"/>
      <c r="F104" s="8"/>
      <c r="G104" s="8"/>
      <c r="H104" s="8"/>
      <c r="I104" s="46"/>
      <c r="J104" s="47"/>
      <c r="K104" s="8"/>
      <c r="L104" s="8"/>
      <c r="M104" s="8"/>
      <c r="N104" s="8"/>
      <c r="O104" s="8"/>
    </row>
    <row r="105" ht="13.5" customHeight="1">
      <c r="A105" s="1"/>
      <c r="B105" s="1"/>
      <c r="C105" s="8"/>
      <c r="D105" s="8"/>
      <c r="E105" s="8"/>
      <c r="F105" s="8"/>
      <c r="G105" s="8"/>
      <c r="H105" s="8"/>
      <c r="I105" s="46"/>
      <c r="J105" s="47"/>
      <c r="K105" s="8"/>
      <c r="L105" s="8"/>
      <c r="M105" s="8"/>
      <c r="N105" s="8"/>
      <c r="O105" s="8"/>
    </row>
    <row r="106" ht="13.5" customHeight="1">
      <c r="A106" s="1"/>
      <c r="B106" s="1"/>
      <c r="C106" s="8"/>
      <c r="D106" s="8"/>
      <c r="E106" s="8"/>
      <c r="F106" s="8"/>
      <c r="G106" s="8"/>
      <c r="H106" s="8"/>
      <c r="I106" s="46"/>
      <c r="J106" s="47"/>
      <c r="K106" s="8"/>
      <c r="L106" s="8"/>
      <c r="M106" s="8"/>
      <c r="N106" s="8"/>
      <c r="O106" s="8"/>
    </row>
    <row r="107" ht="13.5" customHeight="1">
      <c r="A107" s="1"/>
      <c r="B107" s="1"/>
      <c r="C107" s="8"/>
      <c r="D107" s="8"/>
      <c r="E107" s="8"/>
      <c r="F107" s="8"/>
      <c r="G107" s="8"/>
      <c r="H107" s="8"/>
      <c r="I107" s="46"/>
      <c r="J107" s="47"/>
      <c r="K107" s="8"/>
      <c r="L107" s="8"/>
      <c r="M107" s="8"/>
      <c r="N107" s="8"/>
      <c r="O107" s="8"/>
    </row>
    <row r="108" ht="13.5" customHeight="1">
      <c r="A108" s="1"/>
      <c r="B108" s="1"/>
      <c r="C108" s="8"/>
      <c r="D108" s="8"/>
      <c r="E108" s="8"/>
      <c r="F108" s="8"/>
      <c r="G108" s="8"/>
      <c r="H108" s="8"/>
      <c r="I108" s="46"/>
      <c r="J108" s="47"/>
      <c r="K108" s="8"/>
      <c r="L108" s="8"/>
      <c r="M108" s="8"/>
      <c r="N108" s="8"/>
      <c r="O108" s="8"/>
    </row>
    <row r="109" ht="13.5" customHeight="1">
      <c r="A109" s="1"/>
      <c r="B109" s="1"/>
      <c r="C109" s="8"/>
      <c r="D109" s="8"/>
      <c r="E109" s="8"/>
      <c r="F109" s="8"/>
      <c r="G109" s="8"/>
      <c r="H109" s="8"/>
      <c r="I109" s="46"/>
      <c r="J109" s="47"/>
      <c r="K109" s="8"/>
      <c r="L109" s="8"/>
      <c r="M109" s="8"/>
      <c r="N109" s="8"/>
      <c r="O109" s="8"/>
    </row>
    <row r="110" ht="13.5" customHeight="1">
      <c r="A110" s="1"/>
      <c r="B110" s="1"/>
      <c r="C110" s="8"/>
      <c r="D110" s="8"/>
      <c r="E110" s="8"/>
      <c r="F110" s="8"/>
      <c r="G110" s="8"/>
      <c r="H110" s="8"/>
      <c r="I110" s="46"/>
      <c r="J110" s="47"/>
      <c r="K110" s="8"/>
      <c r="L110" s="8"/>
      <c r="M110" s="8"/>
      <c r="N110" s="8"/>
      <c r="O110" s="8"/>
    </row>
    <row r="111" ht="13.5" customHeight="1">
      <c r="A111" s="1"/>
      <c r="B111" s="1"/>
      <c r="C111" s="8"/>
      <c r="D111" s="8"/>
      <c r="E111" s="8"/>
      <c r="F111" s="8"/>
      <c r="G111" s="8"/>
      <c r="H111" s="8"/>
      <c r="I111" s="46"/>
      <c r="J111" s="47"/>
      <c r="K111" s="8"/>
      <c r="L111" s="8"/>
      <c r="M111" s="8"/>
      <c r="N111" s="8"/>
      <c r="O111" s="8"/>
    </row>
    <row r="112" ht="13.5" customHeight="1">
      <c r="A112" s="1"/>
      <c r="B112" s="1"/>
      <c r="C112" s="8"/>
      <c r="D112" s="8"/>
      <c r="E112" s="8"/>
      <c r="F112" s="8"/>
      <c r="G112" s="8"/>
      <c r="H112" s="8"/>
      <c r="I112" s="46"/>
      <c r="J112" s="47"/>
      <c r="K112" s="8"/>
      <c r="L112" s="8"/>
      <c r="M112" s="8"/>
      <c r="N112" s="8"/>
      <c r="O112" s="8"/>
    </row>
    <row r="113" ht="13.5" customHeight="1">
      <c r="A113" s="1"/>
      <c r="B113" s="1"/>
      <c r="C113" s="8"/>
      <c r="D113" s="8"/>
      <c r="E113" s="8"/>
      <c r="F113" s="8"/>
      <c r="G113" s="8"/>
      <c r="H113" s="8"/>
      <c r="I113" s="46"/>
      <c r="J113" s="47"/>
      <c r="K113" s="8"/>
      <c r="L113" s="8"/>
      <c r="M113" s="8"/>
      <c r="N113" s="8"/>
      <c r="O113" s="8"/>
    </row>
    <row r="114" ht="13.5" customHeight="1">
      <c r="A114" s="1"/>
      <c r="B114" s="1"/>
      <c r="C114" s="8"/>
      <c r="D114" s="8"/>
      <c r="E114" s="8"/>
      <c r="F114" s="8"/>
      <c r="G114" s="8"/>
      <c r="H114" s="8"/>
      <c r="I114" s="46"/>
      <c r="J114" s="47"/>
      <c r="K114" s="8"/>
      <c r="L114" s="8"/>
      <c r="M114" s="8"/>
      <c r="N114" s="8"/>
      <c r="O114" s="8"/>
    </row>
    <row r="115" ht="13.5" customHeight="1">
      <c r="A115" s="1"/>
      <c r="B115" s="1"/>
      <c r="C115" s="8"/>
      <c r="D115" s="8"/>
      <c r="E115" s="8"/>
      <c r="F115" s="8"/>
      <c r="G115" s="8"/>
      <c r="H115" s="8"/>
      <c r="I115" s="46"/>
      <c r="J115" s="47"/>
      <c r="K115" s="8"/>
      <c r="L115" s="8"/>
      <c r="M115" s="8"/>
      <c r="N115" s="8"/>
      <c r="O115" s="8"/>
    </row>
    <row r="116" ht="13.5" customHeight="1">
      <c r="A116" s="1"/>
      <c r="B116" s="1"/>
      <c r="C116" s="8"/>
      <c r="D116" s="8"/>
      <c r="E116" s="8"/>
      <c r="F116" s="8"/>
      <c r="G116" s="8"/>
      <c r="H116" s="8"/>
      <c r="I116" s="46"/>
      <c r="J116" s="47"/>
      <c r="K116" s="8"/>
      <c r="L116" s="8"/>
      <c r="M116" s="8"/>
      <c r="N116" s="8"/>
      <c r="O116" s="8"/>
    </row>
    <row r="117" ht="13.5" customHeight="1">
      <c r="A117" s="1"/>
      <c r="B117" s="1"/>
      <c r="C117" s="8"/>
      <c r="D117" s="8"/>
      <c r="E117" s="8"/>
      <c r="F117" s="8"/>
      <c r="G117" s="8"/>
      <c r="H117" s="8"/>
      <c r="I117" s="46"/>
      <c r="J117" s="47"/>
      <c r="K117" s="8"/>
      <c r="L117" s="8"/>
      <c r="M117" s="8"/>
      <c r="N117" s="8"/>
      <c r="O117" s="8"/>
    </row>
    <row r="118" ht="13.5" customHeight="1">
      <c r="A118" s="1"/>
      <c r="B118" s="1"/>
      <c r="C118" s="8"/>
      <c r="D118" s="8"/>
      <c r="E118" s="8"/>
      <c r="F118" s="8"/>
      <c r="G118" s="8"/>
      <c r="H118" s="8"/>
      <c r="I118" s="46"/>
      <c r="J118" s="47"/>
      <c r="K118" s="8"/>
      <c r="L118" s="8"/>
      <c r="M118" s="8"/>
      <c r="N118" s="8"/>
      <c r="O118" s="8"/>
    </row>
    <row r="119" ht="13.5" customHeight="1">
      <c r="A119" s="1"/>
      <c r="B119" s="1"/>
      <c r="C119" s="8"/>
      <c r="D119" s="8"/>
      <c r="E119" s="8"/>
      <c r="F119" s="8"/>
      <c r="G119" s="8"/>
      <c r="H119" s="8"/>
      <c r="I119" s="46"/>
      <c r="J119" s="47"/>
      <c r="K119" s="8"/>
      <c r="L119" s="8"/>
      <c r="M119" s="8"/>
      <c r="N119" s="8"/>
      <c r="O119" s="8"/>
    </row>
    <row r="120" ht="13.5" customHeight="1">
      <c r="A120" s="1"/>
      <c r="B120" s="1"/>
      <c r="C120" s="8"/>
      <c r="D120" s="8"/>
      <c r="E120" s="8"/>
      <c r="F120" s="8"/>
      <c r="G120" s="8"/>
      <c r="H120" s="8"/>
      <c r="I120" s="46"/>
      <c r="J120" s="47"/>
      <c r="K120" s="8"/>
      <c r="L120" s="8"/>
      <c r="M120" s="8"/>
      <c r="N120" s="8"/>
      <c r="O120" s="8"/>
    </row>
    <row r="121" ht="13.5" customHeight="1">
      <c r="A121" s="1"/>
      <c r="B121" s="1"/>
      <c r="C121" s="8"/>
      <c r="D121" s="8"/>
      <c r="E121" s="8"/>
      <c r="F121" s="8"/>
      <c r="G121" s="8"/>
      <c r="H121" s="8"/>
      <c r="I121" s="46"/>
      <c r="J121" s="47"/>
      <c r="K121" s="8"/>
      <c r="L121" s="8"/>
      <c r="M121" s="8"/>
      <c r="N121" s="8"/>
      <c r="O121" s="8"/>
    </row>
    <row r="122" ht="13.5" customHeight="1">
      <c r="A122" s="1"/>
      <c r="B122" s="1"/>
      <c r="C122" s="8"/>
      <c r="D122" s="8"/>
      <c r="E122" s="8"/>
      <c r="F122" s="8"/>
      <c r="G122" s="8"/>
      <c r="H122" s="8"/>
      <c r="I122" s="46"/>
      <c r="J122" s="47"/>
      <c r="K122" s="8"/>
      <c r="L122" s="8"/>
      <c r="M122" s="8"/>
      <c r="N122" s="8"/>
      <c r="O122" s="8"/>
    </row>
    <row r="123" ht="13.5" customHeight="1">
      <c r="A123" s="1"/>
      <c r="B123" s="1"/>
      <c r="C123" s="8"/>
      <c r="D123" s="8"/>
      <c r="E123" s="8"/>
      <c r="F123" s="8"/>
      <c r="G123" s="8"/>
      <c r="H123" s="8"/>
      <c r="I123" s="46"/>
      <c r="J123" s="47"/>
      <c r="K123" s="8"/>
      <c r="L123" s="8"/>
      <c r="M123" s="8"/>
      <c r="N123" s="8"/>
      <c r="O123" s="8"/>
    </row>
    <row r="124" ht="13.5" customHeight="1">
      <c r="A124" s="1"/>
      <c r="B124" s="1"/>
      <c r="C124" s="8"/>
      <c r="D124" s="8"/>
      <c r="E124" s="8"/>
      <c r="F124" s="8"/>
      <c r="G124" s="8"/>
      <c r="H124" s="8"/>
      <c r="I124" s="46"/>
      <c r="J124" s="47"/>
      <c r="K124" s="8"/>
      <c r="L124" s="8"/>
      <c r="M124" s="8"/>
      <c r="N124" s="8"/>
      <c r="O124" s="8"/>
    </row>
    <row r="125" ht="13.5" customHeight="1">
      <c r="A125" s="1"/>
      <c r="B125" s="1"/>
      <c r="C125" s="8"/>
      <c r="D125" s="8"/>
      <c r="E125" s="8"/>
      <c r="F125" s="8"/>
      <c r="G125" s="8"/>
      <c r="H125" s="8"/>
      <c r="I125" s="46"/>
      <c r="J125" s="47"/>
      <c r="K125" s="8"/>
      <c r="L125" s="8"/>
      <c r="M125" s="8"/>
      <c r="N125" s="8"/>
      <c r="O125" s="8"/>
    </row>
    <row r="126" ht="13.5" customHeight="1">
      <c r="A126" s="1"/>
      <c r="B126" s="1"/>
      <c r="C126" s="8"/>
      <c r="D126" s="8"/>
      <c r="E126" s="8"/>
      <c r="F126" s="8"/>
      <c r="G126" s="8"/>
      <c r="H126" s="8"/>
      <c r="I126" s="46"/>
      <c r="J126" s="47"/>
      <c r="K126" s="8"/>
      <c r="L126" s="8"/>
      <c r="M126" s="8"/>
      <c r="N126" s="8"/>
      <c r="O126" s="8"/>
    </row>
    <row r="127" ht="13.5" customHeight="1">
      <c r="A127" s="1"/>
      <c r="B127" s="1"/>
      <c r="C127" s="8"/>
      <c r="D127" s="8"/>
      <c r="E127" s="8"/>
      <c r="F127" s="8"/>
      <c r="G127" s="8"/>
      <c r="H127" s="8"/>
      <c r="I127" s="46"/>
      <c r="J127" s="47"/>
      <c r="K127" s="8"/>
      <c r="L127" s="8"/>
      <c r="M127" s="8"/>
      <c r="N127" s="8"/>
      <c r="O127" s="8"/>
    </row>
    <row r="128" ht="13.5" customHeight="1">
      <c r="A128" s="1"/>
      <c r="B128" s="1"/>
      <c r="C128" s="8"/>
      <c r="D128" s="8"/>
      <c r="E128" s="8"/>
      <c r="F128" s="8"/>
      <c r="G128" s="8"/>
      <c r="H128" s="8"/>
      <c r="I128" s="46"/>
      <c r="J128" s="47"/>
      <c r="K128" s="8"/>
      <c r="L128" s="8"/>
      <c r="M128" s="8"/>
      <c r="N128" s="8"/>
      <c r="O128" s="8"/>
    </row>
    <row r="129" ht="13.5" customHeight="1">
      <c r="A129" s="1"/>
      <c r="B129" s="1"/>
      <c r="C129" s="8"/>
      <c r="D129" s="8"/>
      <c r="E129" s="8"/>
      <c r="F129" s="8"/>
      <c r="G129" s="8"/>
      <c r="H129" s="8"/>
      <c r="I129" s="46"/>
      <c r="J129" s="47"/>
      <c r="K129" s="8"/>
      <c r="L129" s="8"/>
      <c r="M129" s="8"/>
      <c r="N129" s="8"/>
      <c r="O129" s="8"/>
    </row>
    <row r="130" ht="13.5" customHeight="1">
      <c r="A130" s="1"/>
      <c r="B130" s="1"/>
      <c r="C130" s="8"/>
      <c r="D130" s="8"/>
      <c r="E130" s="8"/>
      <c r="F130" s="8"/>
      <c r="G130" s="8"/>
      <c r="H130" s="8"/>
      <c r="I130" s="46"/>
      <c r="J130" s="47"/>
      <c r="K130" s="8"/>
      <c r="L130" s="8"/>
      <c r="M130" s="8"/>
      <c r="N130" s="8"/>
      <c r="O130" s="8"/>
    </row>
    <row r="131" ht="13.5" customHeight="1">
      <c r="A131" s="1"/>
      <c r="B131" s="1"/>
      <c r="C131" s="8"/>
      <c r="D131" s="8"/>
      <c r="E131" s="8"/>
      <c r="F131" s="8"/>
      <c r="G131" s="8"/>
      <c r="H131" s="8"/>
      <c r="I131" s="46"/>
      <c r="J131" s="47"/>
      <c r="K131" s="8"/>
      <c r="L131" s="8"/>
      <c r="M131" s="8"/>
      <c r="N131" s="8"/>
      <c r="O131" s="8"/>
    </row>
    <row r="132" ht="13.5" customHeight="1">
      <c r="A132" s="1"/>
      <c r="B132" s="1"/>
      <c r="C132" s="8"/>
      <c r="D132" s="8"/>
      <c r="E132" s="8"/>
      <c r="F132" s="8"/>
      <c r="G132" s="8"/>
      <c r="H132" s="8"/>
      <c r="I132" s="46"/>
      <c r="J132" s="47"/>
      <c r="K132" s="8"/>
      <c r="L132" s="8"/>
      <c r="M132" s="8"/>
      <c r="N132" s="8"/>
      <c r="O132" s="8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48"/>
      <c r="J133" s="49"/>
      <c r="K133" s="1"/>
      <c r="L133" s="1"/>
      <c r="M133" s="1"/>
      <c r="N133" s="1"/>
      <c r="O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48"/>
      <c r="J134" s="49"/>
      <c r="K134" s="1"/>
      <c r="L134" s="1"/>
      <c r="M134" s="1"/>
      <c r="N134" s="1"/>
      <c r="O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48"/>
      <c r="J135" s="49"/>
      <c r="K135" s="1"/>
      <c r="L135" s="1"/>
      <c r="M135" s="1"/>
      <c r="N135" s="1"/>
      <c r="O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48"/>
      <c r="J136" s="49"/>
      <c r="K136" s="1"/>
      <c r="L136" s="1"/>
      <c r="M136" s="1"/>
      <c r="N136" s="1"/>
      <c r="O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48"/>
      <c r="J137" s="49"/>
      <c r="K137" s="1"/>
      <c r="L137" s="1"/>
      <c r="M137" s="1"/>
      <c r="N137" s="1"/>
      <c r="O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48"/>
      <c r="J138" s="49"/>
      <c r="K138" s="1"/>
      <c r="L138" s="1"/>
      <c r="M138" s="1"/>
      <c r="N138" s="1"/>
      <c r="O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48"/>
      <c r="J139" s="49"/>
      <c r="K139" s="1"/>
      <c r="L139" s="1"/>
      <c r="M139" s="1"/>
      <c r="N139" s="1"/>
      <c r="O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48"/>
      <c r="J140" s="49"/>
      <c r="K140" s="1"/>
      <c r="L140" s="1"/>
      <c r="M140" s="1"/>
      <c r="N140" s="1"/>
      <c r="O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48"/>
      <c r="J141" s="49"/>
      <c r="K141" s="1"/>
      <c r="L141" s="1"/>
      <c r="M141" s="1"/>
      <c r="N141" s="1"/>
      <c r="O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48"/>
      <c r="J142" s="49"/>
      <c r="K142" s="1"/>
      <c r="L142" s="1"/>
      <c r="M142" s="1"/>
      <c r="N142" s="1"/>
      <c r="O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48"/>
      <c r="J143" s="49"/>
      <c r="K143" s="1"/>
      <c r="L143" s="1"/>
      <c r="M143" s="1"/>
      <c r="N143" s="1"/>
      <c r="O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48"/>
      <c r="J144" s="49"/>
      <c r="K144" s="1"/>
      <c r="L144" s="1"/>
      <c r="M144" s="1"/>
      <c r="N144" s="1"/>
      <c r="O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48"/>
      <c r="J145" s="49"/>
      <c r="K145" s="1"/>
      <c r="L145" s="1"/>
      <c r="M145" s="1"/>
      <c r="N145" s="1"/>
      <c r="O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48"/>
      <c r="J146" s="49"/>
      <c r="K146" s="1"/>
      <c r="L146" s="1"/>
      <c r="M146" s="1"/>
      <c r="N146" s="1"/>
      <c r="O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48"/>
      <c r="J147" s="49"/>
      <c r="K147" s="1"/>
      <c r="L147" s="1"/>
      <c r="M147" s="1"/>
      <c r="N147" s="1"/>
      <c r="O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48"/>
      <c r="J148" s="49"/>
      <c r="K148" s="1"/>
      <c r="L148" s="1"/>
      <c r="M148" s="1"/>
      <c r="N148" s="1"/>
      <c r="O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48"/>
      <c r="J149" s="49"/>
      <c r="K149" s="1"/>
      <c r="L149" s="1"/>
      <c r="M149" s="1"/>
      <c r="N149" s="1"/>
      <c r="O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48"/>
      <c r="J150" s="49"/>
      <c r="K150" s="1"/>
      <c r="L150" s="1"/>
      <c r="M150" s="1"/>
      <c r="N150" s="1"/>
      <c r="O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48"/>
      <c r="J151" s="49"/>
      <c r="K151" s="1"/>
      <c r="L151" s="1"/>
      <c r="M151" s="1"/>
      <c r="N151" s="1"/>
      <c r="O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48"/>
      <c r="J152" s="49"/>
      <c r="K152" s="1"/>
      <c r="L152" s="1"/>
      <c r="M152" s="1"/>
      <c r="N152" s="1"/>
      <c r="O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48"/>
      <c r="J153" s="49"/>
      <c r="K153" s="1"/>
      <c r="L153" s="1"/>
      <c r="M153" s="1"/>
      <c r="N153" s="1"/>
      <c r="O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48"/>
      <c r="J154" s="49"/>
      <c r="K154" s="1"/>
      <c r="L154" s="1"/>
      <c r="M154" s="1"/>
      <c r="N154" s="1"/>
      <c r="O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48"/>
      <c r="J155" s="49"/>
      <c r="K155" s="1"/>
      <c r="L155" s="1"/>
      <c r="M155" s="1"/>
      <c r="N155" s="1"/>
      <c r="O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48"/>
      <c r="J156" s="49"/>
      <c r="K156" s="1"/>
      <c r="L156" s="1"/>
      <c r="M156" s="1"/>
      <c r="N156" s="1"/>
      <c r="O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48"/>
      <c r="J157" s="49"/>
      <c r="K157" s="1"/>
      <c r="L157" s="1"/>
      <c r="M157" s="1"/>
      <c r="N157" s="1"/>
      <c r="O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48"/>
      <c r="J158" s="49"/>
      <c r="K158" s="1"/>
      <c r="L158" s="1"/>
      <c r="M158" s="1"/>
      <c r="N158" s="1"/>
      <c r="O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48"/>
      <c r="J159" s="49"/>
      <c r="K159" s="1"/>
      <c r="L159" s="1"/>
      <c r="M159" s="1"/>
      <c r="N159" s="1"/>
      <c r="O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48"/>
      <c r="J160" s="49"/>
      <c r="K160" s="1"/>
      <c r="L160" s="1"/>
      <c r="M160" s="1"/>
      <c r="N160" s="1"/>
      <c r="O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48"/>
      <c r="J161" s="49"/>
      <c r="K161" s="1"/>
      <c r="L161" s="1"/>
      <c r="M161" s="1"/>
      <c r="N161" s="1"/>
      <c r="O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48"/>
      <c r="J162" s="49"/>
      <c r="K162" s="1"/>
      <c r="L162" s="1"/>
      <c r="M162" s="1"/>
      <c r="N162" s="1"/>
      <c r="O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48"/>
      <c r="J163" s="49"/>
      <c r="K163" s="1"/>
      <c r="L163" s="1"/>
      <c r="M163" s="1"/>
      <c r="N163" s="1"/>
      <c r="O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48"/>
      <c r="J164" s="49"/>
      <c r="K164" s="1"/>
      <c r="L164" s="1"/>
      <c r="M164" s="1"/>
      <c r="N164" s="1"/>
      <c r="O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48"/>
      <c r="J165" s="49"/>
      <c r="K165" s="1"/>
      <c r="L165" s="1"/>
      <c r="M165" s="1"/>
      <c r="N165" s="1"/>
      <c r="O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48"/>
      <c r="J166" s="49"/>
      <c r="K166" s="1"/>
      <c r="L166" s="1"/>
      <c r="M166" s="1"/>
      <c r="N166" s="1"/>
      <c r="O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48"/>
      <c r="J167" s="49"/>
      <c r="K167" s="1"/>
      <c r="L167" s="1"/>
      <c r="M167" s="1"/>
      <c r="N167" s="1"/>
      <c r="O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48"/>
      <c r="J168" s="49"/>
      <c r="K168" s="1"/>
      <c r="L168" s="1"/>
      <c r="M168" s="1"/>
      <c r="N168" s="1"/>
      <c r="O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48"/>
      <c r="J169" s="49"/>
      <c r="K169" s="1"/>
      <c r="L169" s="1"/>
      <c r="M169" s="1"/>
      <c r="N169" s="1"/>
      <c r="O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48"/>
      <c r="J170" s="49"/>
      <c r="K170" s="1"/>
      <c r="L170" s="1"/>
      <c r="M170" s="1"/>
      <c r="N170" s="1"/>
      <c r="O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48"/>
      <c r="J171" s="49"/>
      <c r="K171" s="1"/>
      <c r="L171" s="1"/>
      <c r="M171" s="1"/>
      <c r="N171" s="1"/>
      <c r="O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48"/>
      <c r="J172" s="49"/>
      <c r="K172" s="1"/>
      <c r="L172" s="1"/>
      <c r="M172" s="1"/>
      <c r="N172" s="1"/>
      <c r="O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48"/>
      <c r="J173" s="49"/>
      <c r="K173" s="1"/>
      <c r="L173" s="1"/>
      <c r="M173" s="1"/>
      <c r="N173" s="1"/>
      <c r="O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48"/>
      <c r="J174" s="49"/>
      <c r="K174" s="1"/>
      <c r="L174" s="1"/>
      <c r="M174" s="1"/>
      <c r="N174" s="1"/>
      <c r="O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48"/>
      <c r="J175" s="49"/>
      <c r="K175" s="1"/>
      <c r="L175" s="1"/>
      <c r="M175" s="1"/>
      <c r="N175" s="1"/>
      <c r="O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48"/>
      <c r="J176" s="49"/>
      <c r="K176" s="1"/>
      <c r="L176" s="1"/>
      <c r="M176" s="1"/>
      <c r="N176" s="1"/>
      <c r="O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48"/>
      <c r="J177" s="49"/>
      <c r="K177" s="1"/>
      <c r="L177" s="1"/>
      <c r="M177" s="1"/>
      <c r="N177" s="1"/>
      <c r="O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48"/>
      <c r="J178" s="49"/>
      <c r="K178" s="1"/>
      <c r="L178" s="1"/>
      <c r="M178" s="1"/>
      <c r="N178" s="1"/>
      <c r="O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48"/>
      <c r="J179" s="49"/>
      <c r="K179" s="1"/>
      <c r="L179" s="1"/>
      <c r="M179" s="1"/>
      <c r="N179" s="1"/>
      <c r="O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48"/>
      <c r="J180" s="49"/>
      <c r="K180" s="1"/>
      <c r="L180" s="1"/>
      <c r="M180" s="1"/>
      <c r="N180" s="1"/>
      <c r="O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48"/>
      <c r="J181" s="49"/>
      <c r="K181" s="1"/>
      <c r="L181" s="1"/>
      <c r="M181" s="1"/>
      <c r="N181" s="1"/>
      <c r="O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48"/>
      <c r="J182" s="49"/>
      <c r="K182" s="1"/>
      <c r="L182" s="1"/>
      <c r="M182" s="1"/>
      <c r="N182" s="1"/>
      <c r="O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48"/>
      <c r="J183" s="49"/>
      <c r="K183" s="1"/>
      <c r="L183" s="1"/>
      <c r="M183" s="1"/>
      <c r="N183" s="1"/>
      <c r="O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48"/>
      <c r="J184" s="49"/>
      <c r="K184" s="1"/>
      <c r="L184" s="1"/>
      <c r="M184" s="1"/>
      <c r="N184" s="1"/>
      <c r="O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48"/>
      <c r="J185" s="49"/>
      <c r="K185" s="1"/>
      <c r="L185" s="1"/>
      <c r="M185" s="1"/>
      <c r="N185" s="1"/>
      <c r="O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48"/>
      <c r="J186" s="49"/>
      <c r="K186" s="1"/>
      <c r="L186" s="1"/>
      <c r="M186" s="1"/>
      <c r="N186" s="1"/>
      <c r="O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48"/>
      <c r="J187" s="49"/>
      <c r="K187" s="1"/>
      <c r="L187" s="1"/>
      <c r="M187" s="1"/>
      <c r="N187" s="1"/>
      <c r="O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48"/>
      <c r="J188" s="49"/>
      <c r="K188" s="1"/>
      <c r="L188" s="1"/>
      <c r="M188" s="1"/>
      <c r="N188" s="1"/>
      <c r="O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48"/>
      <c r="J189" s="49"/>
      <c r="K189" s="1"/>
      <c r="L189" s="1"/>
      <c r="M189" s="1"/>
      <c r="N189" s="1"/>
      <c r="O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48"/>
      <c r="J190" s="49"/>
      <c r="K190" s="1"/>
      <c r="L190" s="1"/>
      <c r="M190" s="1"/>
      <c r="N190" s="1"/>
      <c r="O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48"/>
      <c r="J191" s="49"/>
      <c r="K191" s="1"/>
      <c r="L191" s="1"/>
      <c r="M191" s="1"/>
      <c r="N191" s="1"/>
      <c r="O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48"/>
      <c r="J192" s="49"/>
      <c r="K192" s="1"/>
      <c r="L192" s="1"/>
      <c r="M192" s="1"/>
      <c r="N192" s="1"/>
      <c r="O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48"/>
      <c r="J193" s="49"/>
      <c r="K193" s="1"/>
      <c r="L193" s="1"/>
      <c r="M193" s="1"/>
      <c r="N193" s="1"/>
      <c r="O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48"/>
      <c r="J194" s="49"/>
      <c r="K194" s="1"/>
      <c r="L194" s="1"/>
      <c r="M194" s="1"/>
      <c r="N194" s="1"/>
      <c r="O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48"/>
      <c r="J195" s="49"/>
      <c r="K195" s="1"/>
      <c r="L195" s="1"/>
      <c r="M195" s="1"/>
      <c r="N195" s="1"/>
      <c r="O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48"/>
      <c r="J196" s="49"/>
      <c r="K196" s="1"/>
      <c r="L196" s="1"/>
      <c r="M196" s="1"/>
      <c r="N196" s="1"/>
      <c r="O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48"/>
      <c r="J197" s="49"/>
      <c r="K197" s="1"/>
      <c r="L197" s="1"/>
      <c r="M197" s="1"/>
      <c r="N197" s="1"/>
      <c r="O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48"/>
      <c r="J198" s="49"/>
      <c r="K198" s="1"/>
      <c r="L198" s="1"/>
      <c r="M198" s="1"/>
      <c r="N198" s="1"/>
      <c r="O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48"/>
      <c r="J199" s="49"/>
      <c r="K199" s="1"/>
      <c r="L199" s="1"/>
      <c r="M199" s="1"/>
      <c r="N199" s="1"/>
      <c r="O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48"/>
      <c r="J200" s="49"/>
      <c r="K200" s="1"/>
      <c r="L200" s="1"/>
      <c r="M200" s="1"/>
      <c r="N200" s="1"/>
      <c r="O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48"/>
      <c r="J201" s="49"/>
      <c r="K201" s="1"/>
      <c r="L201" s="1"/>
      <c r="M201" s="1"/>
      <c r="N201" s="1"/>
      <c r="O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48"/>
      <c r="J202" s="49"/>
      <c r="K202" s="1"/>
      <c r="L202" s="1"/>
      <c r="M202" s="1"/>
      <c r="N202" s="1"/>
      <c r="O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48"/>
      <c r="J203" s="49"/>
      <c r="K203" s="1"/>
      <c r="L203" s="1"/>
      <c r="M203" s="1"/>
      <c r="N203" s="1"/>
      <c r="O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48"/>
      <c r="J204" s="49"/>
      <c r="K204" s="1"/>
      <c r="L204" s="1"/>
      <c r="M204" s="1"/>
      <c r="N204" s="1"/>
      <c r="O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48"/>
      <c r="J205" s="49"/>
      <c r="K205" s="1"/>
      <c r="L205" s="1"/>
      <c r="M205" s="1"/>
      <c r="N205" s="1"/>
      <c r="O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48"/>
      <c r="J206" s="49"/>
      <c r="K206" s="1"/>
      <c r="L206" s="1"/>
      <c r="M206" s="1"/>
      <c r="N206" s="1"/>
      <c r="O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48"/>
      <c r="J207" s="49"/>
      <c r="K207" s="1"/>
      <c r="L207" s="1"/>
      <c r="M207" s="1"/>
      <c r="N207" s="1"/>
      <c r="O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48"/>
      <c r="J208" s="49"/>
      <c r="K208" s="1"/>
      <c r="L208" s="1"/>
      <c r="M208" s="1"/>
      <c r="N208" s="1"/>
      <c r="O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48"/>
      <c r="J209" s="49"/>
      <c r="K209" s="1"/>
      <c r="L209" s="1"/>
      <c r="M209" s="1"/>
      <c r="N209" s="1"/>
      <c r="O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48"/>
      <c r="J210" s="49"/>
      <c r="K210" s="1"/>
      <c r="L210" s="1"/>
      <c r="M210" s="1"/>
      <c r="N210" s="1"/>
      <c r="O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48"/>
      <c r="J211" s="49"/>
      <c r="K211" s="1"/>
      <c r="L211" s="1"/>
      <c r="M211" s="1"/>
      <c r="N211" s="1"/>
      <c r="O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48"/>
      <c r="J212" s="49"/>
      <c r="K212" s="1"/>
      <c r="L212" s="1"/>
      <c r="M212" s="1"/>
      <c r="N212" s="1"/>
      <c r="O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48"/>
      <c r="J213" s="49"/>
      <c r="K213" s="1"/>
      <c r="L213" s="1"/>
      <c r="M213" s="1"/>
      <c r="N213" s="1"/>
      <c r="O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48"/>
      <c r="J214" s="49"/>
      <c r="K214" s="1"/>
      <c r="L214" s="1"/>
      <c r="M214" s="1"/>
      <c r="N214" s="1"/>
      <c r="O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48"/>
      <c r="J215" s="49"/>
      <c r="K215" s="1"/>
      <c r="L215" s="1"/>
      <c r="M215" s="1"/>
      <c r="N215" s="1"/>
      <c r="O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48"/>
      <c r="J216" s="49"/>
      <c r="K216" s="1"/>
      <c r="L216" s="1"/>
      <c r="M216" s="1"/>
      <c r="N216" s="1"/>
      <c r="O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48"/>
      <c r="J217" s="49"/>
      <c r="K217" s="1"/>
      <c r="L217" s="1"/>
      <c r="M217" s="1"/>
      <c r="N217" s="1"/>
      <c r="O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48"/>
      <c r="J218" s="49"/>
      <c r="K218" s="1"/>
      <c r="L218" s="1"/>
      <c r="M218" s="1"/>
      <c r="N218" s="1"/>
      <c r="O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48"/>
      <c r="J219" s="49"/>
      <c r="K219" s="1"/>
      <c r="L219" s="1"/>
      <c r="M219" s="1"/>
      <c r="N219" s="1"/>
      <c r="O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48"/>
      <c r="J220" s="49"/>
      <c r="K220" s="1"/>
      <c r="L220" s="1"/>
      <c r="M220" s="1"/>
      <c r="N220" s="1"/>
      <c r="O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48"/>
      <c r="J221" s="49"/>
      <c r="K221" s="1"/>
      <c r="L221" s="1"/>
      <c r="M221" s="1"/>
      <c r="N221" s="1"/>
      <c r="O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48"/>
      <c r="J222" s="49"/>
      <c r="K222" s="1"/>
      <c r="L222" s="1"/>
      <c r="M222" s="1"/>
      <c r="N222" s="1"/>
      <c r="O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48"/>
      <c r="J223" s="49"/>
      <c r="K223" s="1"/>
      <c r="L223" s="1"/>
      <c r="M223" s="1"/>
      <c r="N223" s="1"/>
      <c r="O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48"/>
      <c r="J224" s="49"/>
      <c r="K224" s="1"/>
      <c r="L224" s="1"/>
      <c r="M224" s="1"/>
      <c r="N224" s="1"/>
      <c r="O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48"/>
      <c r="J225" s="49"/>
      <c r="K225" s="1"/>
      <c r="L225" s="1"/>
      <c r="M225" s="1"/>
      <c r="N225" s="1"/>
      <c r="O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48"/>
      <c r="J226" s="49"/>
      <c r="K226" s="1"/>
      <c r="L226" s="1"/>
      <c r="M226" s="1"/>
      <c r="N226" s="1"/>
      <c r="O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48"/>
      <c r="J227" s="49"/>
      <c r="K227" s="1"/>
      <c r="L227" s="1"/>
      <c r="M227" s="1"/>
      <c r="N227" s="1"/>
      <c r="O227" s="1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</row>
  </sheetData>
  <autoFilter ref="$A$3:$O$3">
    <sortState ref="A3:O3">
      <sortCondition ref="J3"/>
    </sortState>
  </autoFilter>
  <mergeCells count="1">
    <mergeCell ref="E1:H1"/>
  </mergeCells>
  <hyperlinks>
    <hyperlink r:id="rId1" ref="I13"/>
    <hyperlink r:id="rId2" ref="I17"/>
    <hyperlink r:id="rId3" ref="I18"/>
    <hyperlink r:id="rId4" ref="I19"/>
    <hyperlink r:id="rId5" ref="I20"/>
    <hyperlink r:id="rId6" ref="I21"/>
    <hyperlink r:id="rId7" ref="I22"/>
    <hyperlink r:id="rId8" ref="I23"/>
    <hyperlink r:id="rId9" ref="I24"/>
    <hyperlink r:id="rId10" ref="I25"/>
    <hyperlink r:id="rId11" ref="I27"/>
    <hyperlink r:id="rId12" ref="I28"/>
    <hyperlink r:id="rId13" ref="I29"/>
    <hyperlink r:id="rId14" ref="I30"/>
  </hyperlinks>
  <printOptions/>
  <pageMargins bottom="0.75" footer="0.0" header="0.0" left="0.7" right="0.7" top="0.75"/>
  <pageSetup orientation="landscape"/>
  <drawing r:id="rId15"/>
</worksheet>
</file>