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s>
</workbook>
</file>

<file path=xl/sharedStrings.xml><?xml version="1.0" encoding="utf-8"?>
<sst xmlns="http://schemas.openxmlformats.org/spreadsheetml/2006/main" uniqueCount="297">
  <si>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</si>
  <si>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</si>
  <si>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</si>
  <si>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</si>
  <si>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</si>
  <si>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</si>
  <si>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MOMS Club® of Fort Thomas, KY</t>
  </si>
  <si>
    <t>This roster is the property of the MOMS Club® and may not be used for commerical purposes.</t>
  </si>
  <si>
    <t>.</t>
  </si>
  <si>
    <t>Member Roster as of</t>
  </si>
  <si>
    <t>Please notify Rachel Tatum with any changes or additions</t>
  </si>
  <si>
    <t>Updated  7/8/2019</t>
  </si>
  <si>
    <t>Membership</t>
  </si>
  <si>
    <t>First Name</t>
  </si>
  <si>
    <t>Last Name</t>
  </si>
  <si>
    <t>Street</t>
  </si>
  <si>
    <t>City</t>
  </si>
  <si>
    <t>ST</t>
  </si>
  <si>
    <t>Zip</t>
  </si>
  <si>
    <t>Cell Phone</t>
  </si>
  <si>
    <t>Email Address</t>
  </si>
  <si>
    <t>Renewal Month</t>
  </si>
  <si>
    <t>Year Joined</t>
  </si>
  <si>
    <t>Dues Paid</t>
  </si>
  <si>
    <t>Allison</t>
  </si>
  <si>
    <t>Alessandro</t>
  </si>
  <si>
    <t>8 Greene St</t>
  </si>
  <si>
    <t>Fort Thomas</t>
  </si>
  <si>
    <t>KY</t>
  </si>
  <si>
    <t>513-405-5017</t>
  </si>
  <si>
    <r>
      <rPr>
        <u val="single"/>
        <sz val="10"/>
        <color indexed="15"/>
        <rFont val="Arial"/>
      </rPr>
      <t>allisonsarahcox@gmail.com</t>
    </r>
  </si>
  <si>
    <t>Amy</t>
  </si>
  <si>
    <t>Amin</t>
  </si>
  <si>
    <t>110 Plumrose Ln</t>
  </si>
  <si>
    <t>513-707-2706</t>
  </si>
  <si>
    <r>
      <rPr>
        <u val="single"/>
        <sz val="10"/>
        <color indexed="15"/>
        <rFont val="Arial"/>
      </rPr>
      <t>ketanamy@gmail.com</t>
    </r>
  </si>
  <si>
    <t>Tina</t>
  </si>
  <si>
    <t>Bacon</t>
  </si>
  <si>
    <t>146 Ohio Ave</t>
  </si>
  <si>
    <t>859-803-6404</t>
  </si>
  <si>
    <t>tina.bacon@hotmail.com</t>
  </si>
  <si>
    <t>Lyndsay</t>
  </si>
  <si>
    <t>Barto</t>
  </si>
  <si>
    <t>116 Fischer Ln</t>
  </si>
  <si>
    <r>
      <rPr>
        <u val="single"/>
        <sz val="10"/>
        <color indexed="15"/>
        <rFont val="Arial"/>
      </rPr>
      <t>lmhasson2@gmail.com</t>
    </r>
  </si>
  <si>
    <t>Joanna</t>
  </si>
  <si>
    <t>Black</t>
  </si>
  <si>
    <t>255 Bluegrass Ave</t>
  </si>
  <si>
    <t>859-445-2565</t>
  </si>
  <si>
    <t>joqsiablack@gmail.com</t>
  </si>
  <si>
    <t>Jen</t>
  </si>
  <si>
    <t>Bodeker</t>
  </si>
  <si>
    <t>40 Gaddis Dr</t>
  </si>
  <si>
    <t>Ft. Thomas</t>
  </si>
  <si>
    <t xml:space="preserve">KY </t>
  </si>
  <si>
    <t>513-805-9151</t>
  </si>
  <si>
    <t>jen.bodeker@outlook.com</t>
  </si>
  <si>
    <t>Chelsea</t>
  </si>
  <si>
    <t>Boothe</t>
  </si>
  <si>
    <t>147 Valley View Dr</t>
  </si>
  <si>
    <t>Southgate</t>
  </si>
  <si>
    <t>859-786-7374</t>
  </si>
  <si>
    <t>cdavis2678@icloud.com</t>
  </si>
  <si>
    <t>Renee</t>
  </si>
  <si>
    <t>Brossart</t>
  </si>
  <si>
    <t>25 Gregory Ln</t>
  </si>
  <si>
    <t>859-640-9860</t>
  </si>
  <si>
    <t>secterr1@gmail.com</t>
  </si>
  <si>
    <t>Mica</t>
  </si>
  <si>
    <t>Browning</t>
  </si>
  <si>
    <t>246 Riverside Pkwy</t>
  </si>
  <si>
    <t>859-391-8319</t>
  </si>
  <si>
    <r>
      <rPr>
        <u val="single"/>
        <sz val="10"/>
        <color indexed="15"/>
        <rFont val="Arial"/>
      </rPr>
      <t>micabrowning@yahoo.com</t>
    </r>
  </si>
  <si>
    <t>Linsday</t>
  </si>
  <si>
    <t>Drone</t>
  </si>
  <si>
    <t>32 S. Grand Ave</t>
  </si>
  <si>
    <t>423-943-4859</t>
  </si>
  <si>
    <r>
      <rPr>
        <u val="single"/>
        <sz val="10"/>
        <color indexed="15"/>
        <rFont val="Arial"/>
      </rPr>
      <t>leggers1@gmail.com</t>
    </r>
  </si>
  <si>
    <t>Jessica C.</t>
  </si>
  <si>
    <t>England</t>
  </si>
  <si>
    <t xml:space="preserve"> 43 Covert Pl</t>
  </si>
  <si>
    <t>859-317-3224</t>
  </si>
  <si>
    <t>jesselane_1999@yahoo.com</t>
  </si>
  <si>
    <t>Jessica L.</t>
  </si>
  <si>
    <t>54 Forest Ave</t>
  </si>
  <si>
    <t>502-472-6504</t>
  </si>
  <si>
    <r>
      <rPr>
        <u val="single"/>
        <sz val="10"/>
        <color indexed="15"/>
        <rFont val="Arial"/>
      </rPr>
      <t>jtlanh01@gmail.com</t>
    </r>
  </si>
  <si>
    <t>Kendal</t>
  </si>
  <si>
    <t>Fields</t>
  </si>
  <si>
    <t>36 Crowell Ave</t>
  </si>
  <si>
    <t>513-227-7732</t>
  </si>
  <si>
    <r>
      <rPr>
        <u val="single"/>
        <sz val="10"/>
        <color indexed="15"/>
        <rFont val="Arial"/>
      </rPr>
      <t>kendalmariefields@gmail.com</t>
    </r>
  </si>
  <si>
    <t xml:space="preserve">Becky </t>
  </si>
  <si>
    <t>Fischer-Lucchetta</t>
  </si>
  <si>
    <t>25 Cliffview Ave</t>
  </si>
  <si>
    <t>513-309-4700</t>
  </si>
  <si>
    <t>rjfischer210@hotmail.com</t>
  </si>
  <si>
    <t>Amanda</t>
  </si>
  <si>
    <t>Flood</t>
  </si>
  <si>
    <t>134 Bonnie Leslie Ave</t>
  </si>
  <si>
    <t>Bellevue</t>
  </si>
  <si>
    <t>317-946-9508</t>
  </si>
  <si>
    <t>amandagaines44@yahoo.com</t>
  </si>
  <si>
    <t>Kristina</t>
  </si>
  <si>
    <t>Frank-Nix</t>
  </si>
  <si>
    <t>108 Regency Ct</t>
  </si>
  <si>
    <t>Highland Heights</t>
  </si>
  <si>
    <t>859-466-4409</t>
  </si>
  <si>
    <r>
      <rPr>
        <u val="single"/>
        <sz val="10"/>
        <color indexed="15"/>
        <rFont val="Arial"/>
      </rPr>
      <t>kristinarfrank@hotmail.com</t>
    </r>
  </si>
  <si>
    <t>Melinda</t>
  </si>
  <si>
    <t>Greenwood</t>
  </si>
  <si>
    <t>21 Ohio Ave</t>
  </si>
  <si>
    <t>859-588-2516</t>
  </si>
  <si>
    <t>melinda.clyde@gmail.com</t>
  </si>
  <si>
    <t>Kate</t>
  </si>
  <si>
    <t>Haas</t>
  </si>
  <si>
    <t>117 Highland Ave</t>
  </si>
  <si>
    <t>513-364-4586</t>
  </si>
  <si>
    <r>
      <rPr>
        <u val="single"/>
        <sz val="10"/>
        <color indexed="15"/>
        <rFont val="Arial"/>
      </rPr>
      <t>kate.haas7@gmail.com</t>
    </r>
  </si>
  <si>
    <t>JinHee</t>
  </si>
  <si>
    <t>Hand</t>
  </si>
  <si>
    <t>4440 Lakeview Dr Unit 311</t>
  </si>
  <si>
    <t>Wilder</t>
  </si>
  <si>
    <t>480-313-5699</t>
  </si>
  <si>
    <r>
      <rPr>
        <u val="single"/>
        <sz val="10"/>
        <color indexed="15"/>
        <rFont val="Arial"/>
      </rPr>
      <t>jinheehand@gmail.com</t>
    </r>
  </si>
  <si>
    <t>Anna</t>
  </si>
  <si>
    <t>Heeman</t>
  </si>
  <si>
    <t>17 Rossmore Ave</t>
  </si>
  <si>
    <t xml:space="preserve">Ft. Thomas </t>
  </si>
  <si>
    <t>859-620-1088</t>
  </si>
  <si>
    <r>
      <rPr>
        <u val="single"/>
        <sz val="10"/>
        <color indexed="15"/>
        <rFont val="Arial"/>
      </rPr>
      <t>anna.heeman@gmail.com</t>
    </r>
  </si>
  <si>
    <t xml:space="preserve">Emily </t>
  </si>
  <si>
    <t>Keller</t>
  </si>
  <si>
    <t>102 Dixie Pl</t>
  </si>
  <si>
    <t>248-882-7686</t>
  </si>
  <si>
    <t>eegreenwood@icloud.com</t>
  </si>
  <si>
    <t>Lauren</t>
  </si>
  <si>
    <t>Kilgore</t>
  </si>
  <si>
    <t>37 Holmes Ave</t>
  </si>
  <si>
    <t>859-866-4699</t>
  </si>
  <si>
    <r>
      <rPr>
        <u val="single"/>
        <sz val="10"/>
        <color indexed="15"/>
        <rFont val="Arial"/>
      </rPr>
      <t>lauren729@yahoo.com</t>
    </r>
  </si>
  <si>
    <t>Jessica</t>
  </si>
  <si>
    <t>Knauer</t>
  </si>
  <si>
    <t>54 Miller Ln</t>
  </si>
  <si>
    <t>859-802-5487</t>
  </si>
  <si>
    <r>
      <rPr>
        <u val="single"/>
        <sz val="10"/>
        <color indexed="15"/>
        <rFont val="Arial"/>
      </rPr>
      <t>jbryan.583@gmail.com</t>
    </r>
  </si>
  <si>
    <t>Kelly</t>
  </si>
  <si>
    <t>Kuhnhein</t>
  </si>
  <si>
    <t>114 Rosemont Ave</t>
  </si>
  <si>
    <t>859-816-7081</t>
  </si>
  <si>
    <t xml:space="preserve">chappy7180@hotmail.com </t>
  </si>
  <si>
    <t>Hannah</t>
  </si>
  <si>
    <t>Martin</t>
  </si>
  <si>
    <t>125 Center St Apt 1</t>
  </si>
  <si>
    <t>859-391-0623</t>
  </si>
  <si>
    <r>
      <rPr>
        <u val="single"/>
        <sz val="10"/>
        <color indexed="15"/>
        <rFont val="Arial"/>
      </rPr>
      <t>hannahjem2015@yahoo.com</t>
    </r>
  </si>
  <si>
    <t>Katie</t>
  </si>
  <si>
    <t>Mason</t>
  </si>
  <si>
    <t>23 Sunset Ave</t>
  </si>
  <si>
    <t>859-620-5415</t>
  </si>
  <si>
    <t>kmkonen4@gmail.com</t>
  </si>
  <si>
    <t>Maggie</t>
  </si>
  <si>
    <t>8 N Shaw</t>
  </si>
  <si>
    <t>859-653-6503</t>
  </si>
  <si>
    <r>
      <rPr>
        <u val="single"/>
        <sz val="10"/>
        <color indexed="15"/>
        <rFont val="Arial"/>
      </rPr>
      <t>maggiejmason@yahoo.com</t>
    </r>
  </si>
  <si>
    <t>Mastropaolo</t>
  </si>
  <si>
    <t>14 Glenway Ave</t>
  </si>
  <si>
    <t>859-322-4933</t>
  </si>
  <si>
    <t>maggie.menke@yahoo.com</t>
  </si>
  <si>
    <t>Lana</t>
  </si>
  <si>
    <t>McCoy</t>
  </si>
  <si>
    <t>49 Miller Ln</t>
  </si>
  <si>
    <t>503-559-7199</t>
  </si>
  <si>
    <t>lanamariemccoy@gmail.com</t>
  </si>
  <si>
    <t>Carley</t>
  </si>
  <si>
    <t>Morse</t>
  </si>
  <si>
    <t>61 Sterling Ave</t>
  </si>
  <si>
    <t>513-376-5585</t>
  </si>
  <si>
    <t>carley.morse@gmail.com</t>
  </si>
  <si>
    <t>Traci</t>
  </si>
  <si>
    <t>Nestheide</t>
  </si>
  <si>
    <t>97 Miller Ln</t>
  </si>
  <si>
    <t>Ky</t>
  </si>
  <si>
    <t>859-4098815</t>
  </si>
  <si>
    <r>
      <rPr>
        <u val="single"/>
        <sz val="10"/>
        <color indexed="15"/>
        <rFont val="Arial"/>
      </rPr>
      <t>traci.nestheide@gmail.com</t>
    </r>
  </si>
  <si>
    <t>Nancy</t>
  </si>
  <si>
    <t>Northern-Willis</t>
  </si>
  <si>
    <t>98 Miller Ln</t>
  </si>
  <si>
    <t>513-600-6134</t>
  </si>
  <si>
    <t>hopenorthern@gmail.com</t>
  </si>
  <si>
    <t>Alexis</t>
  </si>
  <si>
    <t>Peak</t>
  </si>
  <si>
    <t>98 Henry Ct</t>
  </si>
  <si>
    <t>859-321-4051</t>
  </si>
  <si>
    <r>
      <rPr>
        <u val="single"/>
        <sz val="10"/>
        <color indexed="15"/>
        <rFont val="Arial"/>
      </rPr>
      <t>livewell86@gmail.com</t>
    </r>
  </si>
  <si>
    <t>Theresa</t>
  </si>
  <si>
    <t>Petit</t>
  </si>
  <si>
    <t>25 W. Southgate Ave</t>
  </si>
  <si>
    <t>513-780-9685</t>
  </si>
  <si>
    <t>theresa.kappa@gmail.com</t>
  </si>
  <si>
    <t>Ashley</t>
  </si>
  <si>
    <t>Prince</t>
  </si>
  <si>
    <t>67 Maple Ave</t>
  </si>
  <si>
    <t>859-409-1520</t>
  </si>
  <si>
    <r>
      <rPr>
        <u val="single"/>
        <sz val="10"/>
        <color indexed="15"/>
        <rFont val="Arial"/>
      </rPr>
      <t>adjones520@gmail.com</t>
    </r>
  </si>
  <si>
    <t>Prinz</t>
  </si>
  <si>
    <t>1277 Cabin Creek Dr</t>
  </si>
  <si>
    <t>Cold Spring</t>
  </si>
  <si>
    <t>513-602-0047</t>
  </si>
  <si>
    <r>
      <rPr>
        <u val="single"/>
        <sz val="10"/>
        <color indexed="15"/>
        <rFont val="Arial"/>
      </rPr>
      <t>jessprinz13@gmail.com</t>
    </r>
  </si>
  <si>
    <t>Jesse</t>
  </si>
  <si>
    <t>Reynolds</t>
  </si>
  <si>
    <t>407 Chesapeake Ave</t>
  </si>
  <si>
    <t>859-739-9180</t>
  </si>
  <si>
    <t>jessejoreynolds@gmail.com</t>
  </si>
  <si>
    <t>Melissa</t>
  </si>
  <si>
    <t>Rubidge</t>
  </si>
  <si>
    <t>22 Burney Ln</t>
  </si>
  <si>
    <t>513-236-1041</t>
  </si>
  <si>
    <t>melissatulip99@gmail.com</t>
  </si>
  <si>
    <t>Christi</t>
  </si>
  <si>
    <t>Sarge</t>
  </si>
  <si>
    <t>115 Garden Way</t>
  </si>
  <si>
    <t>859-466-8630</t>
  </si>
  <si>
    <r>
      <rPr>
        <u val="single"/>
        <sz val="10"/>
        <color indexed="15"/>
        <rFont val="Arial"/>
      </rPr>
      <t>sargegrl@mail.com</t>
    </r>
  </si>
  <si>
    <t>Monica</t>
  </si>
  <si>
    <t>Sauter</t>
  </si>
  <si>
    <t>114 Brushwood Dr</t>
  </si>
  <si>
    <t>513-479-3083</t>
  </si>
  <si>
    <t>magrn7@gmail.com</t>
  </si>
  <si>
    <t>Molly</t>
  </si>
  <si>
    <t>Schappell</t>
  </si>
  <si>
    <t>29 Regiment Ct</t>
  </si>
  <si>
    <t>859-240-2516</t>
  </si>
  <si>
    <t>mjr2404@yahoo.com</t>
  </si>
  <si>
    <t>Mary</t>
  </si>
  <si>
    <t>Scott</t>
  </si>
  <si>
    <t>26 Burney Ln</t>
  </si>
  <si>
    <t>502-693-0713</t>
  </si>
  <si>
    <r>
      <rPr>
        <u val="single"/>
        <sz val="10"/>
        <color indexed="15"/>
        <rFont val="Arial"/>
      </rPr>
      <t>mfscott19@gmail.com</t>
    </r>
  </si>
  <si>
    <t>Tamryn</t>
  </si>
  <si>
    <t>Seyfried</t>
  </si>
  <si>
    <t>77 Miller Ln</t>
  </si>
  <si>
    <t>859-803-6057</t>
  </si>
  <si>
    <t>tamryn.lester@gmail.com</t>
  </si>
  <si>
    <t>Angela</t>
  </si>
  <si>
    <t>Smith</t>
  </si>
  <si>
    <t>54 Casagrande St</t>
  </si>
  <si>
    <t>513-680-9033</t>
  </si>
  <si>
    <t>menke.angela@yahoo.com</t>
  </si>
  <si>
    <t>Heather</t>
  </si>
  <si>
    <t>57 Lumley Ave</t>
  </si>
  <si>
    <t>859-963-5351</t>
  </si>
  <si>
    <t>heatherwinstanley@hotmail.com</t>
  </si>
  <si>
    <t xml:space="preserve">Amber </t>
  </si>
  <si>
    <t>Stehlik</t>
  </si>
  <si>
    <t>82 W. Vernon Ln</t>
  </si>
  <si>
    <t>812-306-3428</t>
  </si>
  <si>
    <t xml:space="preserve">amber.stehlik@gmail.com </t>
  </si>
  <si>
    <t>Sarah</t>
  </si>
  <si>
    <t>Stewart</t>
  </si>
  <si>
    <t>64 Bonnie Ln</t>
  </si>
  <si>
    <t>513-288-0216</t>
  </si>
  <si>
    <t>sarahstewart614@gmail.com</t>
  </si>
  <si>
    <t>Erica</t>
  </si>
  <si>
    <t>Sudduth</t>
  </si>
  <si>
    <t>146 Ridge Hill Dr</t>
  </si>
  <si>
    <t>869-814-4936</t>
  </si>
  <si>
    <r>
      <rPr>
        <u val="single"/>
        <sz val="10"/>
        <color indexed="15"/>
        <rFont val="Arial"/>
      </rPr>
      <t>erica.sufdduth@gmail.com</t>
    </r>
  </si>
  <si>
    <t>Rachel</t>
  </si>
  <si>
    <t>Tatum</t>
  </si>
  <si>
    <t>6 Orchard Hill Rd</t>
  </si>
  <si>
    <t>502-744-0271</t>
  </si>
  <si>
    <t>tatumfam86@gmail.com</t>
  </si>
  <si>
    <t>Todd</t>
  </si>
  <si>
    <t>222 Mulberry Ct</t>
  </si>
  <si>
    <t>757-647-0490</t>
  </si>
  <si>
    <t>hgard003@odu.edu</t>
  </si>
  <si>
    <t>Velasquez</t>
  </si>
  <si>
    <t>90 Gettysburg Sq Rd #87</t>
  </si>
  <si>
    <t>703-772-1646</t>
  </si>
  <si>
    <t>nevelasquez113@gmail.com</t>
  </si>
  <si>
    <t>Laura</t>
  </si>
  <si>
    <t>Wagner-Tinker</t>
  </si>
  <si>
    <t>9 Rosemont</t>
  </si>
  <si>
    <t>513-706-8951</t>
  </si>
  <si>
    <t>laurannewagner@hotmail.com</t>
  </si>
  <si>
    <t>Lelia</t>
  </si>
  <si>
    <t>Wendel</t>
  </si>
  <si>
    <t>231 S. Ft Thomas Ave</t>
  </si>
  <si>
    <t>859-760-2610</t>
  </si>
  <si>
    <t>lelia.wendel@gmail.com</t>
  </si>
  <si>
    <t>Elizabeth</t>
  </si>
  <si>
    <t>Young</t>
  </si>
  <si>
    <t>22 Montvale Ct</t>
  </si>
  <si>
    <t>859-409-4735</t>
  </si>
  <si>
    <r>
      <rPr>
        <u val="single"/>
        <sz val="10"/>
        <color indexed="15"/>
        <rFont val="Arial"/>
      </rPr>
      <t>elizabethwebsteryoung@gmail.com</t>
    </r>
  </si>
</sst>
</file>

<file path=xl/styles.xml><?xml version="1.0" encoding="utf-8"?>
<styleSheet xmlns="http://schemas.openxmlformats.org/spreadsheetml/2006/main">
  <numFmts count="1">
    <numFmt numFmtId="0" formatCode="General"/>
  </numFmts>
  <fonts count="10">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10"/>
      <color indexed="8"/>
      <name val="Arial"/>
    </font>
    <font>
      <u val="single"/>
      <sz val="10"/>
      <color indexed="15"/>
      <name val="Arial"/>
    </font>
    <font>
      <sz val="10"/>
      <color indexed="16"/>
      <name val="Arial"/>
    </font>
    <font>
      <sz val="10"/>
      <color indexed="17"/>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12"/>
      </left>
      <right/>
      <top style="thin">
        <color indexed="12"/>
      </top>
      <bottom style="thin">
        <color indexed="8"/>
      </bottom>
      <diagonal/>
    </border>
    <border>
      <left/>
      <right/>
      <top/>
      <bottom style="thin">
        <color indexed="8"/>
      </bottom>
      <diagonal/>
    </border>
    <border>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3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6" borderId="1" applyNumberFormat="1" applyFont="1" applyFill="0" applyBorder="1" applyAlignment="1" applyProtection="0">
      <alignment horizontal="center" vertical="bottom"/>
    </xf>
    <xf numFmtId="49" fontId="0" borderId="1" applyNumberFormat="1" applyFont="1" applyFill="0" applyBorder="1" applyAlignment="1" applyProtection="0">
      <alignment horizontal="center" vertical="bottom"/>
    </xf>
    <xf numFmtId="1" fontId="0" borderId="1" applyNumberFormat="1" applyFont="1" applyFill="0" applyBorder="1" applyAlignment="1" applyProtection="0">
      <alignment vertical="bottom"/>
    </xf>
    <xf numFmtId="49" fontId="0" borderId="1" applyNumberFormat="1" applyFont="1" applyFill="0" applyBorder="1" applyAlignment="1" applyProtection="0">
      <alignment vertical="bottom"/>
    </xf>
    <xf numFmtId="1" fontId="0" borderId="2" applyNumberFormat="1"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6" fillId="4" borderId="5" applyNumberFormat="1" applyFont="1" applyFill="1" applyBorder="1" applyAlignment="1" applyProtection="0">
      <alignment horizontal="center"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49" fontId="6" borderId="7" applyNumberFormat="1" applyFont="1" applyFill="0" applyBorder="1" applyAlignment="1" applyProtection="0">
      <alignment horizontal="center" vertical="bottom"/>
    </xf>
    <xf numFmtId="49" fontId="6" fillId="5" borderId="7" applyNumberFormat="1" applyFont="1" applyFill="1" applyBorder="1" applyAlignment="1" applyProtection="0">
      <alignment horizontal="center" vertical="bottom"/>
    </xf>
    <xf numFmtId="0" fontId="0" borderId="7" applyNumberFormat="1" applyFont="1" applyFill="0" applyBorder="1" applyAlignment="1" applyProtection="0">
      <alignment horizontal="center" vertical="bottom"/>
    </xf>
    <xf numFmtId="49" fontId="0" borderId="7" applyNumberFormat="1" applyFont="1" applyFill="0" applyBorder="1" applyAlignment="1" applyProtection="0">
      <alignment horizontal="center" vertical="bottom"/>
    </xf>
    <xf numFmtId="49" fontId="7" borderId="7" applyNumberFormat="1" applyFont="1" applyFill="0" applyBorder="1" applyAlignment="1" applyProtection="0">
      <alignment horizontal="center" vertical="bottom"/>
    </xf>
    <xf numFmtId="1" fontId="0" fillId="5" borderId="7" applyNumberFormat="1" applyFont="1" applyFill="1" applyBorder="1" applyAlignment="1" applyProtection="0">
      <alignment horizontal="center" vertical="bottom"/>
    </xf>
    <xf numFmtId="14" fontId="0" fillId="5" borderId="7" applyNumberFormat="1" applyFont="1" applyFill="1" applyBorder="1" applyAlignment="1" applyProtection="0">
      <alignment horizontal="center" vertical="bottom"/>
    </xf>
    <xf numFmtId="1" fontId="0" borderId="7" applyNumberFormat="1" applyFont="1" applyFill="0" applyBorder="1" applyAlignment="1" applyProtection="0">
      <alignment horizontal="center" vertical="bottom"/>
    </xf>
    <xf numFmtId="14" fontId="0" borderId="7" applyNumberFormat="1" applyFont="1" applyFill="0" applyBorder="1" applyAlignment="1" applyProtection="0">
      <alignment horizontal="center" vertical="bottom"/>
    </xf>
    <xf numFmtId="49" fontId="8" borderId="7" applyNumberFormat="1" applyFont="1" applyFill="0" applyBorder="1" applyAlignment="1" applyProtection="0">
      <alignment horizontal="center" vertical="bottom"/>
    </xf>
    <xf numFmtId="49" fontId="9" borderId="7" applyNumberFormat="1" applyFont="1" applyFill="0" applyBorder="1" applyAlignment="1" applyProtection="0">
      <alignment horizontal="center" vertical="bottom"/>
    </xf>
    <xf numFmtId="0" fontId="8" borderId="7" applyNumberFormat="1" applyFont="1" applyFill="0" applyBorder="1" applyAlignment="1" applyProtection="0">
      <alignment horizontal="center" vertical="bottom"/>
    </xf>
    <xf numFmtId="49" fontId="0" fillId="6" borderId="7" applyNumberFormat="1" applyFont="1" applyFill="1" applyBorder="1" applyAlignment="1" applyProtection="0">
      <alignment horizontal="center" vertical="bottom"/>
    </xf>
    <xf numFmtId="0" fontId="0" fillId="4" borderId="7" applyNumberFormat="1" applyFont="1" applyFill="1" applyBorder="1" applyAlignment="1" applyProtection="0">
      <alignment horizontal="center" vertical="bottom"/>
    </xf>
    <xf numFmtId="49" fontId="0" fillId="4" borderId="7" applyNumberFormat="1" applyFont="1" applyFill="1" applyBorder="1" applyAlignment="1" applyProtection="0">
      <alignment horizontal="center" vertical="bottom"/>
    </xf>
    <xf numFmtId="14" fontId="0" fillId="4" borderId="7"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ef9ff"/>
      <rgbColor rgb="ffb6dde8"/>
      <rgbColor rgb="ff1155cc"/>
      <rgbColor rgb="ff333333"/>
      <rgbColor rgb="ff808080"/>
      <rgbColor rgb="fff1f0f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allisonsarahcox@gmail.com" TargetMode="External"/><Relationship Id="rId2" Type="http://schemas.openxmlformats.org/officeDocument/2006/relationships/hyperlink" Target="mailto:ketanamy@gmail.com" TargetMode="External"/><Relationship Id="rId3" Type="http://schemas.openxmlformats.org/officeDocument/2006/relationships/hyperlink" Target="mailto:lmhasson2@gmail.com" TargetMode="External"/><Relationship Id="rId4" Type="http://schemas.openxmlformats.org/officeDocument/2006/relationships/hyperlink" Target="mailto:micabrowning@yahoo.com" TargetMode="External"/><Relationship Id="rId5" Type="http://schemas.openxmlformats.org/officeDocument/2006/relationships/hyperlink" Target="mailto:leggers1@gmail.com" TargetMode="External"/><Relationship Id="rId6" Type="http://schemas.openxmlformats.org/officeDocument/2006/relationships/hyperlink" Target="mailto:jtlanh01@gmail.com" TargetMode="External"/><Relationship Id="rId7" Type="http://schemas.openxmlformats.org/officeDocument/2006/relationships/hyperlink" Target="mailto:kendalmariefields@gmail.com" TargetMode="External"/><Relationship Id="rId8" Type="http://schemas.openxmlformats.org/officeDocument/2006/relationships/hyperlink" Target="mailto:kristinarfrank@hotmail.com" TargetMode="External"/><Relationship Id="rId9" Type="http://schemas.openxmlformats.org/officeDocument/2006/relationships/hyperlink" Target="mailto:kate.haas7@gmail.com" TargetMode="External"/><Relationship Id="rId10" Type="http://schemas.openxmlformats.org/officeDocument/2006/relationships/hyperlink" Target="mailto:jinheehand@gmail.com" TargetMode="External"/><Relationship Id="rId11" Type="http://schemas.openxmlformats.org/officeDocument/2006/relationships/hyperlink" Target="mailto:anna.heeman@gmail.com" TargetMode="External"/><Relationship Id="rId12" Type="http://schemas.openxmlformats.org/officeDocument/2006/relationships/hyperlink" Target="mailto:lauren729@yahoo.com" TargetMode="External"/><Relationship Id="rId13" Type="http://schemas.openxmlformats.org/officeDocument/2006/relationships/hyperlink" Target="mailto:jbryan.583@gmail.com" TargetMode="External"/><Relationship Id="rId14" Type="http://schemas.openxmlformats.org/officeDocument/2006/relationships/hyperlink" Target="mailto:hannahjem2015@yahoo.com" TargetMode="External"/><Relationship Id="rId15" Type="http://schemas.openxmlformats.org/officeDocument/2006/relationships/hyperlink" Target="mailto:maggiejmason@yahoo.com" TargetMode="External"/><Relationship Id="rId16" Type="http://schemas.openxmlformats.org/officeDocument/2006/relationships/hyperlink" Target="mailto:traci.nestheide@gmail.com" TargetMode="External"/><Relationship Id="rId17" Type="http://schemas.openxmlformats.org/officeDocument/2006/relationships/hyperlink" Target="mailto:livewell86@gmail.com" TargetMode="External"/><Relationship Id="rId18" Type="http://schemas.openxmlformats.org/officeDocument/2006/relationships/hyperlink" Target="mailto:adjones520@gmail.com" TargetMode="External"/><Relationship Id="rId19" Type="http://schemas.openxmlformats.org/officeDocument/2006/relationships/hyperlink" Target="mailto:jessprinz13@gmail.com" TargetMode="External"/><Relationship Id="rId20" Type="http://schemas.openxmlformats.org/officeDocument/2006/relationships/hyperlink" Target="mailto:sargegrl@mail.com" TargetMode="External"/><Relationship Id="rId21" Type="http://schemas.openxmlformats.org/officeDocument/2006/relationships/hyperlink" Target="mailto:mfscott19@gmail.com" TargetMode="External"/><Relationship Id="rId22" Type="http://schemas.openxmlformats.org/officeDocument/2006/relationships/hyperlink" Target="mailto:erica.sufdduth@gmail.com" TargetMode="External"/><Relationship Id="rId23" Type="http://schemas.openxmlformats.org/officeDocument/2006/relationships/hyperlink" Target="mailto:elizabethwebsteryoung@gmail.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Sheet1'!R1C1" tooltip="" display="Sheet1"/>
  </hyperlinks>
</worksheet>
</file>

<file path=xl/worksheets/sheet2.xml><?xml version="1.0" encoding="utf-8"?>
<worksheet xmlns:r="http://schemas.openxmlformats.org/officeDocument/2006/relationships" xmlns="http://schemas.openxmlformats.org/spreadsheetml/2006/main">
  <sheetPr>
    <pageSetUpPr fitToPage="1"/>
  </sheetPr>
  <dimension ref="A1:L59"/>
  <sheetViews>
    <sheetView workbookViewId="0" showGridLines="0" defaultGridColor="1"/>
  </sheetViews>
  <sheetFormatPr defaultColWidth="14.5" defaultRowHeight="15.75" customHeight="1" outlineLevelRow="0" outlineLevelCol="0"/>
  <cols>
    <col min="1" max="12" width="14.5" style="6" customWidth="1"/>
    <col min="13" max="256" width="14.5" style="6" customWidth="1"/>
  </cols>
  <sheetData>
    <row r="1" ht="13.65" customHeight="1">
      <c r="A1" s="7"/>
      <c r="B1" s="7"/>
      <c r="C1" t="s" s="8">
        <v>6</v>
      </c>
      <c r="D1" s="7"/>
      <c r="E1" s="7"/>
      <c r="F1" s="7"/>
      <c r="G1" t="s" s="9">
        <v>7</v>
      </c>
      <c r="H1" s="7"/>
      <c r="I1" s="7"/>
      <c r="J1" s="10"/>
      <c r="K1" t="s" s="11">
        <v>8</v>
      </c>
      <c r="L1" s="7"/>
    </row>
    <row r="2" ht="13.65" customHeight="1">
      <c r="A2" s="7"/>
      <c r="B2" s="7"/>
      <c r="C2" t="s" s="8">
        <v>9</v>
      </c>
      <c r="D2" s="7"/>
      <c r="E2" s="7"/>
      <c r="F2" s="7"/>
      <c r="G2" t="s" s="9">
        <v>10</v>
      </c>
      <c r="H2" s="7"/>
      <c r="I2" s="7"/>
      <c r="J2" s="10"/>
      <c r="K2" s="7"/>
      <c r="L2" s="7"/>
    </row>
    <row r="3" ht="13.65" customHeight="1">
      <c r="A3" s="7"/>
      <c r="B3" s="7"/>
      <c r="C3" t="s" s="8">
        <v>11</v>
      </c>
      <c r="D3" s="7"/>
      <c r="E3" s="7"/>
      <c r="F3" s="7"/>
      <c r="G3" s="7"/>
      <c r="H3" s="7"/>
      <c r="I3" s="7"/>
      <c r="J3" s="12"/>
      <c r="K3" s="7"/>
      <c r="L3" s="7"/>
    </row>
    <row r="4" ht="13.65" customHeight="1">
      <c r="A4" s="13"/>
      <c r="B4" s="13"/>
      <c r="C4" s="13"/>
      <c r="D4" s="13"/>
      <c r="E4" s="13"/>
      <c r="F4" s="13"/>
      <c r="G4" s="13"/>
      <c r="H4" s="13"/>
      <c r="I4" s="14"/>
      <c r="J4" t="s" s="15">
        <v>12</v>
      </c>
      <c r="K4" s="16"/>
      <c r="L4" s="13"/>
    </row>
    <row r="5" ht="13.65" customHeight="1">
      <c r="A5" s="17"/>
      <c r="B5" t="s" s="18">
        <v>13</v>
      </c>
      <c r="C5" t="s" s="18">
        <v>14</v>
      </c>
      <c r="D5" t="s" s="18">
        <v>15</v>
      </c>
      <c r="E5" t="s" s="18">
        <v>16</v>
      </c>
      <c r="F5" t="s" s="18">
        <v>17</v>
      </c>
      <c r="G5" t="s" s="18">
        <v>18</v>
      </c>
      <c r="H5" t="s" s="18">
        <v>19</v>
      </c>
      <c r="I5" t="s" s="18">
        <v>20</v>
      </c>
      <c r="J5" t="s" s="19">
        <v>21</v>
      </c>
      <c r="K5" t="s" s="19">
        <v>22</v>
      </c>
      <c r="L5" t="s" s="19">
        <v>23</v>
      </c>
    </row>
    <row r="6" ht="13.65" customHeight="1">
      <c r="A6" s="20">
        <v>1</v>
      </c>
      <c r="B6" t="s" s="21">
        <v>24</v>
      </c>
      <c r="C6" t="s" s="21">
        <v>25</v>
      </c>
      <c r="D6" t="s" s="21">
        <v>26</v>
      </c>
      <c r="E6" t="s" s="21">
        <v>27</v>
      </c>
      <c r="F6" t="s" s="21">
        <v>28</v>
      </c>
      <c r="G6" s="20">
        <v>41075</v>
      </c>
      <c r="H6" t="s" s="21">
        <v>29</v>
      </c>
      <c r="I6" t="s" s="22">
        <v>30</v>
      </c>
      <c r="J6" s="23">
        <v>1</v>
      </c>
      <c r="K6" s="23">
        <v>2017</v>
      </c>
      <c r="L6" s="24">
        <v>42745</v>
      </c>
    </row>
    <row r="7" ht="13.65" customHeight="1">
      <c r="A7" s="20">
        <f>SUM(1+A6)</f>
        <v>2</v>
      </c>
      <c r="B7" t="s" s="21">
        <v>31</v>
      </c>
      <c r="C7" t="s" s="21">
        <v>32</v>
      </c>
      <c r="D7" t="s" s="21">
        <v>33</v>
      </c>
      <c r="E7" t="s" s="21">
        <v>27</v>
      </c>
      <c r="F7" t="s" s="21">
        <v>28</v>
      </c>
      <c r="G7" s="20">
        <v>41075</v>
      </c>
      <c r="H7" t="s" s="21">
        <v>34</v>
      </c>
      <c r="I7" t="s" s="22">
        <v>35</v>
      </c>
      <c r="J7" s="25">
        <v>8</v>
      </c>
      <c r="K7" s="20">
        <v>2017</v>
      </c>
      <c r="L7" s="26">
        <v>42975</v>
      </c>
    </row>
    <row r="8" ht="13.65" customHeight="1">
      <c r="A8" s="20">
        <f>SUM(1+A7)</f>
        <v>3</v>
      </c>
      <c r="B8" t="s" s="21">
        <v>36</v>
      </c>
      <c r="C8" t="s" s="21">
        <v>37</v>
      </c>
      <c r="D8" t="s" s="21">
        <v>38</v>
      </c>
      <c r="E8" t="s" s="21">
        <v>27</v>
      </c>
      <c r="F8" t="s" s="21">
        <v>28</v>
      </c>
      <c r="G8" s="20">
        <v>41075</v>
      </c>
      <c r="H8" t="s" s="27">
        <v>39</v>
      </c>
      <c r="I8" t="s" s="28">
        <v>40</v>
      </c>
      <c r="J8" s="23">
        <v>10</v>
      </c>
      <c r="K8" s="23">
        <v>2016</v>
      </c>
      <c r="L8" s="24">
        <v>42671</v>
      </c>
    </row>
    <row r="9" ht="13.65" customHeight="1">
      <c r="A9" s="20">
        <f>SUM(1+A8)</f>
        <v>4</v>
      </c>
      <c r="B9" t="s" s="21">
        <v>41</v>
      </c>
      <c r="C9" t="s" s="21">
        <v>42</v>
      </c>
      <c r="D9" t="s" s="21">
        <v>43</v>
      </c>
      <c r="E9" t="s" s="21">
        <v>27</v>
      </c>
      <c r="F9" t="s" s="21">
        <v>28</v>
      </c>
      <c r="G9" s="20">
        <v>41075</v>
      </c>
      <c r="H9" s="29">
        <v>8593800323</v>
      </c>
      <c r="I9" t="s" s="22">
        <v>44</v>
      </c>
      <c r="J9" s="23">
        <v>3</v>
      </c>
      <c r="K9" s="23">
        <v>2017</v>
      </c>
      <c r="L9" s="24">
        <v>42801</v>
      </c>
    </row>
    <row r="10" ht="13.65" customHeight="1">
      <c r="A10" s="20">
        <f>SUM(1+A9)</f>
        <v>5</v>
      </c>
      <c r="B10" t="s" s="21">
        <v>45</v>
      </c>
      <c r="C10" t="s" s="21">
        <v>46</v>
      </c>
      <c r="D10" t="s" s="21">
        <v>47</v>
      </c>
      <c r="E10" t="s" s="21">
        <v>27</v>
      </c>
      <c r="F10" t="s" s="21">
        <v>28</v>
      </c>
      <c r="G10" s="20">
        <v>41071</v>
      </c>
      <c r="H10" t="s" s="21">
        <v>48</v>
      </c>
      <c r="I10" t="s" s="21">
        <v>49</v>
      </c>
      <c r="J10" s="23">
        <v>8</v>
      </c>
      <c r="K10" s="23">
        <v>2018</v>
      </c>
      <c r="L10" s="24">
        <v>43325</v>
      </c>
    </row>
    <row r="11" ht="13.65" customHeight="1">
      <c r="A11" s="20">
        <f>SUM(1+A10)</f>
        <v>6</v>
      </c>
      <c r="B11" t="s" s="21">
        <v>50</v>
      </c>
      <c r="C11" t="s" s="21">
        <v>51</v>
      </c>
      <c r="D11" t="s" s="21">
        <v>52</v>
      </c>
      <c r="E11" t="s" s="21">
        <v>53</v>
      </c>
      <c r="F11" t="s" s="21">
        <v>54</v>
      </c>
      <c r="G11" s="20">
        <v>41075</v>
      </c>
      <c r="H11" t="s" s="21">
        <v>55</v>
      </c>
      <c r="I11" t="s" s="21">
        <v>56</v>
      </c>
      <c r="J11" s="23">
        <v>6</v>
      </c>
      <c r="K11" s="23">
        <v>2016</v>
      </c>
      <c r="L11" s="24">
        <v>42529</v>
      </c>
    </row>
    <row r="12" ht="13.65" customHeight="1">
      <c r="A12" s="20">
        <f>SUM(1+A11)</f>
        <v>7</v>
      </c>
      <c r="B12" t="s" s="21">
        <v>57</v>
      </c>
      <c r="C12" t="s" s="21">
        <v>58</v>
      </c>
      <c r="D12" t="s" s="21">
        <v>59</v>
      </c>
      <c r="E12" t="s" s="21">
        <v>60</v>
      </c>
      <c r="F12" t="s" s="21">
        <v>28</v>
      </c>
      <c r="G12" s="20">
        <v>41071</v>
      </c>
      <c r="H12" t="s" s="21">
        <v>61</v>
      </c>
      <c r="I12" t="s" s="21">
        <v>62</v>
      </c>
      <c r="J12" s="23">
        <v>4</v>
      </c>
      <c r="K12" s="23">
        <v>2018</v>
      </c>
      <c r="L12" s="24">
        <v>43193</v>
      </c>
    </row>
    <row r="13" ht="13.65" customHeight="1">
      <c r="A13" s="20">
        <f>SUM(1+A12)</f>
        <v>8</v>
      </c>
      <c r="B13" t="s" s="21">
        <v>63</v>
      </c>
      <c r="C13" t="s" s="21">
        <v>64</v>
      </c>
      <c r="D13" t="s" s="21">
        <v>65</v>
      </c>
      <c r="E13" t="s" s="21">
        <v>53</v>
      </c>
      <c r="F13" t="s" s="21">
        <v>54</v>
      </c>
      <c r="G13" s="20">
        <v>41075</v>
      </c>
      <c r="H13" t="s" s="21">
        <v>66</v>
      </c>
      <c r="I13" t="s" s="21">
        <v>67</v>
      </c>
      <c r="J13" s="23">
        <v>1</v>
      </c>
      <c r="K13" s="23">
        <v>2016</v>
      </c>
      <c r="L13" s="24">
        <v>42400</v>
      </c>
    </row>
    <row r="14" ht="13.65" customHeight="1">
      <c r="A14" s="20">
        <f>SUM(1+A13)</f>
        <v>9</v>
      </c>
      <c r="B14" t="s" s="21">
        <v>68</v>
      </c>
      <c r="C14" t="s" s="21">
        <v>69</v>
      </c>
      <c r="D14" t="s" s="21">
        <v>70</v>
      </c>
      <c r="E14" t="s" s="21">
        <v>53</v>
      </c>
      <c r="F14" t="s" s="21">
        <v>28</v>
      </c>
      <c r="G14" s="20">
        <v>41075</v>
      </c>
      <c r="H14" t="s" s="21">
        <v>71</v>
      </c>
      <c r="I14" t="s" s="22">
        <v>72</v>
      </c>
      <c r="J14" s="23">
        <v>1</v>
      </c>
      <c r="K14" s="23">
        <v>2011</v>
      </c>
      <c r="L14" s="24">
        <v>42383</v>
      </c>
    </row>
    <row r="15" ht="13.65" customHeight="1">
      <c r="A15" s="20">
        <f>SUM(1+A14)</f>
        <v>10</v>
      </c>
      <c r="B15" t="s" s="21">
        <v>73</v>
      </c>
      <c r="C15" t="s" s="21">
        <v>74</v>
      </c>
      <c r="D15" t="s" s="21">
        <v>75</v>
      </c>
      <c r="E15" t="s" s="21">
        <v>27</v>
      </c>
      <c r="F15" t="s" s="21">
        <v>28</v>
      </c>
      <c r="G15" s="20">
        <v>41075</v>
      </c>
      <c r="H15" t="s" s="21">
        <v>76</v>
      </c>
      <c r="I15" t="s" s="22">
        <v>77</v>
      </c>
      <c r="J15" s="23">
        <v>1</v>
      </c>
      <c r="K15" s="23">
        <v>2017</v>
      </c>
      <c r="L15" s="24">
        <v>42762</v>
      </c>
    </row>
    <row r="16" ht="13.65" customHeight="1">
      <c r="A16" s="20">
        <f>SUM(1+A15)</f>
        <v>11</v>
      </c>
      <c r="B16" t="s" s="21">
        <v>78</v>
      </c>
      <c r="C16" t="s" s="21">
        <v>79</v>
      </c>
      <c r="D16" t="s" s="21">
        <v>80</v>
      </c>
      <c r="E16" t="s" s="21">
        <v>53</v>
      </c>
      <c r="F16" t="s" s="21">
        <v>28</v>
      </c>
      <c r="G16" s="20">
        <v>41075</v>
      </c>
      <c r="H16" t="s" s="21">
        <v>81</v>
      </c>
      <c r="I16" t="s" s="21">
        <v>82</v>
      </c>
      <c r="J16" s="23">
        <v>4</v>
      </c>
      <c r="K16" s="23">
        <v>2016</v>
      </c>
      <c r="L16" s="24">
        <v>42487</v>
      </c>
    </row>
    <row r="17" ht="13.65" customHeight="1">
      <c r="A17" s="20">
        <f>SUM(1+A16)</f>
        <v>12</v>
      </c>
      <c r="B17" t="s" s="21">
        <v>83</v>
      </c>
      <c r="C17" t="s" s="21">
        <v>79</v>
      </c>
      <c r="D17" t="s" s="21">
        <v>84</v>
      </c>
      <c r="E17" t="s" s="21">
        <v>53</v>
      </c>
      <c r="F17" t="s" s="21">
        <v>28</v>
      </c>
      <c r="G17" s="20">
        <v>41075</v>
      </c>
      <c r="H17" t="s" s="21">
        <v>85</v>
      </c>
      <c r="I17" t="s" s="22">
        <v>86</v>
      </c>
      <c r="J17" s="23">
        <v>10</v>
      </c>
      <c r="K17" s="23">
        <v>2012</v>
      </c>
      <c r="L17" s="24">
        <v>42396</v>
      </c>
    </row>
    <row r="18" ht="13.65" customHeight="1">
      <c r="A18" s="20">
        <f>SUM(1+A17)</f>
        <v>13</v>
      </c>
      <c r="B18" t="s" s="21">
        <v>87</v>
      </c>
      <c r="C18" t="s" s="21">
        <v>88</v>
      </c>
      <c r="D18" t="s" s="21">
        <v>89</v>
      </c>
      <c r="E18" t="s" s="21">
        <v>53</v>
      </c>
      <c r="F18" t="s" s="21">
        <v>28</v>
      </c>
      <c r="G18" s="20">
        <v>41075</v>
      </c>
      <c r="H18" t="s" s="21">
        <v>90</v>
      </c>
      <c r="I18" t="s" s="22">
        <v>91</v>
      </c>
      <c r="J18" s="23">
        <v>1</v>
      </c>
      <c r="K18" s="23">
        <v>2017</v>
      </c>
      <c r="L18" s="24">
        <v>42762</v>
      </c>
    </row>
    <row r="19" ht="13.65" customHeight="1">
      <c r="A19" s="20">
        <f>SUM(1+A18)</f>
        <v>14</v>
      </c>
      <c r="B19" t="s" s="21">
        <v>92</v>
      </c>
      <c r="C19" t="s" s="21">
        <v>93</v>
      </c>
      <c r="D19" t="s" s="21">
        <v>94</v>
      </c>
      <c r="E19" t="s" s="21">
        <v>53</v>
      </c>
      <c r="F19" t="s" s="21">
        <v>28</v>
      </c>
      <c r="G19" s="20">
        <v>41075</v>
      </c>
      <c r="H19" t="s" s="21">
        <v>95</v>
      </c>
      <c r="I19" t="s" s="21">
        <v>96</v>
      </c>
      <c r="J19" s="23">
        <v>2</v>
      </c>
      <c r="K19" s="23">
        <v>2016</v>
      </c>
      <c r="L19" s="24">
        <v>42418</v>
      </c>
    </row>
    <row r="20" ht="13.65" customHeight="1">
      <c r="A20" s="20">
        <f>SUM(1+A19)</f>
        <v>15</v>
      </c>
      <c r="B20" t="s" s="21">
        <v>97</v>
      </c>
      <c r="C20" t="s" s="21">
        <v>98</v>
      </c>
      <c r="D20" t="s" s="21">
        <v>99</v>
      </c>
      <c r="E20" t="s" s="21">
        <v>100</v>
      </c>
      <c r="F20" t="s" s="21">
        <v>54</v>
      </c>
      <c r="G20" s="20">
        <v>41073</v>
      </c>
      <c r="H20" t="s" s="21">
        <v>101</v>
      </c>
      <c r="I20" t="s" s="21">
        <v>102</v>
      </c>
      <c r="J20" s="23">
        <v>2</v>
      </c>
      <c r="K20" s="23">
        <v>2016</v>
      </c>
      <c r="L20" s="24">
        <v>42425</v>
      </c>
    </row>
    <row r="21" ht="13.65" customHeight="1">
      <c r="A21" s="20">
        <f>SUM(1+A20)</f>
        <v>16</v>
      </c>
      <c r="B21" t="s" s="21">
        <v>103</v>
      </c>
      <c r="C21" t="s" s="21">
        <v>104</v>
      </c>
      <c r="D21" t="s" s="21">
        <v>105</v>
      </c>
      <c r="E21" t="s" s="21">
        <v>106</v>
      </c>
      <c r="F21" t="s" s="21">
        <v>28</v>
      </c>
      <c r="G21" s="20">
        <v>41076</v>
      </c>
      <c r="H21" t="s" s="21">
        <v>107</v>
      </c>
      <c r="I21" t="s" s="22">
        <v>108</v>
      </c>
      <c r="J21" s="25">
        <v>7</v>
      </c>
      <c r="K21" s="20">
        <v>2017</v>
      </c>
      <c r="L21" s="26">
        <v>43651</v>
      </c>
    </row>
    <row r="22" ht="13.65" customHeight="1">
      <c r="A22" s="20">
        <f>SUM(1+A21)</f>
        <v>17</v>
      </c>
      <c r="B22" t="s" s="21">
        <v>109</v>
      </c>
      <c r="C22" t="s" s="21">
        <v>110</v>
      </c>
      <c r="D22" t="s" s="21">
        <v>111</v>
      </c>
      <c r="E22" t="s" s="21">
        <v>53</v>
      </c>
      <c r="F22" t="s" s="21">
        <v>28</v>
      </c>
      <c r="G22" s="20">
        <v>41075</v>
      </c>
      <c r="H22" t="s" s="21">
        <v>112</v>
      </c>
      <c r="I22" t="s" s="21">
        <v>113</v>
      </c>
      <c r="J22" s="23">
        <v>12</v>
      </c>
      <c r="K22" s="23">
        <v>2018</v>
      </c>
      <c r="L22" s="24">
        <v>43435</v>
      </c>
    </row>
    <row r="23" ht="13.65" customHeight="1">
      <c r="A23" s="20">
        <f>SUM(1+A22)</f>
        <v>18</v>
      </c>
      <c r="B23" t="s" s="21">
        <v>114</v>
      </c>
      <c r="C23" t="s" s="21">
        <v>115</v>
      </c>
      <c r="D23" t="s" s="21">
        <v>116</v>
      </c>
      <c r="E23" t="s" s="21">
        <v>53</v>
      </c>
      <c r="F23" t="s" s="21">
        <v>28</v>
      </c>
      <c r="G23" s="20">
        <v>41075</v>
      </c>
      <c r="H23" t="s" s="21">
        <v>117</v>
      </c>
      <c r="I23" t="s" s="22">
        <v>118</v>
      </c>
      <c r="J23" s="23">
        <v>7</v>
      </c>
      <c r="K23" s="23">
        <v>2016</v>
      </c>
      <c r="L23" s="24">
        <v>42578</v>
      </c>
    </row>
    <row r="24" ht="13.65" customHeight="1">
      <c r="A24" s="20">
        <f>SUM(1+A23)</f>
        <v>19</v>
      </c>
      <c r="B24" t="s" s="21">
        <v>119</v>
      </c>
      <c r="C24" t="s" s="21">
        <v>120</v>
      </c>
      <c r="D24" t="s" s="21">
        <v>121</v>
      </c>
      <c r="E24" t="s" s="21">
        <v>122</v>
      </c>
      <c r="F24" t="s" s="21">
        <v>28</v>
      </c>
      <c r="G24" s="20">
        <v>41071</v>
      </c>
      <c r="H24" t="s" s="21">
        <v>123</v>
      </c>
      <c r="I24" t="s" s="22">
        <v>124</v>
      </c>
      <c r="J24" s="23">
        <v>7</v>
      </c>
      <c r="K24" s="23">
        <v>2016</v>
      </c>
      <c r="L24" s="24">
        <v>42543</v>
      </c>
    </row>
    <row r="25" ht="13.65" customHeight="1">
      <c r="A25" s="20">
        <f>SUM(1+A24)</f>
        <v>20</v>
      </c>
      <c r="B25" t="s" s="21">
        <v>125</v>
      </c>
      <c r="C25" t="s" s="21">
        <v>126</v>
      </c>
      <c r="D25" t="s" s="21">
        <v>127</v>
      </c>
      <c r="E25" t="s" s="21">
        <v>128</v>
      </c>
      <c r="F25" t="s" s="21">
        <v>28</v>
      </c>
      <c r="G25" s="20">
        <v>41075</v>
      </c>
      <c r="H25" t="s" s="21">
        <v>129</v>
      </c>
      <c r="I25" t="s" s="22">
        <v>130</v>
      </c>
      <c r="J25" s="23">
        <v>8</v>
      </c>
      <c r="K25" s="23">
        <v>2016</v>
      </c>
      <c r="L25" s="24">
        <v>42606</v>
      </c>
    </row>
    <row r="26" ht="13.65" customHeight="1">
      <c r="A26" s="20">
        <f>SUM(1+A25)</f>
        <v>21</v>
      </c>
      <c r="B26" t="s" s="21">
        <v>131</v>
      </c>
      <c r="C26" t="s" s="21">
        <v>132</v>
      </c>
      <c r="D26" t="s" s="21">
        <v>133</v>
      </c>
      <c r="E26" t="s" s="21">
        <v>27</v>
      </c>
      <c r="F26" t="s" s="21">
        <v>28</v>
      </c>
      <c r="G26" s="20">
        <v>41075</v>
      </c>
      <c r="H26" t="s" s="30">
        <v>134</v>
      </c>
      <c r="I26" t="s" s="30">
        <v>135</v>
      </c>
      <c r="J26" s="23">
        <v>4</v>
      </c>
      <c r="K26" s="23">
        <v>2018</v>
      </c>
      <c r="L26" s="24">
        <v>43216</v>
      </c>
    </row>
    <row r="27" ht="13.65" customHeight="1">
      <c r="A27" s="20">
        <f>SUM(1+A26)</f>
        <v>22</v>
      </c>
      <c r="B27" t="s" s="21">
        <v>136</v>
      </c>
      <c r="C27" t="s" s="21">
        <v>137</v>
      </c>
      <c r="D27" t="s" s="21">
        <v>138</v>
      </c>
      <c r="E27" t="s" s="21">
        <v>53</v>
      </c>
      <c r="F27" t="s" s="21">
        <v>28</v>
      </c>
      <c r="G27" s="20">
        <v>41075</v>
      </c>
      <c r="H27" t="s" s="21">
        <v>139</v>
      </c>
      <c r="I27" t="s" s="22">
        <v>140</v>
      </c>
      <c r="J27" s="23">
        <v>9</v>
      </c>
      <c r="K27" s="23">
        <v>2011</v>
      </c>
      <c r="L27" s="24">
        <v>42251</v>
      </c>
    </row>
    <row r="28" ht="13.65" customHeight="1">
      <c r="A28" s="20">
        <f>SUM(1+A27)</f>
        <v>23</v>
      </c>
      <c r="B28" t="s" s="21">
        <v>141</v>
      </c>
      <c r="C28" t="s" s="21">
        <v>142</v>
      </c>
      <c r="D28" t="s" s="21">
        <v>143</v>
      </c>
      <c r="E28" t="s" s="21">
        <v>53</v>
      </c>
      <c r="F28" t="s" s="21">
        <v>28</v>
      </c>
      <c r="G28" s="20">
        <v>41075</v>
      </c>
      <c r="H28" t="s" s="21">
        <v>144</v>
      </c>
      <c r="I28" t="s" s="22">
        <v>145</v>
      </c>
      <c r="J28" s="23">
        <v>5</v>
      </c>
      <c r="K28" s="23">
        <v>2013</v>
      </c>
      <c r="L28" s="24">
        <v>42527</v>
      </c>
    </row>
    <row r="29" ht="13.65" customHeight="1">
      <c r="A29" s="20">
        <f>SUM(1+A28)</f>
        <v>24</v>
      </c>
      <c r="B29" t="s" s="21">
        <v>146</v>
      </c>
      <c r="C29" t="s" s="21">
        <v>147</v>
      </c>
      <c r="D29" t="s" s="21">
        <v>148</v>
      </c>
      <c r="E29" t="s" s="21">
        <v>53</v>
      </c>
      <c r="F29" t="s" s="21">
        <v>54</v>
      </c>
      <c r="G29" s="20">
        <v>41075</v>
      </c>
      <c r="H29" t="s" s="21">
        <v>149</v>
      </c>
      <c r="I29" t="s" s="21">
        <v>150</v>
      </c>
      <c r="J29" s="23">
        <v>5</v>
      </c>
      <c r="K29" s="23">
        <v>2019</v>
      </c>
      <c r="L29" s="24">
        <v>43584</v>
      </c>
    </row>
    <row r="30" ht="13.65" customHeight="1">
      <c r="A30" s="20">
        <f>SUM(1+A29)</f>
        <v>25</v>
      </c>
      <c r="B30" t="s" s="21">
        <v>151</v>
      </c>
      <c r="C30" t="s" s="21">
        <v>152</v>
      </c>
      <c r="D30" t="s" s="21">
        <v>153</v>
      </c>
      <c r="E30" t="s" s="21">
        <v>60</v>
      </c>
      <c r="F30" t="s" s="21">
        <v>28</v>
      </c>
      <c r="G30" s="20">
        <v>41071</v>
      </c>
      <c r="H30" t="s" s="21">
        <v>154</v>
      </c>
      <c r="I30" t="s" s="22">
        <v>155</v>
      </c>
      <c r="J30" s="23">
        <v>3</v>
      </c>
      <c r="K30" s="23">
        <v>2017</v>
      </c>
      <c r="L30" s="24">
        <v>42816</v>
      </c>
    </row>
    <row r="31" ht="13.65" customHeight="1">
      <c r="A31" s="31">
        <f>SUM(1+A30)</f>
        <v>26</v>
      </c>
      <c r="B31" t="s" s="32">
        <v>156</v>
      </c>
      <c r="C31" t="s" s="32">
        <v>157</v>
      </c>
      <c r="D31" t="s" s="32">
        <v>158</v>
      </c>
      <c r="E31" t="s" s="32">
        <v>53</v>
      </c>
      <c r="F31" t="s" s="32">
        <v>54</v>
      </c>
      <c r="G31" s="31">
        <v>41075</v>
      </c>
      <c r="H31" t="s" s="32">
        <v>159</v>
      </c>
      <c r="I31" t="s" s="32">
        <v>160</v>
      </c>
      <c r="J31" s="23">
        <v>2</v>
      </c>
      <c r="K31" s="23">
        <v>2016</v>
      </c>
      <c r="L31" s="24">
        <v>42401</v>
      </c>
    </row>
    <row r="32" ht="13.65" customHeight="1">
      <c r="A32" s="20">
        <f>SUM(1+A31)</f>
        <v>27</v>
      </c>
      <c r="B32" t="s" s="21">
        <v>161</v>
      </c>
      <c r="C32" t="s" s="21">
        <v>157</v>
      </c>
      <c r="D32" t="s" s="21">
        <v>162</v>
      </c>
      <c r="E32" t="s" s="21">
        <v>27</v>
      </c>
      <c r="F32" t="s" s="21">
        <v>28</v>
      </c>
      <c r="G32" s="20">
        <v>41075</v>
      </c>
      <c r="H32" t="s" s="21">
        <v>163</v>
      </c>
      <c r="I32" t="s" s="22">
        <v>164</v>
      </c>
      <c r="J32" s="25">
        <v>8</v>
      </c>
      <c r="K32" s="20">
        <v>2017</v>
      </c>
      <c r="L32" s="26">
        <v>42972</v>
      </c>
    </row>
    <row r="33" ht="13.65" customHeight="1">
      <c r="A33" s="20">
        <f>SUM(1+A32)</f>
        <v>28</v>
      </c>
      <c r="B33" t="s" s="21">
        <v>161</v>
      </c>
      <c r="C33" t="s" s="21">
        <v>165</v>
      </c>
      <c r="D33" t="s" s="21">
        <v>166</v>
      </c>
      <c r="E33" t="s" s="21">
        <v>27</v>
      </c>
      <c r="F33" t="s" s="21">
        <v>28</v>
      </c>
      <c r="G33" s="20">
        <v>41075</v>
      </c>
      <c r="H33" t="s" s="21">
        <v>167</v>
      </c>
      <c r="I33" t="s" s="21">
        <v>168</v>
      </c>
      <c r="J33" s="25">
        <v>5</v>
      </c>
      <c r="K33" s="20">
        <v>2018</v>
      </c>
      <c r="L33" s="26">
        <v>43236</v>
      </c>
    </row>
    <row r="34" ht="13.65" customHeight="1">
      <c r="A34" s="20">
        <f>SUM(1+A33)</f>
        <v>29</v>
      </c>
      <c r="B34" t="s" s="21">
        <v>169</v>
      </c>
      <c r="C34" t="s" s="21">
        <v>170</v>
      </c>
      <c r="D34" t="s" s="21">
        <v>171</v>
      </c>
      <c r="E34" t="s" s="21">
        <v>53</v>
      </c>
      <c r="F34" t="s" s="21">
        <v>54</v>
      </c>
      <c r="G34" s="20">
        <v>41075</v>
      </c>
      <c r="H34" t="s" s="21">
        <v>172</v>
      </c>
      <c r="I34" t="s" s="21">
        <v>173</v>
      </c>
      <c r="J34" s="23">
        <v>3</v>
      </c>
      <c r="K34" s="23">
        <v>2016</v>
      </c>
      <c r="L34" s="24">
        <v>42441</v>
      </c>
    </row>
    <row r="35" ht="13.65" customHeight="1">
      <c r="A35" s="20">
        <f>SUM(1+A34)</f>
        <v>30</v>
      </c>
      <c r="B35" t="s" s="21">
        <v>174</v>
      </c>
      <c r="C35" t="s" s="21">
        <v>175</v>
      </c>
      <c r="D35" t="s" s="21">
        <v>176</v>
      </c>
      <c r="E35" t="s" s="21">
        <v>27</v>
      </c>
      <c r="F35" t="s" s="21">
        <v>28</v>
      </c>
      <c r="G35" s="20">
        <v>41075</v>
      </c>
      <c r="H35" t="s" s="21">
        <v>177</v>
      </c>
      <c r="I35" t="s" s="21">
        <v>178</v>
      </c>
      <c r="J35" s="23">
        <v>4</v>
      </c>
      <c r="K35" s="23">
        <v>2019</v>
      </c>
      <c r="L35" s="33">
        <v>43560</v>
      </c>
    </row>
    <row r="36" ht="13.65" customHeight="1">
      <c r="A36" s="20">
        <f>SUM(1+A35)</f>
        <v>31</v>
      </c>
      <c r="B36" t="s" s="21">
        <v>179</v>
      </c>
      <c r="C36" t="s" s="21">
        <v>180</v>
      </c>
      <c r="D36" t="s" s="21">
        <v>181</v>
      </c>
      <c r="E36" t="s" s="21">
        <v>27</v>
      </c>
      <c r="F36" t="s" s="21">
        <v>182</v>
      </c>
      <c r="G36" s="20">
        <v>41075</v>
      </c>
      <c r="H36" t="s" s="21">
        <v>183</v>
      </c>
      <c r="I36" t="s" s="22">
        <v>184</v>
      </c>
      <c r="J36" s="23">
        <v>1</v>
      </c>
      <c r="K36" s="23">
        <v>2017</v>
      </c>
      <c r="L36" s="24">
        <v>42745</v>
      </c>
    </row>
    <row r="37" ht="13.65" customHeight="1">
      <c r="A37" s="20">
        <f>SUM(1+A36)</f>
        <v>32</v>
      </c>
      <c r="B37" t="s" s="21">
        <v>185</v>
      </c>
      <c r="C37" t="s" s="21">
        <v>186</v>
      </c>
      <c r="D37" t="s" s="21">
        <v>187</v>
      </c>
      <c r="E37" t="s" s="21">
        <v>53</v>
      </c>
      <c r="F37" t="s" s="21">
        <v>28</v>
      </c>
      <c r="G37" s="20">
        <v>41075</v>
      </c>
      <c r="H37" t="s" s="21">
        <v>188</v>
      </c>
      <c r="I37" t="s" s="21">
        <v>189</v>
      </c>
      <c r="J37" s="23">
        <v>9</v>
      </c>
      <c r="K37" s="23">
        <v>2015</v>
      </c>
      <c r="L37" s="24">
        <v>42274</v>
      </c>
    </row>
    <row r="38" ht="13.65" customHeight="1">
      <c r="A38" s="20">
        <f>SUM(1+A37)</f>
        <v>33</v>
      </c>
      <c r="B38" t="s" s="21">
        <v>190</v>
      </c>
      <c r="C38" t="s" s="21">
        <v>191</v>
      </c>
      <c r="D38" t="s" s="21">
        <v>192</v>
      </c>
      <c r="E38" t="s" s="21">
        <v>53</v>
      </c>
      <c r="F38" t="s" s="21">
        <v>28</v>
      </c>
      <c r="G38" s="20">
        <v>41075</v>
      </c>
      <c r="H38" t="s" s="21">
        <v>193</v>
      </c>
      <c r="I38" t="s" s="22">
        <v>194</v>
      </c>
      <c r="J38" s="23">
        <v>8</v>
      </c>
      <c r="K38" s="23">
        <v>2015</v>
      </c>
      <c r="L38" s="24">
        <v>42225</v>
      </c>
    </row>
    <row r="39" ht="13.65" customHeight="1">
      <c r="A39" s="20">
        <f>SUM(1+A38)</f>
        <v>34</v>
      </c>
      <c r="B39" t="s" s="21">
        <v>195</v>
      </c>
      <c r="C39" t="s" s="21">
        <v>196</v>
      </c>
      <c r="D39" t="s" s="21">
        <v>197</v>
      </c>
      <c r="E39" t="s" s="21">
        <v>53</v>
      </c>
      <c r="F39" t="s" s="21">
        <v>28</v>
      </c>
      <c r="G39" s="20">
        <v>41075</v>
      </c>
      <c r="H39" t="s" s="21">
        <v>198</v>
      </c>
      <c r="I39" t="s" s="21">
        <v>199</v>
      </c>
      <c r="J39" s="23">
        <v>5</v>
      </c>
      <c r="K39" s="23">
        <v>2016</v>
      </c>
      <c r="L39" s="24">
        <v>42517</v>
      </c>
    </row>
    <row r="40" ht="13.65" customHeight="1">
      <c r="A40" s="20">
        <f>SUM(1+A39)</f>
        <v>35</v>
      </c>
      <c r="B40" t="s" s="21">
        <v>200</v>
      </c>
      <c r="C40" t="s" s="21">
        <v>201</v>
      </c>
      <c r="D40" t="s" s="21">
        <v>202</v>
      </c>
      <c r="E40" t="s" s="21">
        <v>106</v>
      </c>
      <c r="F40" t="s" s="21">
        <v>28</v>
      </c>
      <c r="G40" s="20">
        <v>41076</v>
      </c>
      <c r="H40" t="s" s="21">
        <v>203</v>
      </c>
      <c r="I40" t="s" s="22">
        <v>204</v>
      </c>
      <c r="J40" s="23">
        <v>6</v>
      </c>
      <c r="K40" s="23">
        <v>2017</v>
      </c>
      <c r="L40" s="24">
        <v>42914</v>
      </c>
    </row>
    <row r="41" ht="13.65" customHeight="1">
      <c r="A41" s="20">
        <f>SUM(1+A40)</f>
        <v>36</v>
      </c>
      <c r="B41" t="s" s="21">
        <v>141</v>
      </c>
      <c r="C41" t="s" s="21">
        <v>205</v>
      </c>
      <c r="D41" t="s" s="21">
        <v>206</v>
      </c>
      <c r="E41" t="s" s="21">
        <v>207</v>
      </c>
      <c r="F41" t="s" s="21">
        <v>28</v>
      </c>
      <c r="G41" s="20">
        <v>41076</v>
      </c>
      <c r="H41" t="s" s="21">
        <v>208</v>
      </c>
      <c r="I41" t="s" s="22">
        <v>209</v>
      </c>
      <c r="J41" s="25">
        <v>12</v>
      </c>
      <c r="K41" s="20">
        <v>2017</v>
      </c>
      <c r="L41" s="26">
        <v>43070</v>
      </c>
    </row>
    <row r="42" ht="13.65" customHeight="1">
      <c r="A42" s="20">
        <f>SUM(1+A41)</f>
        <v>37</v>
      </c>
      <c r="B42" t="s" s="21">
        <v>210</v>
      </c>
      <c r="C42" t="s" s="21">
        <v>211</v>
      </c>
      <c r="D42" t="s" s="21">
        <v>212</v>
      </c>
      <c r="E42" t="s" s="21">
        <v>53</v>
      </c>
      <c r="F42" t="s" s="21">
        <v>54</v>
      </c>
      <c r="G42" s="20">
        <v>41075</v>
      </c>
      <c r="H42" t="s" s="21">
        <v>213</v>
      </c>
      <c r="I42" t="s" s="21">
        <v>214</v>
      </c>
      <c r="J42" s="23">
        <v>10</v>
      </c>
      <c r="K42" s="23">
        <v>2015</v>
      </c>
      <c r="L42" s="24">
        <v>42286</v>
      </c>
    </row>
    <row r="43" ht="13.65" customHeight="1">
      <c r="A43" s="20">
        <f>SUM(1+A42)</f>
        <v>38</v>
      </c>
      <c r="B43" t="s" s="21">
        <v>215</v>
      </c>
      <c r="C43" t="s" s="21">
        <v>216</v>
      </c>
      <c r="D43" t="s" s="21">
        <v>217</v>
      </c>
      <c r="E43" t="s" s="21">
        <v>53</v>
      </c>
      <c r="F43" t="s" s="21">
        <v>28</v>
      </c>
      <c r="G43" s="20">
        <v>41075</v>
      </c>
      <c r="H43" t="s" s="21">
        <v>218</v>
      </c>
      <c r="I43" t="s" s="21">
        <v>219</v>
      </c>
      <c r="J43" s="23">
        <v>1</v>
      </c>
      <c r="K43" s="23">
        <v>2019</v>
      </c>
      <c r="L43" s="24">
        <v>43484</v>
      </c>
    </row>
    <row r="44" ht="13.65" customHeight="1">
      <c r="A44" s="20">
        <f>SUM(1+A43)</f>
        <v>39</v>
      </c>
      <c r="B44" t="s" s="21">
        <v>220</v>
      </c>
      <c r="C44" t="s" s="21">
        <v>221</v>
      </c>
      <c r="D44" t="s" s="21">
        <v>222</v>
      </c>
      <c r="E44" t="s" s="21">
        <v>53</v>
      </c>
      <c r="F44" t="s" s="21">
        <v>54</v>
      </c>
      <c r="G44" s="20">
        <v>41075</v>
      </c>
      <c r="H44" t="s" s="21">
        <v>223</v>
      </c>
      <c r="I44" t="s" s="22">
        <v>224</v>
      </c>
      <c r="J44" s="23">
        <v>1</v>
      </c>
      <c r="K44" s="23">
        <v>2014</v>
      </c>
      <c r="L44" s="24">
        <v>42400</v>
      </c>
    </row>
    <row r="45" ht="13.65" customHeight="1">
      <c r="A45" s="20">
        <f>SUM(1+A44)</f>
        <v>40</v>
      </c>
      <c r="B45" t="s" s="21">
        <v>225</v>
      </c>
      <c r="C45" t="s" s="21">
        <v>226</v>
      </c>
      <c r="D45" t="s" s="21">
        <v>227</v>
      </c>
      <c r="E45" t="s" s="21">
        <v>27</v>
      </c>
      <c r="F45" t="s" s="21">
        <v>28</v>
      </c>
      <c r="G45" s="20">
        <v>41075</v>
      </c>
      <c r="H45" t="s" s="21">
        <v>228</v>
      </c>
      <c r="I45" t="s" s="21">
        <v>229</v>
      </c>
      <c r="J45" s="23">
        <v>4</v>
      </c>
      <c r="K45" s="23">
        <v>2018</v>
      </c>
      <c r="L45" s="24">
        <v>43207</v>
      </c>
    </row>
    <row r="46" ht="13.65" customHeight="1">
      <c r="A46" s="20">
        <f>SUM(1+A45)</f>
        <v>41</v>
      </c>
      <c r="B46" t="s" s="21">
        <v>230</v>
      </c>
      <c r="C46" t="s" s="21">
        <v>231</v>
      </c>
      <c r="D46" t="s" s="21">
        <v>232</v>
      </c>
      <c r="E46" t="s" s="21">
        <v>122</v>
      </c>
      <c r="F46" t="s" s="21">
        <v>28</v>
      </c>
      <c r="G46" s="20">
        <v>41076</v>
      </c>
      <c r="H46" t="s" s="21">
        <v>233</v>
      </c>
      <c r="I46" t="s" s="21">
        <v>234</v>
      </c>
      <c r="J46" s="23">
        <v>4</v>
      </c>
      <c r="K46" s="23">
        <v>2019</v>
      </c>
      <c r="L46" s="24">
        <v>43572</v>
      </c>
    </row>
    <row r="47" ht="13.65" customHeight="1">
      <c r="A47" s="20">
        <f>SUM(1+A46)</f>
        <v>42</v>
      </c>
      <c r="B47" t="s" s="21">
        <v>235</v>
      </c>
      <c r="C47" t="s" s="21">
        <v>236</v>
      </c>
      <c r="D47" t="s" s="21">
        <v>237</v>
      </c>
      <c r="E47" t="s" s="21">
        <v>27</v>
      </c>
      <c r="F47" t="s" s="21">
        <v>28</v>
      </c>
      <c r="G47" s="20">
        <v>41075</v>
      </c>
      <c r="H47" t="s" s="21">
        <v>238</v>
      </c>
      <c r="I47" t="s" s="22">
        <v>239</v>
      </c>
      <c r="J47" s="23">
        <v>3</v>
      </c>
      <c r="K47" s="23">
        <v>2017</v>
      </c>
      <c r="L47" s="24">
        <v>42809</v>
      </c>
    </row>
    <row r="48" ht="13.65" customHeight="1">
      <c r="A48" s="20">
        <f>SUM(1+A47)</f>
        <v>43</v>
      </c>
      <c r="B48" t="s" s="21">
        <v>240</v>
      </c>
      <c r="C48" t="s" s="21">
        <v>241</v>
      </c>
      <c r="D48" t="s" s="21">
        <v>242</v>
      </c>
      <c r="E48" t="s" s="21">
        <v>27</v>
      </c>
      <c r="F48" t="s" s="21">
        <v>28</v>
      </c>
      <c r="G48" s="20">
        <v>41075</v>
      </c>
      <c r="H48" t="s" s="21">
        <v>243</v>
      </c>
      <c r="I48" t="s" s="21">
        <v>244</v>
      </c>
      <c r="J48" s="23">
        <v>4</v>
      </c>
      <c r="K48" s="23">
        <v>2018</v>
      </c>
      <c r="L48" s="24">
        <v>43193</v>
      </c>
    </row>
    <row r="49" ht="13.65" customHeight="1">
      <c r="A49" s="20">
        <f>SUM(1+A48)</f>
        <v>44</v>
      </c>
      <c r="B49" t="s" s="21">
        <v>245</v>
      </c>
      <c r="C49" t="s" s="21">
        <v>246</v>
      </c>
      <c r="D49" t="s" s="21">
        <v>247</v>
      </c>
      <c r="E49" t="s" s="21">
        <v>27</v>
      </c>
      <c r="F49" t="s" s="21">
        <v>28</v>
      </c>
      <c r="G49" s="20">
        <v>41075</v>
      </c>
      <c r="H49" t="s" s="21">
        <v>248</v>
      </c>
      <c r="I49" t="s" s="21">
        <v>249</v>
      </c>
      <c r="J49" s="23">
        <v>5</v>
      </c>
      <c r="K49" s="23">
        <v>2018</v>
      </c>
      <c r="L49" s="24">
        <v>43249</v>
      </c>
    </row>
    <row r="50" ht="13.65" customHeight="1">
      <c r="A50" s="20">
        <f>SUM(1+A49)</f>
        <v>45</v>
      </c>
      <c r="B50" t="s" s="21">
        <v>250</v>
      </c>
      <c r="C50" t="s" s="21">
        <v>246</v>
      </c>
      <c r="D50" t="s" s="21">
        <v>251</v>
      </c>
      <c r="E50" t="s" s="21">
        <v>27</v>
      </c>
      <c r="F50" t="s" s="21">
        <v>28</v>
      </c>
      <c r="G50" s="20">
        <v>41075</v>
      </c>
      <c r="H50" t="s" s="21">
        <v>252</v>
      </c>
      <c r="I50" t="s" s="21">
        <v>253</v>
      </c>
      <c r="J50" s="23">
        <v>5</v>
      </c>
      <c r="K50" s="23">
        <v>2019</v>
      </c>
      <c r="L50" s="24">
        <v>43584</v>
      </c>
    </row>
    <row r="51" ht="13.65" customHeight="1">
      <c r="A51" s="20">
        <f>SUM(1+A50)</f>
        <v>46</v>
      </c>
      <c r="B51" t="s" s="21">
        <v>254</v>
      </c>
      <c r="C51" t="s" s="21">
        <v>255</v>
      </c>
      <c r="D51" t="s" s="21">
        <v>256</v>
      </c>
      <c r="E51" t="s" s="21">
        <v>27</v>
      </c>
      <c r="F51" t="s" s="21">
        <v>28</v>
      </c>
      <c r="G51" s="20">
        <v>41075</v>
      </c>
      <c r="H51" t="s" s="21">
        <v>257</v>
      </c>
      <c r="I51" t="s" s="21">
        <v>258</v>
      </c>
      <c r="J51" s="23">
        <v>4</v>
      </c>
      <c r="K51" s="23">
        <v>2019</v>
      </c>
      <c r="L51" s="24">
        <v>43559</v>
      </c>
    </row>
    <row r="52" ht="13.65" customHeight="1">
      <c r="A52" s="20">
        <f>SUM(1+A51)</f>
        <v>47</v>
      </c>
      <c r="B52" t="s" s="21">
        <v>259</v>
      </c>
      <c r="C52" t="s" s="21">
        <v>260</v>
      </c>
      <c r="D52" t="s" s="21">
        <v>261</v>
      </c>
      <c r="E52" t="s" s="21">
        <v>27</v>
      </c>
      <c r="F52" t="s" s="21">
        <v>28</v>
      </c>
      <c r="G52" s="20">
        <v>41075</v>
      </c>
      <c r="H52" t="s" s="21">
        <v>262</v>
      </c>
      <c r="I52" t="s" s="21">
        <v>263</v>
      </c>
      <c r="J52" s="23">
        <v>5</v>
      </c>
      <c r="K52" s="23">
        <v>2018</v>
      </c>
      <c r="L52" s="24">
        <v>43225</v>
      </c>
    </row>
    <row r="53" ht="13.65" customHeight="1">
      <c r="A53" s="20">
        <f>SUM(1+A52)</f>
        <v>48</v>
      </c>
      <c r="B53" t="s" s="21">
        <v>264</v>
      </c>
      <c r="C53" t="s" s="21">
        <v>265</v>
      </c>
      <c r="D53" t="s" s="21">
        <v>266</v>
      </c>
      <c r="E53" t="s" s="21">
        <v>106</v>
      </c>
      <c r="F53" t="s" s="21">
        <v>28</v>
      </c>
      <c r="G53" s="20">
        <v>41076</v>
      </c>
      <c r="H53" t="s" s="21">
        <v>267</v>
      </c>
      <c r="I53" t="s" s="22">
        <v>268</v>
      </c>
      <c r="J53" s="23">
        <v>1</v>
      </c>
      <c r="K53" s="23">
        <v>2018</v>
      </c>
      <c r="L53" s="24">
        <v>43126</v>
      </c>
    </row>
    <row r="54" ht="13.65" customHeight="1">
      <c r="A54" s="20">
        <f>SUM(1+A53)</f>
        <v>49</v>
      </c>
      <c r="B54" t="s" s="21">
        <v>269</v>
      </c>
      <c r="C54" t="s" s="21">
        <v>270</v>
      </c>
      <c r="D54" t="s" s="21">
        <v>271</v>
      </c>
      <c r="E54" t="s" s="21">
        <v>27</v>
      </c>
      <c r="F54" t="s" s="21">
        <v>28</v>
      </c>
      <c r="G54" s="20">
        <v>41075</v>
      </c>
      <c r="H54" t="s" s="21">
        <v>272</v>
      </c>
      <c r="I54" t="s" s="21">
        <v>273</v>
      </c>
      <c r="J54" s="23">
        <v>8</v>
      </c>
      <c r="K54" s="23">
        <v>2018</v>
      </c>
      <c r="L54" s="24">
        <v>43313</v>
      </c>
    </row>
    <row r="55" ht="13.65" customHeight="1">
      <c r="A55" s="20">
        <f>SUM(1+A54)</f>
        <v>50</v>
      </c>
      <c r="B55" t="s" s="21">
        <v>151</v>
      </c>
      <c r="C55" t="s" s="21">
        <v>274</v>
      </c>
      <c r="D55" t="s" s="21">
        <v>275</v>
      </c>
      <c r="E55" t="s" s="21">
        <v>27</v>
      </c>
      <c r="F55" t="s" s="21">
        <v>28</v>
      </c>
      <c r="G55" s="20">
        <v>41071</v>
      </c>
      <c r="H55" t="s" s="21">
        <v>276</v>
      </c>
      <c r="I55" t="s" s="21">
        <v>277</v>
      </c>
      <c r="J55" s="23">
        <v>8</v>
      </c>
      <c r="K55" s="23">
        <v>2018</v>
      </c>
      <c r="L55" s="24">
        <v>43326</v>
      </c>
    </row>
    <row r="56" ht="13.65" customHeight="1">
      <c r="A56" s="20">
        <f>SUM(1+A55)</f>
        <v>51</v>
      </c>
      <c r="B56" t="s" s="21">
        <v>185</v>
      </c>
      <c r="C56" t="s" s="21">
        <v>278</v>
      </c>
      <c r="D56" t="s" s="21">
        <v>279</v>
      </c>
      <c r="E56" t="s" s="21">
        <v>27</v>
      </c>
      <c r="F56" t="s" s="21">
        <v>28</v>
      </c>
      <c r="G56" s="20">
        <v>41075</v>
      </c>
      <c r="H56" t="s" s="21">
        <v>280</v>
      </c>
      <c r="I56" t="s" s="21">
        <v>281</v>
      </c>
      <c r="J56" s="23">
        <v>10</v>
      </c>
      <c r="K56" s="23">
        <v>2018</v>
      </c>
      <c r="L56" s="24">
        <v>43374</v>
      </c>
    </row>
    <row r="57" ht="13.65" customHeight="1">
      <c r="A57" s="20">
        <f>SUM(1+A56)</f>
        <v>52</v>
      </c>
      <c r="B57" t="s" s="21">
        <v>282</v>
      </c>
      <c r="C57" t="s" s="21">
        <v>283</v>
      </c>
      <c r="D57" t="s" s="21">
        <v>284</v>
      </c>
      <c r="E57" t="s" s="21">
        <v>27</v>
      </c>
      <c r="F57" t="s" s="21">
        <v>28</v>
      </c>
      <c r="G57" s="20">
        <v>41075</v>
      </c>
      <c r="H57" t="s" s="21">
        <v>285</v>
      </c>
      <c r="I57" t="s" s="21">
        <v>286</v>
      </c>
      <c r="J57" s="23">
        <v>10</v>
      </c>
      <c r="K57" s="23">
        <v>2018</v>
      </c>
      <c r="L57" s="24">
        <v>43381</v>
      </c>
    </row>
    <row r="58" ht="13.65" customHeight="1">
      <c r="A58" s="20">
        <f>SUM(1+A57)</f>
        <v>53</v>
      </c>
      <c r="B58" t="s" s="21">
        <v>287</v>
      </c>
      <c r="C58" t="s" s="21">
        <v>288</v>
      </c>
      <c r="D58" t="s" s="21">
        <v>289</v>
      </c>
      <c r="E58" t="s" s="21">
        <v>53</v>
      </c>
      <c r="F58" t="s" s="21">
        <v>54</v>
      </c>
      <c r="G58" s="20">
        <v>41075</v>
      </c>
      <c r="H58" t="s" s="21">
        <v>290</v>
      </c>
      <c r="I58" t="s" s="21">
        <v>291</v>
      </c>
      <c r="J58" s="23">
        <v>3</v>
      </c>
      <c r="K58" s="23">
        <v>2016</v>
      </c>
      <c r="L58" s="24">
        <v>42457</v>
      </c>
    </row>
    <row r="59" ht="13.65" customHeight="1">
      <c r="A59" s="20">
        <f>SUM(1+A58)</f>
        <v>54</v>
      </c>
      <c r="B59" t="s" s="21">
        <v>292</v>
      </c>
      <c r="C59" t="s" s="21">
        <v>293</v>
      </c>
      <c r="D59" t="s" s="21">
        <v>294</v>
      </c>
      <c r="E59" t="s" s="21">
        <v>53</v>
      </c>
      <c r="F59" t="s" s="21">
        <v>28</v>
      </c>
      <c r="G59" s="20">
        <v>41075</v>
      </c>
      <c r="H59" t="s" s="21">
        <v>295</v>
      </c>
      <c r="I59" t="s" s="22">
        <v>296</v>
      </c>
      <c r="J59" s="23">
        <v>8</v>
      </c>
      <c r="K59" s="23">
        <v>2011</v>
      </c>
      <c r="L59" s="24">
        <v>42231</v>
      </c>
    </row>
  </sheetData>
  <mergeCells count="1">
    <mergeCell ref="J4:L4"/>
  </mergeCells>
  <hyperlinks>
    <hyperlink ref="I6" r:id="rId1" location="" tooltip="" display=""/>
    <hyperlink ref="I7" r:id="rId2" location="" tooltip="" display=""/>
    <hyperlink ref="I9" r:id="rId3" location="" tooltip="" display=""/>
    <hyperlink ref="I14" r:id="rId4" location="" tooltip="" display=""/>
    <hyperlink ref="I15" r:id="rId5" location="" tooltip="" display=""/>
    <hyperlink ref="I17" r:id="rId6" location="" tooltip="" display=""/>
    <hyperlink ref="I18" r:id="rId7" location="" tooltip="" display=""/>
    <hyperlink ref="I21" r:id="rId8" location="" tooltip="" display=""/>
    <hyperlink ref="I23" r:id="rId9" location="" tooltip="" display=""/>
    <hyperlink ref="I24" r:id="rId10" location="" tooltip="" display=""/>
    <hyperlink ref="I25" r:id="rId11" location="" tooltip="" display=""/>
    <hyperlink ref="I27" r:id="rId12" location="" tooltip="" display=""/>
    <hyperlink ref="I28" r:id="rId13" location="" tooltip="" display=""/>
    <hyperlink ref="I30" r:id="rId14" location="" tooltip="" display=""/>
    <hyperlink ref="I32" r:id="rId15" location="" tooltip="" display=""/>
    <hyperlink ref="I36" r:id="rId16" location="" tooltip="" display=""/>
    <hyperlink ref="I38" r:id="rId17" location="" tooltip="" display=""/>
    <hyperlink ref="I40" r:id="rId18" location="" tooltip="" display=""/>
    <hyperlink ref="I41" r:id="rId19" location="" tooltip="" display=""/>
    <hyperlink ref="I44" r:id="rId20" location="" tooltip="" display=""/>
    <hyperlink ref="I47" r:id="rId21" location="" tooltip="" display=""/>
    <hyperlink ref="I53" r:id="rId22" location="" tooltip="" display=""/>
    <hyperlink ref="I59" r:id="rId23" location="" tooltip="" display=""/>
  </hyperlinks>
  <pageMargins left="0.7" right="0.7" top="0.75" bottom="0.75" header="0" footer="0"/>
  <pageSetup firstPageNumber="1" fitToHeight="1" fitToWidth="1" scale="100" useFirstPageNumber="0" orientation="landscape" pageOrder="overThenDown"/>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