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codeName="ThisWorkbook"/>
  <mc:AlternateContent xmlns:mc="http://schemas.openxmlformats.org/markup-compatibility/2006">
    <mc:Choice Requires="x15">
      <x15ac:absPath xmlns:x15ac="http://schemas.microsoft.com/office/spreadsheetml/2010/11/ac" url="/Users/macintosh/Desktop/"/>
    </mc:Choice>
  </mc:AlternateContent>
  <bookViews>
    <workbookView xWindow="0" yWindow="460" windowWidth="22280" windowHeight="147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5" i="2" l="1"/>
  <c r="B23" i="2"/>
  <c r="B22" i="2"/>
  <c r="B21" i="2"/>
  <c r="B20" i="2"/>
  <c r="B19" i="2"/>
  <c r="B18" i="2"/>
  <c r="B17" i="2"/>
  <c r="B16" i="2"/>
  <c r="B14" i="2"/>
  <c r="B13" i="2"/>
  <c r="B12" i="2"/>
  <c r="B11" i="2"/>
  <c r="B10" i="2"/>
  <c r="B9" i="2"/>
  <c r="B8" i="2"/>
  <c r="B7" i="2"/>
  <c r="B6" i="2"/>
  <c r="B5" i="2"/>
  <c r="B4" i="2"/>
</calcChain>
</file>

<file path=xl/sharedStrings.xml><?xml version="1.0" encoding="utf-8"?>
<sst xmlns="http://schemas.openxmlformats.org/spreadsheetml/2006/main" count="421" uniqueCount="252">
  <si>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</si>
  <si>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</si>
  <si>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</si>
  <si>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</si>
  <si>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</si>
  <si>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</si>
  <si>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</si>
  <si>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</si>
  <si>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</si>
  <si>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</si>
  <si>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</si>
  <si>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</si>
  <si>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</si>
  <si>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</si>
  <si>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Connie</t>
  </si>
  <si>
    <t>Ackroyd</t>
  </si>
  <si>
    <t>connn95@msn.com</t>
  </si>
  <si>
    <t>401-835-1327</t>
  </si>
  <si>
    <t>32 Chaffee Street</t>
  </si>
  <si>
    <t>Rumford</t>
  </si>
  <si>
    <t>RI</t>
  </si>
  <si>
    <t>Y</t>
  </si>
  <si>
    <t>Column1</t>
  </si>
  <si>
    <t>Column2</t>
  </si>
  <si>
    <t>Column3</t>
  </si>
  <si>
    <t>Column4</t>
  </si>
  <si>
    <t>Column5</t>
  </si>
  <si>
    <t>Column6</t>
  </si>
  <si>
    <t>Column7</t>
  </si>
  <si>
    <t>Column8</t>
  </si>
  <si>
    <t>Column9</t>
  </si>
  <si>
    <t>Column10</t>
  </si>
  <si>
    <t>Column11</t>
  </si>
  <si>
    <t>Column12</t>
  </si>
  <si>
    <t>Column13</t>
  </si>
  <si>
    <t>Colleen</t>
  </si>
  <si>
    <t>Andrade</t>
  </si>
  <si>
    <t>45 Viking Dr.</t>
  </si>
  <si>
    <t>Bristol</t>
  </si>
  <si>
    <t>401-919-2493</t>
  </si>
  <si>
    <t>andradecolleen@yahoo.com</t>
  </si>
  <si>
    <t>Michelle</t>
  </si>
  <si>
    <t>Baer</t>
  </si>
  <si>
    <t>7 Northwest Passage</t>
  </si>
  <si>
    <t>Barrington</t>
  </si>
  <si>
    <t>617-212-0289</t>
  </si>
  <si>
    <t>shinheema@gmail.com</t>
  </si>
  <si>
    <t>7/9 emailed</t>
  </si>
  <si>
    <t>Robert Kelly</t>
  </si>
  <si>
    <t>Abram 10/2015</t>
  </si>
  <si>
    <t>Margaret 11/2017</t>
  </si>
  <si>
    <t>Shinhee Ma</t>
  </si>
  <si>
    <t>Does not agree to have child's photo used</t>
  </si>
  <si>
    <t>Elizabeth</t>
  </si>
  <si>
    <t>Bland</t>
  </si>
  <si>
    <t>700 Metacom Ave #233</t>
  </si>
  <si>
    <t>Warren</t>
  </si>
  <si>
    <t xml:space="preserve">RI
</t>
  </si>
  <si>
    <t>808-224-2302</t>
  </si>
  <si>
    <t>ejbland@gmail.com</t>
  </si>
  <si>
    <t>George Zimmerman</t>
  </si>
  <si>
    <t>Juliette 7/2015</t>
  </si>
  <si>
    <t>Column14</t>
  </si>
  <si>
    <t>Column15</t>
  </si>
  <si>
    <t>Column16</t>
  </si>
  <si>
    <t>Column17</t>
  </si>
  <si>
    <t>Column18</t>
  </si>
  <si>
    <t>Column19</t>
  </si>
  <si>
    <t>Ashli</t>
  </si>
  <si>
    <t>Brown</t>
  </si>
  <si>
    <t>108 Brookside Ct</t>
  </si>
  <si>
    <t>Seekonk</t>
  </si>
  <si>
    <t>MA</t>
  </si>
  <si>
    <t>302-540-2671</t>
  </si>
  <si>
    <t>ammcvey@gmail.com</t>
  </si>
  <si>
    <t>Hunter</t>
  </si>
  <si>
    <t>Savannah 10/2014</t>
  </si>
  <si>
    <t>Kristen</t>
  </si>
  <si>
    <t>Buckley</t>
  </si>
  <si>
    <t>66 Terrace Avenue</t>
  </si>
  <si>
    <t>Riverside</t>
  </si>
  <si>
    <t>401-661-2226</t>
  </si>
  <si>
    <t>kristenbuckley09@gmail.com</t>
  </si>
  <si>
    <t>Baby due August 7th</t>
  </si>
  <si>
    <t>Alex</t>
  </si>
  <si>
    <t>Ashley</t>
  </si>
  <si>
    <t>Carter</t>
  </si>
  <si>
    <t>36 Barton Ave</t>
  </si>
  <si>
    <t>mrs.a.carter512@gmail.com</t>
  </si>
  <si>
    <t>Coleman</t>
  </si>
  <si>
    <t>24 Humphreys Road</t>
  </si>
  <si>
    <t>973-714-8926</t>
  </si>
  <si>
    <t>mccoleman07@gmail.com</t>
  </si>
  <si>
    <t>James</t>
  </si>
  <si>
    <t>Jack 3/2015</t>
  </si>
  <si>
    <t>Aurelia 12/2016</t>
  </si>
  <si>
    <t>Ashley Carter</t>
  </si>
  <si>
    <t>Kyle</t>
  </si>
  <si>
    <t>Owen 7/2017</t>
  </si>
  <si>
    <t>Patrick 5/2019</t>
  </si>
  <si>
    <t>Michelle Coleman</t>
  </si>
  <si>
    <t>Vice President</t>
  </si>
  <si>
    <t>Megan</t>
  </si>
  <si>
    <t>Connors</t>
  </si>
  <si>
    <t>58 Lamson Rdm</t>
  </si>
  <si>
    <t>401-289-3513</t>
  </si>
  <si>
    <t>Megan.connors815@gmail.com</t>
  </si>
  <si>
    <t>Eugene</t>
  </si>
  <si>
    <t>Henry 1/2009</t>
  </si>
  <si>
    <t>Claire 8/2015</t>
  </si>
  <si>
    <t>Allison</t>
  </si>
  <si>
    <t>Correira</t>
  </si>
  <si>
    <t>93 Seymour Street</t>
  </si>
  <si>
    <t>401-862-3831</t>
  </si>
  <si>
    <t>alliecorreira@gmail.com</t>
  </si>
  <si>
    <t>Eric</t>
  </si>
  <si>
    <t>Elle 4/2017</t>
  </si>
  <si>
    <t>Allie</t>
  </si>
  <si>
    <t>Erin</t>
  </si>
  <si>
    <t>Cross</t>
  </si>
  <si>
    <t>31 Echo Lane</t>
  </si>
  <si>
    <t>Portsmouth</t>
  </si>
  <si>
    <t>508-415-3157</t>
  </si>
  <si>
    <t>elheureux84@gmail.com</t>
  </si>
  <si>
    <t>Keith</t>
  </si>
  <si>
    <t>Teddy 6/2016</t>
  </si>
  <si>
    <t>Erin Cross</t>
  </si>
  <si>
    <t>allergy to dairy</t>
  </si>
  <si>
    <t>DeThomas</t>
  </si>
  <si>
    <t>8 Quenton Ln</t>
  </si>
  <si>
    <t>401-318-6725</t>
  </si>
  <si>
    <t>erindethomas@gmail.com</t>
  </si>
  <si>
    <t>Melissa</t>
  </si>
  <si>
    <t>Dimos</t>
  </si>
  <si>
    <t>193 Bark Street</t>
  </si>
  <si>
    <t>Swansea</t>
  </si>
  <si>
    <t>978-807-7601</t>
  </si>
  <si>
    <t>mdimos@icloud.com</t>
  </si>
  <si>
    <t>Amie-Jo</t>
  </si>
  <si>
    <t>Dorchik</t>
  </si>
  <si>
    <t>67 Hortonville Rd</t>
  </si>
  <si>
    <t>914-475-3719</t>
  </si>
  <si>
    <t>ajmspencer@gmail.com</t>
  </si>
  <si>
    <t>Lubov</t>
  </si>
  <si>
    <t>Dumarevskaya</t>
  </si>
  <si>
    <t>luba.dm@gmail.com</t>
  </si>
  <si>
    <t>Sarah</t>
  </si>
  <si>
    <t>Fawle</t>
  </si>
  <si>
    <t>14 Harrison Street</t>
  </si>
  <si>
    <t>401-500-1009</t>
  </si>
  <si>
    <t>sarahfawle@gmail.com</t>
  </si>
  <si>
    <t>Jenny</t>
  </si>
  <si>
    <t>Ferraro</t>
  </si>
  <si>
    <t>7 High Street</t>
  </si>
  <si>
    <t>401-206-9546</t>
  </si>
  <si>
    <t>jenniferlvry@aol.com</t>
  </si>
  <si>
    <t>Erica</t>
  </si>
  <si>
    <t>Giannini</t>
  </si>
  <si>
    <t>59 Belvedere Dr</t>
  </si>
  <si>
    <t>401-662-7209</t>
  </si>
  <si>
    <t>ejnks@hotmail.com</t>
  </si>
  <si>
    <t>Tiffany</t>
  </si>
  <si>
    <t>Healey</t>
  </si>
  <si>
    <t>1 Overlook Drive</t>
  </si>
  <si>
    <t>310-968-6373</t>
  </si>
  <si>
    <t>tiffhofeldt@gmail.com</t>
  </si>
  <si>
    <t>Meaghan</t>
  </si>
  <si>
    <t>Henderson</t>
  </si>
  <si>
    <t>4 Mayfield Road</t>
  </si>
  <si>
    <t>718-869-2189</t>
  </si>
  <si>
    <t>meaghanarena@gmail.com</t>
  </si>
  <si>
    <t>Christine</t>
  </si>
  <si>
    <t>Kotuby</t>
  </si>
  <si>
    <t>88 Beach Road</t>
  </si>
  <si>
    <t>401-451-2683</t>
  </si>
  <si>
    <t>christine.k.bean@gmail.com</t>
  </si>
  <si>
    <t>Lavigne</t>
  </si>
  <si>
    <t>17 Highview Ave</t>
  </si>
  <si>
    <t>203-829-8452</t>
  </si>
  <si>
    <t>megrlavigne@gmail.com</t>
  </si>
  <si>
    <t>Nicole</t>
  </si>
  <si>
    <t>Mastan</t>
  </si>
  <si>
    <t>11 Spinnaker Drive</t>
  </si>
  <si>
    <t>860-803-9632</t>
  </si>
  <si>
    <t>ncmastan@gmail.com</t>
  </si>
  <si>
    <t>Morin</t>
  </si>
  <si>
    <t>2 Gail Drive</t>
  </si>
  <si>
    <t>617-921-8825</t>
  </si>
  <si>
    <t>cmmorin11@gmail.com</t>
  </si>
  <si>
    <t>Mut</t>
  </si>
  <si>
    <t>160 Gray Street</t>
  </si>
  <si>
    <t>Warwick</t>
  </si>
  <si>
    <t>609-598-2232</t>
  </si>
  <si>
    <t>meganmmut@gmail.com</t>
  </si>
  <si>
    <t>Simona</t>
  </si>
  <si>
    <t>Owens, Cervasio</t>
  </si>
  <si>
    <t>195 Admiral Kalbfus Road Apt #20D</t>
  </si>
  <si>
    <t>Newport</t>
  </si>
  <si>
    <t>415-699-3145</t>
  </si>
  <si>
    <t>simona.cervasio@hotmail.it</t>
  </si>
  <si>
    <t>Holly</t>
  </si>
  <si>
    <t>Pansa</t>
  </si>
  <si>
    <t>21 Roma St.</t>
  </si>
  <si>
    <t>401-602-5452</t>
  </si>
  <si>
    <t>hollypansa@yahoo.com</t>
  </si>
  <si>
    <t>Rachel</t>
  </si>
  <si>
    <t>Penengo/Devoe</t>
  </si>
  <si>
    <t>63 Federal Road</t>
  </si>
  <si>
    <t>401-742-6957</t>
  </si>
  <si>
    <t>rdevoe03@gmail.com</t>
  </si>
  <si>
    <t>Jenn</t>
  </si>
  <si>
    <t>Resnick</t>
  </si>
  <si>
    <t>45 Sandra Ct</t>
  </si>
  <si>
    <t>773-354-3368</t>
  </si>
  <si>
    <t>jlresnick@hotmail.com</t>
  </si>
  <si>
    <t>Kendra</t>
  </si>
  <si>
    <t>Ricci</t>
  </si>
  <si>
    <t>kendraricci@gmail.com</t>
  </si>
  <si>
    <t>Rodrigues</t>
  </si>
  <si>
    <t>172 Diman St.</t>
  </si>
  <si>
    <t>Fall River</t>
  </si>
  <si>
    <t>774-222-0950</t>
  </si>
  <si>
    <t>meganrodrigues2@gmail.com</t>
  </si>
  <si>
    <t>Julia</t>
  </si>
  <si>
    <t>Saulino</t>
  </si>
  <si>
    <t>198 Touisset Road</t>
  </si>
  <si>
    <t>Julia_lynn_sullivan@yahoo.com</t>
  </si>
  <si>
    <t>Kimberly</t>
  </si>
  <si>
    <t>Smith</t>
  </si>
  <si>
    <t>10 Echo Drive</t>
  </si>
  <si>
    <t>401-410-3576</t>
  </si>
  <si>
    <t>kimberlyw939@gmail.com</t>
  </si>
  <si>
    <t>Tara</t>
  </si>
  <si>
    <t>Souto</t>
  </si>
  <si>
    <t>51 River Street</t>
  </si>
  <si>
    <t>508-496-5743</t>
  </si>
  <si>
    <t>twhitrn@comcast.net</t>
  </si>
  <si>
    <t>Tolleson</t>
  </si>
  <si>
    <t>3 Heritage Road</t>
  </si>
  <si>
    <t>401-935-2557</t>
  </si>
  <si>
    <t>mtoll123@yahoo.com</t>
  </si>
  <si>
    <t>Laura</t>
  </si>
  <si>
    <t>Turini</t>
  </si>
  <si>
    <t>62 Mikayla Ann Drive</t>
  </si>
  <si>
    <t>Rehoboth</t>
  </si>
  <si>
    <t>401-486-4245</t>
  </si>
  <si>
    <t>leturini27@gmail.com</t>
  </si>
  <si>
    <t>Jennifer</t>
  </si>
  <si>
    <t>Williams</t>
  </si>
  <si>
    <t>19 Juniper Road</t>
  </si>
  <si>
    <t>203-788-0079</t>
  </si>
  <si>
    <t>jstephens788@gmail.com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</si>
</sst>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Arial"/>
      <family val="2"/>
    </font>
    <font>
      <sz val="11"/>
      <color rgb="FF000000"/>
      <name val="Arial"/>
      <family val="2"/>
    </font>
    <font>
      <sz val="10"/>
      <color theme="1"/>
      <name val="Arial"/>
      <family val="2"/>
    </font>
    <font>
      <sz val="10"/>
      <color rgb="FF222222"/>
      <name val="Arial"/>
      <family val="2"/>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8">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11" fillId="0" borderId="0" xfId="0" applyFont="1">
      <alignment vertical="center"/>
    </xf>
    <xf numFmtId="15" fontId="9" fillId="0" borderId="0" xfId="0" applyNumberFormat="1" applyFont="1">
      <alignment vertical="center"/>
    </xf>
    <xf numFmtId="0" fontId="12" fillId="0" borderId="0" xfId="0" applyFont="1">
      <alignment vertical="center"/>
    </xf>
    <xf numFmtId="0" fontId="11" fillId="0" borderId="0" xfId="0" applyFont="1" applyAlignment="1">
      <alignment vertical="center"/>
    </xf>
    <xf numFmtId="0" fontId="0" fillId="0" borderId="0" xfId="0" applyFont="1" applyAlignment="1">
      <alignment vertical="center"/>
    </xf>
    <xf numFmtId="0" fontId="5" fillId="0" borderId="0" xfId="0" applyFont="1" applyAlignment="1">
      <alignment vertical="center"/>
    </xf>
    <xf numFmtId="15" fontId="10" fillId="0" borderId="0" xfId="0" applyNumberFormat="1" applyFont="1">
      <alignment vertical="center"/>
    </xf>
    <xf numFmtId="15" fontId="11" fillId="0" borderId="0" xfId="0" applyNumberFormat="1" applyFont="1" applyAlignment="1">
      <alignment vertical="center"/>
    </xf>
    <xf numFmtId="14" fontId="9" fillId="0" borderId="0" xfId="0" applyNumberFormat="1" applyFont="1">
      <alignment vertical="center"/>
    </xf>
  </cellXfs>
  <cellStyles count="8">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Hyperlink" xfId="4" builtinId="8" customBuiltin="1"/>
    <cellStyle name="Input" xfId="1" builtinId="20" customBuiltin="1"/>
    <cellStyle name="Normal" xfId="0" builtinId="0" customBuiltin="1"/>
  </cellStyles>
  <dxfs count="3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37"/>
      <tableStyleElement type="headerRow" dxfId="36"/>
      <tableStyleElement type="firstColumn" dxfId="35"/>
      <tableStyleElement type="lastColumn" dxfId="34"/>
      <tableStyleElement type="firstHeaderCell" dxfId="33"/>
      <tableStyleElement type="lastHeaderCell"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AF9" totalsRowShown="0" headerRowDxfId="31" dataDxfId="30">
  <tableColumns count="31">
    <tableColumn id="1" name=" " dataDxfId="29">
      <calculatedColumnFormula>Members[[#This Row],[FIRST NAME]]</calculatedColumnFormula>
    </tableColumn>
    <tableColumn id="15" name="FIRST NAME" dataDxfId="28"/>
    <tableColumn id="11" name="LAST NAME" dataDxfId="27"/>
    <tableColumn id="12" name="ADDRESS" dataDxfId="26"/>
    <tableColumn id="13" name="CITY" dataDxfId="25"/>
    <tableColumn id="14" name="STATE" dataDxfId="24"/>
    <tableColumn id="16" name="ZIP" dataDxfId="23"/>
    <tableColumn id="3" name="PHONE" dataDxfId="22"/>
    <tableColumn id="4" name="EMAIL" dataDxfId="21"/>
    <tableColumn id="17" name="JOIN DATE"/>
    <tableColumn id="5" name="ADDITIONAL #1" dataDxfId="20"/>
    <tableColumn id="2" name="  " dataDxfId="19"/>
    <tableColumn id="6" name="Column1" dataDxfId="18"/>
    <tableColumn id="7" name="Column2" dataDxfId="17"/>
    <tableColumn id="8" name="Column3" dataDxfId="16"/>
    <tableColumn id="9" name="Column4" dataDxfId="15"/>
    <tableColumn id="10" name="Column5" dataDxfId="14"/>
    <tableColumn id="18" name="Column6" dataDxfId="13"/>
    <tableColumn id="19" name="Column7" dataDxfId="12"/>
    <tableColumn id="20" name="Column8" dataDxfId="11"/>
    <tableColumn id="21" name="Column9" dataDxfId="10"/>
    <tableColumn id="22" name="Column10" dataDxfId="9"/>
    <tableColumn id="23" name="Column11" dataDxfId="8"/>
    <tableColumn id="24" name="Column12" dataDxfId="7"/>
    <tableColumn id="25" name="Column13" dataDxfId="6"/>
    <tableColumn id="26" name="Column14" dataDxfId="5"/>
    <tableColumn id="27" name="Column15" dataDxfId="4"/>
    <tableColumn id="28" name="Column16" dataDxfId="3"/>
    <tableColumn id="29" name="Column17" dataDxfId="2"/>
    <tableColumn id="30" name="Column18" dataDxfId="1"/>
    <tableColumn id="31" name="Column19"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6" t="s">
        <v>13</v>
      </c>
      <c r="D3" s="16"/>
      <c r="E3" s="16"/>
      <c r="F3" s="16"/>
      <c r="G3" s="16"/>
      <c r="H3" s="16"/>
      <c r="I3" s="16"/>
      <c r="J3" s="16"/>
      <c r="K3" s="16"/>
      <c r="L3" s="7"/>
    </row>
    <row r="4" spans="2:12" ht="21" customHeight="1" x14ac:dyDescent="0.15">
      <c r="B4" s="10"/>
      <c r="C4" s="17" t="s">
        <v>11</v>
      </c>
      <c r="D4" s="17"/>
      <c r="E4" s="17"/>
      <c r="F4" s="17"/>
      <c r="G4" s="17"/>
      <c r="H4" s="17"/>
      <c r="I4" s="17"/>
      <c r="J4" s="17"/>
      <c r="K4" s="17"/>
      <c r="L4" s="12"/>
    </row>
    <row r="5" spans="2:12" ht="21" customHeight="1" thickBot="1" x14ac:dyDescent="0.2">
      <c r="B5" s="13"/>
      <c r="C5" s="14"/>
      <c r="D5" s="14"/>
      <c r="E5" s="14"/>
      <c r="F5" s="14"/>
      <c r="G5" s="14"/>
      <c r="H5" s="14"/>
      <c r="I5" s="14"/>
      <c r="J5" s="14"/>
      <c r="K5" s="14"/>
      <c r="L5" s="1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AF40"/>
  <sheetViews>
    <sheetView showGridLines="0" tabSelected="1" topLeftCell="A20" workbookViewId="0">
      <selection activeCell="K34" sqref="K3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32" ht="14" thickBot="1" x14ac:dyDescent="0.2"/>
    <row r="2" spans="2:32" ht="62.25" customHeight="1" thickTop="1" x14ac:dyDescent="0.15">
      <c r="B2" s="1"/>
      <c r="C2" s="2"/>
      <c r="D2" s="2"/>
      <c r="E2" s="2"/>
      <c r="F2" s="2"/>
      <c r="G2" s="2"/>
      <c r="H2" s="2"/>
      <c r="I2" s="2"/>
      <c r="J2" s="2"/>
      <c r="K2" s="2"/>
      <c r="L2" s="2"/>
      <c r="M2" s="3"/>
    </row>
    <row r="3" spans="2:32" ht="23.25" customHeight="1" x14ac:dyDescent="0.15">
      <c r="B3" s="4" t="s">
        <v>1</v>
      </c>
      <c r="C3" s="8" t="s">
        <v>6</v>
      </c>
      <c r="D3" s="8" t="s">
        <v>7</v>
      </c>
      <c r="E3" s="8" t="s">
        <v>3</v>
      </c>
      <c r="F3" s="8" t="s">
        <v>4</v>
      </c>
      <c r="G3" s="8" t="s">
        <v>5</v>
      </c>
      <c r="H3" s="8" t="s">
        <v>8</v>
      </c>
      <c r="I3" s="5" t="s">
        <v>9</v>
      </c>
      <c r="J3" s="5" t="s">
        <v>0</v>
      </c>
      <c r="K3" s="5" t="s">
        <v>10</v>
      </c>
      <c r="L3" s="5" t="s">
        <v>12</v>
      </c>
      <c r="M3" t="s">
        <v>2</v>
      </c>
      <c r="N3" s="25" t="s">
        <v>22</v>
      </c>
      <c r="O3" s="25" t="s">
        <v>23</v>
      </c>
      <c r="P3" s="25" t="s">
        <v>24</v>
      </c>
      <c r="Q3" s="25" t="s">
        <v>25</v>
      </c>
      <c r="R3" s="25" t="s">
        <v>26</v>
      </c>
      <c r="S3" s="25" t="s">
        <v>27</v>
      </c>
      <c r="T3" s="25" t="s">
        <v>28</v>
      </c>
      <c r="U3" s="25" t="s">
        <v>29</v>
      </c>
      <c r="V3" s="25" t="s">
        <v>30</v>
      </c>
      <c r="W3" s="25" t="s">
        <v>31</v>
      </c>
      <c r="X3" s="25" t="s">
        <v>32</v>
      </c>
      <c r="Y3" s="25" t="s">
        <v>33</v>
      </c>
      <c r="Z3" s="25" t="s">
        <v>34</v>
      </c>
      <c r="AA3" s="25" t="s">
        <v>62</v>
      </c>
      <c r="AB3" s="25" t="s">
        <v>63</v>
      </c>
      <c r="AC3" s="25" t="s">
        <v>64</v>
      </c>
      <c r="AD3" s="25" t="s">
        <v>65</v>
      </c>
      <c r="AE3" s="25" t="s">
        <v>66</v>
      </c>
      <c r="AF3" s="25" t="s">
        <v>67</v>
      </c>
    </row>
    <row r="4" spans="2:32" ht="21" customHeight="1" x14ac:dyDescent="0.15">
      <c r="B4" s="6" t="str">
        <f>Members[[#This Row],[FIRST NAME]]</f>
        <v>Connie</v>
      </c>
      <c r="C4" s="18" t="s">
        <v>14</v>
      </c>
      <c r="D4" s="18" t="s">
        <v>15</v>
      </c>
      <c r="E4" s="18" t="s">
        <v>18</v>
      </c>
      <c r="F4" s="18" t="s">
        <v>19</v>
      </c>
      <c r="G4" s="18" t="s">
        <v>20</v>
      </c>
      <c r="H4" s="22">
        <v>2916</v>
      </c>
      <c r="I4" s="18" t="s">
        <v>17</v>
      </c>
      <c r="J4" s="19" t="s">
        <v>16</v>
      </c>
      <c r="K4" s="21">
        <v>42769</v>
      </c>
      <c r="L4" s="9"/>
      <c r="M4" s="7"/>
      <c r="N4" s="24"/>
      <c r="O4" s="24"/>
      <c r="P4" s="24"/>
      <c r="Q4" s="24"/>
      <c r="R4" s="24"/>
      <c r="S4" s="24"/>
      <c r="T4" s="24"/>
      <c r="U4" s="24"/>
      <c r="V4" s="24"/>
      <c r="W4" s="24"/>
      <c r="X4" s="24"/>
      <c r="Y4" s="24"/>
      <c r="Z4" s="24"/>
      <c r="AA4" s="24"/>
      <c r="AB4" s="24"/>
      <c r="AC4" s="24"/>
      <c r="AD4" s="24"/>
      <c r="AE4" s="24"/>
      <c r="AF4" s="24"/>
    </row>
    <row r="5" spans="2:32" ht="21" customHeight="1" x14ac:dyDescent="0.15">
      <c r="B5" s="10" t="str">
        <f>Members[[#This Row],[FIRST NAME]]</f>
        <v>Colleen</v>
      </c>
      <c r="C5" s="19" t="s">
        <v>35</v>
      </c>
      <c r="D5" s="19" t="s">
        <v>36</v>
      </c>
      <c r="E5" s="19" t="s">
        <v>37</v>
      </c>
      <c r="F5" s="19" t="s">
        <v>38</v>
      </c>
      <c r="G5" s="19" t="s">
        <v>20</v>
      </c>
      <c r="H5" s="19">
        <v>2809</v>
      </c>
      <c r="I5" s="19" t="s">
        <v>39</v>
      </c>
      <c r="J5" s="19" t="s">
        <v>40</v>
      </c>
      <c r="K5" s="26">
        <v>42568</v>
      </c>
      <c r="L5" s="11"/>
      <c r="M5" s="12"/>
      <c r="N5" s="24"/>
      <c r="O5" s="24"/>
      <c r="P5" s="24"/>
      <c r="Q5" s="24"/>
      <c r="R5" s="24"/>
      <c r="S5" s="24"/>
      <c r="T5" s="24"/>
      <c r="U5" s="24"/>
      <c r="V5" s="24"/>
      <c r="W5" s="24"/>
      <c r="X5" s="24"/>
      <c r="Y5" s="24"/>
      <c r="Z5" s="24"/>
      <c r="AA5" s="24"/>
      <c r="AB5" s="24"/>
      <c r="AC5" s="24"/>
      <c r="AD5" s="24"/>
      <c r="AE5" s="24"/>
      <c r="AF5" s="24"/>
    </row>
    <row r="6" spans="2:32" ht="21" customHeight="1" x14ac:dyDescent="0.15">
      <c r="B6" s="10" t="str">
        <f>Members[[#This Row],[FIRST NAME]]</f>
        <v>Michelle</v>
      </c>
      <c r="C6" s="19" t="s">
        <v>41</v>
      </c>
      <c r="D6" s="19" t="s">
        <v>42</v>
      </c>
      <c r="E6" s="19" t="s">
        <v>43</v>
      </c>
      <c r="F6" s="19" t="s">
        <v>44</v>
      </c>
      <c r="G6" s="19" t="s">
        <v>20</v>
      </c>
      <c r="H6" s="19">
        <v>2806</v>
      </c>
      <c r="I6" s="19" t="s">
        <v>45</v>
      </c>
      <c r="J6" s="19" t="s">
        <v>46</v>
      </c>
      <c r="K6" s="26">
        <v>42947</v>
      </c>
      <c r="L6" s="20"/>
      <c r="M6" s="19" t="s">
        <v>47</v>
      </c>
      <c r="N6" s="23"/>
      <c r="O6" s="27">
        <v>43677</v>
      </c>
      <c r="P6" s="27">
        <v>43312</v>
      </c>
      <c r="Q6" s="27">
        <v>42947</v>
      </c>
      <c r="R6" s="23"/>
      <c r="S6" s="23" t="s">
        <v>48</v>
      </c>
      <c r="T6" s="23" t="s">
        <v>45</v>
      </c>
      <c r="U6" s="23" t="s">
        <v>43</v>
      </c>
      <c r="V6" s="23" t="s">
        <v>44</v>
      </c>
      <c r="W6" s="23" t="s">
        <v>20</v>
      </c>
      <c r="X6" s="23">
        <v>2806</v>
      </c>
      <c r="Y6" s="23" t="s">
        <v>49</v>
      </c>
      <c r="Z6" s="23" t="s">
        <v>50</v>
      </c>
      <c r="AA6" s="23"/>
      <c r="AB6" s="23"/>
      <c r="AC6" s="23" t="s">
        <v>51</v>
      </c>
      <c r="AD6" s="23" t="s">
        <v>21</v>
      </c>
      <c r="AE6" s="23" t="s">
        <v>52</v>
      </c>
      <c r="AF6" s="23"/>
    </row>
    <row r="7" spans="2:32" ht="21" customHeight="1" x14ac:dyDescent="0.15">
      <c r="B7" s="10" t="str">
        <f>Members[[#This Row],[FIRST NAME]]</f>
        <v>Elizabeth</v>
      </c>
      <c r="C7" s="18" t="s">
        <v>53</v>
      </c>
      <c r="D7" s="19" t="s">
        <v>54</v>
      </c>
      <c r="E7" s="18" t="s">
        <v>55</v>
      </c>
      <c r="F7" s="18" t="s">
        <v>56</v>
      </c>
      <c r="G7" s="18" t="s">
        <v>57</v>
      </c>
      <c r="H7" s="18">
        <v>2885</v>
      </c>
      <c r="I7" s="18" t="s">
        <v>58</v>
      </c>
      <c r="J7" s="19" t="s">
        <v>59</v>
      </c>
      <c r="K7" s="21">
        <v>42755</v>
      </c>
      <c r="L7" s="20"/>
      <c r="M7" s="20"/>
      <c r="N7" s="23"/>
      <c r="O7" s="27">
        <v>43850</v>
      </c>
      <c r="P7" s="27">
        <v>43485</v>
      </c>
      <c r="Q7" s="27">
        <v>42755</v>
      </c>
      <c r="R7" s="23"/>
      <c r="S7" s="23" t="s">
        <v>60</v>
      </c>
      <c r="T7" s="23" t="s">
        <v>58</v>
      </c>
      <c r="U7" s="23" t="s">
        <v>55</v>
      </c>
      <c r="V7" s="23" t="s">
        <v>56</v>
      </c>
      <c r="W7" s="23" t="s">
        <v>57</v>
      </c>
      <c r="X7" s="23">
        <v>2885</v>
      </c>
      <c r="Y7" s="23" t="s">
        <v>61</v>
      </c>
      <c r="Z7" s="23"/>
      <c r="AA7" s="23"/>
      <c r="AB7" s="23"/>
      <c r="AC7" s="23" t="s">
        <v>53</v>
      </c>
      <c r="AD7" s="23" t="s">
        <v>21</v>
      </c>
      <c r="AE7" s="23"/>
      <c r="AF7" s="23"/>
    </row>
    <row r="8" spans="2:32" ht="21" customHeight="1" x14ac:dyDescent="0.15">
      <c r="B8" s="10" t="str">
        <f>Members[[#This Row],[FIRST NAME]]</f>
        <v>Ashli</v>
      </c>
      <c r="C8" s="19" t="s">
        <v>68</v>
      </c>
      <c r="D8" s="19" t="s">
        <v>69</v>
      </c>
      <c r="E8" s="22" t="s">
        <v>70</v>
      </c>
      <c r="F8" s="19" t="s">
        <v>71</v>
      </c>
      <c r="G8" s="19" t="s">
        <v>72</v>
      </c>
      <c r="H8" s="22">
        <v>2771</v>
      </c>
      <c r="I8" s="19" t="s">
        <v>73</v>
      </c>
      <c r="J8" s="19" t="s">
        <v>74</v>
      </c>
      <c r="K8" s="26">
        <v>42967</v>
      </c>
      <c r="L8" s="20"/>
      <c r="M8" s="20"/>
      <c r="N8" s="20"/>
      <c r="O8" s="26">
        <v>43697</v>
      </c>
      <c r="P8" s="26">
        <v>43332</v>
      </c>
      <c r="Q8" s="26">
        <v>42967</v>
      </c>
      <c r="R8" s="19"/>
      <c r="S8" s="19" t="s">
        <v>75</v>
      </c>
      <c r="T8" s="19" t="s">
        <v>73</v>
      </c>
      <c r="U8" s="22" t="s">
        <v>70</v>
      </c>
      <c r="V8" s="19" t="s">
        <v>71</v>
      </c>
      <c r="W8" s="19" t="s">
        <v>72</v>
      </c>
      <c r="X8" s="22">
        <v>2771</v>
      </c>
      <c r="Y8" s="19" t="s">
        <v>76</v>
      </c>
      <c r="Z8" s="19"/>
      <c r="AA8" s="20"/>
      <c r="AB8" s="20"/>
      <c r="AC8" s="19" t="s">
        <v>68</v>
      </c>
      <c r="AD8" s="19" t="s">
        <v>21</v>
      </c>
      <c r="AE8" s="20"/>
      <c r="AF8" s="20"/>
    </row>
    <row r="9" spans="2:32" ht="21" customHeight="1" x14ac:dyDescent="0.15">
      <c r="B9" s="10" t="str">
        <f>Members[[#This Row],[FIRST NAME]]</f>
        <v>Kristen</v>
      </c>
      <c r="C9" s="19" t="s">
        <v>77</v>
      </c>
      <c r="D9" s="19" t="s">
        <v>78</v>
      </c>
      <c r="E9" s="19" t="s">
        <v>79</v>
      </c>
      <c r="F9" s="19" t="s">
        <v>80</v>
      </c>
      <c r="G9" s="19" t="s">
        <v>20</v>
      </c>
      <c r="H9" s="19">
        <v>2915</v>
      </c>
      <c r="I9" s="19" t="s">
        <v>81</v>
      </c>
      <c r="J9" s="19" t="s">
        <v>82</v>
      </c>
      <c r="K9" s="26">
        <v>43622</v>
      </c>
      <c r="L9" s="20"/>
      <c r="M9" s="20"/>
      <c r="N9" s="20"/>
      <c r="O9" s="26">
        <v>43988</v>
      </c>
      <c r="P9" s="26">
        <v>43622</v>
      </c>
      <c r="Q9" s="26">
        <v>43622</v>
      </c>
      <c r="R9" s="19" t="s">
        <v>83</v>
      </c>
      <c r="S9" s="19" t="s">
        <v>84</v>
      </c>
      <c r="T9" s="19" t="s">
        <v>81</v>
      </c>
      <c r="U9" s="19" t="s">
        <v>79</v>
      </c>
      <c r="V9" s="19" t="s">
        <v>80</v>
      </c>
      <c r="W9" s="19" t="s">
        <v>20</v>
      </c>
      <c r="X9" s="19">
        <v>2915</v>
      </c>
      <c r="Y9" s="19"/>
      <c r="Z9" s="19"/>
      <c r="AA9" s="20"/>
      <c r="AB9" s="20"/>
      <c r="AC9" s="19"/>
      <c r="AD9" s="19" t="s">
        <v>21</v>
      </c>
      <c r="AE9" s="19"/>
      <c r="AF9" s="20"/>
    </row>
    <row r="10" spans="2:32" ht="21" customHeight="1" x14ac:dyDescent="0.15">
      <c r="B10" s="10" t="e">
        <f>Members[[#This Row],[FIRST NAME]]</f>
        <v>#VALUE!</v>
      </c>
      <c r="C10" s="19" t="s">
        <v>85</v>
      </c>
      <c r="D10" s="19" t="s">
        <v>86</v>
      </c>
      <c r="E10" s="19" t="s">
        <v>87</v>
      </c>
      <c r="F10" s="19" t="s">
        <v>56</v>
      </c>
      <c r="G10" s="19" t="s">
        <v>20</v>
      </c>
      <c r="H10" s="19">
        <v>2885</v>
      </c>
      <c r="I10" s="19">
        <v>4014506677</v>
      </c>
      <c r="J10" s="19" t="s">
        <v>88</v>
      </c>
      <c r="K10" s="26">
        <v>43110</v>
      </c>
      <c r="L10" s="20"/>
      <c r="M10" s="20"/>
      <c r="N10" s="20"/>
      <c r="O10" s="26">
        <v>43840</v>
      </c>
      <c r="P10" s="26">
        <v>43475</v>
      </c>
      <c r="Q10" s="26">
        <v>43110</v>
      </c>
      <c r="R10" s="19"/>
      <c r="S10" s="19" t="s">
        <v>93</v>
      </c>
      <c r="T10" s="19">
        <v>4014506677</v>
      </c>
      <c r="U10" s="19" t="s">
        <v>87</v>
      </c>
      <c r="V10" s="19" t="s">
        <v>56</v>
      </c>
      <c r="W10" s="19" t="s">
        <v>20</v>
      </c>
      <c r="X10" s="19">
        <v>2885</v>
      </c>
      <c r="Y10" s="19" t="s">
        <v>94</v>
      </c>
      <c r="Z10" s="19" t="s">
        <v>95</v>
      </c>
      <c r="AA10" s="20"/>
      <c r="AB10" s="20"/>
      <c r="AC10" s="19" t="s">
        <v>96</v>
      </c>
      <c r="AD10" s="19" t="s">
        <v>21</v>
      </c>
      <c r="AE10" s="19"/>
      <c r="AF10" s="20"/>
    </row>
    <row r="11" spans="2:32" ht="21" customHeight="1" x14ac:dyDescent="0.15">
      <c r="B11" s="10" t="e">
        <f>Members[[#This Row],[FIRST NAME]]</f>
        <v>#VALUE!</v>
      </c>
      <c r="C11" s="18" t="s">
        <v>41</v>
      </c>
      <c r="D11" s="18" t="s">
        <v>89</v>
      </c>
      <c r="E11" s="18" t="s">
        <v>90</v>
      </c>
      <c r="F11" s="18" t="s">
        <v>44</v>
      </c>
      <c r="G11" s="18" t="s">
        <v>20</v>
      </c>
      <c r="H11" s="19">
        <v>2806</v>
      </c>
      <c r="I11" s="18" t="s">
        <v>91</v>
      </c>
      <c r="J11" s="19" t="s">
        <v>92</v>
      </c>
      <c r="K11" s="21">
        <v>43030</v>
      </c>
      <c r="L11" s="20"/>
      <c r="M11" s="20"/>
      <c r="N11" s="20"/>
      <c r="O11" s="21">
        <v>43760</v>
      </c>
      <c r="P11" s="21">
        <v>43395</v>
      </c>
      <c r="Q11" s="21">
        <v>43030</v>
      </c>
      <c r="R11" s="18"/>
      <c r="S11" s="18" t="s">
        <v>97</v>
      </c>
      <c r="T11" s="18" t="s">
        <v>91</v>
      </c>
      <c r="U11" s="18" t="s">
        <v>90</v>
      </c>
      <c r="V11" s="18" t="s">
        <v>44</v>
      </c>
      <c r="W11" s="18" t="s">
        <v>20</v>
      </c>
      <c r="X11" s="19">
        <v>2806</v>
      </c>
      <c r="Y11" s="18" t="s">
        <v>98</v>
      </c>
      <c r="Z11" s="18" t="s">
        <v>99</v>
      </c>
      <c r="AA11" s="20"/>
      <c r="AB11" s="20"/>
      <c r="AC11" s="18" t="s">
        <v>100</v>
      </c>
      <c r="AD11" s="20"/>
      <c r="AE11" s="18" t="s">
        <v>101</v>
      </c>
      <c r="AF11" s="20"/>
    </row>
    <row r="12" spans="2:32" ht="21" customHeight="1" x14ac:dyDescent="0.15">
      <c r="B12" s="10" t="e">
        <f>Members[[#This Row],[FIRST NAME]]</f>
        <v>#VALUE!</v>
      </c>
      <c r="C12" s="18" t="s">
        <v>102</v>
      </c>
      <c r="D12" s="18" t="s">
        <v>103</v>
      </c>
      <c r="E12" s="18" t="s">
        <v>104</v>
      </c>
      <c r="F12" s="18" t="s">
        <v>44</v>
      </c>
      <c r="G12" s="18" t="s">
        <v>20</v>
      </c>
      <c r="H12" s="19">
        <v>2806</v>
      </c>
      <c r="I12" s="18" t="s">
        <v>105</v>
      </c>
      <c r="J12" s="19" t="s">
        <v>106</v>
      </c>
      <c r="K12" s="21">
        <v>43437</v>
      </c>
      <c r="L12" s="20"/>
      <c r="M12" s="20"/>
      <c r="N12" s="20"/>
      <c r="O12" s="21">
        <v>43802</v>
      </c>
      <c r="P12" s="21">
        <v>43437</v>
      </c>
      <c r="Q12" s="21">
        <v>43437</v>
      </c>
      <c r="R12" s="18"/>
      <c r="S12" s="18" t="s">
        <v>107</v>
      </c>
      <c r="T12" s="18" t="s">
        <v>105</v>
      </c>
      <c r="U12" s="18" t="s">
        <v>104</v>
      </c>
      <c r="V12" s="18" t="s">
        <v>44</v>
      </c>
      <c r="W12" s="18" t="s">
        <v>20</v>
      </c>
      <c r="X12" s="19">
        <v>2806</v>
      </c>
      <c r="Y12" s="18" t="s">
        <v>108</v>
      </c>
      <c r="Z12" s="18" t="s">
        <v>109</v>
      </c>
      <c r="AA12" s="28">
        <v>42705</v>
      </c>
      <c r="AB12" s="20"/>
      <c r="AC12" s="18"/>
      <c r="AD12" s="19" t="s">
        <v>21</v>
      </c>
      <c r="AE12" s="18"/>
      <c r="AF12" s="20"/>
    </row>
    <row r="13" spans="2:32" ht="21" customHeight="1" x14ac:dyDescent="0.15">
      <c r="B13" s="10" t="e">
        <f>Members[[#This Row],[FIRST NAME]]</f>
        <v>#VALUE!</v>
      </c>
      <c r="C13" s="19" t="s">
        <v>110</v>
      </c>
      <c r="D13" s="19" t="s">
        <v>111</v>
      </c>
      <c r="E13" s="19" t="s">
        <v>112</v>
      </c>
      <c r="F13" s="19" t="s">
        <v>56</v>
      </c>
      <c r="G13" s="19" t="s">
        <v>20</v>
      </c>
      <c r="H13" s="19">
        <v>2885</v>
      </c>
      <c r="I13" s="19" t="s">
        <v>113</v>
      </c>
      <c r="J13" s="19" t="s">
        <v>114</v>
      </c>
      <c r="K13" s="26">
        <v>42867</v>
      </c>
      <c r="L13" s="20"/>
      <c r="M13" s="20"/>
      <c r="N13" s="20"/>
      <c r="O13" s="26">
        <v>43963</v>
      </c>
      <c r="P13" s="26">
        <v>43620</v>
      </c>
      <c r="Q13" s="26">
        <v>42867</v>
      </c>
      <c r="R13" s="19"/>
      <c r="S13" s="19" t="s">
        <v>115</v>
      </c>
      <c r="T13" s="19" t="s">
        <v>113</v>
      </c>
      <c r="U13" s="19" t="s">
        <v>112</v>
      </c>
      <c r="V13" s="19" t="s">
        <v>56</v>
      </c>
      <c r="W13" s="19" t="s">
        <v>20</v>
      </c>
      <c r="X13" s="19">
        <v>2885</v>
      </c>
      <c r="Y13" s="19" t="s">
        <v>116</v>
      </c>
      <c r="Z13" s="20"/>
      <c r="AA13" s="20"/>
      <c r="AB13" s="20"/>
      <c r="AC13" s="19" t="s">
        <v>117</v>
      </c>
      <c r="AD13" s="19" t="s">
        <v>21</v>
      </c>
      <c r="AE13" s="19"/>
      <c r="AF13" s="20"/>
    </row>
    <row r="14" spans="2:32" ht="21" customHeight="1" x14ac:dyDescent="0.15">
      <c r="B14" s="10" t="e">
        <f>Members[[#This Row],[FIRST NAME]]</f>
        <v>#VALUE!</v>
      </c>
      <c r="C14" s="19" t="s">
        <v>118</v>
      </c>
      <c r="D14" s="19" t="s">
        <v>119</v>
      </c>
      <c r="E14" s="19" t="s">
        <v>120</v>
      </c>
      <c r="F14" s="19" t="s">
        <v>121</v>
      </c>
      <c r="G14" s="19" t="s">
        <v>20</v>
      </c>
      <c r="H14" s="19">
        <v>2871</v>
      </c>
      <c r="I14" s="19" t="s">
        <v>122</v>
      </c>
      <c r="J14" s="19" t="s">
        <v>123</v>
      </c>
      <c r="K14" s="26">
        <v>42853</v>
      </c>
      <c r="L14" s="20"/>
      <c r="M14" s="20"/>
      <c r="N14" s="20"/>
      <c r="O14" s="26">
        <v>43949</v>
      </c>
      <c r="P14" s="26">
        <v>43623</v>
      </c>
      <c r="Q14" s="26">
        <v>42853</v>
      </c>
      <c r="R14" s="19"/>
      <c r="S14" s="19" t="s">
        <v>124</v>
      </c>
      <c r="T14" s="19" t="s">
        <v>122</v>
      </c>
      <c r="U14" s="19" t="s">
        <v>120</v>
      </c>
      <c r="V14" s="19" t="s">
        <v>121</v>
      </c>
      <c r="W14" s="19" t="s">
        <v>20</v>
      </c>
      <c r="X14" s="19">
        <v>2871</v>
      </c>
      <c r="Y14" s="19" t="s">
        <v>125</v>
      </c>
      <c r="Z14" s="20"/>
      <c r="AA14" s="20"/>
      <c r="AB14" s="20"/>
      <c r="AC14" s="19" t="s">
        <v>126</v>
      </c>
      <c r="AD14" s="19" t="s">
        <v>21</v>
      </c>
      <c r="AE14" s="19" t="s">
        <v>127</v>
      </c>
      <c r="AF14" s="20"/>
    </row>
    <row r="15" spans="2:32" ht="21" customHeight="1" x14ac:dyDescent="0.15">
      <c r="B15" s="10" t="e">
        <f>Members[[#This Row],[FIRST NAME]]</f>
        <v>#VALUE!</v>
      </c>
      <c r="C15" s="19" t="s">
        <v>118</v>
      </c>
      <c r="D15" s="19" t="s">
        <v>128</v>
      </c>
      <c r="E15" s="19" t="s">
        <v>129</v>
      </c>
      <c r="F15" s="19" t="s">
        <v>38</v>
      </c>
      <c r="G15" s="19" t="s">
        <v>20</v>
      </c>
      <c r="H15" s="19">
        <v>2809</v>
      </c>
      <c r="I15" s="19" t="s">
        <v>130</v>
      </c>
      <c r="J15" s="19" t="s">
        <v>131</v>
      </c>
      <c r="K15" s="26">
        <v>42755</v>
      </c>
      <c r="L15" s="20"/>
      <c r="M15" s="20"/>
      <c r="N15" s="20"/>
      <c r="O15" s="26">
        <v>43988</v>
      </c>
      <c r="P15" s="26">
        <v>43622</v>
      </c>
      <c r="Q15" s="26">
        <v>43622</v>
      </c>
      <c r="R15" s="19" t="s">
        <v>83</v>
      </c>
      <c r="S15" s="19" t="s">
        <v>84</v>
      </c>
      <c r="T15" s="19" t="s">
        <v>81</v>
      </c>
      <c r="U15" s="19" t="s">
        <v>79</v>
      </c>
      <c r="V15" s="19" t="s">
        <v>80</v>
      </c>
      <c r="W15" s="19" t="s">
        <v>20</v>
      </c>
      <c r="X15" s="19">
        <v>2915</v>
      </c>
      <c r="Y15" s="19"/>
      <c r="Z15" s="19"/>
      <c r="AA15" s="20"/>
      <c r="AB15" s="20"/>
      <c r="AC15" s="19"/>
      <c r="AD15" s="19" t="s">
        <v>21</v>
      </c>
      <c r="AE15" s="19"/>
      <c r="AF15" s="20"/>
    </row>
    <row r="16" spans="2:32" ht="21" customHeight="1" x14ac:dyDescent="0.15">
      <c r="B16" s="10" t="e">
        <f>Members[[#This Row],[FIRST NAME]]</f>
        <v>#VALUE!</v>
      </c>
      <c r="C16" s="19" t="s">
        <v>132</v>
      </c>
      <c r="D16" s="19" t="s">
        <v>133</v>
      </c>
      <c r="E16" s="19" t="s">
        <v>134</v>
      </c>
      <c r="F16" s="19" t="s">
        <v>135</v>
      </c>
      <c r="G16" s="19" t="s">
        <v>72</v>
      </c>
      <c r="H16" s="19">
        <v>2777</v>
      </c>
      <c r="I16" s="19" t="s">
        <v>136</v>
      </c>
      <c r="J16" s="19" t="s">
        <v>137</v>
      </c>
      <c r="K16" s="26">
        <v>43194</v>
      </c>
      <c r="L16" s="20"/>
      <c r="M16" s="20"/>
      <c r="N16" s="20"/>
      <c r="O16" s="26">
        <v>43988</v>
      </c>
      <c r="P16" s="26">
        <v>43622</v>
      </c>
      <c r="Q16" s="26">
        <v>43622</v>
      </c>
      <c r="R16" s="19" t="s">
        <v>83</v>
      </c>
      <c r="S16" s="19" t="s">
        <v>84</v>
      </c>
      <c r="T16" s="19" t="s">
        <v>81</v>
      </c>
      <c r="U16" s="19" t="s">
        <v>79</v>
      </c>
      <c r="V16" s="19" t="s">
        <v>80</v>
      </c>
      <c r="W16" s="19" t="s">
        <v>20</v>
      </c>
      <c r="X16" s="19">
        <v>2915</v>
      </c>
      <c r="Y16" s="19"/>
      <c r="Z16" s="19"/>
      <c r="AA16" s="20"/>
      <c r="AB16" s="20"/>
      <c r="AC16" s="19"/>
      <c r="AD16" s="19" t="s">
        <v>21</v>
      </c>
      <c r="AE16" s="19"/>
      <c r="AF16" s="20"/>
    </row>
    <row r="17" spans="2:32" ht="21" customHeight="1" x14ac:dyDescent="0.15">
      <c r="B17" s="10" t="e">
        <f>Members[[#This Row],[FIRST NAME]]</f>
        <v>#VALUE!</v>
      </c>
      <c r="C17" s="19" t="s">
        <v>138</v>
      </c>
      <c r="D17" s="19" t="s">
        <v>139</v>
      </c>
      <c r="E17" s="19" t="s">
        <v>140</v>
      </c>
      <c r="F17" s="19" t="s">
        <v>135</v>
      </c>
      <c r="G17" s="19" t="s">
        <v>72</v>
      </c>
      <c r="H17" s="19">
        <v>2777</v>
      </c>
      <c r="I17" s="19" t="s">
        <v>141</v>
      </c>
      <c r="J17" s="19" t="s">
        <v>142</v>
      </c>
      <c r="K17" s="26">
        <v>43277</v>
      </c>
      <c r="L17" s="20"/>
      <c r="M17" s="20"/>
      <c r="N17" s="20"/>
      <c r="O17" s="26">
        <v>43988</v>
      </c>
      <c r="P17" s="26">
        <v>43622</v>
      </c>
      <c r="Q17" s="26">
        <v>43622</v>
      </c>
      <c r="R17" s="19" t="s">
        <v>83</v>
      </c>
      <c r="S17" s="19" t="s">
        <v>84</v>
      </c>
      <c r="T17" s="19" t="s">
        <v>81</v>
      </c>
      <c r="U17" s="19" t="s">
        <v>79</v>
      </c>
      <c r="V17" s="19" t="s">
        <v>80</v>
      </c>
      <c r="W17" s="19" t="s">
        <v>20</v>
      </c>
      <c r="X17" s="19">
        <v>2915</v>
      </c>
      <c r="Y17" s="19"/>
      <c r="Z17" s="19"/>
      <c r="AA17" s="20"/>
      <c r="AB17" s="20"/>
      <c r="AC17" s="19"/>
      <c r="AD17" s="19" t="s">
        <v>21</v>
      </c>
      <c r="AE17" s="19"/>
      <c r="AF17" s="20"/>
    </row>
    <row r="18" spans="2:32" ht="21" customHeight="1" x14ac:dyDescent="0.15">
      <c r="B18" s="10" t="e">
        <f>Members[[#This Row],[FIRST NAME]]</f>
        <v>#VALUE!</v>
      </c>
      <c r="C18" s="19" t="s">
        <v>143</v>
      </c>
      <c r="D18" s="19" t="s">
        <v>144</v>
      </c>
      <c r="E18" s="19"/>
      <c r="F18" s="19"/>
      <c r="G18" s="19"/>
      <c r="H18" s="20"/>
      <c r="I18" s="19"/>
      <c r="J18" s="19" t="s">
        <v>145</v>
      </c>
      <c r="K18" s="26">
        <v>43439</v>
      </c>
      <c r="L18" s="20"/>
      <c r="M18" s="20"/>
      <c r="N18" s="20"/>
      <c r="O18" s="26">
        <v>43988</v>
      </c>
      <c r="P18" s="26">
        <v>43622</v>
      </c>
      <c r="Q18" s="26">
        <v>43622</v>
      </c>
      <c r="R18" s="19" t="s">
        <v>83</v>
      </c>
      <c r="S18" s="19" t="s">
        <v>84</v>
      </c>
      <c r="T18" s="19" t="s">
        <v>81</v>
      </c>
      <c r="U18" s="19" t="s">
        <v>79</v>
      </c>
      <c r="V18" s="19" t="s">
        <v>80</v>
      </c>
      <c r="W18" s="19" t="s">
        <v>20</v>
      </c>
      <c r="X18" s="19">
        <v>2915</v>
      </c>
      <c r="Y18" s="19"/>
      <c r="Z18" s="19"/>
      <c r="AA18" s="20"/>
      <c r="AB18" s="20"/>
      <c r="AC18" s="19"/>
      <c r="AD18" s="19" t="s">
        <v>21</v>
      </c>
      <c r="AE18" s="19"/>
      <c r="AF18" s="20"/>
    </row>
    <row r="19" spans="2:32" ht="21" customHeight="1" x14ac:dyDescent="0.15">
      <c r="B19" s="10" t="e">
        <f>Members[[#This Row],[FIRST NAME]]</f>
        <v>#VALUE!</v>
      </c>
      <c r="C19" s="19" t="s">
        <v>146</v>
      </c>
      <c r="D19" s="19" t="s">
        <v>147</v>
      </c>
      <c r="E19" s="19" t="s">
        <v>148</v>
      </c>
      <c r="F19" s="19" t="s">
        <v>38</v>
      </c>
      <c r="G19" s="19" t="s">
        <v>20</v>
      </c>
      <c r="H19" s="19">
        <v>2809</v>
      </c>
      <c r="I19" s="19" t="s">
        <v>149</v>
      </c>
      <c r="J19" s="19" t="s">
        <v>150</v>
      </c>
      <c r="K19" s="26">
        <v>42853</v>
      </c>
      <c r="L19" s="20"/>
      <c r="M19" s="20"/>
      <c r="N19" s="20"/>
      <c r="O19" s="26">
        <v>43988</v>
      </c>
      <c r="P19" s="26">
        <v>43622</v>
      </c>
      <c r="Q19" s="26">
        <v>43622</v>
      </c>
      <c r="R19" s="19" t="s">
        <v>83</v>
      </c>
      <c r="S19" s="19" t="s">
        <v>84</v>
      </c>
      <c r="T19" s="19" t="s">
        <v>81</v>
      </c>
      <c r="U19" s="19" t="s">
        <v>79</v>
      </c>
      <c r="V19" s="19" t="s">
        <v>80</v>
      </c>
      <c r="W19" s="19" t="s">
        <v>20</v>
      </c>
      <c r="X19" s="19">
        <v>2915</v>
      </c>
      <c r="Y19" s="19"/>
      <c r="Z19" s="19"/>
      <c r="AA19" s="20"/>
      <c r="AB19" s="20"/>
      <c r="AC19" s="19"/>
      <c r="AD19" s="19" t="s">
        <v>21</v>
      </c>
      <c r="AE19" s="19"/>
      <c r="AF19" s="20"/>
    </row>
    <row r="20" spans="2:32" ht="21" customHeight="1" x14ac:dyDescent="0.15">
      <c r="B20" s="10" t="e">
        <f>Members[[#This Row],[FIRST NAME]]</f>
        <v>#VALUE!</v>
      </c>
      <c r="C20" s="19" t="s">
        <v>151</v>
      </c>
      <c r="D20" s="19" t="s">
        <v>152</v>
      </c>
      <c r="E20" s="19" t="s">
        <v>153</v>
      </c>
      <c r="F20" s="19" t="s">
        <v>44</v>
      </c>
      <c r="G20" s="19" t="s">
        <v>20</v>
      </c>
      <c r="H20" s="19">
        <v>2806</v>
      </c>
      <c r="I20" s="19" t="s">
        <v>154</v>
      </c>
      <c r="J20" s="19" t="s">
        <v>155</v>
      </c>
      <c r="K20" s="26">
        <v>42985</v>
      </c>
      <c r="L20" s="20"/>
      <c r="M20" s="20"/>
      <c r="N20" s="20"/>
      <c r="O20" s="26">
        <v>43988</v>
      </c>
      <c r="P20" s="26">
        <v>43622</v>
      </c>
      <c r="Q20" s="26">
        <v>43622</v>
      </c>
      <c r="R20" s="19" t="s">
        <v>83</v>
      </c>
      <c r="S20" s="19" t="s">
        <v>84</v>
      </c>
      <c r="T20" s="19" t="s">
        <v>81</v>
      </c>
      <c r="U20" s="19" t="s">
        <v>79</v>
      </c>
      <c r="V20" s="19" t="s">
        <v>80</v>
      </c>
      <c r="W20" s="19" t="s">
        <v>20</v>
      </c>
      <c r="X20" s="19">
        <v>2915</v>
      </c>
      <c r="Y20" s="19"/>
      <c r="Z20" s="19"/>
      <c r="AA20" s="20"/>
      <c r="AB20" s="20"/>
      <c r="AC20" s="19"/>
      <c r="AD20" s="19" t="s">
        <v>21</v>
      </c>
      <c r="AE20" s="19"/>
      <c r="AF20" s="20"/>
    </row>
    <row r="21" spans="2:32" ht="21" customHeight="1" x14ac:dyDescent="0.15">
      <c r="B21" s="10" t="e">
        <f>Members[[#This Row],[FIRST NAME]]</f>
        <v>#VALUE!</v>
      </c>
      <c r="C21" s="19" t="s">
        <v>156</v>
      </c>
      <c r="D21" s="19" t="s">
        <v>157</v>
      </c>
      <c r="E21" s="19" t="s">
        <v>158</v>
      </c>
      <c r="F21" s="19" t="s">
        <v>38</v>
      </c>
      <c r="G21" s="19" t="s">
        <v>20</v>
      </c>
      <c r="H21" s="19">
        <v>2809</v>
      </c>
      <c r="I21" s="19" t="s">
        <v>159</v>
      </c>
      <c r="J21" s="19" t="s">
        <v>160</v>
      </c>
      <c r="K21" s="26">
        <v>41306</v>
      </c>
      <c r="L21" s="20"/>
      <c r="M21" s="20"/>
      <c r="N21" s="20"/>
      <c r="O21" s="26">
        <v>43988</v>
      </c>
      <c r="P21" s="26">
        <v>43622</v>
      </c>
      <c r="Q21" s="26">
        <v>43622</v>
      </c>
      <c r="R21" s="19" t="s">
        <v>83</v>
      </c>
      <c r="S21" s="19" t="s">
        <v>84</v>
      </c>
      <c r="T21" s="19" t="s">
        <v>81</v>
      </c>
      <c r="U21" s="19" t="s">
        <v>79</v>
      </c>
      <c r="V21" s="19" t="s">
        <v>80</v>
      </c>
      <c r="W21" s="19" t="s">
        <v>20</v>
      </c>
      <c r="X21" s="19">
        <v>2915</v>
      </c>
      <c r="Y21" s="19"/>
      <c r="Z21" s="19"/>
      <c r="AA21" s="20"/>
      <c r="AB21" s="20"/>
      <c r="AC21" s="19"/>
      <c r="AD21" s="19" t="s">
        <v>21</v>
      </c>
      <c r="AE21" s="19"/>
      <c r="AF21" s="20"/>
    </row>
    <row r="22" spans="2:32" ht="21" customHeight="1" x14ac:dyDescent="0.15">
      <c r="B22" s="10" t="e">
        <f>Members[[#This Row],[FIRST NAME]]</f>
        <v>#VALUE!</v>
      </c>
      <c r="C22" s="19" t="s">
        <v>161</v>
      </c>
      <c r="D22" s="19" t="s">
        <v>162</v>
      </c>
      <c r="E22" s="19" t="s">
        <v>163</v>
      </c>
      <c r="F22" s="19" t="s">
        <v>38</v>
      </c>
      <c r="G22" s="19" t="s">
        <v>20</v>
      </c>
      <c r="H22" s="19">
        <v>2809</v>
      </c>
      <c r="I22" s="19" t="s">
        <v>164</v>
      </c>
      <c r="J22" s="19" t="s">
        <v>165</v>
      </c>
      <c r="K22" s="26">
        <v>43375</v>
      </c>
      <c r="L22" s="20"/>
      <c r="M22" s="20"/>
      <c r="N22" s="20"/>
      <c r="O22" s="26">
        <v>43988</v>
      </c>
      <c r="P22" s="26">
        <v>43622</v>
      </c>
      <c r="Q22" s="26">
        <v>43622</v>
      </c>
      <c r="R22" s="19" t="s">
        <v>83</v>
      </c>
      <c r="S22" s="19" t="s">
        <v>84</v>
      </c>
      <c r="T22" s="19" t="s">
        <v>81</v>
      </c>
      <c r="U22" s="19" t="s">
        <v>79</v>
      </c>
      <c r="V22" s="19" t="s">
        <v>80</v>
      </c>
      <c r="W22" s="19" t="s">
        <v>20</v>
      </c>
      <c r="X22" s="19">
        <v>2915</v>
      </c>
      <c r="Y22" s="19"/>
      <c r="Z22" s="19"/>
      <c r="AA22" s="20"/>
      <c r="AB22" s="20"/>
      <c r="AC22" s="19"/>
      <c r="AD22" s="19" t="s">
        <v>21</v>
      </c>
      <c r="AE22" s="19"/>
      <c r="AF22" s="20"/>
    </row>
    <row r="23" spans="2:32" ht="21" customHeight="1" x14ac:dyDescent="0.15">
      <c r="B23" s="10" t="e">
        <f>Members[[#This Row],[FIRST NAME]]</f>
        <v>#VALUE!</v>
      </c>
      <c r="C23" s="19" t="s">
        <v>166</v>
      </c>
      <c r="D23" s="19" t="s">
        <v>167</v>
      </c>
      <c r="E23" s="19" t="s">
        <v>168</v>
      </c>
      <c r="F23" s="19" t="s">
        <v>44</v>
      </c>
      <c r="G23" s="19" t="s">
        <v>20</v>
      </c>
      <c r="H23" s="19">
        <v>2806</v>
      </c>
      <c r="I23" s="19" t="s">
        <v>169</v>
      </c>
      <c r="J23" s="19" t="s">
        <v>170</v>
      </c>
      <c r="K23" s="26">
        <v>43497</v>
      </c>
      <c r="L23" s="20"/>
      <c r="M23" s="20"/>
      <c r="N23" s="20"/>
      <c r="O23" s="26">
        <v>43988</v>
      </c>
      <c r="P23" s="26">
        <v>43622</v>
      </c>
      <c r="Q23" s="26">
        <v>43622</v>
      </c>
      <c r="R23" s="19" t="s">
        <v>83</v>
      </c>
      <c r="S23" s="19" t="s">
        <v>84</v>
      </c>
      <c r="T23" s="19" t="s">
        <v>81</v>
      </c>
      <c r="U23" s="19" t="s">
        <v>79</v>
      </c>
      <c r="V23" s="19" t="s">
        <v>80</v>
      </c>
      <c r="W23" s="19" t="s">
        <v>20</v>
      </c>
      <c r="X23" s="19">
        <v>2915</v>
      </c>
      <c r="Y23" s="19"/>
      <c r="Z23" s="19"/>
      <c r="AA23" s="20"/>
      <c r="AB23" s="20"/>
      <c r="AC23" s="19"/>
      <c r="AD23" s="19" t="s">
        <v>21</v>
      </c>
      <c r="AE23" s="19"/>
      <c r="AF23" s="20"/>
    </row>
    <row r="24" spans="2:32" ht="21" customHeight="1" x14ac:dyDescent="0.15">
      <c r="C24" s="19" t="s">
        <v>171</v>
      </c>
      <c r="D24" s="19" t="s">
        <v>172</v>
      </c>
      <c r="E24" s="19" t="s">
        <v>173</v>
      </c>
      <c r="F24" s="19" t="s">
        <v>38</v>
      </c>
      <c r="G24" s="19" t="s">
        <v>20</v>
      </c>
      <c r="H24" s="19">
        <v>2809</v>
      </c>
      <c r="I24" s="19" t="s">
        <v>174</v>
      </c>
      <c r="J24" s="19" t="s">
        <v>175</v>
      </c>
      <c r="K24" s="26">
        <v>43364</v>
      </c>
    </row>
    <row r="25" spans="2:32" ht="21" customHeight="1" x14ac:dyDescent="0.15">
      <c r="C25" s="19" t="s">
        <v>102</v>
      </c>
      <c r="D25" s="19" t="s">
        <v>176</v>
      </c>
      <c r="E25" s="19" t="s">
        <v>177</v>
      </c>
      <c r="F25" s="19" t="s">
        <v>44</v>
      </c>
      <c r="G25" s="19" t="s">
        <v>20</v>
      </c>
      <c r="H25" s="19">
        <v>2806</v>
      </c>
      <c r="I25" s="19" t="s">
        <v>178</v>
      </c>
      <c r="J25" s="19" t="s">
        <v>179</v>
      </c>
      <c r="K25" s="26">
        <v>42943</v>
      </c>
    </row>
    <row r="26" spans="2:32" ht="21" customHeight="1" x14ac:dyDescent="0.15">
      <c r="C26" s="19" t="s">
        <v>180</v>
      </c>
      <c r="D26" s="19" t="s">
        <v>181</v>
      </c>
      <c r="E26" s="19" t="s">
        <v>182</v>
      </c>
      <c r="F26" s="19" t="s">
        <v>44</v>
      </c>
      <c r="G26" s="19" t="s">
        <v>20</v>
      </c>
      <c r="H26" s="19">
        <v>2806</v>
      </c>
      <c r="I26" s="19" t="s">
        <v>183</v>
      </c>
      <c r="J26" s="19" t="s">
        <v>184</v>
      </c>
      <c r="K26" s="26">
        <v>41885</v>
      </c>
    </row>
    <row r="27" spans="2:32" ht="21" customHeight="1" x14ac:dyDescent="0.15">
      <c r="C27" s="19" t="s">
        <v>35</v>
      </c>
      <c r="D27" s="19" t="s">
        <v>185</v>
      </c>
      <c r="E27" s="19" t="s">
        <v>186</v>
      </c>
      <c r="F27" s="19" t="s">
        <v>38</v>
      </c>
      <c r="G27" s="19" t="s">
        <v>20</v>
      </c>
      <c r="H27" s="19">
        <v>2809</v>
      </c>
      <c r="I27" s="19" t="s">
        <v>187</v>
      </c>
      <c r="J27" s="19" t="s">
        <v>188</v>
      </c>
      <c r="K27" s="26">
        <v>42860</v>
      </c>
    </row>
    <row r="28" spans="2:32" ht="21" customHeight="1" x14ac:dyDescent="0.15">
      <c r="C28" s="19" t="s">
        <v>102</v>
      </c>
      <c r="D28" s="19" t="s">
        <v>189</v>
      </c>
      <c r="E28" s="19" t="s">
        <v>190</v>
      </c>
      <c r="F28" s="19" t="s">
        <v>191</v>
      </c>
      <c r="G28" s="19" t="s">
        <v>20</v>
      </c>
      <c r="H28" s="19">
        <v>2889</v>
      </c>
      <c r="I28" s="19" t="s">
        <v>192</v>
      </c>
      <c r="J28" s="19" t="s">
        <v>193</v>
      </c>
      <c r="K28" s="26">
        <v>43188</v>
      </c>
    </row>
    <row r="29" spans="2:32" ht="21" customHeight="1" x14ac:dyDescent="0.15">
      <c r="C29" s="19" t="s">
        <v>194</v>
      </c>
      <c r="D29" s="19" t="s">
        <v>195</v>
      </c>
      <c r="E29" s="19" t="s">
        <v>196</v>
      </c>
      <c r="F29" s="19" t="s">
        <v>197</v>
      </c>
      <c r="G29" s="19" t="s">
        <v>20</v>
      </c>
      <c r="H29" s="19">
        <v>2840</v>
      </c>
      <c r="I29" s="19" t="s">
        <v>198</v>
      </c>
      <c r="J29" s="19" t="s">
        <v>199</v>
      </c>
      <c r="K29" s="26">
        <v>43399</v>
      </c>
    </row>
    <row r="30" spans="2:32" ht="21" customHeight="1" x14ac:dyDescent="0.15">
      <c r="C30" s="19" t="s">
        <v>200</v>
      </c>
      <c r="D30" s="19" t="s">
        <v>201</v>
      </c>
      <c r="E30" s="19" t="s">
        <v>202</v>
      </c>
      <c r="F30" s="19" t="s">
        <v>38</v>
      </c>
      <c r="G30" s="19" t="s">
        <v>20</v>
      </c>
      <c r="H30" s="19">
        <v>2809</v>
      </c>
      <c r="I30" s="19" t="s">
        <v>203</v>
      </c>
      <c r="J30" s="19" t="s">
        <v>204</v>
      </c>
      <c r="K30" s="26">
        <v>42625</v>
      </c>
    </row>
    <row r="31" spans="2:32" ht="21" customHeight="1" x14ac:dyDescent="0.15">
      <c r="C31" s="19" t="s">
        <v>205</v>
      </c>
      <c r="D31" s="19" t="s">
        <v>206</v>
      </c>
      <c r="E31" s="19" t="s">
        <v>207</v>
      </c>
      <c r="F31" s="19" t="s">
        <v>44</v>
      </c>
      <c r="G31" s="19" t="s">
        <v>20</v>
      </c>
      <c r="H31" s="19">
        <v>2806</v>
      </c>
      <c r="I31" s="18" t="s">
        <v>208</v>
      </c>
      <c r="J31" s="19" t="s">
        <v>209</v>
      </c>
      <c r="K31" s="26">
        <v>43110</v>
      </c>
    </row>
    <row r="32" spans="2:32" ht="21" customHeight="1" x14ac:dyDescent="0.15">
      <c r="C32" s="19" t="s">
        <v>210</v>
      </c>
      <c r="D32" s="19" t="s">
        <v>211</v>
      </c>
      <c r="E32" s="19" t="s">
        <v>212</v>
      </c>
      <c r="F32" s="19" t="s">
        <v>38</v>
      </c>
      <c r="G32" s="19" t="s">
        <v>20</v>
      </c>
      <c r="H32" s="19">
        <v>2809</v>
      </c>
      <c r="I32" s="19" t="s">
        <v>213</v>
      </c>
      <c r="J32" s="19" t="s">
        <v>214</v>
      </c>
      <c r="K32" s="26">
        <v>42430</v>
      </c>
    </row>
    <row r="33" spans="3:11" ht="21" customHeight="1" x14ac:dyDescent="0.15">
      <c r="C33" s="19" t="s">
        <v>215</v>
      </c>
      <c r="D33" s="19" t="s">
        <v>216</v>
      </c>
      <c r="E33" s="19"/>
      <c r="F33" s="19"/>
      <c r="G33" s="19"/>
      <c r="H33" s="19"/>
      <c r="I33" s="20"/>
      <c r="J33" s="19" t="s">
        <v>217</v>
      </c>
      <c r="K33" s="26">
        <v>43419</v>
      </c>
    </row>
    <row r="34" spans="3:11" ht="21" customHeight="1" x14ac:dyDescent="0.15">
      <c r="C34" s="19" t="s">
        <v>102</v>
      </c>
      <c r="D34" s="19" t="s">
        <v>218</v>
      </c>
      <c r="E34" s="19" t="s">
        <v>219</v>
      </c>
      <c r="F34" s="19" t="s">
        <v>220</v>
      </c>
      <c r="G34" s="19" t="s">
        <v>72</v>
      </c>
      <c r="H34" s="19">
        <v>2721</v>
      </c>
      <c r="I34" s="20" t="s">
        <v>221</v>
      </c>
      <c r="J34" s="19" t="s">
        <v>222</v>
      </c>
      <c r="K34" s="26">
        <v>42836</v>
      </c>
    </row>
    <row r="35" spans="3:11" ht="21" customHeight="1" x14ac:dyDescent="0.15">
      <c r="C35" s="19" t="s">
        <v>223</v>
      </c>
      <c r="D35" s="19" t="s">
        <v>224</v>
      </c>
      <c r="E35" s="19" t="s">
        <v>225</v>
      </c>
      <c r="F35" s="19" t="s">
        <v>56</v>
      </c>
      <c r="G35" s="19" t="s">
        <v>20</v>
      </c>
      <c r="H35" s="19">
        <v>2885</v>
      </c>
      <c r="I35" s="20"/>
      <c r="J35" s="19" t="s">
        <v>226</v>
      </c>
      <c r="K35" s="26">
        <v>42328</v>
      </c>
    </row>
    <row r="36" spans="3:11" ht="21" customHeight="1" x14ac:dyDescent="0.15">
      <c r="C36" s="19" t="s">
        <v>227</v>
      </c>
      <c r="D36" s="19" t="s">
        <v>228</v>
      </c>
      <c r="E36" s="19" t="s">
        <v>229</v>
      </c>
      <c r="F36" s="19" t="s">
        <v>44</v>
      </c>
      <c r="G36" s="19" t="s">
        <v>20</v>
      </c>
      <c r="H36" s="19">
        <v>2806</v>
      </c>
      <c r="I36" s="20" t="s">
        <v>230</v>
      </c>
      <c r="J36" s="19" t="s">
        <v>231</v>
      </c>
      <c r="K36" s="26">
        <v>43429</v>
      </c>
    </row>
    <row r="37" spans="3:11" ht="21" customHeight="1" x14ac:dyDescent="0.15">
      <c r="C37" s="19" t="s">
        <v>232</v>
      </c>
      <c r="D37" s="19" t="s">
        <v>233</v>
      </c>
      <c r="E37" s="19" t="s">
        <v>234</v>
      </c>
      <c r="F37" s="19" t="s">
        <v>38</v>
      </c>
      <c r="G37" s="19" t="s">
        <v>20</v>
      </c>
      <c r="H37" s="19">
        <v>2809</v>
      </c>
      <c r="I37" s="19" t="s">
        <v>235</v>
      </c>
      <c r="J37" s="19" t="s">
        <v>236</v>
      </c>
      <c r="K37" s="26">
        <v>42720</v>
      </c>
    </row>
    <row r="38" spans="3:11" ht="21" customHeight="1" x14ac:dyDescent="0.15">
      <c r="C38" s="19" t="s">
        <v>41</v>
      </c>
      <c r="D38" s="19" t="s">
        <v>237</v>
      </c>
      <c r="E38" s="19" t="s">
        <v>238</v>
      </c>
      <c r="F38" s="19" t="s">
        <v>38</v>
      </c>
      <c r="G38" s="19" t="s">
        <v>20</v>
      </c>
      <c r="H38" s="19">
        <v>2809</v>
      </c>
      <c r="I38" s="19" t="s">
        <v>239</v>
      </c>
      <c r="J38" s="19" t="s">
        <v>240</v>
      </c>
      <c r="K38" s="26">
        <v>42641</v>
      </c>
    </row>
    <row r="39" spans="3:11" ht="21" customHeight="1" x14ac:dyDescent="0.15">
      <c r="C39" s="19" t="s">
        <v>241</v>
      </c>
      <c r="D39" s="19" t="s">
        <v>242</v>
      </c>
      <c r="E39" s="19" t="s">
        <v>243</v>
      </c>
      <c r="F39" s="19" t="s">
        <v>244</v>
      </c>
      <c r="G39" s="19" t="s">
        <v>72</v>
      </c>
      <c r="H39" s="19">
        <v>2769</v>
      </c>
      <c r="I39" s="19" t="s">
        <v>245</v>
      </c>
      <c r="J39" s="19" t="s">
        <v>246</v>
      </c>
      <c r="K39" s="26">
        <v>43329</v>
      </c>
    </row>
    <row r="40" spans="3:11" ht="21" customHeight="1" x14ac:dyDescent="0.15">
      <c r="C40" s="18" t="s">
        <v>247</v>
      </c>
      <c r="D40" s="18" t="s">
        <v>248</v>
      </c>
      <c r="E40" s="18" t="s">
        <v>249</v>
      </c>
      <c r="F40" s="18" t="s">
        <v>71</v>
      </c>
      <c r="G40" s="18" t="s">
        <v>72</v>
      </c>
      <c r="H40" s="19">
        <v>2771</v>
      </c>
      <c r="I40" s="18" t="s">
        <v>250</v>
      </c>
      <c r="J40" s="19" t="s">
        <v>251</v>
      </c>
      <c r="K40" s="21">
        <v>43252</v>
      </c>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2019-07-15T14:50:57Z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