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oxan\Desktop\"/>
    </mc:Choice>
  </mc:AlternateContent>
  <xr:revisionPtr revIDLastSave="0" documentId="8_{03385975-8346-40A5-8043-A88CB2B7AAE4}" xr6:coauthVersionLast="36" xr6:coauthVersionMax="36" xr10:uidLastSave="{00000000-0000-0000-0000-000000000000}"/>
  <bookViews>
    <workbookView xWindow="0" yWindow="0" windowWidth="20490" windowHeight="7545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2" l="1"/>
  <c r="B46" i="2"/>
  <c r="B30" i="2"/>
  <c r="B15" i="2"/>
  <c r="B40" i="2"/>
  <c r="B35" i="2"/>
  <c r="B25" i="2"/>
  <c r="B58" i="2"/>
  <c r="B9" i="2"/>
  <c r="B32" i="2"/>
  <c r="B36" i="2"/>
  <c r="B41" i="2"/>
  <c r="B28" i="2"/>
  <c r="B31" i="2"/>
  <c r="B22" i="2"/>
  <c r="B45" i="2"/>
  <c r="B53" i="2"/>
  <c r="B6" i="2"/>
  <c r="B5" i="2"/>
  <c r="B42" i="2"/>
  <c r="B38" i="2"/>
  <c r="B14" i="2"/>
  <c r="B12" i="2"/>
  <c r="B57" i="2"/>
  <c r="B17" i="2"/>
  <c r="B52" i="2"/>
  <c r="B48" i="2"/>
  <c r="B34" i="2"/>
  <c r="B44" i="2"/>
  <c r="N60" i="2"/>
  <c r="B16" i="2"/>
  <c r="B10" i="2"/>
  <c r="B7" i="2"/>
  <c r="B20" i="2"/>
  <c r="B24" i="2"/>
  <c r="B21" i="2"/>
  <c r="B8" i="2"/>
  <c r="B51" i="2"/>
  <c r="B39" i="2"/>
  <c r="B50" i="2"/>
  <c r="B59" i="2"/>
  <c r="B47" i="2"/>
  <c r="B54" i="2"/>
  <c r="B19" i="2"/>
  <c r="B11" i="2"/>
  <c r="B49" i="2"/>
  <c r="B55" i="2"/>
  <c r="B33" i="2"/>
  <c r="B13" i="2"/>
  <c r="B56" i="2"/>
  <c r="B18" i="2"/>
  <c r="B27" i="2"/>
  <c r="B29" i="2"/>
  <c r="B26" i="2"/>
  <c r="B4" i="2"/>
  <c r="B43" i="2"/>
  <c r="B23" i="2"/>
</calcChain>
</file>

<file path=xl/sharedStrings.xml><?xml version="1.0" encoding="utf-8"?>
<sst xmlns="http://schemas.openxmlformats.org/spreadsheetml/2006/main" count="569" uniqueCount="441">
  <si>
    <t>EMAIL</t>
  </si>
  <si>
    <t xml:space="preserve">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</si>
  <si>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</si>
  <si>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</si>
  <si>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</si>
  <si>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</si>
  <si>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</si>
  <si>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</si>
  <si>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</si>
  <si>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</si>
  <si>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Adielle</t>
  </si>
  <si>
    <t xml:space="preserve">Gillen </t>
  </si>
  <si>
    <t>8538 Lourenco Lane</t>
  </si>
  <si>
    <t>Eastvale</t>
  </si>
  <si>
    <t>CA</t>
  </si>
  <si>
    <t>818-486-4242</t>
  </si>
  <si>
    <t>Children</t>
  </si>
  <si>
    <t>Birthday</t>
  </si>
  <si>
    <t>ADDITIONAL #5</t>
  </si>
  <si>
    <t>July 24th</t>
  </si>
  <si>
    <t>14268 Pointer Loop</t>
  </si>
  <si>
    <t>7046 Mackinaw</t>
  </si>
  <si>
    <t>amandaraea87@aol.com</t>
  </si>
  <si>
    <t>amiractahir@gmail.com</t>
  </si>
  <si>
    <t>biogirlamg@hotmail.com</t>
  </si>
  <si>
    <t>562-756-6782</t>
  </si>
  <si>
    <t>909-218-0775</t>
  </si>
  <si>
    <t>562-298-7419</t>
  </si>
  <si>
    <t>Johnny 3/12, Jaxson 4/13</t>
  </si>
  <si>
    <t>June 27th</t>
  </si>
  <si>
    <t>July 7th</t>
  </si>
  <si>
    <t>Oct 1st</t>
  </si>
  <si>
    <t>14365 Lyonnais St</t>
  </si>
  <si>
    <t>12830 Rimmon Rd</t>
  </si>
  <si>
    <t>5486 Manline Drive</t>
  </si>
  <si>
    <t>14583 Fabiola Lane</t>
  </si>
  <si>
    <t>6746 Annebury Dr</t>
  </si>
  <si>
    <t>13874 Huntervale Drive</t>
  </si>
  <si>
    <t>7441 Jake St</t>
  </si>
  <si>
    <t>7302 Corona Valley Ave</t>
  </si>
  <si>
    <t>7318 Hollyheath Ct.</t>
  </si>
  <si>
    <t>6042 Cripple Creek Dr.</t>
  </si>
  <si>
    <t>7139 Logsdon Drive</t>
  </si>
  <si>
    <t>6594 Opera Court</t>
  </si>
  <si>
    <t>14335 Pintail Loop</t>
  </si>
  <si>
    <t>7124 Beckett Field Ln</t>
  </si>
  <si>
    <t>5798 Meeker Drive.</t>
  </si>
  <si>
    <t>13502 Quail Run Rd</t>
  </si>
  <si>
    <t>14340 Pointer Loop</t>
  </si>
  <si>
    <t>14114 Tiger Lily Ct</t>
  </si>
  <si>
    <t>13127 Dancy St.</t>
  </si>
  <si>
    <t>14263 Brant Ct.</t>
  </si>
  <si>
    <t xml:space="preserve">7480 Coco St. </t>
  </si>
  <si>
    <t>Andrew 3/27, Amelia 1/20</t>
  </si>
  <si>
    <t>Carter 7/17, Scarlet 12/11</t>
  </si>
  <si>
    <t>Blake 7/11, Nathan 12/25, Charlie 3/18</t>
  </si>
  <si>
    <t>Logan 3/8, Graham 10/21</t>
  </si>
  <si>
    <t>Trinity 5/24, Preston &amp; Shane 2/28</t>
  </si>
  <si>
    <t>Briana 12/15, Mason 5/29, Cambria 3/2</t>
  </si>
  <si>
    <t>Natalie 6/10, Quinn 11/24</t>
  </si>
  <si>
    <t>Annabelle 5/8, Ezekiel 1/12, Bridgette 3/11, Zachary 2/6</t>
  </si>
  <si>
    <t>Natalya 9/9, Annika 10/2</t>
  </si>
  <si>
    <t>Cailey 9/5, Luke 8/17</t>
  </si>
  <si>
    <t>Sasha 3/1, Mateo 6/21, Vivian 2/19</t>
  </si>
  <si>
    <t>Audrey 7/23, Emily 10/5</t>
  </si>
  <si>
    <t>April 15th</t>
  </si>
  <si>
    <t>Mar. 24th</t>
  </si>
  <si>
    <t>May 22nd</t>
  </si>
  <si>
    <t>April 12th</t>
  </si>
  <si>
    <t>May 14th</t>
  </si>
  <si>
    <t>Dec. 24th</t>
  </si>
  <si>
    <t>Nov. 10th</t>
  </si>
  <si>
    <t>Aug 11th</t>
  </si>
  <si>
    <t>Dec 26th</t>
  </si>
  <si>
    <t>May 15th</t>
  </si>
  <si>
    <t>Aug 17th</t>
  </si>
  <si>
    <t>Feb 17th</t>
  </si>
  <si>
    <t>Feb 18th</t>
  </si>
  <si>
    <t>Mar 29th</t>
  </si>
  <si>
    <t>July 17th</t>
  </si>
  <si>
    <t>Aug 22nd</t>
  </si>
  <si>
    <t>April 30th</t>
  </si>
  <si>
    <t>Sept. 13th</t>
  </si>
  <si>
    <t>June 19th</t>
  </si>
  <si>
    <t>April 5th</t>
  </si>
  <si>
    <t>Nov. 14th</t>
  </si>
  <si>
    <t>May 12th</t>
  </si>
  <si>
    <t>anniehsu415@hotmail.com</t>
  </si>
  <si>
    <t>bindushah24@yahoo.com</t>
  </si>
  <si>
    <t>didierb246@yahoo.com</t>
  </si>
  <si>
    <t>greatday412@gmail.com</t>
  </si>
  <si>
    <t>jasminceron@att.net</t>
  </si>
  <si>
    <t>twotinydoxies@yahoo.com</t>
  </si>
  <si>
    <t>jrae811@yahoo.com</t>
  </si>
  <si>
    <t>Julia.guan08@gmail.com</t>
  </si>
  <si>
    <t>keikoburt@gmail.com</t>
  </si>
  <si>
    <t>LaurenFike1221@gmail.com</t>
  </si>
  <si>
    <t>lsaxon06@yahoo.com</t>
  </si>
  <si>
    <t>melissamarie329@gmail.com</t>
  </si>
  <si>
    <t>monique451@aol.com</t>
  </si>
  <si>
    <t>nat4lie_m@yahoo.com</t>
  </si>
  <si>
    <t>phoebely@gmail.com</t>
  </si>
  <si>
    <t>raquelx22@gmail.com</t>
  </si>
  <si>
    <t>rmendoza1984@gmail.com</t>
  </si>
  <si>
    <t>sarageneene@gmail.com</t>
  </si>
  <si>
    <t xml:space="preserve"> ramos.stephanie01@gmail.com</t>
  </si>
  <si>
    <t>07sflores@outlook.com</t>
  </si>
  <si>
    <t>tegan.bellamy@yahoo.com</t>
  </si>
  <si>
    <t>tiffanyboyse@gmail.com</t>
  </si>
  <si>
    <t>909-569-5599</t>
  </si>
  <si>
    <t>909-762-7388</t>
  </si>
  <si>
    <t>626-475-8664</t>
  </si>
  <si>
    <t>213-709-5118</t>
  </si>
  <si>
    <t>323-514-5462</t>
  </si>
  <si>
    <t>951-265-6072</t>
  </si>
  <si>
    <t>714-458-3705</t>
  </si>
  <si>
    <t>951-907-7025</t>
  </si>
  <si>
    <t>626-391-4639</t>
  </si>
  <si>
    <t>951-816-2521</t>
  </si>
  <si>
    <t>562-500-6979</t>
  </si>
  <si>
    <t>714-904-8137</t>
  </si>
  <si>
    <t>909-262-7220</t>
  </si>
  <si>
    <t>626-378-4933</t>
  </si>
  <si>
    <t>562-242-9469</t>
  </si>
  <si>
    <t>951-565-1115</t>
  </si>
  <si>
    <t>714-398-4899</t>
  </si>
  <si>
    <t>562-212-8704</t>
  </si>
  <si>
    <t>562-665-1731</t>
  </si>
  <si>
    <t>626-695-8400</t>
  </si>
  <si>
    <t>909-239-1837</t>
  </si>
  <si>
    <t>714-273-3259</t>
  </si>
  <si>
    <t>Jaime</t>
  </si>
  <si>
    <t>Moretti</t>
  </si>
  <si>
    <t>Amanda</t>
  </si>
  <si>
    <t>Amira</t>
  </si>
  <si>
    <t xml:space="preserve">Alvarado </t>
  </si>
  <si>
    <t>Anna</t>
  </si>
  <si>
    <t>Granados-Garcia</t>
  </si>
  <si>
    <t>Annie</t>
  </si>
  <si>
    <t>Hsu</t>
  </si>
  <si>
    <t>Bindu</t>
  </si>
  <si>
    <t>Heusner</t>
  </si>
  <si>
    <t>Brandi</t>
  </si>
  <si>
    <t>Didier</t>
  </si>
  <si>
    <t>Erika</t>
  </si>
  <si>
    <t>Sugano Kim</t>
  </si>
  <si>
    <t>Jasmin</t>
  </si>
  <si>
    <t>Ceron</t>
  </si>
  <si>
    <t>Jennifer</t>
  </si>
  <si>
    <t>Jones</t>
  </si>
  <si>
    <t>Jessica</t>
  </si>
  <si>
    <t>Seither</t>
  </si>
  <si>
    <t>Julia</t>
  </si>
  <si>
    <t>Pimenta</t>
  </si>
  <si>
    <t>Kay</t>
  </si>
  <si>
    <t>Burt</t>
  </si>
  <si>
    <t>Lauren</t>
  </si>
  <si>
    <t>Fike</t>
  </si>
  <si>
    <t xml:space="preserve">Liz </t>
  </si>
  <si>
    <t>Melissa</t>
  </si>
  <si>
    <t>Pan</t>
  </si>
  <si>
    <t>Michelle</t>
  </si>
  <si>
    <t>Monique</t>
  </si>
  <si>
    <t xml:space="preserve">Wollan </t>
  </si>
  <si>
    <t>Natalie</t>
  </si>
  <si>
    <t xml:space="preserve">Prudhoe </t>
  </si>
  <si>
    <t>Nicole</t>
  </si>
  <si>
    <t>Phoebe</t>
  </si>
  <si>
    <t>Ly-Maranan</t>
  </si>
  <si>
    <t>Raquel</t>
  </si>
  <si>
    <t>Puente</t>
  </si>
  <si>
    <t>Roxanna</t>
  </si>
  <si>
    <t>Benor</t>
  </si>
  <si>
    <t>Sara</t>
  </si>
  <si>
    <t>Georgacopoulos</t>
  </si>
  <si>
    <t>Stephanie</t>
  </si>
  <si>
    <t xml:space="preserve">Goenaga </t>
  </si>
  <si>
    <t>Sunshine</t>
  </si>
  <si>
    <t>Flores</t>
  </si>
  <si>
    <t>Tegan</t>
  </si>
  <si>
    <t>Bellamy</t>
  </si>
  <si>
    <t>Tiffany</t>
  </si>
  <si>
    <t>Boyse</t>
  </si>
  <si>
    <t>Violette</t>
  </si>
  <si>
    <t>Cortez</t>
  </si>
  <si>
    <t>Mira Loma</t>
  </si>
  <si>
    <t>7056 Well Springs St.,</t>
  </si>
  <si>
    <t>Total</t>
  </si>
  <si>
    <t>14503 Ithica Dr</t>
  </si>
  <si>
    <t>Morrow</t>
  </si>
  <si>
    <t>Rachel</t>
  </si>
  <si>
    <t xml:space="preserve">6678 French Trotter Dr. </t>
  </si>
  <si>
    <t>rachelmorrow55@gmail.com</t>
  </si>
  <si>
    <t>Logan 11/8, Madison 1/7</t>
  </si>
  <si>
    <t>July 11th</t>
  </si>
  <si>
    <t>Saxon</t>
  </si>
  <si>
    <t>Kriege</t>
  </si>
  <si>
    <t>11960 65th St.</t>
  </si>
  <si>
    <t>909-353-5018</t>
  </si>
  <si>
    <t>m.kriege364@gmail.com</t>
  </si>
  <si>
    <t>Feb 14th</t>
  </si>
  <si>
    <t>Palmer</t>
  </si>
  <si>
    <t xml:space="preserve">6418 Bluebell St. </t>
  </si>
  <si>
    <t>951-743-5572</t>
  </si>
  <si>
    <t>palmerhistory@yahoo.com</t>
  </si>
  <si>
    <t>Jan 6th</t>
  </si>
  <si>
    <t xml:space="preserve">Diana </t>
  </si>
  <si>
    <t>Rojas</t>
  </si>
  <si>
    <t>6339 Mindelo Ln.</t>
  </si>
  <si>
    <t>909-631-5366</t>
  </si>
  <si>
    <t>brooklynj3@hotmail.com</t>
  </si>
  <si>
    <t>Lilliana 7/8</t>
  </si>
  <si>
    <t>5/1/17</t>
  </si>
  <si>
    <t>9/1/15</t>
  </si>
  <si>
    <t>3/1/16</t>
  </si>
  <si>
    <t>8/1/15</t>
  </si>
  <si>
    <t>1/1/16</t>
  </si>
  <si>
    <t>12/1/15</t>
  </si>
  <si>
    <t>9/1/16</t>
  </si>
  <si>
    <t>10/1/15</t>
  </si>
  <si>
    <t>1/1/17</t>
  </si>
  <si>
    <t>9/1/17</t>
  </si>
  <si>
    <t>8/1/14</t>
  </si>
  <si>
    <t>2/1/17</t>
  </si>
  <si>
    <t>6/1/14</t>
  </si>
  <si>
    <t>2/1/14</t>
  </si>
  <si>
    <t>7/1/16</t>
  </si>
  <si>
    <t>11/1/16</t>
  </si>
  <si>
    <t>8/1/17</t>
  </si>
  <si>
    <t>10/1/17</t>
  </si>
  <si>
    <t>8/1/16</t>
  </si>
  <si>
    <t>10/1/12</t>
  </si>
  <si>
    <t>2/1/13</t>
  </si>
  <si>
    <t>6/1/17</t>
  </si>
  <si>
    <t>Janine</t>
  </si>
  <si>
    <t>DeWoskin</t>
  </si>
  <si>
    <t>909-964-0489</t>
  </si>
  <si>
    <t>janinejmd@gmail.com</t>
  </si>
  <si>
    <t>11/1/17</t>
  </si>
  <si>
    <t>Nov. 6th</t>
  </si>
  <si>
    <t>Catie</t>
  </si>
  <si>
    <t>Sykes</t>
  </si>
  <si>
    <t>14373 Redwood Valley Rd</t>
  </si>
  <si>
    <t>714-397-5164</t>
  </si>
  <si>
    <t>csykes14373@gmail.com</t>
  </si>
  <si>
    <t>Aug 19th</t>
  </si>
  <si>
    <t>Jake 9/16, Kaia 8/6</t>
  </si>
  <si>
    <t>Mason 5/3, Blake 2/26, Kyle 10/25</t>
  </si>
  <si>
    <t>Ashly</t>
  </si>
  <si>
    <t>Calhoon</t>
  </si>
  <si>
    <t>7362 Excelsior Dr.</t>
  </si>
  <si>
    <t>626-353-8874</t>
  </si>
  <si>
    <t>ashlycalhoon@gmail.com</t>
  </si>
  <si>
    <t>12/1/17</t>
  </si>
  <si>
    <t>Elijah 2/7, Aiden 8/23</t>
  </si>
  <si>
    <t>Chantik</t>
  </si>
  <si>
    <t>Chavez</t>
  </si>
  <si>
    <t xml:space="preserve">14552 Monet Dr. </t>
  </si>
  <si>
    <t>714-299-9352</t>
  </si>
  <si>
    <t>chantikchavez@gmail.com</t>
  </si>
  <si>
    <t>2/1/18</t>
  </si>
  <si>
    <t>Savannah 10/13</t>
  </si>
  <si>
    <t>April 27th</t>
  </si>
  <si>
    <t>Anya 6/1, Ashby 1/11</t>
  </si>
  <si>
    <t>Nolan 1/10, Peyton 5/2</t>
  </si>
  <si>
    <t>Rose 11/6, Tristan 9/4</t>
  </si>
  <si>
    <t>Emannuelle 8/23, Eden 11/6</t>
  </si>
  <si>
    <t>Amaya 9/14, Anders 10/20</t>
  </si>
  <si>
    <t>Brittni</t>
  </si>
  <si>
    <t>Liebhart</t>
  </si>
  <si>
    <t>6300 Plum Ave</t>
  </si>
  <si>
    <t>909-263-2990</t>
  </si>
  <si>
    <t>paige.liebhart@gmail.com</t>
  </si>
  <si>
    <t>Baylor 7/7</t>
  </si>
  <si>
    <t>April 8th</t>
  </si>
  <si>
    <t>Noah 5/2, Emma 3/29</t>
  </si>
  <si>
    <t>Ellie 11/22, Milo 10/03</t>
  </si>
  <si>
    <t>951-227-1628</t>
  </si>
  <si>
    <t>AJ 7/6, Dominic 9/26</t>
  </si>
  <si>
    <t xml:space="preserve">Ysis </t>
  </si>
  <si>
    <t>Mercado</t>
  </si>
  <si>
    <t>ysis.mercado@momsclub.org</t>
  </si>
  <si>
    <t>909-379-3851</t>
  </si>
  <si>
    <t>International MOMS Club</t>
  </si>
  <si>
    <t>Iris</t>
  </si>
  <si>
    <t>Arroyo</t>
  </si>
  <si>
    <t xml:space="preserve">14056 Starflower Ct. </t>
  </si>
  <si>
    <t>714-656-6114</t>
  </si>
  <si>
    <t>irisivonne@aol.com</t>
  </si>
  <si>
    <t>8/1/18</t>
  </si>
  <si>
    <t>Amaya 5/17</t>
  </si>
  <si>
    <t>April 24th</t>
  </si>
  <si>
    <t>Aug 27th</t>
  </si>
  <si>
    <t>Nov 28th</t>
  </si>
  <si>
    <t>Dec 13th</t>
  </si>
  <si>
    <t>Samantha</t>
  </si>
  <si>
    <t>Augustine</t>
  </si>
  <si>
    <t>14374 Symphony Dr.</t>
  </si>
  <si>
    <t>714-726-1671</t>
  </si>
  <si>
    <t>sw24550@yahoo.com</t>
  </si>
  <si>
    <t>Aug 9th</t>
  </si>
  <si>
    <t>Logan 3/24, Sophie 5/13</t>
  </si>
  <si>
    <t xml:space="preserve">Gabriela </t>
  </si>
  <si>
    <t>Romo</t>
  </si>
  <si>
    <t>6701 Heathgrove Dr.</t>
  </si>
  <si>
    <t>gabriela1209@yahoo.com</t>
  </si>
  <si>
    <t>Dec  9th</t>
  </si>
  <si>
    <t>Giovanni 8/27, Cristian 6/25</t>
  </si>
  <si>
    <t>Violette512@yahoo.com</t>
  </si>
  <si>
    <t>Allison 3/7, Addison 8/2</t>
  </si>
  <si>
    <t>Cindy</t>
  </si>
  <si>
    <t>Munoz</t>
  </si>
  <si>
    <t>5800 Hamner Ave #275</t>
  </si>
  <si>
    <t>Aug 3rd</t>
  </si>
  <si>
    <t>951-250-7341</t>
  </si>
  <si>
    <t>9/1/18</t>
  </si>
  <si>
    <t>Xavier 9/17</t>
  </si>
  <si>
    <t>mrsmunoz951@gmail.com</t>
  </si>
  <si>
    <t>Samira</t>
  </si>
  <si>
    <t>Gibson</t>
  </si>
  <si>
    <t>11483 Corte Soquel</t>
  </si>
  <si>
    <t>smandegary@yahoo.com</t>
  </si>
  <si>
    <t>949-400-7159</t>
  </si>
  <si>
    <t>Dec 14th</t>
  </si>
  <si>
    <t>Roya 3/20</t>
  </si>
  <si>
    <t>Ethan 1/12, Austin 9/7</t>
  </si>
  <si>
    <t>6332 Planetary Rd.</t>
  </si>
  <si>
    <t>714-400-1711</t>
  </si>
  <si>
    <t>nicolelopez122@gmail.com</t>
  </si>
  <si>
    <t>10/1/18</t>
  </si>
  <si>
    <t>Jan 22nd</t>
  </si>
  <si>
    <t>Maddox 3/23</t>
  </si>
  <si>
    <t>Donna</t>
  </si>
  <si>
    <t>Holley</t>
  </si>
  <si>
    <t>13473 Starflower St.</t>
  </si>
  <si>
    <t>909-935-5831</t>
  </si>
  <si>
    <t>donnatkb@yahoo.com</t>
  </si>
  <si>
    <t>Oct 12th</t>
  </si>
  <si>
    <t>Brandon 12/20, Piper 7/1</t>
  </si>
  <si>
    <t>909-217-6554</t>
  </si>
  <si>
    <t>Caleb 10/11, Katie 4/21, Lila 12/2</t>
  </si>
  <si>
    <t>Maria</t>
  </si>
  <si>
    <t>Marrow</t>
  </si>
  <si>
    <t>13781 Northfork Dr.</t>
  </si>
  <si>
    <t>626-277-9083</t>
  </si>
  <si>
    <t>mariam0926@gmail.com</t>
  </si>
  <si>
    <t>11/1/18</t>
  </si>
  <si>
    <t>Jorge 1/14, Giselle 7/20, Josiah 5/8, Gabrielle 4/24, Gianna 9/10</t>
  </si>
  <si>
    <t>Sept. 26th</t>
  </si>
  <si>
    <t>7261 Meurice Cir</t>
  </si>
  <si>
    <t>Diana</t>
  </si>
  <si>
    <t>Leyva</t>
  </si>
  <si>
    <t xml:space="preserve">14928 Coleman Ct. </t>
  </si>
  <si>
    <t>951-254-9876</t>
  </si>
  <si>
    <t>12/1/18</t>
  </si>
  <si>
    <t>Joseph 10/16, Christian 11/12, Eula 4/18</t>
  </si>
  <si>
    <t xml:space="preserve">Jan 13th </t>
  </si>
  <si>
    <t>dleyva113.dl@gmail.com</t>
  </si>
  <si>
    <t>Colin 10/18, Clare 11/26</t>
  </si>
  <si>
    <t>aagillen@yahoo.com</t>
  </si>
  <si>
    <t>Sebastian 4/1, Emilia 11/9</t>
  </si>
  <si>
    <t>2918 Switchback Ln.</t>
  </si>
  <si>
    <t>Corona</t>
  </si>
  <si>
    <t>Vanessa</t>
  </si>
  <si>
    <t>Jarquin</t>
  </si>
  <si>
    <t>8373 Stonebrook Dr.</t>
  </si>
  <si>
    <t>626-367-8630</t>
  </si>
  <si>
    <t>vanessa_jarquin@hotmail.com</t>
  </si>
  <si>
    <t xml:space="preserve">Joslyn 9/ , Evelyn 8/ </t>
  </si>
  <si>
    <t xml:space="preserve">Mar </t>
  </si>
  <si>
    <t xml:space="preserve">
kelsieboatwright@gmail.com</t>
  </si>
  <si>
    <t>Kelsie</t>
  </si>
  <si>
    <t>Boatwright</t>
  </si>
  <si>
    <t>11884 Crossbill Way</t>
  </si>
  <si>
    <t>951-205-6378</t>
  </si>
  <si>
    <t>2/1/19</t>
  </si>
  <si>
    <t>Caiden 6/30</t>
  </si>
  <si>
    <t>Dec 16th</t>
  </si>
  <si>
    <t>Danielle</t>
  </si>
  <si>
    <t>Tock</t>
  </si>
  <si>
    <t xml:space="preserve">7047 Talasi Dr. </t>
  </si>
  <si>
    <t>daniellejame92@yahoo.com</t>
  </si>
  <si>
    <t>951-514-5878</t>
  </si>
  <si>
    <t>Valor 6/8</t>
  </si>
  <si>
    <t>July 8th</t>
  </si>
  <si>
    <t xml:space="preserve">Charlynn </t>
  </si>
  <si>
    <t>Gonzales</t>
  </si>
  <si>
    <t xml:space="preserve">14263 Bridge St. </t>
  </si>
  <si>
    <t>559-362-1775</t>
  </si>
  <si>
    <t>charc25@hotmail.com</t>
  </si>
  <si>
    <t>Dax 7/12</t>
  </si>
  <si>
    <t>July 25th</t>
  </si>
  <si>
    <t>Carlee</t>
  </si>
  <si>
    <t>Largarticha</t>
  </si>
  <si>
    <t>7929 Jeannie Ann Circle</t>
  </si>
  <si>
    <t>949-212-6806</t>
  </si>
  <si>
    <t>gnarlycarlee@gmail.com</t>
  </si>
  <si>
    <t>3/1/19</t>
  </si>
  <si>
    <t>Nov 15th</t>
  </si>
  <si>
    <t>Juniper 7/23</t>
  </si>
  <si>
    <t>626-991-7024</t>
  </si>
  <si>
    <t>Savannah</t>
  </si>
  <si>
    <t>Mangrolia</t>
  </si>
  <si>
    <t>13697 Star Ruby Ave.</t>
  </si>
  <si>
    <t>Makenzie 2/5, Merabella 2/27</t>
  </si>
  <si>
    <t>949-247-9982</t>
  </si>
  <si>
    <t>savannah@mangrolia.com</t>
  </si>
  <si>
    <t>May 19th</t>
  </si>
  <si>
    <t>Hari 8/29</t>
  </si>
  <si>
    <t>Yoon</t>
  </si>
  <si>
    <t>Chung</t>
  </si>
  <si>
    <t>6040 Rosewood Way</t>
  </si>
  <si>
    <t>847-226-6278</t>
  </si>
  <si>
    <t>Sujo86@gmail.com</t>
  </si>
  <si>
    <t>Chloe 11/20</t>
  </si>
  <si>
    <t>April 10th</t>
  </si>
  <si>
    <t>Claudine</t>
  </si>
  <si>
    <t>Jaenichen</t>
  </si>
  <si>
    <t>10827 50th St.</t>
  </si>
  <si>
    <t>626-590-7721</t>
  </si>
  <si>
    <t>jaeniche@chaman.edu</t>
  </si>
  <si>
    <t>4/1/19</t>
  </si>
  <si>
    <t>London 4/15, Julien 1/4</t>
  </si>
  <si>
    <t>Jan 1st</t>
  </si>
  <si>
    <t>Lorraine</t>
  </si>
  <si>
    <t>Njenga</t>
  </si>
  <si>
    <t>16523 Campfire Pl.</t>
  </si>
  <si>
    <t>lswaby7@yahoo.com</t>
  </si>
  <si>
    <t>626-250-4586</t>
  </si>
  <si>
    <t>Noelle 11/14</t>
  </si>
  <si>
    <t>Nov 20th</t>
  </si>
  <si>
    <t>Brooke Lynn 6/3, Garrett 2/8, Ava 3/30</t>
  </si>
  <si>
    <t>Herlinda</t>
  </si>
  <si>
    <t>Li</t>
  </si>
  <si>
    <t>7279 Lazare Ct.</t>
  </si>
  <si>
    <t>626-731-3720</t>
  </si>
  <si>
    <t>herlinda1029@gmail.com</t>
  </si>
  <si>
    <t>5/1/19</t>
  </si>
  <si>
    <t>Kyle 8/3/18</t>
  </si>
  <si>
    <t>Oct 20th</t>
  </si>
  <si>
    <t>Carson 10/15, Jackson 10/13, Emery 7/28, Clayton 4/19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</si>
</sst>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43" formatCode="_(* #,##0.00_);_(* \(#,##0.00\);_(* &quot;-&quot;??_);_(@_)"/>
    <numFmt numFmtId="164" formatCode="@\ \ *-"/>
  </numFmts>
  <fonts count="14" x14ac:knownFonts="1">
    <font>
      <sz val="10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0"/>
      <name val="Century Gothic"/>
      <family val="2"/>
      <scheme val="minor"/>
    </font>
    <font>
      <u/>
      <sz val="10"/>
      <name val="Century Gothic"/>
      <family val="1"/>
      <scheme val="minor"/>
    </font>
    <font>
      <u/>
      <sz val="10"/>
      <color theme="11"/>
      <name val="Century Gothic"/>
      <family val="2"/>
      <scheme val="minor"/>
    </font>
    <font>
      <sz val="8"/>
      <name val="Century Gothic"/>
      <family val="2"/>
      <scheme val="minor"/>
    </font>
    <font>
      <sz val="10"/>
      <color theme="1" tint="0.34998626667073579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 style="thick">
        <color theme="4" tint="0.59996337778862885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9">
    <xf numFmtId="0" fontId="0" fillId="0" borderId="0">
      <alignment vertical="center"/>
    </xf>
    <xf numFmtId="0" fontId="2" fillId="3" borderId="1" applyNumberFormat="0" applyProtection="0">
      <alignment wrapText="1"/>
    </xf>
    <xf numFmtId="0" fontId="3" fillId="2" borderId="1" applyNumberFormat="0" applyAlignment="0" applyProtection="0"/>
    <xf numFmtId="164" fontId="4" fillId="0" borderId="2" applyFill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1" fillId="4" borderId="0" applyNumberFormat="0" applyBorder="0" applyAlignment="0" applyProtection="0"/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7" applyFont="1" applyFill="1" applyBorder="1" applyAlignment="1">
      <alignment horizontal="left" vertical="center"/>
    </xf>
    <xf numFmtId="0" fontId="0" fillId="0" borderId="0" xfId="7" applyFont="1" applyFill="1" applyBorder="1" applyAlignment="1">
      <alignment vertical="center"/>
    </xf>
    <xf numFmtId="0" fontId="9" fillId="0" borderId="0" xfId="7" applyFont="1" applyFill="1" applyBorder="1" applyAlignment="1">
      <alignment horizontal="left" vertical="center"/>
    </xf>
    <xf numFmtId="0" fontId="7" fillId="0" borderId="0" xfId="4" applyFont="1" applyFill="1" applyBorder="1" applyAlignment="1" applyProtection="1">
      <alignment vertical="center"/>
    </xf>
    <xf numFmtId="0" fontId="9" fillId="0" borderId="0" xfId="7" applyFont="1" applyFill="1" applyBorder="1" applyAlignment="1">
      <alignment vertical="center"/>
    </xf>
    <xf numFmtId="0" fontId="0" fillId="0" borderId="0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10" fillId="0" borderId="0" xfId="4" applyFont="1" applyFill="1" applyBorder="1" applyAlignment="1" applyProtection="1">
      <alignment vertical="center"/>
    </xf>
    <xf numFmtId="0" fontId="0" fillId="0" borderId="0" xfId="7" applyNumberFormat="1" applyFont="1" applyFill="1" applyBorder="1" applyAlignment="1">
      <alignment vertical="center"/>
    </xf>
    <xf numFmtId="7" fontId="7" fillId="0" borderId="0" xfId="4" applyNumberFormat="1" applyFont="1" applyFill="1" applyBorder="1" applyAlignment="1" applyProtection="1">
      <alignment vertical="center"/>
    </xf>
    <xf numFmtId="0" fontId="7" fillId="0" borderId="0" xfId="4" applyFont="1" applyFill="1" applyBorder="1" applyAlignment="1" applyProtection="1">
      <alignment vertical="center" wrapText="1"/>
    </xf>
    <xf numFmtId="7" fontId="0" fillId="0" borderId="0" xfId="5" applyNumberFormat="1" applyFont="1" applyFill="1" applyBorder="1" applyAlignment="1">
      <alignment vertical="center"/>
    </xf>
    <xf numFmtId="0" fontId="9" fillId="0" borderId="0" xfId="7" applyNumberFormat="1" applyFont="1" applyFill="1" applyBorder="1" applyAlignment="1">
      <alignment vertical="center"/>
    </xf>
    <xf numFmtId="0" fontId="0" fillId="0" borderId="0" xfId="6" applyNumberFormat="1" applyFont="1" applyFill="1" applyBorder="1" applyAlignment="1">
      <alignment vertical="center"/>
    </xf>
    <xf numFmtId="16" fontId="0" fillId="0" borderId="0" xfId="7" applyNumberFormat="1" applyFont="1" applyFill="1" applyBorder="1" applyAlignment="1">
      <alignment horizontal="left" vertical="center"/>
    </xf>
    <xf numFmtId="0" fontId="0" fillId="0" borderId="0" xfId="6" applyFont="1" applyFill="1" applyBorder="1" applyAlignment="1">
      <alignment horizontal="left" vertical="center"/>
    </xf>
    <xf numFmtId="16" fontId="0" fillId="0" borderId="0" xfId="6" applyNumberFormat="1" applyFont="1" applyFill="1" applyBorder="1" applyAlignment="1">
      <alignment horizontal="left" vertical="center"/>
    </xf>
    <xf numFmtId="0" fontId="9" fillId="0" borderId="0" xfId="4" applyFont="1" applyFill="1" applyBorder="1" applyAlignment="1" applyProtection="1">
      <alignment vertical="center"/>
    </xf>
    <xf numFmtId="0" fontId="9" fillId="0" borderId="0" xfId="7" applyFont="1" applyFill="1" applyBorder="1" applyAlignment="1">
      <alignment vertical="center" wrapText="1"/>
    </xf>
    <xf numFmtId="7" fontId="7" fillId="0" borderId="0" xfId="4" applyNumberFormat="1" applyFill="1" applyBorder="1" applyAlignment="1" applyProtection="1">
      <alignment vertical="center"/>
    </xf>
    <xf numFmtId="0" fontId="7" fillId="0" borderId="0" xfId="4" applyFill="1" applyBorder="1" applyAlignment="1" applyProtection="1">
      <alignment vertical="center"/>
    </xf>
    <xf numFmtId="49" fontId="0" fillId="0" borderId="0" xfId="0" applyNumberFormat="1">
      <alignment vertical="center"/>
    </xf>
    <xf numFmtId="0" fontId="7" fillId="0" borderId="0" xfId="4" applyFill="1" applyBorder="1" applyAlignment="1" applyProtection="1">
      <alignment vertical="center" wrapText="1"/>
    </xf>
    <xf numFmtId="0" fontId="13" fillId="5" borderId="7" xfId="7" applyNumberFormat="1" applyFont="1" applyFill="1" applyBorder="1" applyAlignment="1">
      <alignment vertical="center"/>
    </xf>
    <xf numFmtId="0" fontId="13" fillId="5" borderId="8" xfId="7" applyNumberFormat="1" applyFont="1" applyFill="1" applyBorder="1" applyAlignment="1">
      <alignment vertical="center"/>
    </xf>
    <xf numFmtId="0" fontId="13" fillId="5" borderId="8" xfId="0" applyFont="1" applyFill="1" applyBorder="1" applyAlignment="1">
      <alignment vertical="center"/>
    </xf>
    <xf numFmtId="0" fontId="13" fillId="5" borderId="8" xfId="0" applyFont="1" applyFill="1" applyBorder="1" applyAlignment="1">
      <alignment horizontal="left" vertical="center"/>
    </xf>
    <xf numFmtId="7" fontId="7" fillId="5" borderId="8" xfId="4" applyNumberFormat="1" applyFont="1" applyFill="1" applyBorder="1" applyAlignment="1">
      <alignment vertical="center"/>
    </xf>
    <xf numFmtId="49" fontId="13" fillId="5" borderId="8" xfId="0" applyNumberFormat="1" applyFont="1" applyFill="1" applyBorder="1">
      <alignment vertical="center"/>
    </xf>
    <xf numFmtId="0" fontId="9" fillId="5" borderId="8" xfId="7" applyNumberFormat="1" applyFont="1" applyFill="1" applyBorder="1" applyAlignment="1">
      <alignment vertical="center"/>
    </xf>
    <xf numFmtId="16" fontId="13" fillId="5" borderId="8" xfId="7" applyNumberFormat="1" applyFont="1" applyFill="1" applyBorder="1" applyAlignment="1">
      <alignment horizontal="left" vertical="center"/>
    </xf>
    <xf numFmtId="7" fontId="7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6" fontId="0" fillId="0" borderId="0" xfId="0" applyNumberFormat="1" applyFont="1" applyFill="1" applyBorder="1" applyAlignment="1" applyProtection="1">
      <alignment horizontal="left" vertical="center"/>
    </xf>
    <xf numFmtId="0" fontId="0" fillId="0" borderId="0" xfId="7" applyFont="1" applyAlignment="1">
      <alignment horizontal="left" vertical="center"/>
    </xf>
    <xf numFmtId="7" fontId="7" fillId="0" borderId="0" xfId="4" applyNumberFormat="1" applyFill="1" applyBorder="1" applyAlignment="1" applyProtection="1">
      <alignment vertical="center" wrapText="1"/>
    </xf>
  </cellXfs>
  <cellStyles count="29">
    <cellStyle name="20% - Accent1" xfId="6" builtinId="30"/>
    <cellStyle name="Calculation" xfId="2" builtinId="22" customBuiltin="1"/>
    <cellStyle name="Comma" xfId="5" builtinId="3"/>
    <cellStyle name="Explanatory Text" xfId="3" builtinId="53" customBuilti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4" builtinId="8" customBuiltin="1"/>
    <cellStyle name="Input" xfId="1" builtinId="20" customBuiltin="1"/>
    <cellStyle name="Normal" xfId="0" builtinId="0" customBuiltin="1"/>
    <cellStyle name="Normal 2" xfId="7" xr:uid="{00000000-0005-0000-0000-00001C000000}"/>
  </cellStyles>
  <dxfs count="1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Century Gothic"/>
        <family val="2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entury Gothic"/>
        <scheme val="minor"/>
      </font>
      <numFmt numFmtId="165" formatCode="m/d/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Century Gothic"/>
        <scheme val="minor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66" formatCode="[&lt;=9999999]###\-####;\(###\)\ ###\-####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6"/>
      <tableStyleElement type="headerRow" dxfId="185"/>
      <tableStyleElement type="firstColumn" dxfId="184"/>
      <tableStyleElement type="lastColumn" dxfId="183"/>
      <tableStyleElement type="firstHeaderCell" dxfId="182"/>
      <tableStyleElement type="lastHeaderCell" dxfId="1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14</xdr:col>
      <xdr:colOff>25400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53999" y="177800"/>
          <a:ext cx="19545301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Eastvale Mira-Loma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N60" totalsRowCount="1" headerRowDxfId="27" dataDxfId="26">
  <sortState ref="B4:P77">
    <sortCondition ref="D4"/>
  </sortState>
  <tableColumns count="13">
    <tableColumn id="1" xr3:uid="{00000000-0010-0000-0000-000001000000}" name=" " totalsRowLabel="Total" dataDxfId="25" totalsRowDxfId="12">
      <calculatedColumnFormula>Members[[#This Row],[FIRST NAME]]</calculatedColumnFormula>
    </tableColumn>
    <tableColumn id="15" xr3:uid="{00000000-0010-0000-0000-00000F000000}" name="FIRST NAME" dataDxfId="24" totalsRowDxfId="11" dataCellStyle="Normal 2"/>
    <tableColumn id="11" xr3:uid="{00000000-0010-0000-0000-00000B000000}" name="LAST NAME" dataDxfId="23" totalsRowDxfId="10" dataCellStyle="Normal 2"/>
    <tableColumn id="12" xr3:uid="{00000000-0010-0000-0000-00000C000000}" name="ADDRESS" dataDxfId="22" totalsRowDxfId="9" dataCellStyle="Normal 2"/>
    <tableColumn id="13" xr3:uid="{00000000-0010-0000-0000-00000D000000}" name="CITY" dataDxfId="21" totalsRowDxfId="8"/>
    <tableColumn id="14" xr3:uid="{00000000-0010-0000-0000-00000E000000}" name="STATE" dataDxfId="20" totalsRowDxfId="7"/>
    <tableColumn id="16" xr3:uid="{00000000-0010-0000-0000-000010000000}" name="ZIP" dataDxfId="19" totalsRowDxfId="6"/>
    <tableColumn id="3" xr3:uid="{00000000-0010-0000-0000-000003000000}" name="PHONE" dataDxfId="18" totalsRowDxfId="5" dataCellStyle="Normal 2"/>
    <tableColumn id="4" xr3:uid="{00000000-0010-0000-0000-000004000000}" name="EMAIL" dataDxfId="17" totalsRowDxfId="4" dataCellStyle="Hyperlink"/>
    <tableColumn id="17" xr3:uid="{00000000-0010-0000-0000-000011000000}" name="JOIN DATE" dataDxfId="16" totalsRowDxfId="3"/>
    <tableColumn id="5" xr3:uid="{00000000-0010-0000-0000-000005000000}" name="Children" dataDxfId="15" totalsRowDxfId="2" dataCellStyle="Normal 2"/>
    <tableColumn id="2" xr3:uid="{00000000-0010-0000-0000-000002000000}" name="Birthday" dataDxfId="14" totalsRowDxfId="1" dataCellStyle="Normal 2"/>
    <tableColumn id="8" xr3:uid="{00000000-0010-0000-0000-000008000000}" name="ADDITIONAL #5" totalsRowFunction="count" dataDxfId="13" totalsRow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rageneene@gmail.com" TargetMode="External"/><Relationship Id="rId13" Type="http://schemas.openxmlformats.org/officeDocument/2006/relationships/hyperlink" Target="mailto:tiffanyboyse@gmail.com" TargetMode="External"/><Relationship Id="rId18" Type="http://schemas.openxmlformats.org/officeDocument/2006/relationships/hyperlink" Target="mailto:twotinydoxies@yahoo.com" TargetMode="External"/><Relationship Id="rId26" Type="http://schemas.openxmlformats.org/officeDocument/2006/relationships/hyperlink" Target="mailto:csykes14373@gmail.com" TargetMode="External"/><Relationship Id="rId39" Type="http://schemas.openxmlformats.org/officeDocument/2006/relationships/hyperlink" Target="mailto:charc25@hotmail.com" TargetMode="External"/><Relationship Id="rId3" Type="http://schemas.openxmlformats.org/officeDocument/2006/relationships/hyperlink" Target="mailto:amandaraea87@aol.com" TargetMode="External"/><Relationship Id="rId21" Type="http://schemas.openxmlformats.org/officeDocument/2006/relationships/hyperlink" Target="mailto:07sflores@outlook.com" TargetMode="External"/><Relationship Id="rId34" Type="http://schemas.openxmlformats.org/officeDocument/2006/relationships/hyperlink" Target="mailto:mrsmunoz951@gmail.com" TargetMode="External"/><Relationship Id="rId42" Type="http://schemas.openxmlformats.org/officeDocument/2006/relationships/hyperlink" Target="mailto:Sujo86@gmail.com" TargetMode="External"/><Relationship Id="rId47" Type="http://schemas.openxmlformats.org/officeDocument/2006/relationships/table" Target="../tables/table1.xml"/><Relationship Id="rId7" Type="http://schemas.openxmlformats.org/officeDocument/2006/relationships/hyperlink" Target="mailto:LaurenFike1221@gmail.com" TargetMode="External"/><Relationship Id="rId12" Type="http://schemas.openxmlformats.org/officeDocument/2006/relationships/hyperlink" Target="mailto:didierb246@yahoo.com" TargetMode="External"/><Relationship Id="rId17" Type="http://schemas.openxmlformats.org/officeDocument/2006/relationships/hyperlink" Target="mailto:Violette512@yahoo.com" TargetMode="External"/><Relationship Id="rId25" Type="http://schemas.openxmlformats.org/officeDocument/2006/relationships/hyperlink" Target="mailto:janinejmd@gmail.com" TargetMode="External"/><Relationship Id="rId33" Type="http://schemas.openxmlformats.org/officeDocument/2006/relationships/hyperlink" Target="mailto:gabriela1209@yahoo.com" TargetMode="External"/><Relationship Id="rId38" Type="http://schemas.openxmlformats.org/officeDocument/2006/relationships/hyperlink" Target="mailto:vanessa_jarquin@hotmail.com" TargetMode="External"/><Relationship Id="rId46" Type="http://schemas.openxmlformats.org/officeDocument/2006/relationships/drawing" Target="../drawings/drawing1.xml"/><Relationship Id="rId2" Type="http://schemas.openxmlformats.org/officeDocument/2006/relationships/hyperlink" Target="mailto:biogirlamg@hotmail.com" TargetMode="External"/><Relationship Id="rId16" Type="http://schemas.openxmlformats.org/officeDocument/2006/relationships/hyperlink" Target="mailto:bindushah24@yahoo.com" TargetMode="External"/><Relationship Id="rId20" Type="http://schemas.openxmlformats.org/officeDocument/2006/relationships/hyperlink" Target="mailto:jrae811@yahoo.com" TargetMode="External"/><Relationship Id="rId29" Type="http://schemas.openxmlformats.org/officeDocument/2006/relationships/hyperlink" Target="mailto:paige.liebhart@gmail.com" TargetMode="External"/><Relationship Id="rId41" Type="http://schemas.openxmlformats.org/officeDocument/2006/relationships/hyperlink" Target="mailto:savannah@mangrolia.com" TargetMode="External"/><Relationship Id="rId1" Type="http://schemas.openxmlformats.org/officeDocument/2006/relationships/hyperlink" Target="mailto:aagillen@yahoo.com" TargetMode="External"/><Relationship Id="rId6" Type="http://schemas.openxmlformats.org/officeDocument/2006/relationships/hyperlink" Target="mailto:tegan.bellamy@yahoo.com" TargetMode="External"/><Relationship Id="rId11" Type="http://schemas.openxmlformats.org/officeDocument/2006/relationships/hyperlink" Target="mailto:melissamarie329@gmail.com" TargetMode="External"/><Relationship Id="rId24" Type="http://schemas.openxmlformats.org/officeDocument/2006/relationships/hyperlink" Target="mailto:palmerhistory@yahoo.com" TargetMode="External"/><Relationship Id="rId32" Type="http://schemas.openxmlformats.org/officeDocument/2006/relationships/hyperlink" Target="mailto:sw24550@yahoo.com" TargetMode="External"/><Relationship Id="rId37" Type="http://schemas.openxmlformats.org/officeDocument/2006/relationships/hyperlink" Target="mailto:mariam0926@gmail.com" TargetMode="External"/><Relationship Id="rId40" Type="http://schemas.openxmlformats.org/officeDocument/2006/relationships/hyperlink" Target="mailto:gnarlycarlee@gmail.com" TargetMode="External"/><Relationship Id="rId45" Type="http://schemas.openxmlformats.org/officeDocument/2006/relationships/hyperlink" Target="mailto:herlinda1029@gmail.com" TargetMode="External"/><Relationship Id="rId5" Type="http://schemas.openxmlformats.org/officeDocument/2006/relationships/hyperlink" Target="mailto:lsaxon06@yahoo.com" TargetMode="External"/><Relationship Id="rId15" Type="http://schemas.openxmlformats.org/officeDocument/2006/relationships/hyperlink" Target="mailto:phoebely@gmail.com" TargetMode="External"/><Relationship Id="rId23" Type="http://schemas.openxmlformats.org/officeDocument/2006/relationships/hyperlink" Target="mailto:m.kriege364@gmail.com" TargetMode="External"/><Relationship Id="rId28" Type="http://schemas.openxmlformats.org/officeDocument/2006/relationships/hyperlink" Target="mailto:chantikchavez@gmail.com" TargetMode="External"/><Relationship Id="rId36" Type="http://schemas.openxmlformats.org/officeDocument/2006/relationships/hyperlink" Target="mailto:donnatkb@yahoo.com" TargetMode="External"/><Relationship Id="rId10" Type="http://schemas.openxmlformats.org/officeDocument/2006/relationships/hyperlink" Target="mailto:greatday412@gmail.com" TargetMode="External"/><Relationship Id="rId19" Type="http://schemas.openxmlformats.org/officeDocument/2006/relationships/hyperlink" Target="mailto:keikoburt@gmail.com" TargetMode="External"/><Relationship Id="rId31" Type="http://schemas.openxmlformats.org/officeDocument/2006/relationships/hyperlink" Target="mailto:irisivonne@aol.com" TargetMode="External"/><Relationship Id="rId44" Type="http://schemas.openxmlformats.org/officeDocument/2006/relationships/hyperlink" Target="mailto:lswaby7@yahoo.com" TargetMode="External"/><Relationship Id="rId4" Type="http://schemas.openxmlformats.org/officeDocument/2006/relationships/hyperlink" Target="mailto:raquelx22@gmail.com" TargetMode="External"/><Relationship Id="rId9" Type="http://schemas.openxmlformats.org/officeDocument/2006/relationships/hyperlink" Target="mailto:anniehsu415@hotmail.com" TargetMode="External"/><Relationship Id="rId14" Type="http://schemas.openxmlformats.org/officeDocument/2006/relationships/hyperlink" Target="mailto:rmendoza1984@gmail.com" TargetMode="External"/><Relationship Id="rId22" Type="http://schemas.openxmlformats.org/officeDocument/2006/relationships/hyperlink" Target="mailto:rachelmorrow55@gmail.com" TargetMode="External"/><Relationship Id="rId27" Type="http://schemas.openxmlformats.org/officeDocument/2006/relationships/hyperlink" Target="mailto:ashlycalhoon@gmail.com" TargetMode="External"/><Relationship Id="rId30" Type="http://schemas.openxmlformats.org/officeDocument/2006/relationships/hyperlink" Target="mailto:ysis.mercado@momsclub.org" TargetMode="External"/><Relationship Id="rId35" Type="http://schemas.openxmlformats.org/officeDocument/2006/relationships/hyperlink" Target="mailto:nicolelopez122@gmail.com" TargetMode="External"/><Relationship Id="rId43" Type="http://schemas.openxmlformats.org/officeDocument/2006/relationships/hyperlink" Target="mailto:jaeniche@chama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N61"/>
  <sheetViews>
    <sheetView showGridLines="0" tabSelected="1" workbookViewId="0">
      <selection activeCell="C59" sqref="C59"/>
    </sheetView>
  </sheetViews>
  <sheetFormatPr defaultColWidth="8.85546875" defaultRowHeight="21" customHeight="1" x14ac:dyDescent="0.25"/>
  <cols>
    <col min="1" max="1" width="2.85546875" customWidth="1"/>
    <col min="2" max="2" width="9.42578125" hidden="1" customWidth="1"/>
    <col min="3" max="3" width="18.42578125" customWidth="1"/>
    <col min="4" max="4" width="17" customWidth="1"/>
    <col min="5" max="5" width="37.7109375" customWidth="1"/>
    <col min="6" max="6" width="15.42578125" customWidth="1"/>
    <col min="7" max="7" width="10.42578125" customWidth="1"/>
    <col min="8" max="8" width="9.7109375" customWidth="1"/>
    <col min="9" max="9" width="14.42578125" customWidth="1"/>
    <col min="10" max="10" width="31.42578125" customWidth="1"/>
    <col min="11" max="11" width="11" bestFit="1" customWidth="1"/>
    <col min="12" max="12" width="52.140625" customWidth="1"/>
    <col min="13" max="13" width="17.140625" customWidth="1"/>
    <col min="14" max="14" width="0.42578125" customWidth="1"/>
    <col min="15" max="16" width="8.85546875" customWidth="1"/>
  </cols>
  <sheetData>
    <row r="1" spans="2:14" ht="14.25" thickBot="1" x14ac:dyDescent="0.3"/>
    <row r="2" spans="2:14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4" ht="23.25" customHeight="1" x14ac:dyDescent="0.25">
      <c r="B3" s="4" t="s">
        <v>1</v>
      </c>
      <c r="C3" s="7" t="s">
        <v>5</v>
      </c>
      <c r="D3" s="7" t="s">
        <v>6</v>
      </c>
      <c r="E3" s="7" t="s">
        <v>2</v>
      </c>
      <c r="F3" s="7" t="s">
        <v>3</v>
      </c>
      <c r="G3" s="7" t="s">
        <v>4</v>
      </c>
      <c r="H3" s="7" t="s">
        <v>7</v>
      </c>
      <c r="I3" s="5" t="s">
        <v>8</v>
      </c>
      <c r="J3" s="5" t="s">
        <v>0</v>
      </c>
      <c r="K3" s="5" t="s">
        <v>9</v>
      </c>
      <c r="L3" s="5" t="s">
        <v>16</v>
      </c>
      <c r="M3" s="5" t="s">
        <v>17</v>
      </c>
      <c r="N3" s="5" t="s">
        <v>18</v>
      </c>
    </row>
    <row r="4" spans="2:14" ht="21" customHeight="1" x14ac:dyDescent="0.25">
      <c r="B4" s="8" t="str">
        <f>Members[[#This Row],[FIRST NAME]]</f>
        <v>Amira</v>
      </c>
      <c r="C4" s="13" t="s">
        <v>134</v>
      </c>
      <c r="D4" s="13" t="s">
        <v>135</v>
      </c>
      <c r="E4" s="13" t="s">
        <v>20</v>
      </c>
      <c r="F4" s="10" t="s">
        <v>13</v>
      </c>
      <c r="G4" s="10" t="s">
        <v>14</v>
      </c>
      <c r="H4" s="11">
        <v>92880</v>
      </c>
      <c r="I4" s="16" t="s">
        <v>26</v>
      </c>
      <c r="J4" s="21" t="s">
        <v>23</v>
      </c>
      <c r="K4" s="33" t="s">
        <v>212</v>
      </c>
      <c r="L4" s="16" t="s">
        <v>360</v>
      </c>
      <c r="M4" s="12" t="s">
        <v>30</v>
      </c>
      <c r="N4" s="9"/>
    </row>
    <row r="5" spans="2:14" ht="21" customHeight="1" x14ac:dyDescent="0.25">
      <c r="B5" s="8" t="str">
        <f>Members[[#This Row],[FIRST NAME]]</f>
        <v>Iris</v>
      </c>
      <c r="C5" s="13" t="s">
        <v>284</v>
      </c>
      <c r="D5" s="13" t="s">
        <v>285</v>
      </c>
      <c r="E5" s="13" t="s">
        <v>286</v>
      </c>
      <c r="F5" s="10" t="s">
        <v>13</v>
      </c>
      <c r="G5" s="10" t="s">
        <v>14</v>
      </c>
      <c r="H5" s="11">
        <v>92880</v>
      </c>
      <c r="I5" s="16" t="s">
        <v>287</v>
      </c>
      <c r="J5" s="31" t="s">
        <v>288</v>
      </c>
      <c r="K5" s="33" t="s">
        <v>289</v>
      </c>
      <c r="L5" s="16" t="s">
        <v>290</v>
      </c>
      <c r="M5" s="12" t="s">
        <v>291</v>
      </c>
      <c r="N5" s="9"/>
    </row>
    <row r="6" spans="2:14" ht="21" customHeight="1" x14ac:dyDescent="0.25">
      <c r="B6" s="8" t="str">
        <f>Members[[#This Row],[FIRST NAME]]</f>
        <v>Samantha</v>
      </c>
      <c r="C6" s="13" t="s">
        <v>295</v>
      </c>
      <c r="D6" s="13" t="s">
        <v>296</v>
      </c>
      <c r="E6" s="13" t="s">
        <v>297</v>
      </c>
      <c r="F6" s="10" t="s">
        <v>13</v>
      </c>
      <c r="G6" s="10" t="s">
        <v>14</v>
      </c>
      <c r="H6" s="11">
        <v>92880</v>
      </c>
      <c r="I6" s="16" t="s">
        <v>298</v>
      </c>
      <c r="J6" s="31" t="s">
        <v>299</v>
      </c>
      <c r="K6" s="33" t="s">
        <v>289</v>
      </c>
      <c r="L6" s="16" t="s">
        <v>301</v>
      </c>
      <c r="M6" s="12" t="s">
        <v>300</v>
      </c>
      <c r="N6" s="9"/>
    </row>
    <row r="7" spans="2:14" ht="21" customHeight="1" x14ac:dyDescent="0.25">
      <c r="B7" s="8" t="str">
        <f>Members[[#This Row],[FIRST NAME]]</f>
        <v>Tegan</v>
      </c>
      <c r="C7" s="13" t="s">
        <v>179</v>
      </c>
      <c r="D7" s="13" t="s">
        <v>180</v>
      </c>
      <c r="E7" s="13" t="s">
        <v>51</v>
      </c>
      <c r="F7" s="10" t="s">
        <v>13</v>
      </c>
      <c r="G7" s="10" t="s">
        <v>14</v>
      </c>
      <c r="H7" s="11">
        <v>92880</v>
      </c>
      <c r="I7" s="20" t="s">
        <v>128</v>
      </c>
      <c r="J7" s="31" t="s">
        <v>107</v>
      </c>
      <c r="K7" s="33" t="s">
        <v>213</v>
      </c>
      <c r="L7" s="16" t="s">
        <v>265</v>
      </c>
      <c r="M7" s="12" t="s">
        <v>84</v>
      </c>
      <c r="N7" s="9"/>
    </row>
    <row r="8" spans="2:14" ht="21" customHeight="1" x14ac:dyDescent="0.25">
      <c r="B8" s="8" t="str">
        <f>Members[[#This Row],[FIRST NAME]]</f>
        <v>Roxanna</v>
      </c>
      <c r="C8" s="16" t="s">
        <v>171</v>
      </c>
      <c r="D8" s="16" t="s">
        <v>172</v>
      </c>
      <c r="E8" s="16" t="s">
        <v>47</v>
      </c>
      <c r="F8" s="10" t="s">
        <v>13</v>
      </c>
      <c r="G8" s="10" t="s">
        <v>14</v>
      </c>
      <c r="H8" s="11">
        <v>92880</v>
      </c>
      <c r="I8" s="16" t="s">
        <v>125</v>
      </c>
      <c r="J8" s="19" t="s">
        <v>103</v>
      </c>
      <c r="K8" s="33" t="s">
        <v>214</v>
      </c>
      <c r="L8" s="16" t="s">
        <v>61</v>
      </c>
      <c r="M8" s="14" t="s">
        <v>81</v>
      </c>
      <c r="N8" s="9"/>
    </row>
    <row r="9" spans="2:14" ht="21" customHeight="1" x14ac:dyDescent="0.25">
      <c r="B9" s="8" t="str">
        <f>Members[[#This Row],[FIRST NAME]]</f>
        <v>Kelsie</v>
      </c>
      <c r="C9" s="13" t="s">
        <v>371</v>
      </c>
      <c r="D9" s="13" t="s">
        <v>372</v>
      </c>
      <c r="E9" s="13" t="s">
        <v>373</v>
      </c>
      <c r="F9" s="10" t="s">
        <v>185</v>
      </c>
      <c r="G9" s="10" t="s">
        <v>14</v>
      </c>
      <c r="H9" s="11">
        <v>91752</v>
      </c>
      <c r="I9" s="13" t="s">
        <v>374</v>
      </c>
      <c r="J9" s="32" t="s">
        <v>370</v>
      </c>
      <c r="K9" s="33" t="s">
        <v>375</v>
      </c>
      <c r="L9" s="16" t="s">
        <v>376</v>
      </c>
      <c r="M9" s="12" t="s">
        <v>377</v>
      </c>
      <c r="N9" s="9"/>
    </row>
    <row r="10" spans="2:14" ht="21" customHeight="1" x14ac:dyDescent="0.25">
      <c r="B10" s="8" t="str">
        <f>Members[[#This Row],[FIRST NAME]]</f>
        <v>Tiffany</v>
      </c>
      <c r="C10" s="13" t="s">
        <v>181</v>
      </c>
      <c r="D10" s="13" t="s">
        <v>182</v>
      </c>
      <c r="E10" s="13" t="s">
        <v>186</v>
      </c>
      <c r="F10" s="10" t="s">
        <v>185</v>
      </c>
      <c r="G10" s="10" t="s">
        <v>14</v>
      </c>
      <c r="H10" s="11">
        <v>91752</v>
      </c>
      <c r="I10" s="13" t="s">
        <v>129</v>
      </c>
      <c r="J10" s="32" t="s">
        <v>108</v>
      </c>
      <c r="K10" s="33" t="s">
        <v>216</v>
      </c>
      <c r="L10" s="16" t="s">
        <v>64</v>
      </c>
      <c r="M10" s="12" t="s">
        <v>85</v>
      </c>
      <c r="N10" s="9"/>
    </row>
    <row r="11" spans="2:14" ht="21" customHeight="1" x14ac:dyDescent="0.25">
      <c r="B11" s="8" t="str">
        <f>Members[[#This Row],[FIRST NAME]]</f>
        <v>Kay</v>
      </c>
      <c r="C11" s="13" t="s">
        <v>154</v>
      </c>
      <c r="D11" s="13" t="s">
        <v>155</v>
      </c>
      <c r="E11" s="13" t="s">
        <v>40</v>
      </c>
      <c r="F11" s="10" t="s">
        <v>13</v>
      </c>
      <c r="G11" s="10" t="s">
        <v>14</v>
      </c>
      <c r="H11" s="11">
        <v>92880</v>
      </c>
      <c r="I11" s="13" t="s">
        <v>117</v>
      </c>
      <c r="J11" s="15" t="s">
        <v>95</v>
      </c>
      <c r="K11" s="33" t="s">
        <v>217</v>
      </c>
      <c r="L11" s="16" t="s">
        <v>56</v>
      </c>
      <c r="M11" s="12" t="s">
        <v>73</v>
      </c>
      <c r="N11" s="9"/>
    </row>
    <row r="12" spans="2:14" ht="21" customHeight="1" x14ac:dyDescent="0.25">
      <c r="B12" s="8" t="str">
        <f>Members[[#This Row],[FIRST NAME]]</f>
        <v>Ashly</v>
      </c>
      <c r="C12" s="13" t="s">
        <v>248</v>
      </c>
      <c r="D12" s="13" t="s">
        <v>249</v>
      </c>
      <c r="E12" s="13" t="s">
        <v>250</v>
      </c>
      <c r="F12" s="10" t="s">
        <v>13</v>
      </c>
      <c r="G12" s="10" t="s">
        <v>14</v>
      </c>
      <c r="H12" s="11">
        <v>92880</v>
      </c>
      <c r="I12" s="13" t="s">
        <v>251</v>
      </c>
      <c r="J12" s="32" t="s">
        <v>252</v>
      </c>
      <c r="K12" s="33" t="s">
        <v>253</v>
      </c>
      <c r="L12" s="16" t="s">
        <v>254</v>
      </c>
      <c r="M12" s="12" t="s">
        <v>69</v>
      </c>
      <c r="N12" s="9"/>
    </row>
    <row r="13" spans="2:14" ht="21" customHeight="1" x14ac:dyDescent="0.25">
      <c r="B13" s="8" t="str">
        <f>Members[[#This Row],[FIRST NAME]]</f>
        <v>Jasmin</v>
      </c>
      <c r="C13" s="13" t="s">
        <v>146</v>
      </c>
      <c r="D13" s="13" t="s">
        <v>147</v>
      </c>
      <c r="E13" s="13" t="s">
        <v>36</v>
      </c>
      <c r="F13" s="10" t="s">
        <v>13</v>
      </c>
      <c r="G13" s="10" t="s">
        <v>14</v>
      </c>
      <c r="H13" s="11">
        <v>92880</v>
      </c>
      <c r="I13" s="20" t="s">
        <v>113</v>
      </c>
      <c r="J13" s="21" t="s">
        <v>91</v>
      </c>
      <c r="K13" s="33" t="s">
        <v>218</v>
      </c>
      <c r="L13" s="16" t="s">
        <v>275</v>
      </c>
      <c r="M13" s="12" t="s">
        <v>70</v>
      </c>
      <c r="N13" s="9"/>
    </row>
    <row r="14" spans="2:14" ht="21" customHeight="1" x14ac:dyDescent="0.25">
      <c r="B14" s="8" t="str">
        <f>Members[[#This Row],[FIRST NAME]]</f>
        <v>Chantik</v>
      </c>
      <c r="C14" s="13" t="s">
        <v>255</v>
      </c>
      <c r="D14" s="13" t="s">
        <v>256</v>
      </c>
      <c r="E14" s="13" t="s">
        <v>257</v>
      </c>
      <c r="F14" s="10" t="s">
        <v>13</v>
      </c>
      <c r="G14" s="10" t="s">
        <v>14</v>
      </c>
      <c r="H14" s="11">
        <v>92880</v>
      </c>
      <c r="I14" s="20" t="s">
        <v>258</v>
      </c>
      <c r="J14" s="31" t="s">
        <v>259</v>
      </c>
      <c r="K14" s="33" t="s">
        <v>260</v>
      </c>
      <c r="L14" s="16" t="s">
        <v>261</v>
      </c>
      <c r="M14" s="26" t="s">
        <v>262</v>
      </c>
      <c r="N14" s="9"/>
    </row>
    <row r="15" spans="2:14" ht="21" customHeight="1" x14ac:dyDescent="0.25">
      <c r="B15" s="8" t="str">
        <f>Members[[#This Row],[FIRST NAME]]</f>
        <v>Yoon</v>
      </c>
      <c r="C15" s="13" t="s">
        <v>409</v>
      </c>
      <c r="D15" s="13" t="s">
        <v>410</v>
      </c>
      <c r="E15" s="13" t="s">
        <v>411</v>
      </c>
      <c r="F15" s="10" t="s">
        <v>13</v>
      </c>
      <c r="G15" s="10" t="s">
        <v>14</v>
      </c>
      <c r="H15" s="11">
        <v>92880</v>
      </c>
      <c r="I15" s="20" t="s">
        <v>412</v>
      </c>
      <c r="J15" s="31" t="s">
        <v>413</v>
      </c>
      <c r="K15" s="33" t="s">
        <v>397</v>
      </c>
      <c r="L15" s="16" t="s">
        <v>414</v>
      </c>
      <c r="M15" s="47" t="s">
        <v>415</v>
      </c>
      <c r="N15" s="9"/>
    </row>
    <row r="16" spans="2:14" ht="21" customHeight="1" x14ac:dyDescent="0.25">
      <c r="B16" s="8" t="str">
        <f>Members[[#This Row],[FIRST NAME]]</f>
        <v>Violette</v>
      </c>
      <c r="C16" s="13" t="s">
        <v>183</v>
      </c>
      <c r="D16" s="13" t="s">
        <v>184</v>
      </c>
      <c r="E16" s="13" t="s">
        <v>52</v>
      </c>
      <c r="F16" s="10" t="s">
        <v>13</v>
      </c>
      <c r="G16" s="10" t="s">
        <v>14</v>
      </c>
      <c r="H16" s="11">
        <v>92880</v>
      </c>
      <c r="I16" s="20" t="s">
        <v>130</v>
      </c>
      <c r="J16" s="34" t="s">
        <v>308</v>
      </c>
      <c r="K16" s="33" t="s">
        <v>220</v>
      </c>
      <c r="L16" s="16" t="s">
        <v>278</v>
      </c>
      <c r="M16" s="26" t="s">
        <v>86</v>
      </c>
      <c r="N16" s="9"/>
    </row>
    <row r="17" spans="2:14" ht="21" customHeight="1" x14ac:dyDescent="0.25">
      <c r="B17" s="8" t="str">
        <f>Members[[#This Row],[FIRST NAME]]</f>
        <v>Janine</v>
      </c>
      <c r="C17" s="13" t="s">
        <v>234</v>
      </c>
      <c r="D17" s="13" t="s">
        <v>235</v>
      </c>
      <c r="E17" s="13" t="s">
        <v>349</v>
      </c>
      <c r="F17" s="10" t="s">
        <v>13</v>
      </c>
      <c r="G17" s="10" t="s">
        <v>14</v>
      </c>
      <c r="H17" s="11">
        <v>92880</v>
      </c>
      <c r="I17" s="13" t="s">
        <v>236</v>
      </c>
      <c r="J17" s="32" t="s">
        <v>237</v>
      </c>
      <c r="K17" s="33" t="s">
        <v>238</v>
      </c>
      <c r="L17" s="16" t="s">
        <v>246</v>
      </c>
      <c r="M17" s="12" t="s">
        <v>239</v>
      </c>
      <c r="N17" s="9"/>
    </row>
    <row r="18" spans="2:14" ht="21" customHeight="1" x14ac:dyDescent="0.25">
      <c r="B18" s="8" t="str">
        <f>Members[[#This Row],[FIRST NAME]]</f>
        <v>Brandi</v>
      </c>
      <c r="C18" s="13" t="s">
        <v>142</v>
      </c>
      <c r="D18" s="13" t="s">
        <v>143</v>
      </c>
      <c r="E18" s="13" t="s">
        <v>34</v>
      </c>
      <c r="F18" s="10" t="s">
        <v>13</v>
      </c>
      <c r="G18" s="10" t="s">
        <v>14</v>
      </c>
      <c r="H18" s="11">
        <v>92880</v>
      </c>
      <c r="I18" s="13" t="s">
        <v>111</v>
      </c>
      <c r="J18" s="15" t="s">
        <v>89</v>
      </c>
      <c r="K18" s="33" t="s">
        <v>216</v>
      </c>
      <c r="L18" s="16" t="s">
        <v>264</v>
      </c>
      <c r="M18" s="12" t="s">
        <v>67</v>
      </c>
      <c r="N18" s="9"/>
    </row>
    <row r="19" spans="2:14" ht="21" customHeight="1" x14ac:dyDescent="0.25">
      <c r="B19" s="8" t="str">
        <f>Members[[#This Row],[FIRST NAME]]</f>
        <v>Lauren</v>
      </c>
      <c r="C19" s="13" t="s">
        <v>156</v>
      </c>
      <c r="D19" s="13" t="s">
        <v>157</v>
      </c>
      <c r="E19" s="13" t="s">
        <v>41</v>
      </c>
      <c r="F19" s="10" t="s">
        <v>13</v>
      </c>
      <c r="G19" s="10" t="s">
        <v>14</v>
      </c>
      <c r="H19" s="11">
        <v>92880</v>
      </c>
      <c r="I19" s="13" t="s">
        <v>118</v>
      </c>
      <c r="J19" s="15" t="s">
        <v>96</v>
      </c>
      <c r="K19" s="33" t="s">
        <v>222</v>
      </c>
      <c r="L19" s="16" t="s">
        <v>57</v>
      </c>
      <c r="M19" s="12" t="s">
        <v>76</v>
      </c>
      <c r="N19" s="9"/>
    </row>
    <row r="20" spans="2:14" ht="21" customHeight="1" x14ac:dyDescent="0.25">
      <c r="B20" s="8" t="str">
        <f>Members[[#This Row],[FIRST NAME]]</f>
        <v>Sunshine</v>
      </c>
      <c r="C20" s="17" t="s">
        <v>177</v>
      </c>
      <c r="D20" s="17" t="s">
        <v>178</v>
      </c>
      <c r="E20" s="13" t="s">
        <v>50</v>
      </c>
      <c r="F20" s="10" t="s">
        <v>13</v>
      </c>
      <c r="G20" s="10" t="s">
        <v>14</v>
      </c>
      <c r="H20" s="11">
        <v>92880</v>
      </c>
      <c r="I20" s="25" t="s">
        <v>127</v>
      </c>
      <c r="J20" s="21" t="s">
        <v>106</v>
      </c>
      <c r="K20" s="33" t="s">
        <v>223</v>
      </c>
      <c r="L20" s="16" t="s">
        <v>63</v>
      </c>
      <c r="M20" s="28" t="s">
        <v>83</v>
      </c>
      <c r="N20" s="9"/>
    </row>
    <row r="21" spans="2:14" ht="21" customHeight="1" x14ac:dyDescent="0.25">
      <c r="B21" s="8" t="str">
        <f>Members[[#This Row],[FIRST NAME]]</f>
        <v>Sara</v>
      </c>
      <c r="C21" s="13" t="s">
        <v>173</v>
      </c>
      <c r="D21" s="13" t="s">
        <v>174</v>
      </c>
      <c r="E21" s="13" t="s">
        <v>48</v>
      </c>
      <c r="F21" s="10" t="s">
        <v>13</v>
      </c>
      <c r="G21" s="10" t="s">
        <v>14</v>
      </c>
      <c r="H21" s="11">
        <v>92880</v>
      </c>
      <c r="I21" s="13" t="s">
        <v>126</v>
      </c>
      <c r="J21" s="15" t="s">
        <v>104</v>
      </c>
      <c r="K21" s="33" t="s">
        <v>224</v>
      </c>
      <c r="L21" s="16" t="s">
        <v>62</v>
      </c>
      <c r="M21" s="12" t="s">
        <v>74</v>
      </c>
      <c r="N21" s="9"/>
    </row>
    <row r="22" spans="2:14" ht="21" customHeight="1" x14ac:dyDescent="0.25">
      <c r="B22" s="8" t="str">
        <f>Members[[#This Row],[FIRST NAME]]</f>
        <v>Samira</v>
      </c>
      <c r="C22" s="13" t="s">
        <v>318</v>
      </c>
      <c r="D22" s="13" t="s">
        <v>319</v>
      </c>
      <c r="E22" s="13" t="s">
        <v>320</v>
      </c>
      <c r="F22" s="10" t="s">
        <v>185</v>
      </c>
      <c r="G22" s="10" t="s">
        <v>14</v>
      </c>
      <c r="H22" s="11">
        <v>91752</v>
      </c>
      <c r="I22" s="13" t="s">
        <v>322</v>
      </c>
      <c r="J22" s="15" t="s">
        <v>321</v>
      </c>
      <c r="K22" s="33" t="s">
        <v>315</v>
      </c>
      <c r="L22" s="16" t="s">
        <v>324</v>
      </c>
      <c r="M22" s="12" t="s">
        <v>323</v>
      </c>
      <c r="N22" s="9"/>
    </row>
    <row r="23" spans="2:14" ht="21" customHeight="1" x14ac:dyDescent="0.25">
      <c r="B23" s="6" t="str">
        <f>Members[[#This Row],[FIRST NAME]]</f>
        <v>Adielle</v>
      </c>
      <c r="C23" s="16" t="s">
        <v>10</v>
      </c>
      <c r="D23" s="16" t="s">
        <v>11</v>
      </c>
      <c r="E23" s="16" t="s">
        <v>12</v>
      </c>
      <c r="F23" s="10" t="s">
        <v>13</v>
      </c>
      <c r="G23" s="10" t="s">
        <v>14</v>
      </c>
      <c r="H23" s="11">
        <v>92880</v>
      </c>
      <c r="I23" s="16" t="s">
        <v>15</v>
      </c>
      <c r="J23" s="32" t="s">
        <v>359</v>
      </c>
      <c r="K23" s="33" t="s">
        <v>223</v>
      </c>
      <c r="L23" s="16" t="s">
        <v>340</v>
      </c>
      <c r="M23" s="14" t="s">
        <v>19</v>
      </c>
      <c r="N23" s="9"/>
    </row>
    <row r="24" spans="2:14" ht="21" customHeight="1" x14ac:dyDescent="0.25">
      <c r="B24" s="8" t="str">
        <f>Members[[#This Row],[FIRST NAME]]</f>
        <v>Stephanie</v>
      </c>
      <c r="C24" s="17" t="s">
        <v>175</v>
      </c>
      <c r="D24" s="17" t="s">
        <v>176</v>
      </c>
      <c r="E24" s="13" t="s">
        <v>49</v>
      </c>
      <c r="F24" s="10" t="s">
        <v>13</v>
      </c>
      <c r="G24" s="10" t="s">
        <v>14</v>
      </c>
      <c r="H24" s="11">
        <v>92880</v>
      </c>
      <c r="I24" s="25" t="s">
        <v>277</v>
      </c>
      <c r="J24" s="21" t="s">
        <v>105</v>
      </c>
      <c r="K24" s="33" t="s">
        <v>212</v>
      </c>
      <c r="L24" s="16" t="s">
        <v>276</v>
      </c>
      <c r="M24" s="28" t="s">
        <v>82</v>
      </c>
      <c r="N24" s="9"/>
    </row>
    <row r="25" spans="2:14" ht="21" customHeight="1" x14ac:dyDescent="0.25">
      <c r="B25" s="8" t="str">
        <f>Members[[#This Row],[FIRST NAME]]</f>
        <v xml:space="preserve">Charlynn </v>
      </c>
      <c r="C25" s="13" t="s">
        <v>385</v>
      </c>
      <c r="D25" s="13" t="s">
        <v>386</v>
      </c>
      <c r="E25" s="13" t="s">
        <v>387</v>
      </c>
      <c r="F25" s="10" t="s">
        <v>13</v>
      </c>
      <c r="G25" s="10" t="s">
        <v>14</v>
      </c>
      <c r="H25" s="11">
        <v>92880</v>
      </c>
      <c r="I25" s="25" t="s">
        <v>388</v>
      </c>
      <c r="J25" s="32" t="s">
        <v>389</v>
      </c>
      <c r="K25" s="33" t="s">
        <v>375</v>
      </c>
      <c r="L25" s="16" t="s">
        <v>390</v>
      </c>
      <c r="M25" s="12" t="s">
        <v>391</v>
      </c>
      <c r="N25" s="9"/>
    </row>
    <row r="26" spans="2:14" ht="21" customHeight="1" x14ac:dyDescent="0.25">
      <c r="B26" s="8" t="str">
        <f>Members[[#This Row],[FIRST NAME]]</f>
        <v>Anna</v>
      </c>
      <c r="C26" s="13" t="s">
        <v>136</v>
      </c>
      <c r="D26" s="13" t="s">
        <v>137</v>
      </c>
      <c r="E26" s="13" t="s">
        <v>21</v>
      </c>
      <c r="F26" s="10" t="s">
        <v>13</v>
      </c>
      <c r="G26" s="10" t="s">
        <v>14</v>
      </c>
      <c r="H26" s="11">
        <v>92880</v>
      </c>
      <c r="I26" s="25" t="s">
        <v>27</v>
      </c>
      <c r="J26" s="15" t="s">
        <v>24</v>
      </c>
      <c r="K26" s="33" t="s">
        <v>225</v>
      </c>
      <c r="L26" s="16" t="s">
        <v>28</v>
      </c>
      <c r="M26" s="12" t="s">
        <v>31</v>
      </c>
      <c r="N26" s="9"/>
    </row>
    <row r="27" spans="2:14" ht="21" customHeight="1" x14ac:dyDescent="0.25">
      <c r="B27" s="8" t="str">
        <f>Members[[#This Row],[FIRST NAME]]</f>
        <v>Bindu</v>
      </c>
      <c r="C27" s="13" t="s">
        <v>140</v>
      </c>
      <c r="D27" s="13" t="s">
        <v>141</v>
      </c>
      <c r="E27" s="23" t="s">
        <v>33</v>
      </c>
      <c r="F27" s="10" t="s">
        <v>13</v>
      </c>
      <c r="G27" s="10" t="s">
        <v>14</v>
      </c>
      <c r="H27" s="11">
        <v>92880</v>
      </c>
      <c r="I27" s="20" t="s">
        <v>110</v>
      </c>
      <c r="J27" s="21" t="s">
        <v>88</v>
      </c>
      <c r="K27" s="33" t="s">
        <v>226</v>
      </c>
      <c r="L27" s="24" t="s">
        <v>263</v>
      </c>
      <c r="M27" s="12" t="s">
        <v>66</v>
      </c>
      <c r="N27" s="9"/>
    </row>
    <row r="28" spans="2:14" ht="21" customHeight="1" x14ac:dyDescent="0.25">
      <c r="B28" s="8" t="str">
        <f>Members[[#This Row],[FIRST NAME]]</f>
        <v>Donna</v>
      </c>
      <c r="C28" s="13" t="s">
        <v>332</v>
      </c>
      <c r="D28" s="13" t="s">
        <v>333</v>
      </c>
      <c r="E28" s="23" t="s">
        <v>334</v>
      </c>
      <c r="F28" s="10" t="s">
        <v>13</v>
      </c>
      <c r="G28" s="10" t="s">
        <v>14</v>
      </c>
      <c r="H28" s="11">
        <v>92880</v>
      </c>
      <c r="I28" s="20" t="s">
        <v>335</v>
      </c>
      <c r="J28" s="31" t="s">
        <v>336</v>
      </c>
      <c r="K28" s="33" t="s">
        <v>329</v>
      </c>
      <c r="L28" s="24" t="s">
        <v>338</v>
      </c>
      <c r="M28" s="12" t="s">
        <v>337</v>
      </c>
      <c r="N28" s="9"/>
    </row>
    <row r="29" spans="2:14" ht="21" customHeight="1" x14ac:dyDescent="0.25">
      <c r="B29" s="8" t="str">
        <f>Members[[#This Row],[FIRST NAME]]</f>
        <v>Annie</v>
      </c>
      <c r="C29" s="13" t="s">
        <v>138</v>
      </c>
      <c r="D29" s="13" t="s">
        <v>139</v>
      </c>
      <c r="E29" s="13" t="s">
        <v>32</v>
      </c>
      <c r="F29" s="10" t="s">
        <v>13</v>
      </c>
      <c r="G29" s="10" t="s">
        <v>14</v>
      </c>
      <c r="H29" s="11">
        <v>92880</v>
      </c>
      <c r="I29" s="13" t="s">
        <v>109</v>
      </c>
      <c r="J29" s="15" t="s">
        <v>87</v>
      </c>
      <c r="K29" s="33" t="s">
        <v>219</v>
      </c>
      <c r="L29" s="16" t="s">
        <v>309</v>
      </c>
      <c r="M29" s="12" t="s">
        <v>65</v>
      </c>
      <c r="N29" s="9"/>
    </row>
    <row r="30" spans="2:14" ht="21" customHeight="1" x14ac:dyDescent="0.25">
      <c r="B30" s="8" t="str">
        <f>Members[[#This Row],[FIRST NAME]]</f>
        <v>Claudine</v>
      </c>
      <c r="C30" s="13" t="s">
        <v>416</v>
      </c>
      <c r="D30" s="13" t="s">
        <v>417</v>
      </c>
      <c r="E30" s="13" t="s">
        <v>418</v>
      </c>
      <c r="F30" s="10" t="s">
        <v>185</v>
      </c>
      <c r="G30" s="10" t="s">
        <v>14</v>
      </c>
      <c r="H30" s="11">
        <v>91752</v>
      </c>
      <c r="I30" s="13" t="s">
        <v>419</v>
      </c>
      <c r="J30" s="32" t="s">
        <v>420</v>
      </c>
      <c r="K30" s="33" t="s">
        <v>421</v>
      </c>
      <c r="L30" s="16" t="s">
        <v>422</v>
      </c>
      <c r="M30" s="12" t="s">
        <v>423</v>
      </c>
      <c r="N30" s="9"/>
    </row>
    <row r="31" spans="2:14" ht="21" customHeight="1" x14ac:dyDescent="0.25">
      <c r="B31" s="8" t="str">
        <f>Members[[#This Row],[FIRST NAME]]</f>
        <v>Nicole</v>
      </c>
      <c r="C31" s="13" t="s">
        <v>166</v>
      </c>
      <c r="D31" s="13" t="s">
        <v>131</v>
      </c>
      <c r="E31" s="13" t="s">
        <v>326</v>
      </c>
      <c r="F31" s="10" t="s">
        <v>13</v>
      </c>
      <c r="G31" s="10" t="s">
        <v>14</v>
      </c>
      <c r="H31" s="11">
        <v>91752</v>
      </c>
      <c r="I31" s="13" t="s">
        <v>327</v>
      </c>
      <c r="J31" s="32" t="s">
        <v>328</v>
      </c>
      <c r="K31" s="33" t="s">
        <v>329</v>
      </c>
      <c r="L31" s="16" t="s">
        <v>331</v>
      </c>
      <c r="M31" s="12" t="s">
        <v>330</v>
      </c>
      <c r="N31" s="9"/>
    </row>
    <row r="32" spans="2:14" ht="21" customHeight="1" x14ac:dyDescent="0.25">
      <c r="B32" s="8" t="str">
        <f>Members[[#This Row],[FIRST NAME]]</f>
        <v>Vanessa</v>
      </c>
      <c r="C32" s="13" t="s">
        <v>363</v>
      </c>
      <c r="D32" s="13" t="s">
        <v>364</v>
      </c>
      <c r="E32" s="13" t="s">
        <v>365</v>
      </c>
      <c r="F32" s="10" t="s">
        <v>13</v>
      </c>
      <c r="G32" s="10" t="s">
        <v>14</v>
      </c>
      <c r="H32" s="11">
        <v>92880</v>
      </c>
      <c r="I32" s="13" t="s">
        <v>366</v>
      </c>
      <c r="J32" s="32" t="s">
        <v>367</v>
      </c>
      <c r="K32" s="33" t="s">
        <v>354</v>
      </c>
      <c r="L32" s="16" t="s">
        <v>368</v>
      </c>
      <c r="M32" s="12" t="s">
        <v>369</v>
      </c>
      <c r="N32" s="9"/>
    </row>
    <row r="33" spans="2:14" ht="21" customHeight="1" x14ac:dyDescent="0.25">
      <c r="B33" s="8" t="str">
        <f>Members[[#This Row],[FIRST NAME]]</f>
        <v>Jennifer</v>
      </c>
      <c r="C33" s="13" t="s">
        <v>148</v>
      </c>
      <c r="D33" s="13" t="s">
        <v>149</v>
      </c>
      <c r="E33" s="13" t="s">
        <v>37</v>
      </c>
      <c r="F33" s="10" t="s">
        <v>13</v>
      </c>
      <c r="G33" s="10" t="s">
        <v>14</v>
      </c>
      <c r="H33" s="11">
        <v>92880</v>
      </c>
      <c r="I33" s="13" t="s">
        <v>114</v>
      </c>
      <c r="J33" s="15" t="s">
        <v>92</v>
      </c>
      <c r="K33" s="33" t="s">
        <v>213</v>
      </c>
      <c r="L33" s="16" t="s">
        <v>54</v>
      </c>
      <c r="M33" s="12" t="s">
        <v>71</v>
      </c>
      <c r="N33" s="9"/>
    </row>
    <row r="34" spans="2:14" ht="21" customHeight="1" x14ac:dyDescent="0.25">
      <c r="B34" s="8" t="str">
        <f>Members[[#This Row],[FIRST NAME]]</f>
        <v>Michelle</v>
      </c>
      <c r="C34" s="13" t="s">
        <v>161</v>
      </c>
      <c r="D34" s="13" t="s">
        <v>196</v>
      </c>
      <c r="E34" s="13" t="s">
        <v>197</v>
      </c>
      <c r="F34" s="10" t="s">
        <v>185</v>
      </c>
      <c r="G34" s="10" t="s">
        <v>14</v>
      </c>
      <c r="H34" s="11">
        <v>91752</v>
      </c>
      <c r="I34" s="13" t="s">
        <v>198</v>
      </c>
      <c r="J34" s="32" t="s">
        <v>199</v>
      </c>
      <c r="K34" s="33" t="s">
        <v>221</v>
      </c>
      <c r="L34" s="16" t="s">
        <v>431</v>
      </c>
      <c r="M34" s="12" t="s">
        <v>200</v>
      </c>
      <c r="N34" s="9"/>
    </row>
    <row r="35" spans="2:14" ht="21" customHeight="1" x14ac:dyDescent="0.25">
      <c r="B35" s="8" t="str">
        <f>Members[[#This Row],[FIRST NAME]]</f>
        <v>Carlee</v>
      </c>
      <c r="C35" s="13" t="s">
        <v>392</v>
      </c>
      <c r="D35" s="13" t="s">
        <v>393</v>
      </c>
      <c r="E35" s="13" t="s">
        <v>394</v>
      </c>
      <c r="F35" s="10" t="s">
        <v>13</v>
      </c>
      <c r="G35" s="10" t="s">
        <v>14</v>
      </c>
      <c r="H35" s="11">
        <v>92880</v>
      </c>
      <c r="I35" s="13" t="s">
        <v>395</v>
      </c>
      <c r="J35" s="32" t="s">
        <v>396</v>
      </c>
      <c r="K35" s="33" t="s">
        <v>397</v>
      </c>
      <c r="L35" s="16" t="s">
        <v>399</v>
      </c>
      <c r="M35" s="12" t="s">
        <v>398</v>
      </c>
      <c r="N35" s="9"/>
    </row>
    <row r="36" spans="2:14" ht="21" customHeight="1" x14ac:dyDescent="0.25">
      <c r="B36" s="8" t="str">
        <f>Members[[#This Row],[FIRST NAME]]</f>
        <v>Diana</v>
      </c>
      <c r="C36" s="13" t="s">
        <v>350</v>
      </c>
      <c r="D36" s="13" t="s">
        <v>351</v>
      </c>
      <c r="E36" s="13" t="s">
        <v>352</v>
      </c>
      <c r="F36" s="10" t="s">
        <v>13</v>
      </c>
      <c r="G36" s="10" t="s">
        <v>14</v>
      </c>
      <c r="H36" s="11">
        <v>92880</v>
      </c>
      <c r="I36" s="13" t="s">
        <v>353</v>
      </c>
      <c r="J36" s="32" t="s">
        <v>357</v>
      </c>
      <c r="K36" s="33" t="s">
        <v>354</v>
      </c>
      <c r="L36" s="16" t="s">
        <v>355</v>
      </c>
      <c r="M36" s="12" t="s">
        <v>356</v>
      </c>
      <c r="N36" s="9"/>
    </row>
    <row r="37" spans="2:14" ht="21" customHeight="1" x14ac:dyDescent="0.25">
      <c r="B37" s="8" t="str">
        <f>Members[[#This Row],[FIRST NAME]]</f>
        <v>Herlinda</v>
      </c>
      <c r="C37" s="13" t="s">
        <v>432</v>
      </c>
      <c r="D37" s="13" t="s">
        <v>433</v>
      </c>
      <c r="E37" s="13" t="s">
        <v>434</v>
      </c>
      <c r="F37" s="10" t="s">
        <v>13</v>
      </c>
      <c r="G37" s="10" t="s">
        <v>14</v>
      </c>
      <c r="H37" s="11">
        <v>92880</v>
      </c>
      <c r="I37" s="13" t="s">
        <v>435</v>
      </c>
      <c r="J37" s="32" t="s">
        <v>436</v>
      </c>
      <c r="K37" s="33" t="s">
        <v>437</v>
      </c>
      <c r="L37" s="16" t="s">
        <v>438</v>
      </c>
      <c r="M37" s="26" t="s">
        <v>439</v>
      </c>
      <c r="N37" s="9"/>
    </row>
    <row r="38" spans="2:14" ht="21" customHeight="1" x14ac:dyDescent="0.25">
      <c r="B38" s="8" t="str">
        <f>Members[[#This Row],[FIRST NAME]]</f>
        <v>Brittni</v>
      </c>
      <c r="C38" s="13" t="s">
        <v>268</v>
      </c>
      <c r="D38" s="13" t="s">
        <v>269</v>
      </c>
      <c r="E38" s="13" t="s">
        <v>270</v>
      </c>
      <c r="F38" s="10" t="s">
        <v>13</v>
      </c>
      <c r="G38" s="10" t="s">
        <v>14</v>
      </c>
      <c r="H38" s="11">
        <v>92880</v>
      </c>
      <c r="I38" s="13" t="s">
        <v>271</v>
      </c>
      <c r="J38" s="32" t="s">
        <v>272</v>
      </c>
      <c r="K38" s="33" t="s">
        <v>260</v>
      </c>
      <c r="L38" s="16" t="s">
        <v>273</v>
      </c>
      <c r="M38" s="26" t="s">
        <v>274</v>
      </c>
      <c r="N38" s="9"/>
    </row>
    <row r="39" spans="2:14" ht="21" customHeight="1" x14ac:dyDescent="0.25">
      <c r="B39" s="8" t="str">
        <f>Members[[#This Row],[FIRST NAME]]</f>
        <v>Phoebe</v>
      </c>
      <c r="C39" s="13" t="s">
        <v>167</v>
      </c>
      <c r="D39" s="13" t="s">
        <v>168</v>
      </c>
      <c r="E39" s="13" t="s">
        <v>45</v>
      </c>
      <c r="F39" s="10" t="s">
        <v>13</v>
      </c>
      <c r="G39" s="10" t="s">
        <v>14</v>
      </c>
      <c r="H39" s="11">
        <v>92880</v>
      </c>
      <c r="I39" s="13" t="s">
        <v>123</v>
      </c>
      <c r="J39" s="21" t="s">
        <v>101</v>
      </c>
      <c r="K39" s="33" t="s">
        <v>214</v>
      </c>
      <c r="L39" s="16" t="s">
        <v>404</v>
      </c>
      <c r="M39" s="14" t="s">
        <v>292</v>
      </c>
      <c r="N39" s="9"/>
    </row>
    <row r="40" spans="2:14" ht="21" customHeight="1" x14ac:dyDescent="0.25">
      <c r="B40" s="8" t="str">
        <f>Members[[#This Row],[FIRST NAME]]</f>
        <v>Savannah</v>
      </c>
      <c r="C40" s="13" t="s">
        <v>401</v>
      </c>
      <c r="D40" s="13" t="s">
        <v>402</v>
      </c>
      <c r="E40" s="13" t="s">
        <v>403</v>
      </c>
      <c r="F40" s="10" t="s">
        <v>13</v>
      </c>
      <c r="G40" s="10" t="s">
        <v>14</v>
      </c>
      <c r="H40" s="11">
        <v>92880</v>
      </c>
      <c r="I40" s="13" t="s">
        <v>405</v>
      </c>
      <c r="J40" s="31" t="s">
        <v>406</v>
      </c>
      <c r="K40" s="33" t="s">
        <v>397</v>
      </c>
      <c r="L40" s="16" t="s">
        <v>408</v>
      </c>
      <c r="M40" s="14" t="s">
        <v>407</v>
      </c>
      <c r="N40" s="9"/>
    </row>
    <row r="41" spans="2:14" ht="21" customHeight="1" x14ac:dyDescent="0.25">
      <c r="B41" s="8" t="str">
        <f>Members[[#This Row],[FIRST NAME]]</f>
        <v>Maria</v>
      </c>
      <c r="C41" s="13" t="s">
        <v>341</v>
      </c>
      <c r="D41" s="13" t="s">
        <v>342</v>
      </c>
      <c r="E41" s="13" t="s">
        <v>343</v>
      </c>
      <c r="F41" s="10" t="s">
        <v>13</v>
      </c>
      <c r="G41" s="10" t="s">
        <v>14</v>
      </c>
      <c r="H41" s="11">
        <v>92880</v>
      </c>
      <c r="I41" s="13" t="s">
        <v>344</v>
      </c>
      <c r="J41" s="31" t="s">
        <v>345</v>
      </c>
      <c r="K41" s="33" t="s">
        <v>346</v>
      </c>
      <c r="L41" s="16" t="s">
        <v>347</v>
      </c>
      <c r="M41" s="14" t="s">
        <v>348</v>
      </c>
      <c r="N41" s="9"/>
    </row>
    <row r="42" spans="2:14" ht="21" customHeight="1" x14ac:dyDescent="0.25">
      <c r="B42" s="8" t="str">
        <f>Members[[#This Row],[FIRST NAME]]</f>
        <v xml:space="preserve">Ysis </v>
      </c>
      <c r="C42" s="13" t="s">
        <v>279</v>
      </c>
      <c r="D42" s="13" t="s">
        <v>280</v>
      </c>
      <c r="E42" s="13" t="s">
        <v>283</v>
      </c>
      <c r="F42" s="10"/>
      <c r="G42" s="10"/>
      <c r="H42" s="11"/>
      <c r="I42" s="13" t="s">
        <v>282</v>
      </c>
      <c r="J42" s="32" t="s">
        <v>281</v>
      </c>
      <c r="K42" s="33"/>
      <c r="L42" s="16"/>
      <c r="M42" s="12"/>
      <c r="N42" s="9"/>
    </row>
    <row r="43" spans="2:14" ht="21" customHeight="1" x14ac:dyDescent="0.25">
      <c r="B43" s="8" t="str">
        <f>Members[[#This Row],[FIRST NAME]]</f>
        <v>Amanda</v>
      </c>
      <c r="C43" s="13" t="s">
        <v>133</v>
      </c>
      <c r="D43" s="13" t="s">
        <v>132</v>
      </c>
      <c r="E43" s="13" t="s">
        <v>361</v>
      </c>
      <c r="F43" s="10" t="s">
        <v>362</v>
      </c>
      <c r="G43" s="10" t="s">
        <v>14</v>
      </c>
      <c r="H43" s="11">
        <v>92882</v>
      </c>
      <c r="I43" s="20" t="s">
        <v>25</v>
      </c>
      <c r="J43" s="21" t="s">
        <v>22</v>
      </c>
      <c r="K43" s="33" t="s">
        <v>227</v>
      </c>
      <c r="L43" s="16" t="s">
        <v>440</v>
      </c>
      <c r="M43" s="12" t="s">
        <v>29</v>
      </c>
      <c r="N43" s="9"/>
    </row>
    <row r="44" spans="2:14" ht="21" customHeight="1" x14ac:dyDescent="0.25">
      <c r="B44" s="8" t="str">
        <f>Members[[#This Row],[FIRST NAME]]</f>
        <v>Rachel</v>
      </c>
      <c r="C44" s="16" t="s">
        <v>190</v>
      </c>
      <c r="D44" s="16" t="s">
        <v>189</v>
      </c>
      <c r="E44" s="16" t="s">
        <v>191</v>
      </c>
      <c r="F44" s="10" t="s">
        <v>13</v>
      </c>
      <c r="G44" s="10" t="s">
        <v>14</v>
      </c>
      <c r="H44" s="11">
        <v>92880</v>
      </c>
      <c r="I44" s="16" t="s">
        <v>339</v>
      </c>
      <c r="J44" s="19" t="s">
        <v>192</v>
      </c>
      <c r="K44" s="33" t="s">
        <v>228</v>
      </c>
      <c r="L44" s="16" t="s">
        <v>193</v>
      </c>
      <c r="M44" s="14" t="s">
        <v>194</v>
      </c>
      <c r="N44" s="9"/>
    </row>
    <row r="45" spans="2:14" ht="21" customHeight="1" x14ac:dyDescent="0.25">
      <c r="B45" s="8" t="str">
        <f>Members[[#This Row],[FIRST NAME]]</f>
        <v>Cindy</v>
      </c>
      <c r="C45" s="13" t="s">
        <v>310</v>
      </c>
      <c r="D45" s="13" t="s">
        <v>311</v>
      </c>
      <c r="E45" s="13" t="s">
        <v>312</v>
      </c>
      <c r="F45" s="10" t="s">
        <v>13</v>
      </c>
      <c r="G45" s="10" t="s">
        <v>14</v>
      </c>
      <c r="H45" s="11">
        <v>91752</v>
      </c>
      <c r="I45" s="20" t="s">
        <v>314</v>
      </c>
      <c r="J45" s="31" t="s">
        <v>317</v>
      </c>
      <c r="K45" s="33" t="s">
        <v>315</v>
      </c>
      <c r="L45" s="16" t="s">
        <v>316</v>
      </c>
      <c r="M45" s="12" t="s">
        <v>313</v>
      </c>
      <c r="N45" s="9"/>
    </row>
    <row r="46" spans="2:14" ht="21" customHeight="1" x14ac:dyDescent="0.25">
      <c r="B46" s="8" t="str">
        <f>Members[[#This Row],[FIRST NAME]]</f>
        <v>Lorraine</v>
      </c>
      <c r="C46" s="13" t="s">
        <v>424</v>
      </c>
      <c r="D46" s="13" t="s">
        <v>425</v>
      </c>
      <c r="E46" s="13" t="s">
        <v>426</v>
      </c>
      <c r="F46" s="10" t="s">
        <v>13</v>
      </c>
      <c r="G46" s="10" t="s">
        <v>14</v>
      </c>
      <c r="H46" s="11">
        <v>92880</v>
      </c>
      <c r="I46" s="20" t="s">
        <v>428</v>
      </c>
      <c r="J46" s="48" t="s">
        <v>427</v>
      </c>
      <c r="K46" s="33" t="s">
        <v>421</v>
      </c>
      <c r="L46" s="16" t="s">
        <v>429</v>
      </c>
      <c r="M46" s="12" t="s">
        <v>430</v>
      </c>
      <c r="N46" s="9"/>
    </row>
    <row r="47" spans="2:14" ht="21" customHeight="1" x14ac:dyDescent="0.25">
      <c r="B47" s="8" t="str">
        <f>Members[[#This Row],[FIRST NAME]]</f>
        <v>Melissa</v>
      </c>
      <c r="C47" s="13" t="s">
        <v>159</v>
      </c>
      <c r="D47" s="13" t="s">
        <v>160</v>
      </c>
      <c r="E47" s="13" t="s">
        <v>43</v>
      </c>
      <c r="F47" s="10" t="s">
        <v>13</v>
      </c>
      <c r="G47" s="10" t="s">
        <v>14</v>
      </c>
      <c r="H47" s="11">
        <v>92880</v>
      </c>
      <c r="I47" s="20" t="s">
        <v>120</v>
      </c>
      <c r="J47" s="31" t="s">
        <v>98</v>
      </c>
      <c r="K47" s="33" t="s">
        <v>216</v>
      </c>
      <c r="L47" s="16" t="s">
        <v>59</v>
      </c>
      <c r="M47" s="12" t="s">
        <v>78</v>
      </c>
      <c r="N47" s="9"/>
    </row>
    <row r="48" spans="2:14" ht="21" customHeight="1" x14ac:dyDescent="0.25">
      <c r="B48" s="8" t="str">
        <f>Members[[#This Row],[FIRST NAME]]</f>
        <v>Michelle</v>
      </c>
      <c r="C48" s="13" t="s">
        <v>161</v>
      </c>
      <c r="D48" s="13" t="s">
        <v>201</v>
      </c>
      <c r="E48" s="13" t="s">
        <v>202</v>
      </c>
      <c r="F48" s="10" t="s">
        <v>13</v>
      </c>
      <c r="G48" s="10" t="s">
        <v>14</v>
      </c>
      <c r="H48" s="11">
        <v>92880</v>
      </c>
      <c r="I48" s="20" t="s">
        <v>203</v>
      </c>
      <c r="J48" s="31" t="s">
        <v>204</v>
      </c>
      <c r="K48" s="33" t="s">
        <v>229</v>
      </c>
      <c r="L48" s="16" t="s">
        <v>247</v>
      </c>
      <c r="M48" s="12" t="s">
        <v>205</v>
      </c>
      <c r="N48" s="9"/>
    </row>
    <row r="49" spans="2:14" ht="21" customHeight="1" x14ac:dyDescent="0.25">
      <c r="B49" s="8" t="str">
        <f>Members[[#This Row],[FIRST NAME]]</f>
        <v>Julia</v>
      </c>
      <c r="C49" s="13" t="s">
        <v>152</v>
      </c>
      <c r="D49" s="13" t="s">
        <v>153</v>
      </c>
      <c r="E49" s="13" t="s">
        <v>39</v>
      </c>
      <c r="F49" s="10" t="s">
        <v>13</v>
      </c>
      <c r="G49" s="10" t="s">
        <v>14</v>
      </c>
      <c r="H49" s="11">
        <v>92880</v>
      </c>
      <c r="I49" s="20" t="s">
        <v>116</v>
      </c>
      <c r="J49" s="21" t="s">
        <v>94</v>
      </c>
      <c r="K49" s="33" t="s">
        <v>218</v>
      </c>
      <c r="L49" s="16" t="s">
        <v>266</v>
      </c>
      <c r="M49" s="12" t="s">
        <v>293</v>
      </c>
      <c r="N49" s="9"/>
    </row>
    <row r="50" spans="2:14" ht="21" customHeight="1" x14ac:dyDescent="0.25">
      <c r="B50" s="8" t="str">
        <f>Members[[#This Row],[FIRST NAME]]</f>
        <v>Natalie</v>
      </c>
      <c r="C50" s="13" t="s">
        <v>164</v>
      </c>
      <c r="D50" s="13" t="s">
        <v>165</v>
      </c>
      <c r="E50" s="13" t="s">
        <v>44</v>
      </c>
      <c r="F50" s="10" t="s">
        <v>13</v>
      </c>
      <c r="G50" s="10" t="s">
        <v>14</v>
      </c>
      <c r="H50" s="11">
        <v>92880</v>
      </c>
      <c r="I50" s="20" t="s">
        <v>122</v>
      </c>
      <c r="J50" s="22" t="s">
        <v>100</v>
      </c>
      <c r="K50" s="33" t="s">
        <v>230</v>
      </c>
      <c r="L50" s="16" t="s">
        <v>267</v>
      </c>
      <c r="M50" s="26" t="s">
        <v>294</v>
      </c>
      <c r="N50" s="9"/>
    </row>
    <row r="51" spans="2:14" ht="21" customHeight="1" x14ac:dyDescent="0.25">
      <c r="B51" s="8" t="str">
        <f>Members[[#This Row],[FIRST NAME]]</f>
        <v>Raquel</v>
      </c>
      <c r="C51" s="17" t="s">
        <v>169</v>
      </c>
      <c r="D51" s="17" t="s">
        <v>170</v>
      </c>
      <c r="E51" s="17" t="s">
        <v>46</v>
      </c>
      <c r="F51" s="10" t="s">
        <v>13</v>
      </c>
      <c r="G51" s="10" t="s">
        <v>14</v>
      </c>
      <c r="H51" s="11">
        <v>92880</v>
      </c>
      <c r="I51" s="17" t="s">
        <v>124</v>
      </c>
      <c r="J51" s="15" t="s">
        <v>102</v>
      </c>
      <c r="K51" s="33" t="s">
        <v>231</v>
      </c>
      <c r="L51" s="18" t="s">
        <v>60</v>
      </c>
      <c r="M51" s="27" t="s">
        <v>80</v>
      </c>
      <c r="N51" s="9"/>
    </row>
    <row r="52" spans="2:14" ht="21" customHeight="1" x14ac:dyDescent="0.25">
      <c r="B52" s="8" t="str">
        <f>Members[[#This Row],[FIRST NAME]]</f>
        <v xml:space="preserve">Diana </v>
      </c>
      <c r="C52" s="17" t="s">
        <v>206</v>
      </c>
      <c r="D52" s="17" t="s">
        <v>207</v>
      </c>
      <c r="E52" s="17" t="s">
        <v>208</v>
      </c>
      <c r="F52" s="10" t="s">
        <v>13</v>
      </c>
      <c r="G52" s="10" t="s">
        <v>14</v>
      </c>
      <c r="H52" s="11">
        <v>91852</v>
      </c>
      <c r="I52" s="17" t="s">
        <v>209</v>
      </c>
      <c r="J52" s="15" t="s">
        <v>210</v>
      </c>
      <c r="K52" s="33" t="s">
        <v>229</v>
      </c>
      <c r="L52" s="18" t="s">
        <v>211</v>
      </c>
      <c r="M52" s="27" t="s">
        <v>75</v>
      </c>
      <c r="N52" s="9"/>
    </row>
    <row r="53" spans="2:14" ht="21" customHeight="1" x14ac:dyDescent="0.25">
      <c r="B53" s="8" t="str">
        <f>Members[[#This Row],[FIRST NAME]]</f>
        <v xml:space="preserve">Gabriela </v>
      </c>
      <c r="C53" s="17" t="s">
        <v>302</v>
      </c>
      <c r="D53" s="17" t="s">
        <v>303</v>
      </c>
      <c r="E53" s="17" t="s">
        <v>304</v>
      </c>
      <c r="F53" s="10" t="s">
        <v>13</v>
      </c>
      <c r="G53" s="10" t="s">
        <v>14</v>
      </c>
      <c r="H53" s="11">
        <v>92880</v>
      </c>
      <c r="I53" s="17" t="s">
        <v>400</v>
      </c>
      <c r="J53" s="15" t="s">
        <v>305</v>
      </c>
      <c r="K53" s="33" t="s">
        <v>289</v>
      </c>
      <c r="L53" s="18" t="s">
        <v>307</v>
      </c>
      <c r="M53" s="27" t="s">
        <v>306</v>
      </c>
      <c r="N53" s="9"/>
    </row>
    <row r="54" spans="2:14" ht="21" customHeight="1" x14ac:dyDescent="0.25">
      <c r="B54" s="8" t="str">
        <f>Members[[#This Row],[FIRST NAME]]</f>
        <v xml:space="preserve">Liz </v>
      </c>
      <c r="C54" s="13" t="s">
        <v>158</v>
      </c>
      <c r="D54" s="13" t="s">
        <v>195</v>
      </c>
      <c r="E54" s="13" t="s">
        <v>42</v>
      </c>
      <c r="F54" s="10" t="s">
        <v>13</v>
      </c>
      <c r="G54" s="10" t="s">
        <v>14</v>
      </c>
      <c r="H54" s="11">
        <v>92880</v>
      </c>
      <c r="I54" s="13" t="s">
        <v>119</v>
      </c>
      <c r="J54" s="15" t="s">
        <v>97</v>
      </c>
      <c r="K54" s="33" t="s">
        <v>215</v>
      </c>
      <c r="L54" s="30" t="s">
        <v>58</v>
      </c>
      <c r="M54" s="26" t="s">
        <v>77</v>
      </c>
      <c r="N54" s="9"/>
    </row>
    <row r="55" spans="2:14" ht="21" customHeight="1" x14ac:dyDescent="0.25">
      <c r="B55" s="8" t="str">
        <f>Members[[#This Row],[FIRST NAME]]</f>
        <v>Jessica</v>
      </c>
      <c r="C55" s="17" t="s">
        <v>150</v>
      </c>
      <c r="D55" s="17" t="s">
        <v>151</v>
      </c>
      <c r="E55" s="17" t="s">
        <v>38</v>
      </c>
      <c r="F55" s="10" t="s">
        <v>13</v>
      </c>
      <c r="G55" s="10" t="s">
        <v>14</v>
      </c>
      <c r="H55" s="11">
        <v>92880</v>
      </c>
      <c r="I55" s="17" t="s">
        <v>115</v>
      </c>
      <c r="J55" s="15" t="s">
        <v>93</v>
      </c>
      <c r="K55" s="33" t="s">
        <v>232</v>
      </c>
      <c r="L55" s="29" t="s">
        <v>55</v>
      </c>
      <c r="M55" s="27" t="s">
        <v>72</v>
      </c>
      <c r="N55" s="9"/>
    </row>
    <row r="56" spans="2:14" ht="21" customHeight="1" x14ac:dyDescent="0.25">
      <c r="B56" s="8" t="str">
        <f>Members[[#This Row],[FIRST NAME]]</f>
        <v>Erika</v>
      </c>
      <c r="C56" s="17" t="s">
        <v>144</v>
      </c>
      <c r="D56" s="17" t="s">
        <v>145</v>
      </c>
      <c r="E56" s="17" t="s">
        <v>35</v>
      </c>
      <c r="F56" s="10" t="s">
        <v>13</v>
      </c>
      <c r="G56" s="10" t="s">
        <v>14</v>
      </c>
      <c r="H56" s="11">
        <v>92880</v>
      </c>
      <c r="I56" s="17" t="s">
        <v>112</v>
      </c>
      <c r="J56" s="15" t="s">
        <v>90</v>
      </c>
      <c r="K56" s="33" t="s">
        <v>216</v>
      </c>
      <c r="L56" s="18" t="s">
        <v>53</v>
      </c>
      <c r="M56" s="27" t="s">
        <v>68</v>
      </c>
      <c r="N56" s="9"/>
    </row>
    <row r="57" spans="2:14" ht="21" customHeight="1" x14ac:dyDescent="0.25">
      <c r="B57" s="8" t="str">
        <f>Members[[#This Row],[FIRST NAME]]</f>
        <v>Catie</v>
      </c>
      <c r="C57" s="17" t="s">
        <v>240</v>
      </c>
      <c r="D57" s="17" t="s">
        <v>241</v>
      </c>
      <c r="E57" s="13" t="s">
        <v>242</v>
      </c>
      <c r="F57" s="10" t="s">
        <v>13</v>
      </c>
      <c r="G57" s="10" t="s">
        <v>14</v>
      </c>
      <c r="H57" s="11">
        <v>92880</v>
      </c>
      <c r="I57" s="25" t="s">
        <v>243</v>
      </c>
      <c r="J57" s="31" t="s">
        <v>244</v>
      </c>
      <c r="K57" s="33" t="s">
        <v>238</v>
      </c>
      <c r="L57" s="16" t="s">
        <v>358</v>
      </c>
      <c r="M57" s="28" t="s">
        <v>245</v>
      </c>
      <c r="N57" s="9"/>
    </row>
    <row r="58" spans="2:14" ht="21" customHeight="1" x14ac:dyDescent="0.25">
      <c r="B58" s="8" t="str">
        <f>Members[[#This Row],[FIRST NAME]]</f>
        <v>Danielle</v>
      </c>
      <c r="C58" s="13" t="s">
        <v>378</v>
      </c>
      <c r="D58" s="13" t="s">
        <v>379</v>
      </c>
      <c r="E58" s="23" t="s">
        <v>380</v>
      </c>
      <c r="F58" s="10" t="s">
        <v>13</v>
      </c>
      <c r="G58" s="10" t="s">
        <v>14</v>
      </c>
      <c r="H58" s="11">
        <v>92880</v>
      </c>
      <c r="I58" s="20" t="s">
        <v>382</v>
      </c>
      <c r="J58" s="21" t="s">
        <v>381</v>
      </c>
      <c r="K58" s="33" t="s">
        <v>375</v>
      </c>
      <c r="L58" s="24" t="s">
        <v>383</v>
      </c>
      <c r="M58" s="26" t="s">
        <v>384</v>
      </c>
      <c r="N58" s="9"/>
    </row>
    <row r="59" spans="2:14" ht="21" customHeight="1" x14ac:dyDescent="0.25">
      <c r="B59" s="8" t="str">
        <f>Members[[#This Row],[FIRST NAME]]</f>
        <v>Monique</v>
      </c>
      <c r="C59" s="16" t="s">
        <v>162</v>
      </c>
      <c r="D59" s="16" t="s">
        <v>163</v>
      </c>
      <c r="E59" s="16" t="s">
        <v>188</v>
      </c>
      <c r="F59" s="10" t="s">
        <v>13</v>
      </c>
      <c r="G59" s="10" t="s">
        <v>14</v>
      </c>
      <c r="H59" s="11">
        <v>92880</v>
      </c>
      <c r="I59" s="16" t="s">
        <v>121</v>
      </c>
      <c r="J59" s="19" t="s">
        <v>99</v>
      </c>
      <c r="K59" s="33" t="s">
        <v>233</v>
      </c>
      <c r="L59" s="16" t="s">
        <v>325</v>
      </c>
      <c r="M59" s="14" t="s">
        <v>79</v>
      </c>
      <c r="N59" s="9"/>
    </row>
    <row r="60" spans="2:14" ht="21" customHeight="1" x14ac:dyDescent="0.25">
      <c r="B60" s="9" t="s">
        <v>187</v>
      </c>
      <c r="C60" s="45"/>
      <c r="D60" s="45"/>
      <c r="E60" s="45"/>
      <c r="F60" s="10"/>
      <c r="G60" s="10"/>
      <c r="H60" s="11"/>
      <c r="I60" s="45"/>
      <c r="J60" s="43"/>
      <c r="K60" s="33"/>
      <c r="L60" s="44"/>
      <c r="M60" s="46"/>
      <c r="N60" s="9">
        <f>SUBTOTAL(103,Members[ADDITIONAL '#5])</f>
        <v>0</v>
      </c>
    </row>
    <row r="61" spans="2:14" ht="21" customHeight="1" x14ac:dyDescent="0.25">
      <c r="B61" s="35"/>
      <c r="C61" s="36"/>
      <c r="D61" s="36"/>
      <c r="E61" s="37"/>
      <c r="F61" s="37"/>
      <c r="G61" s="38"/>
      <c r="H61" s="36"/>
      <c r="I61" s="39"/>
      <c r="J61" s="40"/>
      <c r="K61" s="41"/>
      <c r="L61" s="42"/>
      <c r="M61" s="36"/>
      <c r="N61" s="9"/>
    </row>
  </sheetData>
  <phoneticPr fontId="12" type="noConversion"/>
  <conditionalFormatting sqref="E4">
    <cfRule type="expression" dxfId="180" priority="283">
      <formula>#REF!=1</formula>
    </cfRule>
  </conditionalFormatting>
  <conditionalFormatting sqref="E4 L13:M13 I13:J13 C13:E13 J39 C11:E11 I11:J11 L11:M11 L39:M39 L4:M4 L24:M24 I24:J24 C24:E24 C33:E33 I33:J33 L33:M33 C29:E29 I29:J29 L29:M29 C16:E16 I16:J16 L16:M16 C26:E27 I26:J27 L26:M27 C18:E21 I18:J21 L18:M21 J50:J51 C49:E51 I49:I51 L49:M51 J43 C43:E43 L43:M43 I4 C54:E56 I54:J56 L54:M56">
    <cfRule type="expression" dxfId="179" priority="284">
      <formula>$K4="yes"</formula>
    </cfRule>
  </conditionalFormatting>
  <conditionalFormatting sqref="J50:J51 C49:E51 I49:I51 L49:M51 L13:M13 I13:J13 C13:E13 J39 C11:E11 I11:J11 L11:M11 L39:M39 L24:M24 I24:J24 C24:E24 C33:E33 I33:J33 L33:M33 C29:E29 I29:J29 L29:M29 C16:E16 I16:J16 L16:M16 C26:E27 I26:J27 L26:M27 C18:E21 I18:J21 L18:M21 J43 C43:E43 L43:M43 I4 C54:E56 I54:J56 L54:M56">
    <cfRule type="expression" dxfId="178" priority="281">
      <formula>#REF!=1</formula>
    </cfRule>
  </conditionalFormatting>
  <conditionalFormatting sqref="J4">
    <cfRule type="expression" dxfId="177" priority="279">
      <formula>#REF!=1</formula>
    </cfRule>
  </conditionalFormatting>
  <conditionalFormatting sqref="J4">
    <cfRule type="expression" dxfId="176" priority="280">
      <formula>$K4="yes"</formula>
    </cfRule>
  </conditionalFormatting>
  <conditionalFormatting sqref="L4">
    <cfRule type="expression" dxfId="175" priority="267">
      <formula>#REF!=1</formula>
    </cfRule>
  </conditionalFormatting>
  <conditionalFormatting sqref="M4">
    <cfRule type="expression" dxfId="174" priority="265">
      <formula>#REF!=1</formula>
    </cfRule>
  </conditionalFormatting>
  <conditionalFormatting sqref="J49">
    <cfRule type="expression" dxfId="173" priority="255">
      <formula>#REF!=1</formula>
    </cfRule>
  </conditionalFormatting>
  <conditionalFormatting sqref="J49">
    <cfRule type="expression" dxfId="172" priority="256">
      <formula>$K49="yes"</formula>
    </cfRule>
  </conditionalFormatting>
  <conditionalFormatting sqref="I43">
    <cfRule type="expression" dxfId="171" priority="240">
      <formula>$K43="yes"</formula>
    </cfRule>
  </conditionalFormatting>
  <conditionalFormatting sqref="I43">
    <cfRule type="expression" dxfId="170" priority="239">
      <formula>#REF!=1</formula>
    </cfRule>
  </conditionalFormatting>
  <conditionalFormatting sqref="C34:E34 I34:J34 L34:M34">
    <cfRule type="expression" dxfId="169" priority="226">
      <formula>$K34="yes"</formula>
    </cfRule>
  </conditionalFormatting>
  <conditionalFormatting sqref="C34:E34 I34:J34 L34:M34">
    <cfRule type="expression" dxfId="168" priority="225">
      <formula>#REF!=1</formula>
    </cfRule>
  </conditionalFormatting>
  <conditionalFormatting sqref="I39 C39:E39">
    <cfRule type="expression" dxfId="167" priority="224">
      <formula>$K39="yes"</formula>
    </cfRule>
  </conditionalFormatting>
  <conditionalFormatting sqref="I39 C39:E39">
    <cfRule type="expression" dxfId="166" priority="223">
      <formula>#REF!=1</formula>
    </cfRule>
  </conditionalFormatting>
  <conditionalFormatting sqref="L48:M48 C48:E48 I48">
    <cfRule type="expression" dxfId="165" priority="220">
      <formula>$K48="yes"</formula>
    </cfRule>
  </conditionalFormatting>
  <conditionalFormatting sqref="L48:M48 C48:E48 I48">
    <cfRule type="expression" dxfId="164" priority="219">
      <formula>#REF!=1</formula>
    </cfRule>
  </conditionalFormatting>
  <conditionalFormatting sqref="J48">
    <cfRule type="expression" dxfId="163" priority="217">
      <formula>#REF!=1</formula>
    </cfRule>
  </conditionalFormatting>
  <conditionalFormatting sqref="J48">
    <cfRule type="expression" dxfId="162" priority="218">
      <formula>$K48="yes"</formula>
    </cfRule>
  </conditionalFormatting>
  <conditionalFormatting sqref="C52:E52 L52:M52">
    <cfRule type="expression" dxfId="161" priority="216">
      <formula>$K52="yes"</formula>
    </cfRule>
  </conditionalFormatting>
  <conditionalFormatting sqref="C52:E52 L52:M52">
    <cfRule type="expression" dxfId="160" priority="215">
      <formula>#REF!=1</formula>
    </cfRule>
  </conditionalFormatting>
  <conditionalFormatting sqref="I52:J52">
    <cfRule type="expression" dxfId="159" priority="214">
      <formula>$K52="yes"</formula>
    </cfRule>
  </conditionalFormatting>
  <conditionalFormatting sqref="I52:J52">
    <cfRule type="expression" dxfId="158" priority="213">
      <formula>#REF!=1</formula>
    </cfRule>
  </conditionalFormatting>
  <conditionalFormatting sqref="C17:E17 I17:J17 L17:M17">
    <cfRule type="expression" dxfId="157" priority="198">
      <formula>$K17="yes"</formula>
    </cfRule>
  </conditionalFormatting>
  <conditionalFormatting sqref="C17:E17 I17:J17 L17:M17">
    <cfRule type="expression" dxfId="156" priority="197">
      <formula>#REF!=1</formula>
    </cfRule>
  </conditionalFormatting>
  <conditionalFormatting sqref="L57:M57 C57:E57 I57:J57">
    <cfRule type="expression" dxfId="155" priority="180">
      <formula>$K57="yes"</formula>
    </cfRule>
  </conditionalFormatting>
  <conditionalFormatting sqref="L57:M57 I57:J57 C57:E57">
    <cfRule type="expression" dxfId="154" priority="179">
      <formula>#REF!=1</formula>
    </cfRule>
  </conditionalFormatting>
  <conditionalFormatting sqref="C12:E12 I12:J12 L12:M12">
    <cfRule type="expression" dxfId="153" priority="178">
      <formula>$K12="yes"</formula>
    </cfRule>
  </conditionalFormatting>
  <conditionalFormatting sqref="C12:E12 I12:J12 L12:M12">
    <cfRule type="expression" dxfId="152" priority="177">
      <formula>#REF!=1</formula>
    </cfRule>
  </conditionalFormatting>
  <conditionalFormatting sqref="L14:M14 I14:J14 C14:E14">
    <cfRule type="expression" dxfId="151" priority="176">
      <formula>$K14="yes"</formula>
    </cfRule>
  </conditionalFormatting>
  <conditionalFormatting sqref="L14:M14 I14:J14 C14:E14">
    <cfRule type="expression" dxfId="150" priority="175">
      <formula>#REF!=1</formula>
    </cfRule>
  </conditionalFormatting>
  <conditionalFormatting sqref="L38:M38 I38:J38 C38:E38">
    <cfRule type="expression" dxfId="149" priority="172">
      <formula>$K38="yes"</formula>
    </cfRule>
  </conditionalFormatting>
  <conditionalFormatting sqref="L38:M38 I38:J38 C38:E38">
    <cfRule type="expression" dxfId="148" priority="171">
      <formula>#REF!=1</formula>
    </cfRule>
  </conditionalFormatting>
  <conditionalFormatting sqref="I42:J42 C42:E42 L42">
    <cfRule type="expression" dxfId="147" priority="144">
      <formula>$K42="yes"</formula>
    </cfRule>
  </conditionalFormatting>
  <conditionalFormatting sqref="I42:J42 C42:E42 L42">
    <cfRule type="expression" dxfId="146" priority="143">
      <formula>#REF!=1</formula>
    </cfRule>
  </conditionalFormatting>
  <conditionalFormatting sqref="E5">
    <cfRule type="expression" dxfId="145" priority="141">
      <formula>#REF!=1</formula>
    </cfRule>
  </conditionalFormatting>
  <conditionalFormatting sqref="E5 L5:M5">
    <cfRule type="expression" dxfId="144" priority="142">
      <formula>$K5="yes"</formula>
    </cfRule>
  </conditionalFormatting>
  <conditionalFormatting sqref="J5">
    <cfRule type="expression" dxfId="143" priority="139">
      <formula>#REF!=1</formula>
    </cfRule>
  </conditionalFormatting>
  <conditionalFormatting sqref="J5">
    <cfRule type="expression" dxfId="142" priority="140">
      <formula>$K5="yes"</formula>
    </cfRule>
  </conditionalFormatting>
  <conditionalFormatting sqref="L5">
    <cfRule type="expression" dxfId="141" priority="137">
      <formula>#REF!=1</formula>
    </cfRule>
  </conditionalFormatting>
  <conditionalFormatting sqref="M5">
    <cfRule type="expression" dxfId="140" priority="136">
      <formula>#REF!=1</formula>
    </cfRule>
  </conditionalFormatting>
  <conditionalFormatting sqref="I5">
    <cfRule type="expression" dxfId="139" priority="134">
      <formula>#REF!=1</formula>
    </cfRule>
  </conditionalFormatting>
  <conditionalFormatting sqref="I5">
    <cfRule type="expression" dxfId="138" priority="135">
      <formula>$K5="yes"</formula>
    </cfRule>
  </conditionalFormatting>
  <conditionalFormatting sqref="C44:E44 I44:J44 L44:M44">
    <cfRule type="expression" dxfId="137" priority="133">
      <formula>$K44="yes"</formula>
    </cfRule>
  </conditionalFormatting>
  <conditionalFormatting sqref="C44:E44 I44:J44 L44:M44">
    <cfRule type="expression" dxfId="136" priority="132">
      <formula>#REF!=1</formula>
    </cfRule>
  </conditionalFormatting>
  <conditionalFormatting sqref="C8:E8 I8:J8 L8:M8">
    <cfRule type="expression" dxfId="135" priority="131">
      <formula>$K8="yes"</formula>
    </cfRule>
  </conditionalFormatting>
  <conditionalFormatting sqref="C8:E8 I8:J8 L8:M8">
    <cfRule type="expression" dxfId="134" priority="130">
      <formula>#REF!=1</formula>
    </cfRule>
  </conditionalFormatting>
  <conditionalFormatting sqref="C23:E23 I23:J23 L23:M23">
    <cfRule type="expression" dxfId="133" priority="129">
      <formula>$K23="yes"</formula>
    </cfRule>
  </conditionalFormatting>
  <conditionalFormatting sqref="C23:E23 I23:J23 L23:M23">
    <cfRule type="expression" dxfId="132" priority="128">
      <formula>#REF!=1</formula>
    </cfRule>
  </conditionalFormatting>
  <conditionalFormatting sqref="C59:E59 I59:J59 L59:M59">
    <cfRule type="expression" dxfId="131" priority="127">
      <formula>$K59="yes"</formula>
    </cfRule>
  </conditionalFormatting>
  <conditionalFormatting sqref="C59:E59 I59:J59 L59:M59">
    <cfRule type="expression" dxfId="130" priority="126">
      <formula>#REF!=1</formula>
    </cfRule>
  </conditionalFormatting>
  <conditionalFormatting sqref="C47:E47 L47:M47">
    <cfRule type="expression" dxfId="129" priority="125">
      <formula>$K47="yes"</formula>
    </cfRule>
  </conditionalFormatting>
  <conditionalFormatting sqref="C47:E47 L47:M47">
    <cfRule type="expression" dxfId="128" priority="124">
      <formula>#REF!=1</formula>
    </cfRule>
  </conditionalFormatting>
  <conditionalFormatting sqref="J47">
    <cfRule type="expression" dxfId="127" priority="122">
      <formula>#REF!=1</formula>
    </cfRule>
  </conditionalFormatting>
  <conditionalFormatting sqref="J47">
    <cfRule type="expression" dxfId="126" priority="123">
      <formula>$K47="yes"</formula>
    </cfRule>
  </conditionalFormatting>
  <conditionalFormatting sqref="I47">
    <cfRule type="expression" dxfId="125" priority="121">
      <formula>$K47="yes"</formula>
    </cfRule>
  </conditionalFormatting>
  <conditionalFormatting sqref="I47">
    <cfRule type="expression" dxfId="124" priority="120">
      <formula>#REF!=1</formula>
    </cfRule>
  </conditionalFormatting>
  <conditionalFormatting sqref="C7:E7 L7:M7">
    <cfRule type="expression" dxfId="123" priority="119">
      <formula>$K7="yes"</formula>
    </cfRule>
  </conditionalFormatting>
  <conditionalFormatting sqref="C7:E7 L7:M7">
    <cfRule type="expression" dxfId="122" priority="118">
      <formula>#REF!=1</formula>
    </cfRule>
  </conditionalFormatting>
  <conditionalFormatting sqref="J7">
    <cfRule type="expression" dxfId="121" priority="116">
      <formula>#REF!=1</formula>
    </cfRule>
  </conditionalFormatting>
  <conditionalFormatting sqref="J7">
    <cfRule type="expression" dxfId="120" priority="117">
      <formula>$K7="yes"</formula>
    </cfRule>
  </conditionalFormatting>
  <conditionalFormatting sqref="I7">
    <cfRule type="expression" dxfId="119" priority="115">
      <formula>$K7="yes"</formula>
    </cfRule>
  </conditionalFormatting>
  <conditionalFormatting sqref="I7">
    <cfRule type="expression" dxfId="118" priority="114">
      <formula>#REF!=1</formula>
    </cfRule>
  </conditionalFormatting>
  <conditionalFormatting sqref="C10">
    <cfRule type="expression" dxfId="117" priority="112">
      <formula>#REF!=1</formula>
    </cfRule>
  </conditionalFormatting>
  <conditionalFormatting sqref="C10">
    <cfRule type="expression" dxfId="116" priority="113">
      <formula>$K10="yes"</formula>
    </cfRule>
  </conditionalFormatting>
  <conditionalFormatting sqref="E10">
    <cfRule type="expression" dxfId="115" priority="110">
      <formula>#REF!=1</formula>
    </cfRule>
  </conditionalFormatting>
  <conditionalFormatting sqref="E10">
    <cfRule type="expression" dxfId="114" priority="111">
      <formula>$K10="yes"</formula>
    </cfRule>
  </conditionalFormatting>
  <conditionalFormatting sqref="J10">
    <cfRule type="expression" dxfId="113" priority="108">
      <formula>#REF!=1</formula>
    </cfRule>
  </conditionalFormatting>
  <conditionalFormatting sqref="J10">
    <cfRule type="expression" dxfId="112" priority="109">
      <formula>$K10="yes"</formula>
    </cfRule>
  </conditionalFormatting>
  <conditionalFormatting sqref="I10">
    <cfRule type="expression" dxfId="111" priority="106">
      <formula>#REF!=1</formula>
    </cfRule>
  </conditionalFormatting>
  <conditionalFormatting sqref="I10">
    <cfRule type="expression" dxfId="110" priority="107">
      <formula>$K10="yes"</formula>
    </cfRule>
  </conditionalFormatting>
  <conditionalFormatting sqref="L10">
    <cfRule type="expression" dxfId="109" priority="102">
      <formula>#REF!=1</formula>
    </cfRule>
  </conditionalFormatting>
  <conditionalFormatting sqref="L10">
    <cfRule type="expression" dxfId="108" priority="103">
      <formula>$K10="yes"</formula>
    </cfRule>
  </conditionalFormatting>
  <conditionalFormatting sqref="M10">
    <cfRule type="expression" dxfId="107" priority="100">
      <formula>#REF!=1</formula>
    </cfRule>
  </conditionalFormatting>
  <conditionalFormatting sqref="M10">
    <cfRule type="expression" dxfId="106" priority="101">
      <formula>$K10="yes"</formula>
    </cfRule>
  </conditionalFormatting>
  <conditionalFormatting sqref="D10">
    <cfRule type="expression" dxfId="105" priority="98">
      <formula>#REF!=1</formula>
    </cfRule>
  </conditionalFormatting>
  <conditionalFormatting sqref="D10">
    <cfRule type="expression" dxfId="104" priority="99">
      <formula>$K10="yes"</formula>
    </cfRule>
  </conditionalFormatting>
  <conditionalFormatting sqref="E6">
    <cfRule type="expression" dxfId="103" priority="78">
      <formula>#REF!=1</formula>
    </cfRule>
  </conditionalFormatting>
  <conditionalFormatting sqref="E6 L6:M6">
    <cfRule type="expression" dxfId="102" priority="79">
      <formula>$K6="yes"</formula>
    </cfRule>
  </conditionalFormatting>
  <conditionalFormatting sqref="J6">
    <cfRule type="expression" dxfId="101" priority="76">
      <formula>#REF!=1</formula>
    </cfRule>
  </conditionalFormatting>
  <conditionalFormatting sqref="J6">
    <cfRule type="expression" dxfId="100" priority="77">
      <formula>$K6="yes"</formula>
    </cfRule>
  </conditionalFormatting>
  <conditionalFormatting sqref="L6">
    <cfRule type="expression" dxfId="99" priority="74">
      <formula>#REF!=1</formula>
    </cfRule>
  </conditionalFormatting>
  <conditionalFormatting sqref="M6">
    <cfRule type="expression" dxfId="98" priority="73">
      <formula>#REF!=1</formula>
    </cfRule>
  </conditionalFormatting>
  <conditionalFormatting sqref="I6">
    <cfRule type="expression" dxfId="97" priority="71">
      <formula>#REF!=1</formula>
    </cfRule>
  </conditionalFormatting>
  <conditionalFormatting sqref="I6">
    <cfRule type="expression" dxfId="96" priority="72">
      <formula>$K6="yes"</formula>
    </cfRule>
  </conditionalFormatting>
  <conditionalFormatting sqref="C53:E53 L53:M53">
    <cfRule type="expression" dxfId="95" priority="70">
      <formula>$K53="yes"</formula>
    </cfRule>
  </conditionalFormatting>
  <conditionalFormatting sqref="C53:E53 L53:M53">
    <cfRule type="expression" dxfId="94" priority="69">
      <formula>#REF!=1</formula>
    </cfRule>
  </conditionalFormatting>
  <conditionalFormatting sqref="I53:J53">
    <cfRule type="expression" dxfId="93" priority="68">
      <formula>$K53="yes"</formula>
    </cfRule>
  </conditionalFormatting>
  <conditionalFormatting sqref="I53:J53">
    <cfRule type="expression" dxfId="92" priority="67">
      <formula>#REF!=1</formula>
    </cfRule>
  </conditionalFormatting>
  <conditionalFormatting sqref="C45:E45 L45:M45">
    <cfRule type="expression" dxfId="91" priority="66">
      <formula>$K45="yes"</formula>
    </cfRule>
  </conditionalFormatting>
  <conditionalFormatting sqref="C45:E45 L45:M45">
    <cfRule type="expression" dxfId="90" priority="65">
      <formula>#REF!=1</formula>
    </cfRule>
  </conditionalFormatting>
  <conditionalFormatting sqref="J45">
    <cfRule type="expression" dxfId="89" priority="63">
      <formula>#REF!=1</formula>
    </cfRule>
  </conditionalFormatting>
  <conditionalFormatting sqref="J45">
    <cfRule type="expression" dxfId="88" priority="64">
      <formula>$K45="yes"</formula>
    </cfRule>
  </conditionalFormatting>
  <conditionalFormatting sqref="I45">
    <cfRule type="expression" dxfId="87" priority="62">
      <formula>$K45="yes"</formula>
    </cfRule>
  </conditionalFormatting>
  <conditionalFormatting sqref="I45">
    <cfRule type="expression" dxfId="86" priority="61">
      <formula>#REF!=1</formula>
    </cfRule>
  </conditionalFormatting>
  <conditionalFormatting sqref="C22:E22 I22 L22:M22">
    <cfRule type="expression" dxfId="85" priority="60">
      <formula>$K22="yes"</formula>
    </cfRule>
  </conditionalFormatting>
  <conditionalFormatting sqref="C22:E22 I22 L22:M22">
    <cfRule type="expression" dxfId="84" priority="59">
      <formula>#REF!=1</formula>
    </cfRule>
  </conditionalFormatting>
  <conditionalFormatting sqref="J22">
    <cfRule type="expression" dxfId="83" priority="58">
      <formula>$K22="yes"</formula>
    </cfRule>
  </conditionalFormatting>
  <conditionalFormatting sqref="J22">
    <cfRule type="expression" dxfId="82" priority="57">
      <formula>#REF!=1</formula>
    </cfRule>
  </conditionalFormatting>
  <conditionalFormatting sqref="B61:D61 H61:I61 K61:M61">
    <cfRule type="expression" dxfId="81" priority="56">
      <formula>$K61="yes"</formula>
    </cfRule>
  </conditionalFormatting>
  <conditionalFormatting sqref="H61:I61 B61:D61 K61:M61">
    <cfRule type="expression" dxfId="80" priority="55">
      <formula>#REF!=1</formula>
    </cfRule>
  </conditionalFormatting>
  <conditionalFormatting sqref="C60:E60 I60:J60 L60:M60">
    <cfRule type="expression" dxfId="79" priority="54">
      <formula>$K60="yes"</formula>
    </cfRule>
  </conditionalFormatting>
  <conditionalFormatting sqref="I60:J60 C60:E60 L60:M60">
    <cfRule type="expression" dxfId="78" priority="53">
      <formula>#REF!=1</formula>
    </cfRule>
  </conditionalFormatting>
  <conditionalFormatting sqref="L31:M31 I31:J31 C31:E31">
    <cfRule type="expression" dxfId="77" priority="50">
      <formula>$K31="yes"</formula>
    </cfRule>
  </conditionalFormatting>
  <conditionalFormatting sqref="L31:M31 I31:J31 C31:E31">
    <cfRule type="expression" dxfId="76" priority="49">
      <formula>#REF!=1</formula>
    </cfRule>
  </conditionalFormatting>
  <conditionalFormatting sqref="L28:M28 I28:J28 C28:E28">
    <cfRule type="expression" dxfId="75" priority="48">
      <formula>$K28="yes"</formula>
    </cfRule>
  </conditionalFormatting>
  <conditionalFormatting sqref="L28:M28 I28:J28 C28:E28">
    <cfRule type="expression" dxfId="74" priority="47">
      <formula>#REF!=1</formula>
    </cfRule>
  </conditionalFormatting>
  <conditionalFormatting sqref="J41 L41:M41">
    <cfRule type="expression" dxfId="73" priority="46">
      <formula>$K41="yes"</formula>
    </cfRule>
  </conditionalFormatting>
  <conditionalFormatting sqref="J41 L41:M41">
    <cfRule type="expression" dxfId="72" priority="45">
      <formula>#REF!=1</formula>
    </cfRule>
  </conditionalFormatting>
  <conditionalFormatting sqref="I41 C41:E41">
    <cfRule type="expression" dxfId="71" priority="44">
      <formula>$K41="yes"</formula>
    </cfRule>
  </conditionalFormatting>
  <conditionalFormatting sqref="I41 C41:E41">
    <cfRule type="expression" dxfId="70" priority="43">
      <formula>#REF!=1</formula>
    </cfRule>
  </conditionalFormatting>
  <conditionalFormatting sqref="C36:E36 L36:M36">
    <cfRule type="expression" dxfId="69" priority="42">
      <formula>$K36="yes"</formula>
    </cfRule>
  </conditionalFormatting>
  <conditionalFormatting sqref="C36:E36 L36:M36">
    <cfRule type="expression" dxfId="68" priority="41">
      <formula>#REF!=1</formula>
    </cfRule>
  </conditionalFormatting>
  <conditionalFormatting sqref="I36:J36">
    <cfRule type="expression" dxfId="67" priority="40">
      <formula>$K36="yes"</formula>
    </cfRule>
  </conditionalFormatting>
  <conditionalFormatting sqref="I36:J36">
    <cfRule type="expression" dxfId="66" priority="39">
      <formula>#REF!=1</formula>
    </cfRule>
  </conditionalFormatting>
  <conditionalFormatting sqref="L32:M32 I32:J32 C32:E32">
    <cfRule type="expression" dxfId="65" priority="38">
      <formula>$K32="yes"</formula>
    </cfRule>
  </conditionalFormatting>
  <conditionalFormatting sqref="L32:M32 I32:J32 C32:E32">
    <cfRule type="expression" dxfId="64" priority="37">
      <formula>#REF!=1</formula>
    </cfRule>
  </conditionalFormatting>
  <conditionalFormatting sqref="C9">
    <cfRule type="expression" dxfId="63" priority="35">
      <formula>#REF!=1</formula>
    </cfRule>
  </conditionalFormatting>
  <conditionalFormatting sqref="C9">
    <cfRule type="expression" dxfId="62" priority="36">
      <formula>$K9="yes"</formula>
    </cfRule>
  </conditionalFormatting>
  <conditionalFormatting sqref="E9">
    <cfRule type="expression" dxfId="61" priority="33">
      <formula>#REF!=1</formula>
    </cfRule>
  </conditionalFormatting>
  <conditionalFormatting sqref="E9">
    <cfRule type="expression" dxfId="60" priority="34">
      <formula>$K9="yes"</formula>
    </cfRule>
  </conditionalFormatting>
  <conditionalFormatting sqref="J9">
    <cfRule type="expression" dxfId="59" priority="31">
      <formula>#REF!=1</formula>
    </cfRule>
  </conditionalFormatting>
  <conditionalFormatting sqref="J9">
    <cfRule type="expression" dxfId="58" priority="32">
      <formula>$K9="yes"</formula>
    </cfRule>
  </conditionalFormatting>
  <conditionalFormatting sqref="I9">
    <cfRule type="expression" dxfId="57" priority="29">
      <formula>#REF!=1</formula>
    </cfRule>
  </conditionalFormatting>
  <conditionalFormatting sqref="I9">
    <cfRule type="expression" dxfId="56" priority="30">
      <formula>$K9="yes"</formula>
    </cfRule>
  </conditionalFormatting>
  <conditionalFormatting sqref="L9">
    <cfRule type="expression" dxfId="55" priority="27">
      <formula>#REF!=1</formula>
    </cfRule>
  </conditionalFormatting>
  <conditionalFormatting sqref="L9">
    <cfRule type="expression" dxfId="54" priority="28">
      <formula>$K9="yes"</formula>
    </cfRule>
  </conditionalFormatting>
  <conditionalFormatting sqref="M9">
    <cfRule type="expression" dxfId="53" priority="25">
      <formula>#REF!=1</formula>
    </cfRule>
  </conditionalFormatting>
  <conditionalFormatting sqref="M9">
    <cfRule type="expression" dxfId="52" priority="26">
      <formula>$K9="yes"</formula>
    </cfRule>
  </conditionalFormatting>
  <conditionalFormatting sqref="D9">
    <cfRule type="expression" dxfId="51" priority="23">
      <formula>#REF!=1</formula>
    </cfRule>
  </conditionalFormatting>
  <conditionalFormatting sqref="D9">
    <cfRule type="expression" dxfId="50" priority="24">
      <formula>$K9="yes"</formula>
    </cfRule>
  </conditionalFormatting>
  <conditionalFormatting sqref="L58:M58 I58:J58 C58:E58">
    <cfRule type="expression" dxfId="49" priority="21">
      <formula>#REF!=1</formula>
    </cfRule>
  </conditionalFormatting>
  <conditionalFormatting sqref="L58:M58 C58:E58 I58:J58">
    <cfRule type="expression" dxfId="48" priority="22">
      <formula>$K58="yes"</formula>
    </cfRule>
  </conditionalFormatting>
  <conditionalFormatting sqref="C25:E25 I25:J25 L25:M25">
    <cfRule type="expression" dxfId="47" priority="20">
      <formula>$K25="yes"</formula>
    </cfRule>
  </conditionalFormatting>
  <conditionalFormatting sqref="C25:E25 I25:J25 L25:M25">
    <cfRule type="expression" dxfId="46" priority="19">
      <formula>#REF!=1</formula>
    </cfRule>
  </conditionalFormatting>
  <conditionalFormatting sqref="C35:E35 I35:J35 L35:M35">
    <cfRule type="expression" dxfId="45" priority="18">
      <formula>$K35="yes"</formula>
    </cfRule>
  </conditionalFormatting>
  <conditionalFormatting sqref="C35:E35 I35:J35 L35:M35">
    <cfRule type="expression" dxfId="44" priority="17">
      <formula>#REF!=1</formula>
    </cfRule>
  </conditionalFormatting>
  <conditionalFormatting sqref="J40 L40:M40">
    <cfRule type="expression" dxfId="43" priority="16">
      <formula>$K40="yes"</formula>
    </cfRule>
  </conditionalFormatting>
  <conditionalFormatting sqref="J40 L40:M40">
    <cfRule type="expression" dxfId="42" priority="15">
      <formula>#REF!=1</formula>
    </cfRule>
  </conditionalFormatting>
  <conditionalFormatting sqref="I40 C40:E40">
    <cfRule type="expression" dxfId="41" priority="14">
      <formula>$K40="yes"</formula>
    </cfRule>
  </conditionalFormatting>
  <conditionalFormatting sqref="I40 C40:E40">
    <cfRule type="expression" dxfId="40" priority="13">
      <formula>#REF!=1</formula>
    </cfRule>
  </conditionalFormatting>
  <conditionalFormatting sqref="L15 I15:J15 C15:E15">
    <cfRule type="expression" dxfId="39" priority="12">
      <formula>$K15="yes"</formula>
    </cfRule>
  </conditionalFormatting>
  <conditionalFormatting sqref="L15 I15:J15 C15:E15">
    <cfRule type="expression" dxfId="38" priority="11">
      <formula>#REF!=1</formula>
    </cfRule>
  </conditionalFormatting>
  <conditionalFormatting sqref="C30:E30 I30:J30 L30:M30">
    <cfRule type="expression" dxfId="37" priority="10">
      <formula>$K30="yes"</formula>
    </cfRule>
  </conditionalFormatting>
  <conditionalFormatting sqref="C30:E30 I30:J30 L30:M30">
    <cfRule type="expression" dxfId="36" priority="9">
      <formula>#REF!=1</formula>
    </cfRule>
  </conditionalFormatting>
  <conditionalFormatting sqref="C46:E46 L46:M46">
    <cfRule type="expression" dxfId="35" priority="8">
      <formula>$K46="yes"</formula>
    </cfRule>
  </conditionalFormatting>
  <conditionalFormatting sqref="C46:E46 L46:M46">
    <cfRule type="expression" dxfId="34" priority="7">
      <formula>#REF!=1</formula>
    </cfRule>
  </conditionalFormatting>
  <conditionalFormatting sqref="J46">
    <cfRule type="expression" dxfId="33" priority="5">
      <formula>#REF!=1</formula>
    </cfRule>
  </conditionalFormatting>
  <conditionalFormatting sqref="J46">
    <cfRule type="expression" dxfId="32" priority="6">
      <formula>$K46="yes"</formula>
    </cfRule>
  </conditionalFormatting>
  <conditionalFormatting sqref="I46">
    <cfRule type="expression" dxfId="31" priority="4">
      <formula>$K46="yes"</formula>
    </cfRule>
  </conditionalFormatting>
  <conditionalFormatting sqref="I46">
    <cfRule type="expression" dxfId="30" priority="3">
      <formula>#REF!=1</formula>
    </cfRule>
  </conditionalFormatting>
  <conditionalFormatting sqref="L37:M37 I37:J37 C37:E37">
    <cfRule type="expression" dxfId="29" priority="2">
      <formula>$K37="yes"</formula>
    </cfRule>
  </conditionalFormatting>
  <conditionalFormatting sqref="L37:M37 I37:J37 C37:E37">
    <cfRule type="expression" dxfId="28" priority="1">
      <formula>#REF!=1</formula>
    </cfRule>
  </conditionalFormatting>
  <hyperlinks>
    <hyperlink ref="J23" r:id="rId1" xr:uid="{00000000-0004-0000-0000-000000000000}"/>
    <hyperlink ref="J26" r:id="rId2" xr:uid="{00000000-0004-0000-0000-000001000000}"/>
    <hyperlink ref="J43" r:id="rId3" xr:uid="{00000000-0004-0000-0000-000002000000}"/>
    <hyperlink ref="J51" r:id="rId4" xr:uid="{00000000-0004-0000-0000-000003000000}"/>
    <hyperlink ref="J54" r:id="rId5" xr:uid="{00000000-0004-0000-0000-000004000000}"/>
    <hyperlink ref="J7" r:id="rId6" xr:uid="{00000000-0004-0000-0000-000005000000}"/>
    <hyperlink ref="J19" r:id="rId7" xr:uid="{00000000-0004-0000-0000-000006000000}"/>
    <hyperlink ref="J21" r:id="rId8" xr:uid="{00000000-0004-0000-0000-000007000000}"/>
    <hyperlink ref="J29" r:id="rId9" xr:uid="{00000000-0004-0000-0000-000008000000}"/>
    <hyperlink ref="J56" r:id="rId10" xr:uid="{00000000-0004-0000-0000-000009000000}"/>
    <hyperlink ref="J47" r:id="rId11" xr:uid="{00000000-0004-0000-0000-00000A000000}"/>
    <hyperlink ref="J18" r:id="rId12" xr:uid="{00000000-0004-0000-0000-00000B000000}"/>
    <hyperlink ref="J10" r:id="rId13" xr:uid="{00000000-0004-0000-0000-00000C000000}"/>
    <hyperlink ref="J8" r:id="rId14" xr:uid="{00000000-0004-0000-0000-00000D000000}"/>
    <hyperlink ref="J39" r:id="rId15" xr:uid="{00000000-0004-0000-0000-00000E000000}"/>
    <hyperlink ref="J27" r:id="rId16" xr:uid="{00000000-0004-0000-0000-00000F000000}"/>
    <hyperlink ref="J16" r:id="rId17" xr:uid="{00000000-0004-0000-0000-000010000000}"/>
    <hyperlink ref="J33" r:id="rId18" xr:uid="{00000000-0004-0000-0000-000011000000}"/>
    <hyperlink ref="J11" r:id="rId19" xr:uid="{00000000-0004-0000-0000-000012000000}"/>
    <hyperlink ref="J55" r:id="rId20" xr:uid="{00000000-0004-0000-0000-000013000000}"/>
    <hyperlink ref="J20" r:id="rId21" xr:uid="{00000000-0004-0000-0000-000014000000}"/>
    <hyperlink ref="J44" r:id="rId22" xr:uid="{00000000-0004-0000-0000-000015000000}"/>
    <hyperlink ref="J34" r:id="rId23" xr:uid="{00000000-0004-0000-0000-000016000000}"/>
    <hyperlink ref="J48" r:id="rId24" xr:uid="{00000000-0004-0000-0000-000017000000}"/>
    <hyperlink ref="J17" r:id="rId25" xr:uid="{00000000-0004-0000-0000-000018000000}"/>
    <hyperlink ref="J57" r:id="rId26" xr:uid="{00000000-0004-0000-0000-000019000000}"/>
    <hyperlink ref="J12" r:id="rId27" xr:uid="{00000000-0004-0000-0000-00001A000000}"/>
    <hyperlink ref="J14" r:id="rId28" xr:uid="{00000000-0004-0000-0000-00001B000000}"/>
    <hyperlink ref="J38" r:id="rId29" xr:uid="{00000000-0004-0000-0000-00001C000000}"/>
    <hyperlink ref="J42" r:id="rId30" xr:uid="{00000000-0004-0000-0000-00001D000000}"/>
    <hyperlink ref="J5" r:id="rId31" xr:uid="{00000000-0004-0000-0000-00001E000000}"/>
    <hyperlink ref="J6" r:id="rId32" xr:uid="{00000000-0004-0000-0000-00001F000000}"/>
    <hyperlink ref="J53" r:id="rId33" xr:uid="{00000000-0004-0000-0000-000020000000}"/>
    <hyperlink ref="J45" r:id="rId34" xr:uid="{00000000-0004-0000-0000-000021000000}"/>
    <hyperlink ref="J31" r:id="rId35" xr:uid="{00000000-0004-0000-0000-000022000000}"/>
    <hyperlink ref="J28" r:id="rId36" xr:uid="{00000000-0004-0000-0000-000023000000}"/>
    <hyperlink ref="J41" r:id="rId37" xr:uid="{00000000-0004-0000-0000-000024000000}"/>
    <hyperlink ref="J32" r:id="rId38" xr:uid="{00000000-0004-0000-0000-000025000000}"/>
    <hyperlink ref="J25" r:id="rId39" xr:uid="{00000000-0004-0000-0000-000026000000}"/>
    <hyperlink ref="J35" r:id="rId40" xr:uid="{00000000-0004-0000-0000-000027000000}"/>
    <hyperlink ref="J40" r:id="rId41" xr:uid="{00000000-0004-0000-0000-000028000000}"/>
    <hyperlink ref="J15" r:id="rId42" xr:uid="{00000000-0004-0000-0000-000029000000}"/>
    <hyperlink ref="J30" r:id="rId43" xr:uid="{00000000-0004-0000-0000-00002A000000}"/>
    <hyperlink ref="J46" r:id="rId44" xr:uid="{00000000-0004-0000-0000-00002B000000}"/>
    <hyperlink ref="J37" r:id="rId45" xr:uid="{00000000-0004-0000-0000-00002C000000}"/>
  </hyperlinks>
  <printOptions horizontalCentered="1"/>
  <pageMargins left="0.25" right="0.25" top="0.75" bottom="0.75" header="0.3" footer="0.3"/>
  <headerFooter differentFirst="1">
    <oddHeader>&amp;RPage &amp;P of &amp;N</oddHeader>
  </headerFooter>
  <drawing r:id="rId46"/>
  <tableParts count="1">
    <tablePart r:id="rId47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Roxan</cp:lastModifiedBy>
  <cp:lastPrinted>2017-08-01T21:19:52Z</cp:lastPrinted>
  <dcterms:created xsi:type="dcterms:W3CDTF">2016-03-30T18:01:43Z</dcterms:created>
  <dcterms:modified xsi:type="dcterms:W3CDTF">2019-06-22T06:08:16Z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