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iamje\Documents\MOMS\Year-End Reports\"/>
    </mc:Choice>
  </mc:AlternateContent>
  <xr:revisionPtr revIDLastSave="0" documentId="13_ncr:1_{76D3A04A-E6F6-4200-B013-78C01D172688}" xr6:coauthVersionLast="47" xr6:coauthVersionMax="47" xr10:uidLastSave="{00000000-0000-0000-0000-000000000000}"/>
  <bookViews>
    <workbookView xWindow="-110" yWindow="-110" windowWidth="38620" windowHeight="211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8" i="2" l="1"/>
  <c r="B17" i="2"/>
  <c r="B16" i="2"/>
  <c r="B15" i="2"/>
  <c r="B14" i="2"/>
  <c r="B13" i="2"/>
  <c r="B12" i="2"/>
  <c r="B11" i="2"/>
  <c r="B10" i="2"/>
  <c r="B9" i="2"/>
  <c r="B8" i="2"/>
  <c r="B7" i="2"/>
  <c r="B6" i="2"/>
  <c r="B5" i="2" l="1"/>
  <c r="B4" i="2" l="1"/>
</calcChain>
</file>

<file path=xl/sharedStrings.xml><?xml version="1.0" encoding="utf-8"?>
<sst xmlns="http://schemas.openxmlformats.org/spreadsheetml/2006/main" count="119" uniqueCount="93">
  <si>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</si>
  <si>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</si>
  <si>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</si>
  <si>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</si>
  <si>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</si>
  <si>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</si>
  <si>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</si>
  <si>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</si>
  <si>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</si>
  <si>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</si>
  <si>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</si>
  <si>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</si>
  <si>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</si>
  <si>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</si>
  <si>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Jessica</t>
  </si>
  <si>
    <t>Stone</t>
  </si>
  <si>
    <t>11505 Cushman Rd</t>
  </si>
  <si>
    <t>North Bethesda</t>
  </si>
  <si>
    <t>MD</t>
  </si>
  <si>
    <t>804-513-9088</t>
  </si>
  <si>
    <t>iamjessicastone@gmail.com</t>
  </si>
  <si>
    <t>Alicia</t>
  </si>
  <si>
    <t>Pines</t>
  </si>
  <si>
    <t>1 Grove Ridge Ct</t>
  </si>
  <si>
    <t>914-552-3604</t>
  </si>
  <si>
    <t>aliciagpines@gmail.com</t>
  </si>
  <si>
    <t>Becca</t>
  </si>
  <si>
    <t>Katz</t>
  </si>
  <si>
    <t>11904 Tildenwood Dr</t>
  </si>
  <si>
    <t>301-655-0868</t>
  </si>
  <si>
    <t>rebeccabethkatz@gmail.com</t>
  </si>
  <si>
    <t>Abby</t>
  </si>
  <si>
    <t>Hanna</t>
  </si>
  <si>
    <t>5720 Fishers Ln, Apt 513</t>
  </si>
  <si>
    <t>951-551-3618</t>
  </si>
  <si>
    <t>abbnicole29@gmail.com</t>
  </si>
  <si>
    <t>Yeraldine</t>
  </si>
  <si>
    <t>Quinonez</t>
  </si>
  <si>
    <t>1900 Chapman Ave, Apt 129</t>
  </si>
  <si>
    <t>240-428-5319</t>
  </si>
  <si>
    <t>quinonezyeraldine@gmail.com</t>
  </si>
  <si>
    <t>Barbie</t>
  </si>
  <si>
    <t>Bewerunge</t>
  </si>
  <si>
    <t>11302 Rolling House Rd</t>
  </si>
  <si>
    <t>936-777-3018</t>
  </si>
  <si>
    <t>b.bewerunge@gmail.com</t>
  </si>
  <si>
    <t>Maria</t>
  </si>
  <si>
    <t>Lebling</t>
  </si>
  <si>
    <t>3 Old Club Ct</t>
  </si>
  <si>
    <t>561-901-4891</t>
  </si>
  <si>
    <t>mmares23@gmail.com</t>
  </si>
  <si>
    <t>Stephanie</t>
  </si>
  <si>
    <t>Vilas</t>
  </si>
  <si>
    <t>10922 Kenilworth Ave</t>
  </si>
  <si>
    <t>Garrett Park</t>
  </si>
  <si>
    <t>240-483-9986</t>
  </si>
  <si>
    <t>hellostephanievilas@gmail.com</t>
  </si>
  <si>
    <t>Celia</t>
  </si>
  <si>
    <t>Studt</t>
  </si>
  <si>
    <t>11225 Empire Ln</t>
  </si>
  <si>
    <t>202-430-2689</t>
  </si>
  <si>
    <t>celia.studt@gmail.com</t>
  </si>
  <si>
    <t>Hilary</t>
  </si>
  <si>
    <t>Sterling</t>
  </si>
  <si>
    <t>4416 Brookfield Dr</t>
  </si>
  <si>
    <t>Kensington</t>
  </si>
  <si>
    <t>773-218-0503</t>
  </si>
  <si>
    <t>hilaryjsterling@gmail.com</t>
  </si>
  <si>
    <t>Nevena</t>
  </si>
  <si>
    <t>Erlingis</t>
  </si>
  <si>
    <t>5030 Cloister Dr</t>
  </si>
  <si>
    <t>616-560-2234</t>
  </si>
  <si>
    <t>erlingis.nev@gmail.com</t>
  </si>
  <si>
    <t>Katherine</t>
  </si>
  <si>
    <t>Guzman</t>
  </si>
  <si>
    <t>4404 Colchester Dr</t>
  </si>
  <si>
    <t>240-779-6448</t>
  </si>
  <si>
    <t>kathyguzman12.kg@gmail.com</t>
  </si>
  <si>
    <t>Grace</t>
  </si>
  <si>
    <t>Foster</t>
  </si>
  <si>
    <t>5230 Tuckerman Lane, Apt 215</t>
  </si>
  <si>
    <t>952-500-1529</t>
  </si>
  <si>
    <t>huber158@gmail.com</t>
  </si>
  <si>
    <t>Carey</t>
  </si>
  <si>
    <t>Cohn</t>
  </si>
  <si>
    <t>11607 Split Rail Ct</t>
  </si>
  <si>
    <t>435-512-1832</t>
  </si>
  <si>
    <t>carekot@gmail.com</t>
  </si>
  <si>
    <t>Amy</t>
  </si>
  <si>
    <t>Reed</t>
  </si>
  <si>
    <t>10301 Strathmore Hall St, Apt 113</t>
  </si>
  <si>
    <t>918-801-3144</t>
  </si>
  <si>
    <t>amyrreed7@gmail.co,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</si>
</sst>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Bethesda-North,</a:t>
          </a:r>
          <a:r>
            <a:rPr lang="en-US" sz="2800" b="1" baseline="0">
              <a:solidFill>
                <a:schemeClr val="bg1"/>
              </a:solidFill>
              <a:latin typeface="+mj-lt"/>
            </a:rPr>
            <a:t> MD</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08841" y="1524000"/>
          <a:ext cx="259905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0"/>
  <sheetViews>
    <sheetView showGridLines="0" tabSelected="1" zoomScaleNormal="100" workbookViewId="0">
      <selection activeCell="L18" sqref="L18"/>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Jessica</v>
      </c>
      <c r="C4" s="10" t="s">
        <v>14</v>
      </c>
      <c r="D4" s="10" t="s">
        <v>15</v>
      </c>
      <c r="E4" s="10" t="s">
        <v>16</v>
      </c>
      <c r="F4" s="10" t="s">
        <v>17</v>
      </c>
      <c r="G4" s="10" t="s">
        <v>18</v>
      </c>
      <c r="H4" s="10">
        <v>20852</v>
      </c>
      <c r="I4" t="s">
        <v>19</v>
      </c>
      <c r="J4" s="11" t="s">
        <v>20</v>
      </c>
      <c r="K4" s="9">
        <v>44458</v>
      </c>
      <c r="L4" s="9"/>
      <c r="M4" s="7"/>
    </row>
    <row r="5" spans="2:13" ht="21" customHeight="1" x14ac:dyDescent="0.25">
      <c r="B5" s="12" t="str">
        <f>Members[[#This Row],[FIRST NAME]]</f>
        <v>Alicia</v>
      </c>
      <c r="C5" s="10" t="s">
        <v>21</v>
      </c>
      <c r="D5" s="10" t="s">
        <v>22</v>
      </c>
      <c r="E5" s="10" t="s">
        <v>23</v>
      </c>
      <c r="F5" s="10" t="s">
        <v>17</v>
      </c>
      <c r="G5" s="10" t="s">
        <v>18</v>
      </c>
      <c r="H5" s="10">
        <v>20852</v>
      </c>
      <c r="I5" s="13" t="s">
        <v>24</v>
      </c>
      <c r="J5" s="14" t="s">
        <v>25</v>
      </c>
      <c r="K5" s="9">
        <v>44482</v>
      </c>
      <c r="L5" s="15"/>
      <c r="M5" s="16"/>
    </row>
    <row r="6" spans="2:13" ht="21" customHeight="1" x14ac:dyDescent="0.25">
      <c r="B6" s="12" t="str">
        <f>Members[[#This Row],[FIRST NAME]]</f>
        <v>Becca</v>
      </c>
      <c r="C6" s="10" t="s">
        <v>26</v>
      </c>
      <c r="D6" s="10" t="s">
        <v>27</v>
      </c>
      <c r="E6" s="10" t="s">
        <v>28</v>
      </c>
      <c r="F6" s="10" t="s">
        <v>17</v>
      </c>
      <c r="G6" s="10" t="s">
        <v>18</v>
      </c>
      <c r="H6" s="10">
        <v>20852</v>
      </c>
      <c r="I6" s="13" t="s">
        <v>29</v>
      </c>
      <c r="J6" s="14" t="s">
        <v>30</v>
      </c>
      <c r="K6" s="9">
        <v>44508</v>
      </c>
      <c r="L6" s="15"/>
      <c r="M6" s="16"/>
    </row>
    <row r="7" spans="2:13" ht="21" customHeight="1" x14ac:dyDescent="0.25">
      <c r="B7" s="12" t="str">
        <f>Members[[#This Row],[FIRST NAME]]</f>
        <v>Abby</v>
      </c>
      <c r="C7" s="10" t="s">
        <v>31</v>
      </c>
      <c r="D7" s="10" t="s">
        <v>32</v>
      </c>
      <c r="E7" s="10" t="s">
        <v>33</v>
      </c>
      <c r="F7" s="10" t="s">
        <v>17</v>
      </c>
      <c r="G7" s="10" t="s">
        <v>18</v>
      </c>
      <c r="H7" s="10">
        <v>20852</v>
      </c>
      <c r="I7" s="13" t="s">
        <v>34</v>
      </c>
      <c r="J7" s="14" t="s">
        <v>35</v>
      </c>
      <c r="K7" s="9">
        <v>44519</v>
      </c>
      <c r="L7" s="15"/>
      <c r="M7" s="16"/>
    </row>
    <row r="8" spans="2:13" ht="21" customHeight="1" x14ac:dyDescent="0.25">
      <c r="B8" s="12" t="str">
        <f>Members[[#This Row],[FIRST NAME]]</f>
        <v>Yeraldine</v>
      </c>
      <c r="C8" s="10" t="s">
        <v>36</v>
      </c>
      <c r="D8" s="10" t="s">
        <v>37</v>
      </c>
      <c r="E8" s="10" t="s">
        <v>38</v>
      </c>
      <c r="F8" s="10" t="s">
        <v>17</v>
      </c>
      <c r="G8" s="10" t="s">
        <v>18</v>
      </c>
      <c r="H8" s="10">
        <v>20852</v>
      </c>
      <c r="I8" s="13" t="s">
        <v>39</v>
      </c>
      <c r="J8" s="14" t="s">
        <v>40</v>
      </c>
      <c r="K8" s="9">
        <v>44531</v>
      </c>
      <c r="L8" s="15"/>
      <c r="M8" s="16"/>
    </row>
    <row r="9" spans="2:13" ht="21" customHeight="1" x14ac:dyDescent="0.25">
      <c r="B9" s="12" t="str">
        <f>Members[[#This Row],[FIRST NAME]]</f>
        <v>Barbie</v>
      </c>
      <c r="C9" s="10" t="s">
        <v>41</v>
      </c>
      <c r="D9" s="10" t="s">
        <v>42</v>
      </c>
      <c r="E9" s="10" t="s">
        <v>43</v>
      </c>
      <c r="F9" s="10" t="s">
        <v>17</v>
      </c>
      <c r="G9" s="10" t="s">
        <v>18</v>
      </c>
      <c r="H9" s="10">
        <v>20852</v>
      </c>
      <c r="I9" s="13" t="s">
        <v>44</v>
      </c>
      <c r="J9" s="14" t="s">
        <v>45</v>
      </c>
      <c r="K9" s="9">
        <v>44536</v>
      </c>
      <c r="L9" s="15"/>
      <c r="M9" s="16"/>
    </row>
    <row r="10" spans="2:13" ht="21" customHeight="1" x14ac:dyDescent="0.25">
      <c r="B10" s="12" t="str">
        <f>Members[[#This Row],[FIRST NAME]]</f>
        <v>Maria</v>
      </c>
      <c r="C10" s="10" t="s">
        <v>46</v>
      </c>
      <c r="D10" s="10" t="s">
        <v>47</v>
      </c>
      <c r="E10" s="10" t="s">
        <v>48</v>
      </c>
      <c r="F10" s="10" t="s">
        <v>17</v>
      </c>
      <c r="G10" s="10" t="s">
        <v>18</v>
      </c>
      <c r="H10" s="10">
        <v>20852</v>
      </c>
      <c r="I10" s="13" t="s">
        <v>49</v>
      </c>
      <c r="J10" s="14" t="s">
        <v>50</v>
      </c>
      <c r="K10" s="9">
        <v>44545</v>
      </c>
      <c r="L10" s="15"/>
      <c r="M10" s="16"/>
    </row>
    <row r="11" spans="2:13" ht="21" customHeight="1" x14ac:dyDescent="0.25">
      <c r="B11" s="12" t="str">
        <f>Members[[#This Row],[FIRST NAME]]</f>
        <v>Stephanie</v>
      </c>
      <c r="C11" s="10" t="s">
        <v>51</v>
      </c>
      <c r="D11" s="10" t="s">
        <v>52</v>
      </c>
      <c r="E11" s="10" t="s">
        <v>53</v>
      </c>
      <c r="F11" s="10" t="s">
        <v>54</v>
      </c>
      <c r="G11" s="10" t="s">
        <v>18</v>
      </c>
      <c r="H11" s="10">
        <v>20896</v>
      </c>
      <c r="I11" s="13" t="s">
        <v>55</v>
      </c>
      <c r="J11" s="14" t="s">
        <v>56</v>
      </c>
      <c r="K11" s="9">
        <v>44567</v>
      </c>
      <c r="L11" s="15"/>
      <c r="M11" s="16"/>
    </row>
    <row r="12" spans="2:13" ht="21" customHeight="1" x14ac:dyDescent="0.25">
      <c r="B12" s="12" t="str">
        <f>Members[[#This Row],[FIRST NAME]]</f>
        <v>Celia</v>
      </c>
      <c r="C12" s="10" t="s">
        <v>57</v>
      </c>
      <c r="D12" s="10" t="s">
        <v>58</v>
      </c>
      <c r="E12" s="10" t="s">
        <v>59</v>
      </c>
      <c r="F12" s="10" t="s">
        <v>17</v>
      </c>
      <c r="G12" s="10" t="s">
        <v>18</v>
      </c>
      <c r="H12" s="10">
        <v>20852</v>
      </c>
      <c r="I12" s="13" t="s">
        <v>60</v>
      </c>
      <c r="J12" s="14" t="s">
        <v>61</v>
      </c>
      <c r="K12" s="9">
        <v>44624</v>
      </c>
      <c r="L12" s="15"/>
      <c r="M12" s="16"/>
    </row>
    <row r="13" spans="2:13" ht="21" customHeight="1" x14ac:dyDescent="0.25">
      <c r="B13" s="12" t="str">
        <f>Members[[#This Row],[FIRST NAME]]</f>
        <v>Hilary</v>
      </c>
      <c r="C13" s="10" t="s">
        <v>62</v>
      </c>
      <c r="D13" s="10" t="s">
        <v>63</v>
      </c>
      <c r="E13" s="10" t="s">
        <v>64</v>
      </c>
      <c r="F13" s="10" t="s">
        <v>65</v>
      </c>
      <c r="G13" s="10" t="s">
        <v>18</v>
      </c>
      <c r="H13" s="10">
        <v>20895</v>
      </c>
      <c r="I13" s="13" t="s">
        <v>66</v>
      </c>
      <c r="J13" s="14" t="s">
        <v>67</v>
      </c>
      <c r="K13" s="9">
        <v>44629</v>
      </c>
      <c r="L13" s="15"/>
      <c r="M13" s="16"/>
    </row>
    <row r="14" spans="2:13" ht="21" customHeight="1" x14ac:dyDescent="0.25">
      <c r="B14" s="12" t="str">
        <f>Members[[#This Row],[FIRST NAME]]</f>
        <v>Nevena</v>
      </c>
      <c r="C14" s="10" t="s">
        <v>68</v>
      </c>
      <c r="D14" s="10" t="s">
        <v>69</v>
      </c>
      <c r="E14" s="10" t="s">
        <v>70</v>
      </c>
      <c r="F14" s="10" t="s">
        <v>17</v>
      </c>
      <c r="G14" s="10" t="s">
        <v>18</v>
      </c>
      <c r="H14" s="10">
        <v>20852</v>
      </c>
      <c r="I14" s="13" t="s">
        <v>71</v>
      </c>
      <c r="J14" s="14" t="s">
        <v>72</v>
      </c>
      <c r="K14" s="9">
        <v>44636</v>
      </c>
      <c r="L14" s="15"/>
      <c r="M14" s="16"/>
    </row>
    <row r="15" spans="2:13" ht="21" customHeight="1" x14ac:dyDescent="0.25">
      <c r="B15" s="12" t="str">
        <f>Members[[#This Row],[FIRST NAME]]</f>
        <v>Katherine</v>
      </c>
      <c r="C15" s="10" t="s">
        <v>73</v>
      </c>
      <c r="D15" s="10" t="s">
        <v>74</v>
      </c>
      <c r="E15" s="10" t="s">
        <v>75</v>
      </c>
      <c r="F15" s="10" t="s">
        <v>65</v>
      </c>
      <c r="G15" s="10" t="s">
        <v>18</v>
      </c>
      <c r="H15" s="10">
        <v>20895</v>
      </c>
      <c r="I15" s="13" t="s">
        <v>76</v>
      </c>
      <c r="J15" s="14" t="s">
        <v>77</v>
      </c>
      <c r="K15" s="9">
        <v>44684</v>
      </c>
      <c r="L15" s="15"/>
      <c r="M15" s="16"/>
    </row>
    <row r="16" spans="2:13" ht="21" customHeight="1" x14ac:dyDescent="0.25">
      <c r="B16" s="12" t="str">
        <f>Members[[#This Row],[FIRST NAME]]</f>
        <v>Grace</v>
      </c>
      <c r="C16" s="10" t="s">
        <v>78</v>
      </c>
      <c r="D16" s="10" t="s">
        <v>79</v>
      </c>
      <c r="E16" s="10" t="s">
        <v>80</v>
      </c>
      <c r="F16" s="10" t="s">
        <v>17</v>
      </c>
      <c r="G16" s="10" t="s">
        <v>18</v>
      </c>
      <c r="H16" s="10">
        <v>20852</v>
      </c>
      <c r="I16" s="13" t="s">
        <v>81</v>
      </c>
      <c r="J16" s="14" t="s">
        <v>82</v>
      </c>
      <c r="K16" s="9">
        <v>44712</v>
      </c>
      <c r="L16" s="15"/>
      <c r="M16" s="16"/>
    </row>
    <row r="17" spans="2:13" ht="21" customHeight="1" x14ac:dyDescent="0.25">
      <c r="B17" s="12" t="str">
        <f>Members[[#This Row],[FIRST NAME]]</f>
        <v>Carey</v>
      </c>
      <c r="C17" s="10" t="s">
        <v>83</v>
      </c>
      <c r="D17" s="10" t="s">
        <v>84</v>
      </c>
      <c r="E17" s="10" t="s">
        <v>85</v>
      </c>
      <c r="F17" s="10" t="s">
        <v>17</v>
      </c>
      <c r="G17" s="10" t="s">
        <v>18</v>
      </c>
      <c r="H17" s="10">
        <v>20852</v>
      </c>
      <c r="I17" s="13" t="s">
        <v>86</v>
      </c>
      <c r="J17" s="14" t="s">
        <v>87</v>
      </c>
      <c r="K17" s="9">
        <v>44718</v>
      </c>
      <c r="L17" s="15"/>
      <c r="M17" s="16"/>
    </row>
    <row r="18" spans="2:13" ht="21" customHeight="1" x14ac:dyDescent="0.25">
      <c r="B18" s="12" t="str">
        <f>Members[[#This Row],[FIRST NAME]]</f>
        <v>Amy</v>
      </c>
      <c r="C18" s="10" t="s">
        <v>88</v>
      </c>
      <c r="D18" s="10" t="s">
        <v>89</v>
      </c>
      <c r="E18" s="10" t="s">
        <v>90</v>
      </c>
      <c r="F18" s="10" t="s">
        <v>17</v>
      </c>
      <c r="G18" s="10" t="s">
        <v>18</v>
      </c>
      <c r="H18" s="10">
        <v>20852</v>
      </c>
      <c r="I18" s="13" t="s">
        <v>91</v>
      </c>
      <c r="J18" s="14" t="s">
        <v>92</v>
      </c>
      <c r="K18" s="9">
        <v>44724</v>
      </c>
      <c r="L18" s="15"/>
      <c r="M18" s="16"/>
    </row>
    <row r="19" spans="2:13" ht="21" customHeight="1" thickBot="1" x14ac:dyDescent="0.3">
      <c r="B19" s="17"/>
      <c r="C19" s="18"/>
      <c r="D19" s="18"/>
      <c r="E19" s="18"/>
      <c r="F19" s="18"/>
      <c r="G19" s="18"/>
      <c r="H19" s="18"/>
      <c r="I19" s="18"/>
      <c r="J19" s="18"/>
      <c r="K19" s="18"/>
      <c r="L19" s="18"/>
      <c r="M19" s="19"/>
    </row>
    <row r="20" spans="2:13" ht="21" customHeight="1" thickTop="1" x14ac:dyDescent="0.25"/>
  </sheetData>
  <mergeCells count="1">
    <mergeCell ref="B19:M19"/>
  </mergeCells>
  <hyperlinks>
    <hyperlink ref="J4"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iamje</cp:lastModifiedBy>
  <dcterms:created xsi:type="dcterms:W3CDTF">2016-03-30T18:01:43Z</dcterms:created>
  <dcterms:modified xsi:type="dcterms:W3CDTF">2022-06-20T14:28:42Z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