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611"/>
  <workbookPr codeName="ThisWorkbook"/>
  <mc:AlternateContent xmlns:mc="http://schemas.openxmlformats.org/markup-compatibility/2006">
    <mc:Choice Requires="x15">
      <x15ac:absPath xmlns:x15ac="http://schemas.microsoft.com/office/spreadsheetml/2010/11/ac" url="/Volumes/MOMS CLUB/Moms Club/2021-2022 Misc/"/>
    </mc:Choice>
  </mc:AlternateContent>
  <xr:revisionPtr revIDLastSave="0" documentId="13_ncr:1_{B7351EF2-AD80-5F43-AA34-F462B3973464}" xr6:coauthVersionLast="47" xr6:coauthVersionMax="47" xr10:uidLastSave="{00000000-0000-0000-0000-000000000000}"/>
  <bookViews>
    <workbookView xWindow="0" yWindow="500" windowWidth="27240" windowHeight="16760"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7" i="2" l="1"/>
  <c r="B11" i="2"/>
  <c r="B18" i="2"/>
  <c r="B16" i="2"/>
  <c r="B4" i="2"/>
  <c r="B8" i="2"/>
  <c r="B13" i="2"/>
  <c r="B5" i="2"/>
  <c r="B21" i="2"/>
  <c r="B20" i="2"/>
  <c r="B19" i="2"/>
  <c r="B15" i="2"/>
  <c r="B14" i="2"/>
  <c r="B12" i="2"/>
  <c r="B10" i="2" l="1"/>
  <c r="B7" i="2"/>
  <c r="B6" i="2" l="1"/>
</calcChain>
</file>

<file path=xl/sharedStrings.xml><?xml version="1.0" encoding="utf-8"?>
<sst xmlns="http://schemas.openxmlformats.org/spreadsheetml/2006/main" count="150" uniqueCount="121">
  <si>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</si>
  <si>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</si>
  <si>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</si>
  <si>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</si>
  <si>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</si>
  <si>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</si>
  <si>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</si>
  <si>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</si>
  <si>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</si>
  <si>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</si>
  <si>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</si>
  <si>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</si>
  <si>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</si>
  <si>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Cady</t>
  </si>
  <si>
    <t>Diemert</t>
  </si>
  <si>
    <t>16451 28th St SE</t>
  </si>
  <si>
    <t>Argusville</t>
  </si>
  <si>
    <t>ND</t>
  </si>
  <si>
    <t>(701) 219-4882</t>
  </si>
  <si>
    <t>cady.diemert@yahoo.com</t>
  </si>
  <si>
    <t>Candace</t>
  </si>
  <si>
    <t>Harmon</t>
  </si>
  <si>
    <t>507 7th St W</t>
  </si>
  <si>
    <t>West Fargo</t>
  </si>
  <si>
    <t>candace_51@hotmail.com</t>
  </si>
  <si>
    <t>Elizabeth</t>
  </si>
  <si>
    <t>Jones</t>
  </si>
  <si>
    <t>205 5th St E</t>
  </si>
  <si>
    <t>Horace</t>
  </si>
  <si>
    <t>ecjones90@gmail.com</t>
  </si>
  <si>
    <t>Justine</t>
  </si>
  <si>
    <t>Duppong</t>
  </si>
  <si>
    <t>1792 Charleswood Estates Dr.</t>
  </si>
  <si>
    <t>(701) 425-4412</t>
  </si>
  <si>
    <t>justineduppong@gmail.com</t>
  </si>
  <si>
    <t>Kailee</t>
  </si>
  <si>
    <t>Gray</t>
  </si>
  <si>
    <t>3032 7th St E</t>
  </si>
  <si>
    <t>kaileeagray@gmail.com</t>
  </si>
  <si>
    <t>Kelly</t>
  </si>
  <si>
    <t>6182 Marigold Loop S</t>
  </si>
  <si>
    <t>Fargo</t>
  </si>
  <si>
    <t>kellyebrodie@gmail.com</t>
  </si>
  <si>
    <t>Armstrong (Brodie)</t>
  </si>
  <si>
    <t>Lisa</t>
  </si>
  <si>
    <t>Stout</t>
  </si>
  <si>
    <t>1605 7th Street West</t>
  </si>
  <si>
    <t>(701) 269-0931</t>
  </si>
  <si>
    <t>(704) 989-0980</t>
  </si>
  <si>
    <t>laweir@yahoo.com</t>
  </si>
  <si>
    <t>Michelle</t>
  </si>
  <si>
    <t>Enerson</t>
  </si>
  <si>
    <t>2740 11th St W</t>
  </si>
  <si>
    <t>michelle_enerson@hotmail.com</t>
  </si>
  <si>
    <t>Tasha</t>
  </si>
  <si>
    <t>Gervais</t>
  </si>
  <si>
    <t>6080 68th St. S</t>
  </si>
  <si>
    <t>(218) 770-0222</t>
  </si>
  <si>
    <t>tasha.gervais2018@gmail.com</t>
  </si>
  <si>
    <t>Tracy</t>
  </si>
  <si>
    <t>Bedsaul</t>
  </si>
  <si>
    <t>3020 7th St E</t>
  </si>
  <si>
    <t>(303) 877-7046</t>
  </si>
  <si>
    <t>tracy_lyn_97@hotmail.com</t>
  </si>
  <si>
    <t>Breanna</t>
  </si>
  <si>
    <t>Zupi</t>
  </si>
  <si>
    <t>663 Wyndemere Dr</t>
  </si>
  <si>
    <t>(701) 212-0908</t>
  </si>
  <si>
    <t>(785) 498-9288</t>
  </si>
  <si>
    <t>(712) 371-2005</t>
  </si>
  <si>
    <t>(612) 298-0306</t>
  </si>
  <si>
    <t>Lily</t>
  </si>
  <si>
    <t>Elise</t>
  </si>
  <si>
    <t>Betsy</t>
  </si>
  <si>
    <t>Nelson</t>
  </si>
  <si>
    <t>Stephanie</t>
  </si>
  <si>
    <t>Juntunen</t>
  </si>
  <si>
    <t>Smith</t>
  </si>
  <si>
    <t>753 Albert Dr W</t>
  </si>
  <si>
    <t>betsy.b.olson@gmail.com</t>
  </si>
  <si>
    <t>brpeters123@gmail.com</t>
  </si>
  <si>
    <t>742 8th Ave S</t>
  </si>
  <si>
    <t>Cassselton</t>
  </si>
  <si>
    <t>(605) 520-2498</t>
  </si>
  <si>
    <t>(218) 371-2542</t>
  </si>
  <si>
    <t>(507) 317-5062</t>
  </si>
  <si>
    <t>Ambers</t>
  </si>
  <si>
    <t>3512 Hidden Way</t>
  </si>
  <si>
    <t>(701) 963-5203</t>
  </si>
  <si>
    <t>lilyambers7@gmail.com</t>
  </si>
  <si>
    <t>1876 Huntington Lane</t>
  </si>
  <si>
    <t>(406) 209-5870</t>
  </si>
  <si>
    <t>juntunen.stephanie@gmail.com</t>
  </si>
  <si>
    <t>PARTNER</t>
  </si>
  <si>
    <t>Braeden</t>
  </si>
  <si>
    <t>Louis</t>
  </si>
  <si>
    <t>Adam</t>
  </si>
  <si>
    <t>Cody</t>
  </si>
  <si>
    <t>Brandon</t>
  </si>
  <si>
    <t>Logan</t>
  </si>
  <si>
    <t>Todd</t>
  </si>
  <si>
    <t>Steven Meek</t>
  </si>
  <si>
    <t>Leonard</t>
  </si>
  <si>
    <t>Kevin</t>
  </si>
  <si>
    <t>Nels</t>
  </si>
  <si>
    <t>Tony</t>
  </si>
  <si>
    <t>Aaron</t>
  </si>
  <si>
    <t>Jared</t>
  </si>
  <si>
    <t>Jason</t>
  </si>
  <si>
    <t>Sarah</t>
  </si>
  <si>
    <t>Swartz</t>
  </si>
  <si>
    <t>1578 Baywood Drive</t>
  </si>
  <si>
    <t>(701) 729-1611</t>
  </si>
  <si>
    <t>sarah.swartz.8@gmail.com</t>
  </si>
  <si>
    <t>DOB</t>
  </si>
  <si>
    <t>Sharon</t>
  </si>
  <si>
    <t>Andrews</t>
  </si>
  <si>
    <t>913 39 1/2 Ave West</t>
  </si>
  <si>
    <t>(701) 793-5623</t>
  </si>
  <si>
    <t>sjandrerws3@gmail.com</t>
  </si>
  <si>
    <t>Josh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</si>
</sst>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 \ *-"/>
    <numFmt numFmtId="165" formatCode="[&lt;=9999999]###\-####;\(###\)\ ###\-####"/>
    <numFmt numFmtId="166" formatCode="m/d/yyyy"/>
    <numFmt numFmtId="167" formatCode="m/d;@"/>
  </numFmts>
  <fonts count="17" x14ac:knownFonts="1">
    <font>
      <sz val="10"/>
      <color theme="1"/>
      <name val="Century Gothic"/>
      <family val="2"/>
      <scheme val="minor"/>
    </font>
    <font>
      <sz val="12"/>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2"/>
      <color theme="1"/>
      <name val="Bookman Old Style"/>
      <family val="1"/>
      <scheme val="major"/>
    </font>
    <font>
      <sz val="12"/>
      <color rgb="FFC00000"/>
      <name val="Bookman Old Style"/>
      <family val="1"/>
      <scheme val="major"/>
    </font>
    <font>
      <sz val="10"/>
      <color theme="1"/>
      <name val="Helvetica"/>
      <family val="2"/>
    </font>
    <font>
      <sz val="11"/>
      <color theme="1"/>
      <name val="Century Gothic"/>
      <family val="2"/>
      <scheme val="minor"/>
    </font>
    <font>
      <sz val="10"/>
      <name val="Helvetica"/>
      <family val="2"/>
    </font>
    <font>
      <sz val="10"/>
      <color theme="1"/>
      <name val="Century Gothic"/>
      <family val="1"/>
      <scheme val="minor"/>
    </font>
    <font>
      <sz val="12"/>
      <name val="Century Gothic"/>
      <family val="1"/>
      <scheme val="minor"/>
    </font>
    <font>
      <sz val="12"/>
      <name val="Helvetica"/>
      <family val="2"/>
    </font>
    <font>
      <sz val="12"/>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2" fillId="3" borderId="1" applyNumberFormat="0" applyProtection="0">
      <alignment wrapText="1"/>
    </xf>
    <xf numFmtId="0" fontId="3" fillId="2" borderId="1" applyNumberFormat="0" applyAlignment="0" applyProtection="0"/>
    <xf numFmtId="164" fontId="4" fillId="0" borderId="2" applyFill="0" applyAlignment="0" applyProtection="0"/>
    <xf numFmtId="0" fontId="7" fillId="0" borderId="0" applyNumberFormat="0" applyFill="0" applyBorder="0" applyAlignment="0" applyProtection="0"/>
  </cellStyleXfs>
  <cellXfs count="59">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6" fillId="0" borderId="6" xfId="0" applyFont="1" applyFill="1" applyBorder="1" applyAlignment="1">
      <alignment vertical="center"/>
    </xf>
    <xf numFmtId="0" fontId="5" fillId="0" borderId="7" xfId="0" applyFont="1" applyFill="1" applyBorder="1" applyAlignment="1">
      <alignment vertical="center"/>
    </xf>
    <xf numFmtId="0" fontId="0" fillId="0" borderId="6" xfId="0" applyNumberFormat="1" applyFont="1" applyFill="1" applyBorder="1" applyAlignment="1">
      <alignment vertical="center"/>
    </xf>
    <xf numFmtId="0" fontId="0" fillId="0" borderId="7" xfId="0" applyFont="1" applyFill="1" applyBorder="1" applyAlignment="1">
      <alignment vertical="center"/>
    </xf>
    <xf numFmtId="0" fontId="10" fillId="0" borderId="0" xfId="0" applyFont="1">
      <alignment vertical="center"/>
    </xf>
    <xf numFmtId="0" fontId="0" fillId="0" borderId="0" xfId="0" applyFont="1">
      <alignment vertical="center"/>
    </xf>
    <xf numFmtId="0" fontId="11" fillId="0" borderId="0" xfId="0" applyFont="1">
      <alignment vertical="center"/>
    </xf>
    <xf numFmtId="0" fontId="0" fillId="0" borderId="0" xfId="0" applyAlignment="1">
      <alignment vertical="center"/>
    </xf>
    <xf numFmtId="0" fontId="0" fillId="0" borderId="4" xfId="0" applyBorder="1" applyAlignment="1">
      <alignment vertical="center"/>
    </xf>
    <xf numFmtId="14" fontId="0" fillId="0" borderId="0" xfId="0" applyNumberFormat="1" applyAlignment="1">
      <alignment horizontal="right" vertical="center"/>
    </xf>
    <xf numFmtId="14" fontId="0" fillId="0" borderId="4" xfId="0" applyNumberFormat="1" applyBorder="1" applyAlignment="1">
      <alignment horizontal="right" vertical="center"/>
    </xf>
    <xf numFmtId="0" fontId="10" fillId="0" borderId="6" xfId="0" applyFont="1" applyFill="1" applyBorder="1" applyAlignment="1">
      <alignment vertical="center"/>
    </xf>
    <xf numFmtId="0" fontId="12" fillId="0" borderId="6" xfId="0" applyNumberFormat="1" applyFont="1" applyFill="1" applyBorder="1" applyAlignment="1">
      <alignment vertical="center"/>
    </xf>
    <xf numFmtId="0" fontId="12" fillId="0" borderId="7" xfId="0" applyFont="1" applyFill="1" applyBorder="1" applyAlignment="1">
      <alignment vertical="center"/>
    </xf>
    <xf numFmtId="0" fontId="12" fillId="0" borderId="0" xfId="0" applyFont="1">
      <alignment vertical="center"/>
    </xf>
    <xf numFmtId="0" fontId="13" fillId="0" borderId="6" xfId="0" applyNumberFormat="1" applyFont="1" applyFill="1" applyBorder="1" applyAlignment="1">
      <alignment vertical="center"/>
    </xf>
    <xf numFmtId="0" fontId="13" fillId="0" borderId="7" xfId="0" applyFont="1" applyFill="1" applyBorder="1" applyAlignment="1">
      <alignment vertical="center"/>
    </xf>
    <xf numFmtId="0" fontId="13" fillId="0" borderId="0" xfId="0" applyFont="1">
      <alignment vertical="center"/>
    </xf>
    <xf numFmtId="0" fontId="14" fillId="0" borderId="0" xfId="0" applyFont="1" applyFill="1" applyBorder="1" applyAlignment="1">
      <alignment vertical="center"/>
    </xf>
    <xf numFmtId="0" fontId="14" fillId="0" borderId="0" xfId="0" applyFont="1" applyFill="1" applyBorder="1" applyAlignment="1">
      <alignment horizontal="left" vertical="center" indent="1"/>
    </xf>
    <xf numFmtId="0" fontId="14" fillId="0" borderId="0" xfId="0" applyFont="1" applyFill="1">
      <alignment vertical="center"/>
    </xf>
    <xf numFmtId="14" fontId="14" fillId="0" borderId="0" xfId="0" applyNumberFormat="1" applyFont="1" applyFill="1" applyBorder="1" applyAlignment="1">
      <alignment horizontal="right" vertical="center"/>
    </xf>
    <xf numFmtId="0" fontId="14" fillId="0" borderId="0" xfId="0" applyFont="1" applyAlignment="1">
      <alignment vertical="center"/>
    </xf>
    <xf numFmtId="0" fontId="14" fillId="0" borderId="0" xfId="0" applyFont="1">
      <alignment vertical="center"/>
    </xf>
    <xf numFmtId="14" fontId="14" fillId="0" borderId="0" xfId="0" applyNumberFormat="1" applyFont="1" applyAlignment="1">
      <alignment horizontal="right" vertical="center"/>
    </xf>
    <xf numFmtId="14" fontId="14" fillId="0" borderId="0" xfId="4" applyNumberFormat="1" applyFont="1" applyFill="1" applyBorder="1" applyAlignment="1">
      <alignment horizontal="right" vertical="center"/>
    </xf>
    <xf numFmtId="0" fontId="14" fillId="0" borderId="0" xfId="0" applyFont="1" applyFill="1" applyAlignment="1">
      <alignment vertical="center"/>
    </xf>
    <xf numFmtId="166" fontId="16" fillId="0" borderId="0" xfId="0" applyNumberFormat="1" applyFont="1" applyFill="1" applyBorder="1" applyAlignment="1">
      <alignment horizontal="left" vertical="center"/>
    </xf>
    <xf numFmtId="166" fontId="14" fillId="0" borderId="0" xfId="0" applyNumberFormat="1" applyFont="1" applyFill="1" applyBorder="1" applyAlignment="1">
      <alignment horizontal="left" vertical="center"/>
    </xf>
    <xf numFmtId="0" fontId="15" fillId="0" borderId="0" xfId="0" applyFont="1" applyAlignment="1">
      <alignment vertical="center"/>
    </xf>
    <xf numFmtId="0" fontId="16" fillId="0" borderId="0" xfId="0" applyFont="1" applyFill="1" applyAlignment="1">
      <alignment vertical="center"/>
    </xf>
    <xf numFmtId="0" fontId="16" fillId="0" borderId="0" xfId="0" applyFont="1" applyFill="1" applyBorder="1" applyAlignment="1">
      <alignment horizontal="left" vertical="center" indent="1"/>
    </xf>
    <xf numFmtId="165" fontId="15" fillId="0" borderId="0" xfId="0" applyNumberFormat="1" applyFont="1" applyFill="1" applyAlignment="1">
      <alignment horizontal="left" vertical="center"/>
    </xf>
    <xf numFmtId="14" fontId="16" fillId="0" borderId="0" xfId="4" applyNumberFormat="1" applyFont="1" applyFill="1" applyBorder="1" applyAlignment="1">
      <alignment horizontal="right" vertical="center"/>
    </xf>
    <xf numFmtId="167" fontId="14" fillId="0" borderId="0" xfId="0" applyNumberFormat="1" applyFont="1" applyFill="1" applyBorder="1" applyAlignment="1">
      <alignment horizontal="center" vertical="center"/>
    </xf>
    <xf numFmtId="167" fontId="14" fillId="0" borderId="0" xfId="0" applyNumberFormat="1" applyFont="1" applyAlignment="1">
      <alignment horizontal="center" vertical="center"/>
    </xf>
    <xf numFmtId="167" fontId="14" fillId="0" borderId="0" xfId="4" applyNumberFormat="1" applyFont="1" applyFill="1" applyBorder="1" applyAlignment="1">
      <alignment horizontal="center" vertical="center"/>
    </xf>
    <xf numFmtId="14" fontId="14" fillId="0" borderId="0" xfId="0" applyNumberFormat="1" applyFont="1" applyFill="1" applyBorder="1" applyAlignment="1">
      <alignment horizontal="left" vertical="center"/>
    </xf>
    <xf numFmtId="0" fontId="8" fillId="0" borderId="6" xfId="0" applyFont="1" applyFill="1" applyBorder="1" applyAlignment="1">
      <alignment vertical="center"/>
    </xf>
    <xf numFmtId="0" fontId="8" fillId="0" borderId="0" xfId="0" applyFont="1" applyFill="1" applyBorder="1" applyAlignment="1">
      <alignment vertical="center"/>
    </xf>
    <xf numFmtId="0" fontId="8" fillId="0" borderId="0" xfId="0" applyFont="1" applyFill="1" applyBorder="1" applyAlignment="1">
      <alignment horizontal="left" vertical="center" indent="1"/>
    </xf>
    <xf numFmtId="14" fontId="8" fillId="0" borderId="0" xfId="0" applyNumberFormat="1" applyFont="1" applyFill="1" applyBorder="1" applyAlignment="1">
      <alignment horizontal="right" vertical="center"/>
    </xf>
    <xf numFmtId="0" fontId="1" fillId="0" borderId="0" xfId="0" applyFont="1">
      <alignment vertical="center"/>
    </xf>
    <xf numFmtId="0" fontId="0" fillId="0" borderId="0" xfId="0" applyAlignment="1">
      <alignment horizontal="center" vertical="center"/>
    </xf>
    <xf numFmtId="0" fontId="0" fillId="0" borderId="4" xfId="0" applyBorder="1" applyAlignment="1">
      <alignment horizontal="center" vertical="center"/>
    </xf>
    <xf numFmtId="0" fontId="8" fillId="0" borderId="0" xfId="0" applyFont="1" applyFill="1" applyBorder="1" applyAlignment="1">
      <alignment horizontal="center" vertical="center"/>
    </xf>
    <xf numFmtId="0" fontId="14" fillId="0" borderId="0" xfId="0" applyFont="1" applyFill="1" applyBorder="1" applyAlignment="1">
      <alignment horizontal="center" vertical="center"/>
    </xf>
    <xf numFmtId="0" fontId="14" fillId="0" borderId="0" xfId="0" applyFont="1" applyAlignment="1">
      <alignment horizontal="center" vertical="center"/>
    </xf>
    <xf numFmtId="14" fontId="8" fillId="0" borderId="0" xfId="0" applyNumberFormat="1" applyFont="1" applyFill="1" applyBorder="1" applyAlignment="1">
      <alignment horizontal="center" vertical="center"/>
    </xf>
    <xf numFmtId="0" fontId="8" fillId="0" borderId="0" xfId="0" applyFont="1" applyFill="1" applyBorder="1" applyAlignment="1">
      <alignment horizontal="righ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1">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2"/>
        <color auto="1"/>
      </font>
      <numFmt numFmtId="166" formatCode="m/d/yyyy"/>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Century Gothic"/>
        <family val="1"/>
        <scheme val="minor"/>
      </font>
      <numFmt numFmtId="19" formatCode="m/d/yy"/>
      <fill>
        <patternFill patternType="none">
          <fgColor indexed="64"/>
          <bgColor indexed="65"/>
        </patternFill>
      </fill>
      <alignment horizontal="right" vertical="center" textRotation="0" wrapText="0" indent="0" justifyLastLine="0" shrinkToFit="0" readingOrder="0"/>
    </dxf>
    <dxf>
      <font>
        <strike val="0"/>
        <outline val="0"/>
        <shadow val="0"/>
        <u val="none"/>
        <vertAlign val="baseline"/>
        <sz val="12"/>
        <color auto="1"/>
      </font>
      <numFmt numFmtId="19" formatCode="m/d/yy"/>
      <alignment horizontal="right" textRotation="0" wrapText="0" indent="0" justifyLastLine="0" shrinkToFit="0" readingOrder="0"/>
    </dxf>
    <dxf>
      <font>
        <strike val="0"/>
        <outline val="0"/>
        <shadow val="0"/>
        <u val="none"/>
        <vertAlign val="baseline"/>
        <sz val="12"/>
        <color auto="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2"/>
        <color auto="1"/>
        <name val="Century Gothic"/>
        <scheme val="minor"/>
      </font>
      <alignment horizontal="center" vertical="center" textRotation="0" wrapText="0" indent="0" justifyLastLine="0" shrinkToFit="0" readingOrder="0"/>
    </dxf>
    <dxf>
      <font>
        <b val="0"/>
        <i val="0"/>
        <strike val="0"/>
        <condense val="0"/>
        <extend val="0"/>
        <outline val="0"/>
        <shadow val="0"/>
        <u val="none"/>
        <vertAlign val="baseline"/>
        <sz val="12"/>
        <color auto="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2"/>
        <color auto="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entury Gothic"/>
        <family val="2"/>
        <scheme val="minor"/>
      </font>
      <fill>
        <patternFill patternType="none">
          <fgColor indexed="64"/>
          <bgColor indexed="65"/>
        </patternFill>
      </fill>
      <alignment horizontal="general" vertical="center" textRotation="0" wrapText="0" indent="0" justifyLastLine="0" shrinkToFit="0" readingOrder="0"/>
    </dxf>
    <dxf>
      <font>
        <b val="0"/>
        <i val="0"/>
        <strike val="0"/>
        <condense val="0"/>
        <extend val="0"/>
        <outline val="0"/>
        <shadow val="0"/>
        <u val="none"/>
        <vertAlign val="baseline"/>
        <sz val="12"/>
        <color auto="1"/>
        <name val="Century Gothic"/>
        <family val="2"/>
        <scheme val="minor"/>
      </font>
      <fill>
        <patternFill patternType="none">
          <fgColor indexed="64"/>
          <bgColor indexed="65"/>
        </patternFill>
      </fill>
      <alignment horizontal="general" vertical="center" textRotation="0" wrapText="0" indent="0" justifyLastLine="0" shrinkToFit="0" readingOrder="0"/>
    </dxf>
    <dxf>
      <font>
        <strike val="0"/>
        <outline val="0"/>
        <shadow val="0"/>
        <u val="none"/>
        <vertAlign val="baseline"/>
        <sz val="12"/>
        <color auto="1"/>
      </font>
      <alignment horizontal="general" vertical="center" textRotation="0" wrapText="0" indent="0"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2"/>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20"/>
      <tableStyleElement type="headerRow" dxfId="19"/>
      <tableStyleElement type="firstColumn" dxfId="18"/>
      <tableStyleElement type="lastColumn" dxfId="17"/>
      <tableStyleElement type="firstHeaderCell" dxfId="16"/>
      <tableStyleElement type="lastHeaderCell" dxfId="1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13</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West</a:t>
          </a:r>
          <a:r>
            <a:rPr lang="en-US" sz="2800" b="1" baseline="0">
              <a:solidFill>
                <a:schemeClr val="bg1"/>
              </a:solidFill>
              <a:latin typeface="+mj-lt"/>
            </a:rPr>
            <a:t> Fargo - IR</a:t>
          </a:r>
          <a:endParaRPr lang="en-US" sz="2800" b="1">
            <a:solidFill>
              <a:schemeClr val="bg1"/>
            </a:solidFill>
            <a:latin typeface="+mj-lt"/>
          </a:endParaRPr>
        </a:p>
      </xdr:txBody>
    </xdr:sp>
    <xdr:clientData/>
  </xdr:twoCellAnchor>
  <xdr:twoCellAnchor>
    <xdr:from>
      <xdr:col>13</xdr:col>
      <xdr:colOff>95251</xdr:colOff>
      <xdr:row>5</xdr:row>
      <xdr:rowOff>0</xdr:rowOff>
    </xdr:from>
    <xdr:to>
      <xdr:col>19</xdr:col>
      <xdr:colOff>28575</xdr:colOff>
      <xdr:row>9</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5473796" y="1824182"/>
          <a:ext cx="2865870" cy="1062182"/>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N21" totalsRowShown="0" headerRowDxfId="14" dataDxfId="13">
  <tableColumns count="13">
    <tableColumn id="1" xr3:uid="{00000000-0010-0000-0000-000001000000}" name=" " dataDxfId="12">
      <calculatedColumnFormula>Members[[#This Row],[FIRST NAME]]</calculatedColumnFormula>
    </tableColumn>
    <tableColumn id="15" xr3:uid="{00000000-0010-0000-0000-00000F000000}" name="FIRST NAME" dataDxfId="11"/>
    <tableColumn id="11" xr3:uid="{00000000-0010-0000-0000-00000B000000}" name="LAST NAME" dataDxfId="10"/>
    <tableColumn id="12" xr3:uid="{00000000-0010-0000-0000-00000C000000}" name="ADDRESS" dataDxfId="9"/>
    <tableColumn id="13" xr3:uid="{00000000-0010-0000-0000-00000D000000}" name="CITY" dataDxfId="8"/>
    <tableColumn id="14" xr3:uid="{00000000-0010-0000-0000-00000E000000}" name="STATE" dataDxfId="7"/>
    <tableColumn id="16" xr3:uid="{00000000-0010-0000-0000-000010000000}" name="ZIP" dataDxfId="6"/>
    <tableColumn id="3" xr3:uid="{00000000-0010-0000-0000-000003000000}" name="PHONE" dataDxfId="5"/>
    <tableColumn id="4" xr3:uid="{00000000-0010-0000-0000-000004000000}" name="EMAIL" dataDxfId="4"/>
    <tableColumn id="17" xr3:uid="{00000000-0010-0000-0000-000011000000}" name="JOIN DATE" dataDxfId="3"/>
    <tableColumn id="6" xr3:uid="{BB9FD18F-FD1F-D445-A1B8-C77A7E2906BA}" name="DOB" dataDxfId="2" dataCellStyle="Hyperlink"/>
    <tableColumn id="5" xr3:uid="{00000000-0010-0000-0000-000005000000}" name="PARTNER"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4" sqref="C4:K4"/>
    </sheetView>
  </sheetViews>
  <sheetFormatPr baseColWidth="10" defaultColWidth="8.83203125" defaultRowHeight="21" customHeight="1" x14ac:dyDescent="0.15"/>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x14ac:dyDescent="0.2"/>
    <row r="2" spans="2:12" ht="62.25" customHeight="1" thickTop="1" x14ac:dyDescent="0.15">
      <c r="B2" s="1"/>
      <c r="C2" s="2"/>
      <c r="D2" s="2"/>
      <c r="E2" s="2"/>
      <c r="F2" s="2"/>
      <c r="G2" s="2"/>
      <c r="H2" s="2"/>
      <c r="I2" s="2"/>
      <c r="J2" s="2"/>
      <c r="K2" s="2"/>
      <c r="L2" s="3"/>
    </row>
    <row r="3" spans="2:12" ht="88.5" customHeight="1" x14ac:dyDescent="0.15">
      <c r="B3" s="4"/>
      <c r="C3" s="57" t="s">
        <v>12</v>
      </c>
      <c r="D3" s="57"/>
      <c r="E3" s="57"/>
      <c r="F3" s="57"/>
      <c r="G3" s="57"/>
      <c r="H3" s="57"/>
      <c r="I3" s="57"/>
      <c r="J3" s="57"/>
      <c r="K3" s="57"/>
      <c r="L3" s="5"/>
    </row>
    <row r="4" spans="2:12" ht="21" customHeight="1" x14ac:dyDescent="0.15">
      <c r="B4" s="6"/>
      <c r="C4" s="58" t="s">
        <v>11</v>
      </c>
      <c r="D4" s="58"/>
      <c r="E4" s="58"/>
      <c r="F4" s="58"/>
      <c r="G4" s="58"/>
      <c r="H4" s="58"/>
      <c r="I4" s="58"/>
      <c r="J4" s="58"/>
      <c r="K4" s="58"/>
      <c r="L4" s="7"/>
    </row>
    <row r="5" spans="2:12" ht="21" customHeight="1" thickBot="1" x14ac:dyDescent="0.2">
      <c r="B5" s="54"/>
      <c r="C5" s="55"/>
      <c r="D5" s="55"/>
      <c r="E5" s="55"/>
      <c r="F5" s="55"/>
      <c r="G5" s="55"/>
      <c r="H5" s="55"/>
      <c r="I5" s="55"/>
      <c r="J5" s="55"/>
      <c r="K5" s="55"/>
      <c r="L5" s="56"/>
    </row>
    <row r="6" spans="2:12" ht="21" customHeight="1" thickTop="1" x14ac:dyDescent="0.1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N23"/>
  <sheetViews>
    <sheetView showGridLines="0" tabSelected="1" zoomScale="110" zoomScaleNormal="110" workbookViewId="0">
      <selection activeCell="D24" sqref="D24"/>
    </sheetView>
  </sheetViews>
  <sheetFormatPr baseColWidth="10" defaultColWidth="8.83203125" defaultRowHeight="21" customHeight="1" x14ac:dyDescent="0.15"/>
  <cols>
    <col min="1" max="1" width="1.83203125" customWidth="1"/>
    <col min="2" max="2" width="1.6640625" customWidth="1"/>
    <col min="3" max="3" width="18.5" style="11" customWidth="1"/>
    <col min="4" max="4" width="19.6640625" style="11" customWidth="1"/>
    <col min="5" max="5" width="30.1640625" style="11" customWidth="1"/>
    <col min="6" max="6" width="15.5" style="11" customWidth="1"/>
    <col min="7" max="7" width="10.5" customWidth="1"/>
    <col min="8" max="8" width="8.5" style="11" customWidth="1"/>
    <col min="9" max="9" width="17.1640625" style="47" customWidth="1"/>
    <col min="10" max="10" width="31.5" customWidth="1"/>
    <col min="11" max="12" width="13.6640625" style="13" customWidth="1"/>
    <col min="13" max="13" width="19.6640625" customWidth="1"/>
    <col min="14" max="15" width="1.6640625" customWidth="1"/>
  </cols>
  <sheetData>
    <row r="1" spans="2:14" ht="14" thickBot="1" x14ac:dyDescent="0.2"/>
    <row r="2" spans="2:14" ht="62.25" customHeight="1" thickTop="1" x14ac:dyDescent="0.15">
      <c r="B2" s="1"/>
      <c r="C2" s="12"/>
      <c r="D2" s="12"/>
      <c r="E2" s="12"/>
      <c r="F2" s="12"/>
      <c r="G2" s="2"/>
      <c r="H2" s="12"/>
      <c r="I2" s="48"/>
      <c r="J2" s="2"/>
      <c r="K2" s="14"/>
      <c r="L2" s="14"/>
      <c r="M2" s="2"/>
      <c r="N2" s="3"/>
    </row>
    <row r="3" spans="2:14" s="46" customFormat="1" ht="23.25" customHeight="1" x14ac:dyDescent="0.15">
      <c r="B3" s="42" t="s">
        <v>1</v>
      </c>
      <c r="C3" s="43" t="s">
        <v>6</v>
      </c>
      <c r="D3" s="43" t="s">
        <v>7</v>
      </c>
      <c r="E3" s="43" t="s">
        <v>3</v>
      </c>
      <c r="F3" s="43" t="s">
        <v>4</v>
      </c>
      <c r="G3" s="44" t="s">
        <v>5</v>
      </c>
      <c r="H3" s="53" t="s">
        <v>8</v>
      </c>
      <c r="I3" s="49" t="s">
        <v>9</v>
      </c>
      <c r="J3" s="43" t="s">
        <v>0</v>
      </c>
      <c r="K3" s="45" t="s">
        <v>10</v>
      </c>
      <c r="L3" s="52" t="s">
        <v>114</v>
      </c>
      <c r="M3" s="43" t="s">
        <v>93</v>
      </c>
      <c r="N3" s="46" t="s">
        <v>2</v>
      </c>
    </row>
    <row r="4" spans="2:14" s="8" customFormat="1" ht="23.25" customHeight="1" x14ac:dyDescent="0.15">
      <c r="B4" s="15" t="str">
        <f>Members[[#This Row],[FIRST NAME]]</f>
        <v>Betsy</v>
      </c>
      <c r="C4" s="22" t="s">
        <v>73</v>
      </c>
      <c r="D4" s="22" t="s">
        <v>74</v>
      </c>
      <c r="E4" s="22" t="s">
        <v>78</v>
      </c>
      <c r="F4" s="22" t="s">
        <v>23</v>
      </c>
      <c r="G4" s="23" t="s">
        <v>17</v>
      </c>
      <c r="H4" s="22">
        <v>58078</v>
      </c>
      <c r="I4" s="50" t="s">
        <v>84</v>
      </c>
      <c r="J4" s="24" t="s">
        <v>79</v>
      </c>
      <c r="K4" s="25">
        <v>44356</v>
      </c>
      <c r="L4" s="38">
        <v>44392</v>
      </c>
      <c r="M4" s="22" t="s">
        <v>94</v>
      </c>
    </row>
    <row r="5" spans="2:14" s="8" customFormat="1" ht="23.25" customHeight="1" x14ac:dyDescent="0.15">
      <c r="B5" s="15" t="str">
        <f>Members[[#This Row],[FIRST NAME]]</f>
        <v>Breanna</v>
      </c>
      <c r="C5" s="22" t="s">
        <v>64</v>
      </c>
      <c r="D5" s="22" t="s">
        <v>65</v>
      </c>
      <c r="E5" s="22" t="s">
        <v>66</v>
      </c>
      <c r="F5" s="22" t="s">
        <v>23</v>
      </c>
      <c r="G5" s="23" t="s">
        <v>17</v>
      </c>
      <c r="H5" s="22">
        <v>58078</v>
      </c>
      <c r="I5" s="50" t="s">
        <v>85</v>
      </c>
      <c r="J5" s="24" t="s">
        <v>80</v>
      </c>
      <c r="K5" s="25">
        <v>44337</v>
      </c>
      <c r="L5" s="38">
        <v>44377</v>
      </c>
      <c r="M5" s="22" t="s">
        <v>95</v>
      </c>
    </row>
    <row r="6" spans="2:14" s="9" customFormat="1" ht="21" customHeight="1" x14ac:dyDescent="0.15">
      <c r="B6" s="6" t="str">
        <f>Members[[#This Row],[FIRST NAME]]</f>
        <v>Cady</v>
      </c>
      <c r="C6" s="26" t="s">
        <v>13</v>
      </c>
      <c r="D6" s="26" t="s">
        <v>14</v>
      </c>
      <c r="E6" s="26" t="s">
        <v>15</v>
      </c>
      <c r="F6" s="26" t="s">
        <v>16</v>
      </c>
      <c r="G6" s="23" t="s">
        <v>17</v>
      </c>
      <c r="H6" s="26">
        <v>58005</v>
      </c>
      <c r="I6" s="51" t="s">
        <v>18</v>
      </c>
      <c r="J6" s="27" t="s">
        <v>19</v>
      </c>
      <c r="K6" s="28">
        <v>42629</v>
      </c>
      <c r="L6" s="39">
        <v>44421</v>
      </c>
      <c r="M6" s="41" t="s">
        <v>96</v>
      </c>
      <c r="N6" s="7"/>
    </row>
    <row r="7" spans="2:14" s="9" customFormat="1" ht="21" customHeight="1" x14ac:dyDescent="0.15">
      <c r="B7" s="6" t="str">
        <f>Members[[#This Row],[FIRST NAME]]</f>
        <v>Candace</v>
      </c>
      <c r="C7" s="27" t="s">
        <v>20</v>
      </c>
      <c r="D7" s="27" t="s">
        <v>21</v>
      </c>
      <c r="E7" s="27" t="s">
        <v>22</v>
      </c>
      <c r="F7" s="27" t="s">
        <v>23</v>
      </c>
      <c r="G7" s="23" t="s">
        <v>17</v>
      </c>
      <c r="H7" s="22">
        <v>58078</v>
      </c>
      <c r="I7" s="51" t="s">
        <v>67</v>
      </c>
      <c r="J7" s="27" t="s">
        <v>24</v>
      </c>
      <c r="K7" s="29">
        <v>43345</v>
      </c>
      <c r="L7" s="40">
        <v>44303</v>
      </c>
      <c r="M7" s="41" t="s">
        <v>97</v>
      </c>
      <c r="N7" s="7"/>
    </row>
    <row r="8" spans="2:14" s="9" customFormat="1" ht="21" customHeight="1" x14ac:dyDescent="0.15">
      <c r="B8" s="6" t="str">
        <f>Members[[#This Row],[FIRST NAME]]</f>
        <v>Elise</v>
      </c>
      <c r="C8" s="27" t="s">
        <v>72</v>
      </c>
      <c r="D8" s="27" t="s">
        <v>77</v>
      </c>
      <c r="E8" s="27" t="s">
        <v>81</v>
      </c>
      <c r="F8" s="27" t="s">
        <v>82</v>
      </c>
      <c r="G8" s="23" t="s">
        <v>17</v>
      </c>
      <c r="H8" s="22">
        <v>58012</v>
      </c>
      <c r="I8" s="51" t="s">
        <v>83</v>
      </c>
      <c r="J8" s="27"/>
      <c r="K8" s="29">
        <v>44301</v>
      </c>
      <c r="L8" s="40">
        <v>44328</v>
      </c>
      <c r="M8" s="41" t="s">
        <v>98</v>
      </c>
      <c r="N8" s="7"/>
    </row>
    <row r="9" spans="2:14" s="18" customFormat="1" ht="21" customHeight="1" x14ac:dyDescent="0.15">
      <c r="B9" s="16"/>
      <c r="C9" s="22" t="s">
        <v>25</v>
      </c>
      <c r="D9" s="22" t="s">
        <v>26</v>
      </c>
      <c r="E9" s="22" t="s">
        <v>27</v>
      </c>
      <c r="F9" s="22" t="s">
        <v>28</v>
      </c>
      <c r="G9" s="23" t="s">
        <v>17</v>
      </c>
      <c r="H9" s="22">
        <v>58047</v>
      </c>
      <c r="I9" s="51" t="s">
        <v>68</v>
      </c>
      <c r="J9" s="24" t="s">
        <v>29</v>
      </c>
      <c r="K9" s="29">
        <v>43119</v>
      </c>
      <c r="L9" s="40">
        <v>44433</v>
      </c>
      <c r="M9" s="41" t="s">
        <v>99</v>
      </c>
      <c r="N9" s="17"/>
    </row>
    <row r="10" spans="2:14" s="9" customFormat="1" ht="21" customHeight="1" x14ac:dyDescent="0.15">
      <c r="B10" s="6" t="str">
        <f>Members[[#This Row],[FIRST NAME]]</f>
        <v>Justine</v>
      </c>
      <c r="C10" s="27" t="s">
        <v>30</v>
      </c>
      <c r="D10" s="27" t="s">
        <v>31</v>
      </c>
      <c r="E10" s="27" t="s">
        <v>32</v>
      </c>
      <c r="F10" s="22" t="s">
        <v>23</v>
      </c>
      <c r="G10" s="23" t="s">
        <v>17</v>
      </c>
      <c r="H10" s="22">
        <v>58078</v>
      </c>
      <c r="I10" s="51" t="s">
        <v>33</v>
      </c>
      <c r="J10" s="27" t="s">
        <v>34</v>
      </c>
      <c r="K10" s="29">
        <v>43666</v>
      </c>
      <c r="L10" s="40">
        <v>44219</v>
      </c>
      <c r="M10" s="41" t="s">
        <v>100</v>
      </c>
      <c r="N10" s="7"/>
    </row>
    <row r="11" spans="2:14" s="9" customFormat="1" ht="21" customHeight="1" x14ac:dyDescent="0.15">
      <c r="B11" s="6" t="str">
        <f>Members[[#This Row],[FIRST NAME]]</f>
        <v>Kailee</v>
      </c>
      <c r="C11" s="27" t="s">
        <v>35</v>
      </c>
      <c r="D11" s="27" t="s">
        <v>36</v>
      </c>
      <c r="E11" s="27" t="s">
        <v>37</v>
      </c>
      <c r="F11" s="22" t="s">
        <v>23</v>
      </c>
      <c r="G11" s="23" t="s">
        <v>17</v>
      </c>
      <c r="H11" s="22">
        <v>58078</v>
      </c>
      <c r="I11" s="51" t="s">
        <v>69</v>
      </c>
      <c r="J11" s="27" t="s">
        <v>38</v>
      </c>
      <c r="K11" s="29">
        <v>43364</v>
      </c>
      <c r="L11" s="40">
        <v>44261</v>
      </c>
      <c r="M11" s="41" t="s">
        <v>101</v>
      </c>
      <c r="N11" s="7"/>
    </row>
    <row r="12" spans="2:14" s="9" customFormat="1" ht="21" customHeight="1" x14ac:dyDescent="0.15">
      <c r="B12" s="6" t="str">
        <f>Members[[#This Row],[FIRST NAME]]</f>
        <v>Kelly</v>
      </c>
      <c r="C12" s="27" t="s">
        <v>39</v>
      </c>
      <c r="D12" s="27" t="s">
        <v>43</v>
      </c>
      <c r="E12" s="27" t="s">
        <v>40</v>
      </c>
      <c r="F12" s="30" t="s">
        <v>41</v>
      </c>
      <c r="G12" s="23" t="s">
        <v>17</v>
      </c>
      <c r="H12" s="27">
        <v>58104</v>
      </c>
      <c r="I12" s="51" t="s">
        <v>70</v>
      </c>
      <c r="J12" s="27" t="s">
        <v>42</v>
      </c>
      <c r="K12" s="29">
        <v>43424</v>
      </c>
      <c r="L12" s="40">
        <v>44311</v>
      </c>
      <c r="M12" s="32" t="s">
        <v>102</v>
      </c>
      <c r="N12" s="7"/>
    </row>
    <row r="13" spans="2:14" s="9" customFormat="1" ht="21" customHeight="1" x14ac:dyDescent="0.15">
      <c r="B13" s="6" t="str">
        <f>Members[[#This Row],[FIRST NAME]]</f>
        <v>Lily</v>
      </c>
      <c r="C13" s="27" t="s">
        <v>71</v>
      </c>
      <c r="D13" s="27" t="s">
        <v>86</v>
      </c>
      <c r="E13" s="27" t="s">
        <v>87</v>
      </c>
      <c r="F13" s="30" t="s">
        <v>23</v>
      </c>
      <c r="G13" s="23" t="s">
        <v>17</v>
      </c>
      <c r="H13" s="27">
        <v>58078</v>
      </c>
      <c r="I13" s="51" t="s">
        <v>88</v>
      </c>
      <c r="J13" s="24" t="s">
        <v>89</v>
      </c>
      <c r="K13" s="29">
        <v>44278</v>
      </c>
      <c r="L13" s="40">
        <v>44460</v>
      </c>
      <c r="M13" s="32" t="s">
        <v>103</v>
      </c>
      <c r="N13" s="7"/>
    </row>
    <row r="14" spans="2:14" s="21" customFormat="1" ht="21" customHeight="1" x14ac:dyDescent="0.15">
      <c r="B14" s="19" t="str">
        <f>Members[[#This Row],[FIRST NAME]]</f>
        <v>Lisa</v>
      </c>
      <c r="C14" s="27" t="s">
        <v>44</v>
      </c>
      <c r="D14" s="27" t="s">
        <v>45</v>
      </c>
      <c r="E14" s="27" t="s">
        <v>52</v>
      </c>
      <c r="F14" s="30" t="s">
        <v>23</v>
      </c>
      <c r="G14" s="23" t="s">
        <v>17</v>
      </c>
      <c r="H14" s="30">
        <v>58078</v>
      </c>
      <c r="I14" s="51" t="s">
        <v>48</v>
      </c>
      <c r="J14" s="27" t="s">
        <v>49</v>
      </c>
      <c r="K14" s="29">
        <v>42993</v>
      </c>
      <c r="L14" s="40">
        <v>44269</v>
      </c>
      <c r="M14" s="32" t="s">
        <v>99</v>
      </c>
      <c r="N14" s="20"/>
    </row>
    <row r="15" spans="2:14" s="10" customFormat="1" ht="21" customHeight="1" x14ac:dyDescent="0.15">
      <c r="B15" s="6" t="str">
        <f>Members[[#This Row],[FIRST NAME]]</f>
        <v>Michelle</v>
      </c>
      <c r="C15" s="27" t="s">
        <v>50</v>
      </c>
      <c r="D15" s="27" t="s">
        <v>51</v>
      </c>
      <c r="E15" s="27" t="s">
        <v>46</v>
      </c>
      <c r="F15" s="30" t="s">
        <v>23</v>
      </c>
      <c r="G15" s="23" t="s">
        <v>17</v>
      </c>
      <c r="H15" s="30">
        <v>58078</v>
      </c>
      <c r="I15" s="51" t="s">
        <v>47</v>
      </c>
      <c r="J15" s="27" t="s">
        <v>53</v>
      </c>
      <c r="K15" s="29">
        <v>43723</v>
      </c>
      <c r="L15" s="40">
        <v>44558</v>
      </c>
      <c r="M15" s="32" t="s">
        <v>104</v>
      </c>
      <c r="N15" s="7"/>
    </row>
    <row r="16" spans="2:14" s="9" customFormat="1" ht="21" customHeight="1" x14ac:dyDescent="0.15">
      <c r="B16" s="6" t="str">
        <f>Members[[#This Row],[FIRST NAME]]</f>
        <v>Stephanie</v>
      </c>
      <c r="C16" s="27" t="s">
        <v>75</v>
      </c>
      <c r="D16" s="27" t="s">
        <v>76</v>
      </c>
      <c r="E16" s="27" t="s">
        <v>90</v>
      </c>
      <c r="F16" s="30" t="s">
        <v>23</v>
      </c>
      <c r="G16" s="23" t="s">
        <v>17</v>
      </c>
      <c r="H16" s="30">
        <v>58078</v>
      </c>
      <c r="I16" s="51" t="s">
        <v>91</v>
      </c>
      <c r="J16" s="24" t="s">
        <v>92</v>
      </c>
      <c r="K16" s="29">
        <v>44364</v>
      </c>
      <c r="L16" s="40">
        <v>44397</v>
      </c>
      <c r="M16" s="32" t="s">
        <v>106</v>
      </c>
      <c r="N16" s="7"/>
    </row>
    <row r="17" spans="2:14" s="9" customFormat="1" ht="21" customHeight="1" x14ac:dyDescent="0.15">
      <c r="B17" s="6" t="str">
        <f>Members[[#This Row],[FIRST NAME]]</f>
        <v>Sharon</v>
      </c>
      <c r="C17" s="27" t="s">
        <v>115</v>
      </c>
      <c r="D17" s="27" t="s">
        <v>116</v>
      </c>
      <c r="E17" s="27" t="s">
        <v>117</v>
      </c>
      <c r="F17" s="30" t="s">
        <v>23</v>
      </c>
      <c r="G17" s="23" t="s">
        <v>17</v>
      </c>
      <c r="H17" s="30">
        <v>58078</v>
      </c>
      <c r="I17" s="51" t="s">
        <v>118</v>
      </c>
      <c r="J17" s="27" t="s">
        <v>119</v>
      </c>
      <c r="K17" s="29">
        <v>44453</v>
      </c>
      <c r="L17" s="40"/>
      <c r="M17" s="32" t="s">
        <v>120</v>
      </c>
      <c r="N17" s="7"/>
    </row>
    <row r="18" spans="2:14" s="9" customFormat="1" ht="21" customHeight="1" x14ac:dyDescent="0.15">
      <c r="B18" s="6" t="str">
        <f>Members[[#This Row],[FIRST NAME]]</f>
        <v>Sarah</v>
      </c>
      <c r="C18" s="27" t="s">
        <v>109</v>
      </c>
      <c r="D18" s="27" t="s">
        <v>110</v>
      </c>
      <c r="E18" s="27" t="s">
        <v>111</v>
      </c>
      <c r="F18" s="30" t="s">
        <v>23</v>
      </c>
      <c r="G18" s="23" t="s">
        <v>17</v>
      </c>
      <c r="H18" s="30">
        <v>58078</v>
      </c>
      <c r="I18" s="51" t="s">
        <v>112</v>
      </c>
      <c r="J18" s="24" t="s">
        <v>113</v>
      </c>
      <c r="K18" s="29">
        <v>44378</v>
      </c>
      <c r="L18" s="40">
        <v>44417</v>
      </c>
      <c r="M18" s="32" t="s">
        <v>105</v>
      </c>
      <c r="N18" s="7"/>
    </row>
    <row r="19" spans="2:14" s="9" customFormat="1" ht="21" customHeight="1" x14ac:dyDescent="0.15">
      <c r="B19" s="6" t="str">
        <f>Members[[#This Row],[FIRST NAME]]</f>
        <v>Tasha</v>
      </c>
      <c r="C19" s="27" t="s">
        <v>54</v>
      </c>
      <c r="D19" s="27" t="s">
        <v>55</v>
      </c>
      <c r="E19" s="27" t="s">
        <v>56</v>
      </c>
      <c r="F19" s="30" t="s">
        <v>41</v>
      </c>
      <c r="G19" s="23" t="s">
        <v>17</v>
      </c>
      <c r="H19" s="30">
        <v>58104</v>
      </c>
      <c r="I19" s="51" t="s">
        <v>57</v>
      </c>
      <c r="J19" s="27" t="s">
        <v>58</v>
      </c>
      <c r="K19" s="29">
        <v>43885</v>
      </c>
      <c r="L19" s="40">
        <v>44554</v>
      </c>
      <c r="M19" s="32" t="s">
        <v>107</v>
      </c>
      <c r="N19" s="7"/>
    </row>
    <row r="20" spans="2:14" s="9" customFormat="1" ht="21" customHeight="1" x14ac:dyDescent="0.15">
      <c r="B20" s="6" t="str">
        <f>Members[[#This Row],[FIRST NAME]]</f>
        <v>Tracy</v>
      </c>
      <c r="C20" s="27" t="s">
        <v>59</v>
      </c>
      <c r="D20" s="27" t="s">
        <v>60</v>
      </c>
      <c r="E20" s="27" t="s">
        <v>61</v>
      </c>
      <c r="F20" s="30" t="s">
        <v>23</v>
      </c>
      <c r="G20" s="23" t="s">
        <v>17</v>
      </c>
      <c r="H20" s="30">
        <v>58078</v>
      </c>
      <c r="I20" s="51" t="s">
        <v>62</v>
      </c>
      <c r="J20" s="27" t="s">
        <v>63</v>
      </c>
      <c r="K20" s="29">
        <v>42793</v>
      </c>
      <c r="L20" s="40">
        <v>44451</v>
      </c>
      <c r="M20" s="32" t="s">
        <v>108</v>
      </c>
      <c r="N20" s="7"/>
    </row>
    <row r="21" spans="2:14" s="9" customFormat="1" ht="21" customHeight="1" x14ac:dyDescent="0.15">
      <c r="B21" s="6">
        <f>Members[[#This Row],[FIRST NAME]]</f>
        <v>0</v>
      </c>
      <c r="C21" s="33"/>
      <c r="D21" s="34"/>
      <c r="E21" s="34"/>
      <c r="F21" s="34"/>
      <c r="G21" s="35"/>
      <c r="H21" s="34"/>
      <c r="I21" s="51"/>
      <c r="J21" s="36"/>
      <c r="K21" s="37"/>
      <c r="L21" s="37"/>
      <c r="M21" s="31"/>
      <c r="N21" s="7"/>
    </row>
    <row r="22" spans="2:14" ht="21" customHeight="1" thickBot="1" x14ac:dyDescent="0.2">
      <c r="B22" s="54"/>
      <c r="C22" s="55"/>
      <c r="D22" s="55"/>
      <c r="E22" s="55"/>
      <c r="F22" s="55"/>
      <c r="G22" s="55"/>
      <c r="H22" s="55"/>
      <c r="I22" s="55"/>
      <c r="J22" s="55"/>
      <c r="K22" s="55"/>
      <c r="L22" s="55"/>
      <c r="M22" s="55"/>
      <c r="N22" s="56"/>
    </row>
    <row r="23" spans="2:14" ht="21" customHeight="1" thickTop="1" x14ac:dyDescent="0.15"/>
  </sheetData>
  <mergeCells count="1">
    <mergeCell ref="B22:N22"/>
  </mergeCells>
  <printOptions horizontalCentered="1"/>
  <pageMargins left="0.25" right="0.25" top="0.75" bottom="0.75" header="0.3" footer="0.3"/>
  <pageSetup scale="61" orientation="landscape" r:id="rId1"/>
  <headerFooter differentFirst="1">
    <oddHeader>&amp;RPage &amp;P of &amp;N</oddHead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Elizabeth Jones</cp:lastModifiedBy>
  <cp:lastPrinted>2021-10-06T19:18:01Z</cp:lastPrinted>
  <dcterms:created xsi:type="dcterms:W3CDTF">2016-03-30T18:01:43Z</dcterms:created>
  <dcterms:modified xsi:type="dcterms:W3CDTF">2022-07-20T02:11:40Z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