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440" windowWidth="25600" windowHeight="15620" tabRatio="500"/>
  </bookViews>
  <sheets>
    <sheet name="Roster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2" l="1"/>
  <c r="H19" i="2"/>
  <c r="H18" i="2"/>
  <c r="H6" i="2"/>
</calcChain>
</file>

<file path=xl/sharedStrings.xml><?xml version="1.0" encoding="utf-8"?>
<sst xmlns="http://schemas.openxmlformats.org/spreadsheetml/2006/main" count="342" uniqueCount="262">
  <si>
    <t>First</t>
  </si>
  <si>
    <t>Last</t>
  </si>
  <si>
    <t>Address</t>
  </si>
  <si>
    <t>City</t>
  </si>
  <si>
    <t>State</t>
  </si>
  <si>
    <t>Zipcode</t>
  </si>
  <si>
    <t>Phone</t>
  </si>
  <si>
    <t>Email</t>
  </si>
  <si>
    <t>Join Date</t>
  </si>
  <si>
    <t>Mom's Birthday</t>
  </si>
  <si>
    <t>Child/Birthday</t>
  </si>
  <si>
    <t>Alexis</t>
  </si>
  <si>
    <t>Motley</t>
  </si>
  <si>
    <t>8614 Lynx Road</t>
  </si>
  <si>
    <t>San Diego</t>
  </si>
  <si>
    <t>CA</t>
  </si>
  <si>
    <t>(619) 273-4403</t>
  </si>
  <si>
    <t>ale.marie.motley@gmail.com</t>
  </si>
  <si>
    <t>Grayson 4/24/16</t>
  </si>
  <si>
    <t>Alicia</t>
  </si>
  <si>
    <t>Hashman</t>
  </si>
  <si>
    <t>9974 Kika Ct. Apt. 7428</t>
  </si>
  <si>
    <t>alicia.hashman17@gmail.com</t>
  </si>
  <si>
    <t>Finnly 4/21/16</t>
  </si>
  <si>
    <t xml:space="preserve">Alison </t>
  </si>
  <si>
    <t>Binetti</t>
  </si>
  <si>
    <t>1170 Negley Dr</t>
  </si>
  <si>
    <t>(310) 210-0431</t>
  </si>
  <si>
    <t>alison.binetti@gmail.com</t>
  </si>
  <si>
    <t>Luke 8/30/2014</t>
  </si>
  <si>
    <t>Jade 2/15/17</t>
  </si>
  <si>
    <t>Anna</t>
  </si>
  <si>
    <t>Emerson</t>
  </si>
  <si>
    <t>11510 Caminito la Bar #137</t>
  </si>
  <si>
    <t>(858) 220-0489</t>
  </si>
  <si>
    <t>Annamae.emerson@gmail.com</t>
  </si>
  <si>
    <t>Jack Leon 9/11/15</t>
  </si>
  <si>
    <t>Anne</t>
  </si>
  <si>
    <t>Dennis</t>
  </si>
  <si>
    <t>11128 Melton Ct</t>
  </si>
  <si>
    <t>Blake  11/2/14</t>
  </si>
  <si>
    <t>Amber</t>
  </si>
  <si>
    <t>Zelnik</t>
  </si>
  <si>
    <t>11496 Bellatrix Ct.</t>
  </si>
  <si>
    <t>(858) 284-8430</t>
  </si>
  <si>
    <t>ajzelnik@gmail.com</t>
  </si>
  <si>
    <t>Boen 12/29/16</t>
  </si>
  <si>
    <t>Ashley</t>
  </si>
  <si>
    <t>Richardson</t>
  </si>
  <si>
    <t>10622 Riesling Dr.</t>
  </si>
  <si>
    <t>ashley.yo@gmail.com</t>
  </si>
  <si>
    <t>Hattie 5/6/17</t>
  </si>
  <si>
    <t>Due July 15th</t>
  </si>
  <si>
    <t>Caitlin</t>
  </si>
  <si>
    <t>Turner</t>
  </si>
  <si>
    <t>10218 Wateridge Cir Unit 172</t>
  </si>
  <si>
    <t>(607) 379-9787</t>
  </si>
  <si>
    <t>cwarner@gmail.com</t>
  </si>
  <si>
    <t>Alexander 9/30/16</t>
  </si>
  <si>
    <t>Aurora 12/24/18</t>
  </si>
  <si>
    <t xml:space="preserve">Carly </t>
  </si>
  <si>
    <t xml:space="preserve">Hicks </t>
  </si>
  <si>
    <t>10255 Gumbark Pl</t>
  </si>
  <si>
    <t>(310) 968-2835</t>
  </si>
  <si>
    <t>carlyhicks46@gmail.com</t>
  </si>
  <si>
    <t>Leialyn (Leia) 9/19/16</t>
  </si>
  <si>
    <t>Zackary 6/4/2019</t>
  </si>
  <si>
    <t xml:space="preserve">Ciara </t>
  </si>
  <si>
    <t>Bacon</t>
  </si>
  <si>
    <t xml:space="preserve">10530 Matson Way </t>
  </si>
  <si>
    <t>(503) 913-9540</t>
  </si>
  <si>
    <t>ciara@bacon-family.com</t>
  </si>
  <si>
    <t>Mackenzie 2/19/2016</t>
  </si>
  <si>
    <t>Kyle 9/24/17</t>
  </si>
  <si>
    <t>Due Oct 23rd</t>
  </si>
  <si>
    <t>Chelsea</t>
  </si>
  <si>
    <t>Neely</t>
  </si>
  <si>
    <t>9980 Kika Court Apt 8027</t>
  </si>
  <si>
    <t>(760) 218-1996</t>
  </si>
  <si>
    <t>ccneely17@gmail.com</t>
  </si>
  <si>
    <t>Joshua 8/20/17</t>
  </si>
  <si>
    <t>Annabelle 2/5/19</t>
  </si>
  <si>
    <t>Dayna</t>
  </si>
  <si>
    <t>Snyder</t>
  </si>
  <si>
    <t>10060 Scripps Vista Way #31</t>
  </si>
  <si>
    <t>nursedayna54@gmail.com</t>
  </si>
  <si>
    <t>Tyler 4/27/15</t>
  </si>
  <si>
    <t>Erika</t>
  </si>
  <si>
    <t>Reulas</t>
  </si>
  <si>
    <t>10770 Gabacho Dr</t>
  </si>
  <si>
    <t>(619) 823-2941</t>
  </si>
  <si>
    <t>eochoa21@yahoo.com</t>
  </si>
  <si>
    <t>Emma 5/31/2012</t>
  </si>
  <si>
    <t>Elisa 3/19/2015</t>
  </si>
  <si>
    <t>Grace</t>
  </si>
  <si>
    <t>Yu</t>
  </si>
  <si>
    <t>8869 Centaurus Way</t>
  </si>
  <si>
    <t>g.yu@me.com</t>
  </si>
  <si>
    <t>Theodore 1/21/13</t>
  </si>
  <si>
    <t>Aurelia 3/31/16</t>
  </si>
  <si>
    <t xml:space="preserve">Hanna </t>
  </si>
  <si>
    <t>Pham</t>
  </si>
  <si>
    <t>12464 Oakfort Ct.</t>
  </si>
  <si>
    <t>pham_ha311@yahoo.com.sg</t>
  </si>
  <si>
    <t>Lucas 9/26/2016</t>
  </si>
  <si>
    <t xml:space="preserve">Heather </t>
  </si>
  <si>
    <t>Schulze</t>
  </si>
  <si>
    <t xml:space="preserve">10505 Caminito Banyon </t>
  </si>
  <si>
    <t>Ca</t>
  </si>
  <si>
    <t>(530) 263-5275</t>
  </si>
  <si>
    <t>heatherjschulze@gmail.com</t>
  </si>
  <si>
    <t>Kelly 3/3/2015</t>
  </si>
  <si>
    <t>Taylor 6/15/2017</t>
  </si>
  <si>
    <t>Helene</t>
  </si>
  <si>
    <t>Hipp</t>
  </si>
  <si>
    <t>8646 Lynx Rd</t>
  </si>
  <si>
    <t>Cameron 6/7/13</t>
  </si>
  <si>
    <t>Cooper 12/18/14</t>
  </si>
  <si>
    <t>Hui Wen (Vera)</t>
  </si>
  <si>
    <t>Pingel</t>
  </si>
  <si>
    <t>11674 Albury Cr</t>
  </si>
  <si>
    <t>Anton 3/2/14</t>
  </si>
  <si>
    <t>Anya 5/31/16</t>
  </si>
  <si>
    <t>Jenny</t>
  </si>
  <si>
    <t>Sturt</t>
  </si>
  <si>
    <t>5429 Panoramic Ln</t>
  </si>
  <si>
    <t>jennifersturt@gmail.com</t>
  </si>
  <si>
    <t>James 3/9/09</t>
  </si>
  <si>
    <t>Matthew 4/4/11</t>
  </si>
  <si>
    <t>Julie</t>
  </si>
  <si>
    <t>McLaughlin</t>
  </si>
  <si>
    <t>10923 Chardonnay Pl</t>
  </si>
  <si>
    <t>julie.r.mclaughlin@gmail.com</t>
  </si>
  <si>
    <t>Owen 6/7/14</t>
  </si>
  <si>
    <t>Karen</t>
  </si>
  <si>
    <t>Hsu</t>
  </si>
  <si>
    <t xml:space="preserve">7545 Alonda Way </t>
  </si>
  <si>
    <t>(858) 537-7325</t>
  </si>
  <si>
    <t>8903021@gmail.com</t>
  </si>
  <si>
    <t>Owen 3/21/2014</t>
  </si>
  <si>
    <t>Lucas 2/25/2018</t>
  </si>
  <si>
    <t>Kelly</t>
  </si>
  <si>
    <t>Alland</t>
  </si>
  <si>
    <t xml:space="preserve">17771 Azucar Way </t>
  </si>
  <si>
    <t>kelly.alland@gmail.com</t>
  </si>
  <si>
    <t>Ada 4/28/17</t>
  </si>
  <si>
    <t>Due November</t>
  </si>
  <si>
    <t>Osentowski</t>
  </si>
  <si>
    <t>9348 Twin Mtn Circle</t>
  </si>
  <si>
    <t>kellyosentowski@gmail.com</t>
  </si>
  <si>
    <t>Thomas 10/15/16</t>
  </si>
  <si>
    <t>Lily 4/15/18</t>
  </si>
  <si>
    <t>Kelsey</t>
  </si>
  <si>
    <t>Knutsen</t>
  </si>
  <si>
    <t>10077 Parkdale Ave</t>
  </si>
  <si>
    <t>(971) 227-2743</t>
  </si>
  <si>
    <t>kelsey.a.knutsen@gmail.com</t>
  </si>
  <si>
    <t>Kaylynn 2/18/2015</t>
  </si>
  <si>
    <t>James 5/07/2017</t>
  </si>
  <si>
    <t>Blake 9/20/2018</t>
  </si>
  <si>
    <t>Kimberly</t>
  </si>
  <si>
    <t>Blevins</t>
  </si>
  <si>
    <t>7557 Alonda Way</t>
  </si>
  <si>
    <t>Brooklyn 11/5/12</t>
  </si>
  <si>
    <t>Bryce 10/30/16</t>
  </si>
  <si>
    <t>Lynn</t>
  </si>
  <si>
    <t>Weisberg</t>
  </si>
  <si>
    <t>11550 Caminito La Bar #118</t>
  </si>
  <si>
    <t>lynnpweisberg@gmail.com</t>
  </si>
  <si>
    <t>Emeline 6/12/16</t>
  </si>
  <si>
    <t>Due June 26th</t>
  </si>
  <si>
    <t>Manju</t>
  </si>
  <si>
    <t>Muralidharan</t>
  </si>
  <si>
    <t>10010 Scripps Vista Way #82</t>
  </si>
  <si>
    <t>manjumu88@gmail.com</t>
  </si>
  <si>
    <t>Rishi 7/28/16</t>
  </si>
  <si>
    <t>Mollie</t>
  </si>
  <si>
    <t>Robertson</t>
  </si>
  <si>
    <t>8211 Casa Blanca Pl</t>
  </si>
  <si>
    <t>(619) 204-6539</t>
  </si>
  <si>
    <t>mfjones3@gmail.com</t>
  </si>
  <si>
    <t>Madeline 7/9/15</t>
  </si>
  <si>
    <t>Naomi</t>
  </si>
  <si>
    <t>Heacock</t>
  </si>
  <si>
    <t>8647 Lynx Rd</t>
  </si>
  <si>
    <t>Naomimheacock@gmail.com</t>
  </si>
  <si>
    <t>Grace 7/4/16</t>
  </si>
  <si>
    <t>Faye 10/29/2018</t>
  </si>
  <si>
    <t>Rachelle</t>
  </si>
  <si>
    <t>Feretti</t>
  </si>
  <si>
    <t>11052 Red Rock Dr.</t>
  </si>
  <si>
    <t>rdferetti@gmail.com</t>
  </si>
  <si>
    <t>Reid 7/29/11</t>
  </si>
  <si>
    <t>Carys 9/30/14</t>
  </si>
  <si>
    <t>Raisa</t>
  </si>
  <si>
    <t>Diaz</t>
  </si>
  <si>
    <t>9810 Sydney Lane 36214</t>
  </si>
  <si>
    <t>(619) 709-0123</t>
  </si>
  <si>
    <t>raisap62@gmail.com</t>
  </si>
  <si>
    <t>Sofia 1/9/16</t>
  </si>
  <si>
    <t>David 7/4/17</t>
  </si>
  <si>
    <t>Noah 6/10/19</t>
  </si>
  <si>
    <t>Ruby</t>
  </si>
  <si>
    <t>Quasem</t>
  </si>
  <si>
    <t xml:space="preserve">5890 Oceanview Ridge Lane </t>
  </si>
  <si>
    <t>(248) 761- 4966</t>
  </si>
  <si>
    <t>ruby.quasem@gmail.com</t>
  </si>
  <si>
    <t>Ryder 2/28/2016</t>
  </si>
  <si>
    <t>Jordan 12/12/2018</t>
  </si>
  <si>
    <t>Sara</t>
  </si>
  <si>
    <t>Miller</t>
  </si>
  <si>
    <t>11293 Miro Circle</t>
  </si>
  <si>
    <t>(630) 926-5026</t>
  </si>
  <si>
    <t>saramillertime@gmail.com</t>
  </si>
  <si>
    <t>Riley 2/7/15</t>
  </si>
  <si>
    <t>Logan 7/18/17</t>
  </si>
  <si>
    <t>Sarah</t>
  </si>
  <si>
    <t>Scabarozi</t>
  </si>
  <si>
    <t>11259 Ganesta Rd.</t>
  </si>
  <si>
    <t>starr7568@gmail.com</t>
  </si>
  <si>
    <t>Sophie 6/13/14</t>
  </si>
  <si>
    <t>Stella 3/20/17</t>
  </si>
  <si>
    <t>Sarai</t>
  </si>
  <si>
    <t>Dewey</t>
  </si>
  <si>
    <t>15238 Maple Grove Ln</t>
  </si>
  <si>
    <t>(619) 885-1733</t>
  </si>
  <si>
    <t>saochoa123@yahoo.com</t>
  </si>
  <si>
    <t>Amedeo 5/19/17</t>
  </si>
  <si>
    <t>Adriana 2/08/04</t>
  </si>
  <si>
    <t xml:space="preserve">Shannon </t>
  </si>
  <si>
    <t>Edwards</t>
  </si>
  <si>
    <t>11805 Innis Pt</t>
  </si>
  <si>
    <t>(805) 794-8991</t>
  </si>
  <si>
    <t>Shannone319@gmail.com</t>
  </si>
  <si>
    <t>Collin 11/12/13</t>
  </si>
  <si>
    <t>Stephanie</t>
  </si>
  <si>
    <t>Earhart</t>
  </si>
  <si>
    <t>10104 Keppler Dr.</t>
  </si>
  <si>
    <t>stephearhart@yahoo.com</t>
  </si>
  <si>
    <t>Steven 11/17/06</t>
  </si>
  <si>
    <t>Theodore 3/11/17</t>
  </si>
  <si>
    <t>Savannah 3/23/2019</t>
  </si>
  <si>
    <t>Tracy</t>
  </si>
  <si>
    <t>Malthus</t>
  </si>
  <si>
    <t>10865 Eberly Ct</t>
  </si>
  <si>
    <t>(619) 384-2705</t>
  </si>
  <si>
    <t>guider.tracy@yahoo.com</t>
  </si>
  <si>
    <t>Karen 03/03/16</t>
  </si>
  <si>
    <t>Nicholas 10/09/18</t>
  </si>
  <si>
    <t xml:space="preserve">Victoria </t>
  </si>
  <si>
    <t>Thomas</t>
  </si>
  <si>
    <t>11185 Kelowna Rd #46</t>
  </si>
  <si>
    <t>vickyedsd@gmail.com</t>
  </si>
  <si>
    <t>Rosie 6/6/14</t>
  </si>
  <si>
    <t>Hazel 4/27/18</t>
  </si>
  <si>
    <t>Rebecca</t>
  </si>
  <si>
    <t>Vaught</t>
  </si>
  <si>
    <t>9845 Jake Lane Apt 10511</t>
  </si>
  <si>
    <t>(541) 420-1036</t>
  </si>
  <si>
    <t>Rebalynn97@gmail.com</t>
  </si>
  <si>
    <t>Brody 1/28/13</t>
  </si>
  <si>
    <t>Eliza 8/3/18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</si>
</sst>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"/>
    <numFmt numFmtId="165" formatCode="[&lt;=9999999]###\-####;\(###\)\ ###\-####"/>
    <numFmt numFmtId="166" formatCode="m/d"/>
    <numFmt numFmtId="167" formatCode="m/d/yyyy"/>
  </numFmts>
  <fonts count="12" x14ac:knownFonts="1">
    <font>
      <sz val="10"/>
      <color rgb="FF000000"/>
      <name val="Arial"/>
    </font>
    <font>
      <b/>
      <sz val="11"/>
      <color rgb="FF000000"/>
      <name val="Source Sans Pro"/>
    </font>
    <font>
      <b/>
      <sz val="10"/>
      <name val="Arial"/>
    </font>
    <font>
      <sz val="11"/>
      <color rgb="FF000000"/>
      <name val="Source Sans Pro"/>
    </font>
    <font>
      <sz val="11"/>
      <color rgb="FF0000FF"/>
      <name val="Calibri"/>
    </font>
    <font>
      <sz val="10"/>
      <name val="Arial"/>
    </font>
    <font>
      <sz val="11"/>
      <name val="Source Sans Pro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0000FF"/>
      <name val="Source Sans Pro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AFAFA"/>
        <bgColor rgb="FFFAFAF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164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4" fontId="4" fillId="0" borderId="0" xfId="0" applyNumberFormat="1" applyFont="1" applyAlignment="1"/>
    <xf numFmtId="14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5" fillId="0" borderId="0" xfId="0" applyFont="1" applyAlignment="1"/>
    <xf numFmtId="164" fontId="6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1" xfId="0" applyFont="1" applyBorder="1" applyAlignment="1"/>
    <xf numFmtId="0" fontId="6" fillId="0" borderId="0" xfId="0" applyFont="1" applyAlignment="1"/>
    <xf numFmtId="14" fontId="7" fillId="0" borderId="0" xfId="0" applyNumberFormat="1" applyFont="1" applyAlignment="1"/>
    <xf numFmtId="0" fontId="5" fillId="2" borderId="0" xfId="0" applyFont="1" applyFill="1" applyAlignment="1"/>
    <xf numFmtId="0" fontId="6" fillId="0" borderId="0" xfId="0" applyFont="1" applyAlignment="1"/>
    <xf numFmtId="164" fontId="6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8" fillId="2" borderId="0" xfId="0" applyFont="1" applyFill="1" applyAlignment="1"/>
    <xf numFmtId="14" fontId="3" fillId="0" borderId="0" xfId="0" applyNumberFormat="1" applyFont="1" applyAlignment="1">
      <alignment horizontal="right"/>
    </xf>
    <xf numFmtId="166" fontId="3" fillId="2" borderId="0" xfId="0" applyNumberFormat="1" applyFont="1" applyFill="1" applyAlignment="1">
      <alignment horizontal="right"/>
    </xf>
    <xf numFmtId="0" fontId="5" fillId="3" borderId="0" xfId="0" applyFont="1" applyFill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3" fillId="0" borderId="0" xfId="0" applyFont="1" applyAlignment="1"/>
    <xf numFmtId="164" fontId="5" fillId="0" borderId="0" xfId="0" applyNumberFormat="1" applyFont="1" applyAlignment="1"/>
    <xf numFmtId="164" fontId="5" fillId="0" borderId="0" xfId="0" applyNumberFormat="1" applyFont="1" applyAlignment="1"/>
    <xf numFmtId="165" fontId="3" fillId="0" borderId="0" xfId="0" applyNumberFormat="1" applyFont="1" applyAlignment="1"/>
    <xf numFmtId="0" fontId="9" fillId="0" borderId="0" xfId="0" applyFont="1" applyAlignment="1"/>
    <xf numFmtId="0" fontId="6" fillId="2" borderId="0" xfId="0" applyFont="1" applyFill="1" applyAlignment="1"/>
    <xf numFmtId="164" fontId="6" fillId="2" borderId="0" xfId="0" applyNumberFormat="1" applyFont="1" applyFill="1" applyAlignment="1"/>
    <xf numFmtId="164" fontId="3" fillId="2" borderId="0" xfId="0" applyNumberFormat="1" applyFont="1" applyFill="1" applyAlignment="1">
      <alignment horizontal="right"/>
    </xf>
    <xf numFmtId="0" fontId="3" fillId="3" borderId="0" xfId="0" applyFont="1" applyFill="1" applyAlignment="1"/>
    <xf numFmtId="165" fontId="3" fillId="0" borderId="0" xfId="0" applyNumberFormat="1" applyFont="1" applyAlignment="1">
      <alignment horizontal="right"/>
    </xf>
    <xf numFmtId="0" fontId="4" fillId="0" borderId="0" xfId="0" applyFont="1" applyAlignment="1"/>
    <xf numFmtId="166" fontId="3" fillId="0" borderId="0" xfId="0" applyNumberFormat="1" applyFont="1" applyAlignment="1">
      <alignment horizontal="right"/>
    </xf>
    <xf numFmtId="0" fontId="3" fillId="4" borderId="0" xfId="0" applyFont="1" applyFill="1" applyAlignment="1"/>
    <xf numFmtId="167" fontId="4" fillId="0" borderId="0" xfId="0" applyNumberFormat="1" applyFont="1" applyAlignment="1"/>
    <xf numFmtId="167" fontId="3" fillId="0" borderId="0" xfId="0" applyNumberFormat="1" applyFont="1" applyAlignment="1">
      <alignment horizontal="right"/>
    </xf>
    <xf numFmtId="0" fontId="5" fillId="0" borderId="1" xfId="0" applyFont="1" applyBorder="1" applyAlignment="1"/>
    <xf numFmtId="0" fontId="5" fillId="2" borderId="1" xfId="0" applyFont="1" applyFill="1" applyBorder="1" applyAlignment="1"/>
    <xf numFmtId="14" fontId="10" fillId="0" borderId="0" xfId="0" applyNumberFormat="1" applyFont="1" applyAlignment="1"/>
    <xf numFmtId="0" fontId="11" fillId="0" borderId="0" xfId="0" applyFont="1" applyAlignment="1"/>
    <xf numFmtId="167" fontId="10" fillId="0" borderId="0" xfId="0" applyNumberFormat="1" applyFont="1" applyAlignment="1"/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M41"/>
  <sheetViews>
    <sheetView tabSelected="1" workbookViewId="0"/>
  </sheetViews>
  <sheetFormatPr baseColWidth="10" defaultColWidth="14.5" defaultRowHeight="15.75" customHeight="1" x14ac:dyDescent="0"/>
  <cols>
    <col min="11" max="11" width="21.33203125" customWidth="1"/>
    <col min="12" max="12" width="16.5" customWidth="1"/>
    <col min="13" max="13" width="18.33203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1" t="s">
        <v>10</v>
      </c>
      <c r="L1" s="1" t="s">
        <v>10</v>
      </c>
      <c r="M1" s="6" t="s">
        <v>10</v>
      </c>
    </row>
    <row r="2" spans="1:13">
      <c r="A2" s="7" t="s">
        <v>11</v>
      </c>
      <c r="B2" s="7" t="s">
        <v>12</v>
      </c>
      <c r="C2" s="8" t="s">
        <v>13</v>
      </c>
      <c r="D2" s="7" t="s">
        <v>14</v>
      </c>
      <c r="E2" s="9" t="s">
        <v>15</v>
      </c>
      <c r="F2" s="10">
        <v>92124</v>
      </c>
      <c r="G2" s="11" t="s">
        <v>16</v>
      </c>
      <c r="H2" s="12" t="s">
        <v>17</v>
      </c>
      <c r="I2" s="13">
        <v>42824</v>
      </c>
      <c r="J2" s="14">
        <v>42929</v>
      </c>
      <c r="K2" s="7" t="s">
        <v>18</v>
      </c>
      <c r="L2" s="7"/>
      <c r="M2" s="15"/>
    </row>
    <row r="3" spans="1:13">
      <c r="A3" s="7" t="s">
        <v>19</v>
      </c>
      <c r="B3" s="7" t="s">
        <v>20</v>
      </c>
      <c r="C3" s="7" t="s">
        <v>21</v>
      </c>
      <c r="D3" s="7" t="s">
        <v>14</v>
      </c>
      <c r="E3" s="16" t="s">
        <v>15</v>
      </c>
      <c r="F3" s="10">
        <v>92129</v>
      </c>
      <c r="G3" s="11">
        <v>7402362154</v>
      </c>
      <c r="H3" s="12" t="s">
        <v>22</v>
      </c>
      <c r="I3" s="13">
        <v>43222</v>
      </c>
      <c r="J3" s="14">
        <v>43327</v>
      </c>
      <c r="K3" s="7" t="s">
        <v>23</v>
      </c>
      <c r="L3" s="15"/>
      <c r="M3" s="15"/>
    </row>
    <row r="4" spans="1:13">
      <c r="A4" s="7" t="s">
        <v>24</v>
      </c>
      <c r="B4" s="7" t="s">
        <v>25</v>
      </c>
      <c r="C4" s="7" t="s">
        <v>26</v>
      </c>
      <c r="D4" s="7" t="s">
        <v>14</v>
      </c>
      <c r="E4" s="16" t="s">
        <v>15</v>
      </c>
      <c r="F4" s="10">
        <v>92131</v>
      </c>
      <c r="G4" s="11" t="s">
        <v>27</v>
      </c>
      <c r="H4" s="17" t="s">
        <v>28</v>
      </c>
      <c r="I4" s="13">
        <v>43529</v>
      </c>
      <c r="J4" s="14">
        <v>43750</v>
      </c>
      <c r="K4" s="7" t="s">
        <v>29</v>
      </c>
      <c r="L4" s="18" t="s">
        <v>30</v>
      </c>
      <c r="M4" s="15"/>
    </row>
    <row r="5" spans="1:13">
      <c r="A5" s="7" t="s">
        <v>31</v>
      </c>
      <c r="B5" s="7" t="s">
        <v>32</v>
      </c>
      <c r="C5" s="7" t="s">
        <v>33</v>
      </c>
      <c r="D5" s="7" t="s">
        <v>14</v>
      </c>
      <c r="E5" s="16" t="s">
        <v>15</v>
      </c>
      <c r="F5" s="10">
        <v>92126</v>
      </c>
      <c r="G5" s="11" t="s">
        <v>34</v>
      </c>
      <c r="H5" s="12" t="s">
        <v>35</v>
      </c>
      <c r="I5" s="13">
        <v>42613</v>
      </c>
      <c r="J5" s="14">
        <v>42541</v>
      </c>
      <c r="K5" s="19" t="s">
        <v>36</v>
      </c>
      <c r="L5" s="15"/>
      <c r="M5" s="15"/>
    </row>
    <row r="6" spans="1:13">
      <c r="A6" s="15" t="s">
        <v>37</v>
      </c>
      <c r="B6" s="15" t="s">
        <v>38</v>
      </c>
      <c r="C6" s="15" t="s">
        <v>39</v>
      </c>
      <c r="D6" s="20" t="s">
        <v>14</v>
      </c>
      <c r="E6" s="16" t="s">
        <v>15</v>
      </c>
      <c r="F6" s="10">
        <v>92131</v>
      </c>
      <c r="G6" s="11">
        <v>6193026984</v>
      </c>
      <c r="H6" s="21" t="str">
        <f>HYPERLINK("mailto:annetoulouse@hotmail.com","annetoulouse@hotmail.com")</f>
        <v>annetoulouse@hotmail.com</v>
      </c>
      <c r="I6" s="13">
        <v>42039</v>
      </c>
      <c r="J6" s="14">
        <v>42592</v>
      </c>
      <c r="K6" s="15" t="s">
        <v>40</v>
      </c>
      <c r="L6" s="15"/>
      <c r="M6" s="15"/>
    </row>
    <row r="7" spans="1:13">
      <c r="A7" s="18" t="s">
        <v>41</v>
      </c>
      <c r="B7" s="18" t="s">
        <v>42</v>
      </c>
      <c r="C7" s="22" t="s">
        <v>43</v>
      </c>
      <c r="D7" s="23" t="s">
        <v>14</v>
      </c>
      <c r="E7" s="24" t="s">
        <v>15</v>
      </c>
      <c r="F7" s="25">
        <v>92126</v>
      </c>
      <c r="G7" s="26" t="s">
        <v>44</v>
      </c>
      <c r="H7" s="27" t="s">
        <v>45</v>
      </c>
      <c r="I7" s="28">
        <v>43718</v>
      </c>
      <c r="J7" s="29">
        <v>43695</v>
      </c>
      <c r="K7" s="18" t="s">
        <v>46</v>
      </c>
      <c r="L7" s="15"/>
      <c r="M7" s="15"/>
    </row>
    <row r="8" spans="1:13">
      <c r="A8" s="7" t="s">
        <v>47</v>
      </c>
      <c r="B8" s="7" t="s">
        <v>48</v>
      </c>
      <c r="C8" s="7" t="s">
        <v>49</v>
      </c>
      <c r="D8" s="7" t="s">
        <v>14</v>
      </c>
      <c r="E8" s="9" t="s">
        <v>15</v>
      </c>
      <c r="F8" s="10">
        <v>92131</v>
      </c>
      <c r="G8" s="11">
        <v>6173358680</v>
      </c>
      <c r="H8" s="12" t="s">
        <v>50</v>
      </c>
      <c r="I8" s="13">
        <v>43209</v>
      </c>
      <c r="J8" s="14">
        <v>43176</v>
      </c>
      <c r="K8" s="7" t="s">
        <v>51</v>
      </c>
      <c r="L8" s="30" t="s">
        <v>52</v>
      </c>
      <c r="M8" s="15"/>
    </row>
    <row r="9" spans="1:13">
      <c r="A9" s="7" t="s">
        <v>53</v>
      </c>
      <c r="B9" s="7" t="s">
        <v>54</v>
      </c>
      <c r="C9" s="7" t="s">
        <v>55</v>
      </c>
      <c r="D9" s="7" t="s">
        <v>14</v>
      </c>
      <c r="E9" s="9" t="s">
        <v>15</v>
      </c>
      <c r="F9" s="10">
        <v>92121</v>
      </c>
      <c r="G9" s="11" t="s">
        <v>56</v>
      </c>
      <c r="H9" s="12" t="s">
        <v>57</v>
      </c>
      <c r="I9" s="13">
        <v>42678</v>
      </c>
      <c r="J9" s="14">
        <v>42553</v>
      </c>
      <c r="K9" s="31" t="s">
        <v>58</v>
      </c>
      <c r="L9" s="32" t="s">
        <v>59</v>
      </c>
      <c r="M9" s="15"/>
    </row>
    <row r="10" spans="1:13">
      <c r="A10" s="7" t="s">
        <v>60</v>
      </c>
      <c r="B10" s="7" t="s">
        <v>61</v>
      </c>
      <c r="C10" s="7" t="s">
        <v>62</v>
      </c>
      <c r="D10" s="7" t="s">
        <v>14</v>
      </c>
      <c r="E10" s="9" t="s">
        <v>15</v>
      </c>
      <c r="F10" s="10">
        <v>92131</v>
      </c>
      <c r="G10" s="11" t="s">
        <v>63</v>
      </c>
      <c r="H10" s="17" t="s">
        <v>64</v>
      </c>
      <c r="I10" s="13">
        <v>43551</v>
      </c>
      <c r="J10" s="14">
        <v>43510</v>
      </c>
      <c r="K10" s="33" t="s">
        <v>65</v>
      </c>
      <c r="L10" s="32" t="s">
        <v>66</v>
      </c>
      <c r="M10" s="15"/>
    </row>
    <row r="11" spans="1:13">
      <c r="A11" s="7" t="s">
        <v>67</v>
      </c>
      <c r="B11" s="7" t="s">
        <v>68</v>
      </c>
      <c r="C11" s="7" t="s">
        <v>69</v>
      </c>
      <c r="D11" s="7" t="s">
        <v>14</v>
      </c>
      <c r="E11" s="16" t="s">
        <v>15</v>
      </c>
      <c r="F11" s="10">
        <v>92126</v>
      </c>
      <c r="G11" s="11" t="s">
        <v>70</v>
      </c>
      <c r="H11" s="12" t="s">
        <v>71</v>
      </c>
      <c r="I11" s="13">
        <v>42503</v>
      </c>
      <c r="J11" s="14">
        <v>43461</v>
      </c>
      <c r="K11" s="7" t="s">
        <v>72</v>
      </c>
      <c r="L11" s="7" t="s">
        <v>73</v>
      </c>
      <c r="M11" s="30" t="s">
        <v>74</v>
      </c>
    </row>
    <row r="12" spans="1:13">
      <c r="A12" s="7" t="s">
        <v>75</v>
      </c>
      <c r="B12" s="7" t="s">
        <v>76</v>
      </c>
      <c r="C12" s="7" t="s">
        <v>77</v>
      </c>
      <c r="D12" s="7" t="s">
        <v>14</v>
      </c>
      <c r="E12" s="16" t="s">
        <v>15</v>
      </c>
      <c r="F12" s="10">
        <v>92129</v>
      </c>
      <c r="G12" s="11" t="s">
        <v>78</v>
      </c>
      <c r="H12" s="17" t="s">
        <v>79</v>
      </c>
      <c r="I12" s="13">
        <v>43586</v>
      </c>
      <c r="J12" s="14">
        <v>43748</v>
      </c>
      <c r="K12" s="7" t="s">
        <v>80</v>
      </c>
      <c r="L12" s="19" t="s">
        <v>81</v>
      </c>
      <c r="M12" s="15"/>
    </row>
    <row r="13" spans="1:13">
      <c r="A13" s="15" t="s">
        <v>82</v>
      </c>
      <c r="B13" s="15" t="s">
        <v>83</v>
      </c>
      <c r="C13" s="15" t="s">
        <v>84</v>
      </c>
      <c r="D13" s="15" t="s">
        <v>14</v>
      </c>
      <c r="E13" s="34" t="s">
        <v>15</v>
      </c>
      <c r="F13" s="10">
        <v>92131</v>
      </c>
      <c r="G13" s="11">
        <v>7163083952</v>
      </c>
      <c r="H13" s="12" t="s">
        <v>85</v>
      </c>
      <c r="I13" s="13">
        <v>42404</v>
      </c>
      <c r="J13" s="14">
        <v>42669</v>
      </c>
      <c r="K13" s="15" t="s">
        <v>86</v>
      </c>
      <c r="L13" s="15"/>
      <c r="M13" s="15"/>
    </row>
    <row r="14" spans="1:13">
      <c r="A14" s="7" t="s">
        <v>87</v>
      </c>
      <c r="B14" s="7" t="s">
        <v>88</v>
      </c>
      <c r="C14" s="7" t="s">
        <v>89</v>
      </c>
      <c r="D14" s="7" t="s">
        <v>14</v>
      </c>
      <c r="E14" s="9" t="s">
        <v>15</v>
      </c>
      <c r="F14" s="35">
        <v>92124</v>
      </c>
      <c r="G14" s="36" t="s">
        <v>90</v>
      </c>
      <c r="H14" s="12" t="s">
        <v>91</v>
      </c>
      <c r="I14" s="13">
        <v>43282</v>
      </c>
      <c r="J14" s="14">
        <v>43180</v>
      </c>
      <c r="K14" s="7" t="s">
        <v>92</v>
      </c>
      <c r="L14" s="7" t="s">
        <v>93</v>
      </c>
      <c r="M14" s="15"/>
    </row>
    <row r="15" spans="1:13">
      <c r="A15" s="7" t="s">
        <v>94</v>
      </c>
      <c r="B15" s="7" t="s">
        <v>95</v>
      </c>
      <c r="C15" s="7" t="s">
        <v>96</v>
      </c>
      <c r="D15" s="7" t="s">
        <v>14</v>
      </c>
      <c r="E15" s="16" t="s">
        <v>15</v>
      </c>
      <c r="F15" s="10">
        <v>92126</v>
      </c>
      <c r="G15" s="11">
        <v>8585220131</v>
      </c>
      <c r="H15" s="21" t="s">
        <v>97</v>
      </c>
      <c r="I15" s="13">
        <v>43013</v>
      </c>
      <c r="J15" s="14">
        <v>43095</v>
      </c>
      <c r="K15" s="7" t="s">
        <v>98</v>
      </c>
      <c r="L15" s="7" t="s">
        <v>99</v>
      </c>
      <c r="M15" s="15"/>
    </row>
    <row r="16" spans="1:13">
      <c r="A16" s="7" t="s">
        <v>100</v>
      </c>
      <c r="B16" s="7" t="s">
        <v>101</v>
      </c>
      <c r="C16" s="7" t="s">
        <v>102</v>
      </c>
      <c r="D16" s="7" t="s">
        <v>14</v>
      </c>
      <c r="E16" s="16" t="s">
        <v>15</v>
      </c>
      <c r="F16" s="10">
        <v>92131</v>
      </c>
      <c r="G16" s="11">
        <v>9097679339</v>
      </c>
      <c r="H16" s="21" t="s">
        <v>103</v>
      </c>
      <c r="I16" s="13">
        <v>43017</v>
      </c>
      <c r="J16" s="14">
        <v>43042</v>
      </c>
      <c r="K16" s="8" t="s">
        <v>104</v>
      </c>
      <c r="L16" s="15"/>
      <c r="M16" s="15"/>
    </row>
    <row r="17" spans="1:13">
      <c r="A17" s="15" t="s">
        <v>105</v>
      </c>
      <c r="B17" s="15" t="s">
        <v>106</v>
      </c>
      <c r="C17" s="15" t="s">
        <v>107</v>
      </c>
      <c r="D17" s="15" t="s">
        <v>14</v>
      </c>
      <c r="E17" s="16" t="s">
        <v>108</v>
      </c>
      <c r="F17" s="10">
        <v>92131</v>
      </c>
      <c r="G17" s="11" t="s">
        <v>109</v>
      </c>
      <c r="H17" s="37" t="s">
        <v>110</v>
      </c>
      <c r="I17" s="13">
        <v>43397</v>
      </c>
      <c r="J17" s="14">
        <v>43143</v>
      </c>
      <c r="K17" s="15" t="s">
        <v>111</v>
      </c>
      <c r="L17" s="15" t="s">
        <v>112</v>
      </c>
      <c r="M17" s="15"/>
    </row>
    <row r="18" spans="1:13">
      <c r="A18" s="15" t="s">
        <v>113</v>
      </c>
      <c r="B18" s="15" t="s">
        <v>114</v>
      </c>
      <c r="C18" s="15" t="s">
        <v>115</v>
      </c>
      <c r="D18" s="15" t="s">
        <v>14</v>
      </c>
      <c r="E18" s="16" t="s">
        <v>15</v>
      </c>
      <c r="F18" s="10">
        <v>92126</v>
      </c>
      <c r="G18" s="11">
        <v>6198885963</v>
      </c>
      <c r="H18" s="21" t="str">
        <f>HYPERLINK("mailto:helenerick@gmail.com","helenerick@gmail.com")</f>
        <v>helenerick@gmail.com</v>
      </c>
      <c r="I18" s="13">
        <v>42454</v>
      </c>
      <c r="J18" s="14">
        <v>42433</v>
      </c>
      <c r="K18" s="18" t="s">
        <v>116</v>
      </c>
      <c r="L18" s="15" t="s">
        <v>117</v>
      </c>
      <c r="M18" s="15"/>
    </row>
    <row r="19" spans="1:13">
      <c r="A19" s="15" t="s">
        <v>118</v>
      </c>
      <c r="B19" s="15" t="s">
        <v>119</v>
      </c>
      <c r="C19" s="15" t="s">
        <v>120</v>
      </c>
      <c r="D19" s="15" t="s">
        <v>14</v>
      </c>
      <c r="E19" s="34" t="s">
        <v>15</v>
      </c>
      <c r="F19" s="10">
        <v>92131</v>
      </c>
      <c r="G19" s="11">
        <v>8583496149</v>
      </c>
      <c r="H19" s="21" t="str">
        <f>HYPERLINK("mailto:vera_lee0614@hotmail.com","vera_lee0614@hotmail.com")</f>
        <v>vera_lee0614@hotmail.com</v>
      </c>
      <c r="I19" s="13">
        <v>42242</v>
      </c>
      <c r="J19" s="14">
        <v>42535</v>
      </c>
      <c r="K19" s="15" t="s">
        <v>121</v>
      </c>
      <c r="L19" s="22" t="s">
        <v>122</v>
      </c>
      <c r="M19" s="15"/>
    </row>
    <row r="20" spans="1:13">
      <c r="A20" s="7" t="s">
        <v>123</v>
      </c>
      <c r="B20" s="7" t="s">
        <v>124</v>
      </c>
      <c r="C20" s="7" t="s">
        <v>125</v>
      </c>
      <c r="D20" s="7" t="s">
        <v>14</v>
      </c>
      <c r="E20" s="9" t="s">
        <v>15</v>
      </c>
      <c r="F20" s="10">
        <v>92121</v>
      </c>
      <c r="G20" s="11">
        <v>8583422538</v>
      </c>
      <c r="H20" s="12" t="s">
        <v>126</v>
      </c>
      <c r="I20" s="13">
        <v>43125</v>
      </c>
      <c r="J20" s="14">
        <v>43292</v>
      </c>
      <c r="K20" s="7" t="s">
        <v>127</v>
      </c>
      <c r="L20" s="7" t="s">
        <v>128</v>
      </c>
      <c r="M20" s="15"/>
    </row>
    <row r="21" spans="1:13">
      <c r="A21" s="7" t="s">
        <v>129</v>
      </c>
      <c r="B21" s="7" t="s">
        <v>130</v>
      </c>
      <c r="C21" s="7" t="s">
        <v>131</v>
      </c>
      <c r="D21" s="7" t="s">
        <v>14</v>
      </c>
      <c r="E21" s="9" t="s">
        <v>15</v>
      </c>
      <c r="F21" s="10">
        <v>92131</v>
      </c>
      <c r="G21" s="11">
        <v>8586998919</v>
      </c>
      <c r="H21" s="12" t="s">
        <v>132</v>
      </c>
      <c r="I21" s="13">
        <v>42993</v>
      </c>
      <c r="J21" s="14">
        <v>42899</v>
      </c>
      <c r="K21" s="7" t="s">
        <v>133</v>
      </c>
      <c r="L21" s="7"/>
      <c r="M21" s="15"/>
    </row>
    <row r="22" spans="1:13">
      <c r="A22" s="7" t="s">
        <v>134</v>
      </c>
      <c r="B22" s="7" t="s">
        <v>135</v>
      </c>
      <c r="C22" s="8" t="s">
        <v>136</v>
      </c>
      <c r="D22" s="38" t="s">
        <v>14</v>
      </c>
      <c r="E22" s="39" t="s">
        <v>15</v>
      </c>
      <c r="F22" s="40">
        <v>92126</v>
      </c>
      <c r="G22" s="11" t="s">
        <v>137</v>
      </c>
      <c r="H22" s="37" t="s">
        <v>138</v>
      </c>
      <c r="I22" s="13">
        <v>43481</v>
      </c>
      <c r="J22" s="14">
        <v>43753</v>
      </c>
      <c r="K22" s="7" t="s">
        <v>139</v>
      </c>
      <c r="L22" s="7" t="s">
        <v>140</v>
      </c>
      <c r="M22" s="15"/>
    </row>
    <row r="23" spans="1:13">
      <c r="A23" s="7" t="s">
        <v>141</v>
      </c>
      <c r="B23" s="7" t="s">
        <v>142</v>
      </c>
      <c r="C23" s="7" t="s">
        <v>143</v>
      </c>
      <c r="D23" s="20" t="s">
        <v>14</v>
      </c>
      <c r="E23" s="16" t="s">
        <v>15</v>
      </c>
      <c r="F23" s="10">
        <v>92126</v>
      </c>
      <c r="G23" s="11">
        <v>8056575199</v>
      </c>
      <c r="H23" s="21" t="s">
        <v>144</v>
      </c>
      <c r="I23" s="13">
        <v>43136</v>
      </c>
      <c r="J23" s="14">
        <v>43338</v>
      </c>
      <c r="K23" s="7" t="s">
        <v>145</v>
      </c>
      <c r="L23" s="41" t="s">
        <v>146</v>
      </c>
      <c r="M23" s="15"/>
    </row>
    <row r="24" spans="1:13">
      <c r="A24" s="7" t="s">
        <v>141</v>
      </c>
      <c r="B24" s="7" t="s">
        <v>147</v>
      </c>
      <c r="C24" s="7" t="s">
        <v>148</v>
      </c>
      <c r="D24" s="20" t="s">
        <v>14</v>
      </c>
      <c r="E24" s="16" t="s">
        <v>15</v>
      </c>
      <c r="F24" s="10">
        <v>92126</v>
      </c>
      <c r="G24" s="11">
        <v>6193167656</v>
      </c>
      <c r="H24" s="21" t="s">
        <v>149</v>
      </c>
      <c r="I24" s="13">
        <v>43254</v>
      </c>
      <c r="J24" s="14">
        <v>43231</v>
      </c>
      <c r="K24" s="7" t="s">
        <v>150</v>
      </c>
      <c r="L24" s="7" t="s">
        <v>151</v>
      </c>
      <c r="M24" s="15"/>
    </row>
    <row r="25" spans="1:13">
      <c r="A25" s="7" t="s">
        <v>152</v>
      </c>
      <c r="B25" s="7" t="s">
        <v>153</v>
      </c>
      <c r="C25" s="7" t="s">
        <v>154</v>
      </c>
      <c r="D25" s="20" t="s">
        <v>14</v>
      </c>
      <c r="E25" s="16" t="s">
        <v>15</v>
      </c>
      <c r="F25" s="10">
        <v>92126</v>
      </c>
      <c r="G25" s="11" t="s">
        <v>155</v>
      </c>
      <c r="H25" s="21" t="s">
        <v>156</v>
      </c>
      <c r="I25" s="13">
        <v>43334</v>
      </c>
      <c r="J25" s="14">
        <v>43137</v>
      </c>
      <c r="K25" s="7" t="s">
        <v>157</v>
      </c>
      <c r="L25" s="31" t="s">
        <v>158</v>
      </c>
      <c r="M25" s="22" t="s">
        <v>159</v>
      </c>
    </row>
    <row r="26" spans="1:13">
      <c r="A26" s="15" t="s">
        <v>160</v>
      </c>
      <c r="B26" s="15" t="s">
        <v>161</v>
      </c>
      <c r="C26" s="15" t="s">
        <v>162</v>
      </c>
      <c r="D26" s="20" t="s">
        <v>14</v>
      </c>
      <c r="E26" s="16" t="s">
        <v>15</v>
      </c>
      <c r="F26" s="10">
        <v>92126</v>
      </c>
      <c r="G26" s="11">
        <v>7607159049</v>
      </c>
      <c r="H26" s="21" t="str">
        <f>HYPERLINK("mailto:kcerrise@live.com","kcerrise@live.com")</f>
        <v>kcerrise@live.com</v>
      </c>
      <c r="I26" s="13">
        <v>41908</v>
      </c>
      <c r="J26" s="14">
        <v>42532</v>
      </c>
      <c r="K26" s="15" t="s">
        <v>163</v>
      </c>
      <c r="L26" s="7" t="s">
        <v>164</v>
      </c>
      <c r="M26" s="15"/>
    </row>
    <row r="27" spans="1:13">
      <c r="A27" s="7" t="s">
        <v>165</v>
      </c>
      <c r="B27" s="7" t="s">
        <v>166</v>
      </c>
      <c r="C27" s="7" t="s">
        <v>167</v>
      </c>
      <c r="D27" s="20" t="s">
        <v>14</v>
      </c>
      <c r="E27" s="16" t="s">
        <v>15</v>
      </c>
      <c r="F27" s="10">
        <v>92126</v>
      </c>
      <c r="G27" s="11">
        <v>6085128143</v>
      </c>
      <c r="H27" s="21" t="s">
        <v>168</v>
      </c>
      <c r="I27" s="13">
        <v>43026</v>
      </c>
      <c r="J27" s="14">
        <v>43024</v>
      </c>
      <c r="K27" s="7" t="s">
        <v>169</v>
      </c>
      <c r="L27" s="30" t="s">
        <v>170</v>
      </c>
      <c r="M27" s="15"/>
    </row>
    <row r="28" spans="1:13">
      <c r="A28" s="7" t="s">
        <v>171</v>
      </c>
      <c r="B28" s="7" t="s">
        <v>172</v>
      </c>
      <c r="C28" s="7" t="s">
        <v>173</v>
      </c>
      <c r="D28" s="7" t="s">
        <v>14</v>
      </c>
      <c r="E28" s="9" t="s">
        <v>15</v>
      </c>
      <c r="F28" s="10">
        <v>92131</v>
      </c>
      <c r="G28" s="11">
        <v>2243587135</v>
      </c>
      <c r="H28" s="21" t="s">
        <v>174</v>
      </c>
      <c r="I28" s="13">
        <v>43157</v>
      </c>
      <c r="J28" s="14">
        <v>43158</v>
      </c>
      <c r="K28" s="7" t="s">
        <v>175</v>
      </c>
      <c r="L28" s="15"/>
      <c r="M28" s="15"/>
    </row>
    <row r="29" spans="1:13">
      <c r="A29" s="7" t="s">
        <v>176</v>
      </c>
      <c r="B29" s="7" t="s">
        <v>177</v>
      </c>
      <c r="C29" s="7" t="s">
        <v>178</v>
      </c>
      <c r="D29" s="7" t="s">
        <v>14</v>
      </c>
      <c r="E29" s="16" t="s">
        <v>15</v>
      </c>
      <c r="F29" s="10">
        <v>92126</v>
      </c>
      <c r="G29" s="11" t="s">
        <v>179</v>
      </c>
      <c r="H29" s="12" t="s">
        <v>180</v>
      </c>
      <c r="I29" s="13">
        <v>42554</v>
      </c>
      <c r="J29" s="14">
        <v>42486</v>
      </c>
      <c r="K29" s="7" t="s">
        <v>181</v>
      </c>
      <c r="L29" s="15"/>
      <c r="M29" s="15"/>
    </row>
    <row r="30" spans="1:13">
      <c r="A30" s="15" t="s">
        <v>182</v>
      </c>
      <c r="B30" s="15" t="s">
        <v>183</v>
      </c>
      <c r="C30" s="7" t="s">
        <v>184</v>
      </c>
      <c r="D30" s="15" t="s">
        <v>14</v>
      </c>
      <c r="E30" s="16" t="s">
        <v>15</v>
      </c>
      <c r="F30" s="10">
        <v>92126</v>
      </c>
      <c r="G30" s="11">
        <v>7607923887</v>
      </c>
      <c r="H30" s="12" t="s">
        <v>185</v>
      </c>
      <c r="I30" s="13">
        <v>42263</v>
      </c>
      <c r="J30" s="14">
        <v>42444</v>
      </c>
      <c r="K30" s="7" t="s">
        <v>186</v>
      </c>
      <c r="L30" s="22" t="s">
        <v>187</v>
      </c>
      <c r="M30" s="15"/>
    </row>
    <row r="31" spans="1:13">
      <c r="A31" s="7" t="s">
        <v>188</v>
      </c>
      <c r="B31" s="7" t="s">
        <v>189</v>
      </c>
      <c r="C31" s="7" t="s">
        <v>190</v>
      </c>
      <c r="D31" s="7" t="s">
        <v>14</v>
      </c>
      <c r="E31" s="16" t="s">
        <v>15</v>
      </c>
      <c r="F31" s="10">
        <v>92131</v>
      </c>
      <c r="G31" s="11">
        <v>3109829312</v>
      </c>
      <c r="H31" s="12" t="s">
        <v>191</v>
      </c>
      <c r="I31" s="13">
        <v>42971</v>
      </c>
      <c r="J31" s="14">
        <v>42991</v>
      </c>
      <c r="K31" s="7" t="s">
        <v>192</v>
      </c>
      <c r="L31" s="7" t="s">
        <v>193</v>
      </c>
      <c r="M31" s="15"/>
    </row>
    <row r="32" spans="1:13">
      <c r="A32" s="7" t="s">
        <v>194</v>
      </c>
      <c r="B32" s="7" t="s">
        <v>195</v>
      </c>
      <c r="C32" s="7" t="s">
        <v>196</v>
      </c>
      <c r="D32" s="7" t="s">
        <v>14</v>
      </c>
      <c r="E32" s="16" t="s">
        <v>15</v>
      </c>
      <c r="F32" s="10">
        <v>92126</v>
      </c>
      <c r="G32" s="11" t="s">
        <v>197</v>
      </c>
      <c r="H32" s="17" t="s">
        <v>198</v>
      </c>
      <c r="I32" s="13">
        <v>43467</v>
      </c>
      <c r="J32" s="14">
        <v>43665</v>
      </c>
      <c r="K32" s="7" t="s">
        <v>199</v>
      </c>
      <c r="L32" s="7" t="s">
        <v>200</v>
      </c>
      <c r="M32" s="18" t="s">
        <v>201</v>
      </c>
    </row>
    <row r="33" spans="1:13">
      <c r="A33" s="33" t="s">
        <v>202</v>
      </c>
      <c r="B33" s="33" t="s">
        <v>203</v>
      </c>
      <c r="C33" s="33" t="s">
        <v>204</v>
      </c>
      <c r="D33" s="33" t="s">
        <v>14</v>
      </c>
      <c r="E33" s="24" t="s">
        <v>15</v>
      </c>
      <c r="F33" s="25">
        <v>92121</v>
      </c>
      <c r="G33" s="42" t="s">
        <v>205</v>
      </c>
      <c r="H33" s="43" t="s">
        <v>206</v>
      </c>
      <c r="I33" s="28">
        <v>43642</v>
      </c>
      <c r="J33" s="44">
        <v>43603</v>
      </c>
      <c r="K33" s="8" t="s">
        <v>207</v>
      </c>
      <c r="L33" s="8" t="s">
        <v>208</v>
      </c>
      <c r="M33" s="18"/>
    </row>
    <row r="34" spans="1:13">
      <c r="A34" s="45" t="s">
        <v>209</v>
      </c>
      <c r="B34" s="7" t="s">
        <v>210</v>
      </c>
      <c r="C34" s="45" t="s">
        <v>211</v>
      </c>
      <c r="D34" s="7" t="s">
        <v>14</v>
      </c>
      <c r="E34" s="9" t="s">
        <v>15</v>
      </c>
      <c r="F34" s="10">
        <v>92131</v>
      </c>
      <c r="G34" s="11" t="s">
        <v>212</v>
      </c>
      <c r="H34" s="46" t="s">
        <v>213</v>
      </c>
      <c r="I34" s="47">
        <v>42578</v>
      </c>
      <c r="J34" s="14">
        <v>42685</v>
      </c>
      <c r="K34" s="7" t="s">
        <v>214</v>
      </c>
      <c r="L34" s="7" t="s">
        <v>215</v>
      </c>
      <c r="M34" s="15"/>
    </row>
    <row r="35" spans="1:13">
      <c r="A35" s="7" t="s">
        <v>216</v>
      </c>
      <c r="B35" s="7" t="s">
        <v>217</v>
      </c>
      <c r="C35" s="7" t="s">
        <v>218</v>
      </c>
      <c r="D35" s="7" t="s">
        <v>14</v>
      </c>
      <c r="E35" s="16" t="s">
        <v>15</v>
      </c>
      <c r="F35" s="10">
        <v>92126</v>
      </c>
      <c r="G35" s="11">
        <v>6099472842</v>
      </c>
      <c r="H35" s="46" t="s">
        <v>219</v>
      </c>
      <c r="I35" s="47">
        <v>42950</v>
      </c>
      <c r="J35" s="14">
        <v>43083</v>
      </c>
      <c r="K35" s="7" t="s">
        <v>220</v>
      </c>
      <c r="L35" s="7" t="s">
        <v>221</v>
      </c>
      <c r="M35" s="15"/>
    </row>
    <row r="36" spans="1:13">
      <c r="A36" s="7" t="s">
        <v>222</v>
      </c>
      <c r="B36" s="7" t="s">
        <v>223</v>
      </c>
      <c r="C36" s="7" t="s">
        <v>224</v>
      </c>
      <c r="D36" s="7" t="s">
        <v>14</v>
      </c>
      <c r="E36" s="16" t="s">
        <v>15</v>
      </c>
      <c r="F36" s="10">
        <v>92131</v>
      </c>
      <c r="G36" s="11" t="s">
        <v>225</v>
      </c>
      <c r="H36" s="17" t="s">
        <v>226</v>
      </c>
      <c r="I36" s="47">
        <v>43593</v>
      </c>
      <c r="J36" s="14">
        <v>43569</v>
      </c>
      <c r="K36" s="7" t="s">
        <v>227</v>
      </c>
      <c r="L36" s="33" t="s">
        <v>228</v>
      </c>
      <c r="M36" s="15"/>
    </row>
    <row r="37" spans="1:13">
      <c r="A37" s="7" t="s">
        <v>229</v>
      </c>
      <c r="B37" s="7" t="s">
        <v>230</v>
      </c>
      <c r="C37" s="7" t="s">
        <v>231</v>
      </c>
      <c r="D37" s="7" t="s">
        <v>14</v>
      </c>
      <c r="E37" s="16" t="s">
        <v>15</v>
      </c>
      <c r="F37" s="10">
        <v>92126</v>
      </c>
      <c r="G37" s="11" t="s">
        <v>232</v>
      </c>
      <c r="H37" s="46" t="s">
        <v>233</v>
      </c>
      <c r="I37" s="47">
        <v>42580</v>
      </c>
      <c r="J37" s="14">
        <v>42448</v>
      </c>
      <c r="K37" s="7" t="s">
        <v>234</v>
      </c>
      <c r="L37" s="15"/>
      <c r="M37" s="15"/>
    </row>
    <row r="38" spans="1:13">
      <c r="A38" s="7" t="s">
        <v>235</v>
      </c>
      <c r="B38" s="7" t="s">
        <v>236</v>
      </c>
      <c r="C38" s="7" t="s">
        <v>237</v>
      </c>
      <c r="D38" s="20" t="s">
        <v>14</v>
      </c>
      <c r="E38" s="16" t="s">
        <v>15</v>
      </c>
      <c r="F38" s="10">
        <v>92124</v>
      </c>
      <c r="G38" s="11">
        <v>6193057986</v>
      </c>
      <c r="H38" s="12" t="s">
        <v>238</v>
      </c>
      <c r="I38" s="13">
        <v>43070</v>
      </c>
      <c r="J38" s="14">
        <v>42954</v>
      </c>
      <c r="K38" s="7" t="s">
        <v>239</v>
      </c>
      <c r="L38" s="31" t="s">
        <v>240</v>
      </c>
      <c r="M38" s="48" t="s">
        <v>241</v>
      </c>
    </row>
    <row r="39" spans="1:13">
      <c r="A39" s="7" t="s">
        <v>242</v>
      </c>
      <c r="B39" s="7" t="s">
        <v>243</v>
      </c>
      <c r="C39" s="7" t="s">
        <v>244</v>
      </c>
      <c r="D39" s="20" t="s">
        <v>14</v>
      </c>
      <c r="E39" s="16" t="s">
        <v>15</v>
      </c>
      <c r="F39" s="10">
        <v>92126</v>
      </c>
      <c r="G39" s="11" t="s">
        <v>245</v>
      </c>
      <c r="H39" s="12" t="s">
        <v>246</v>
      </c>
      <c r="I39" s="13">
        <v>42554</v>
      </c>
      <c r="J39" s="14">
        <v>42698</v>
      </c>
      <c r="K39" s="7" t="s">
        <v>247</v>
      </c>
      <c r="L39" s="49" t="s">
        <v>248</v>
      </c>
      <c r="M39" s="15"/>
    </row>
    <row r="40" spans="1:13">
      <c r="A40" s="7" t="s">
        <v>249</v>
      </c>
      <c r="B40" s="7" t="s">
        <v>250</v>
      </c>
      <c r="C40" s="7" t="s">
        <v>251</v>
      </c>
      <c r="D40" s="7" t="s">
        <v>14</v>
      </c>
      <c r="E40" s="9" t="s">
        <v>15</v>
      </c>
      <c r="F40" s="10">
        <v>92126</v>
      </c>
      <c r="G40" s="11">
        <v>6194538713</v>
      </c>
      <c r="H40" s="50" t="s">
        <v>252</v>
      </c>
      <c r="I40" s="13">
        <v>43072</v>
      </c>
      <c r="J40" s="14">
        <v>43044</v>
      </c>
      <c r="K40" s="7" t="s">
        <v>253</v>
      </c>
      <c r="L40" s="51" t="s">
        <v>254</v>
      </c>
      <c r="M40" s="15"/>
    </row>
    <row r="41" spans="1:13">
      <c r="A41" s="7" t="s">
        <v>255</v>
      </c>
      <c r="B41" s="7" t="s">
        <v>256</v>
      </c>
      <c r="C41" s="7" t="s">
        <v>257</v>
      </c>
      <c r="D41" s="7" t="s">
        <v>14</v>
      </c>
      <c r="E41" s="9" t="s">
        <v>15</v>
      </c>
      <c r="F41" s="10">
        <v>92126</v>
      </c>
      <c r="G41" s="11" t="s">
        <v>258</v>
      </c>
      <c r="H41" s="52" t="s">
        <v>259</v>
      </c>
      <c r="I41" s="47">
        <v>43356</v>
      </c>
      <c r="J41" s="14">
        <v>43156</v>
      </c>
      <c r="K41" s="7" t="s">
        <v>260</v>
      </c>
      <c r="L41" s="53" t="s">
        <v>261</v>
      </c>
      <c r="M41" s="15"/>
    </row>
  </sheetData>
  <printOptions horizontalCentered="1" gridLines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Helene Hipp</cp:lastModifiedBy>
  <dcterms:created xsi:type="dcterms:W3CDTF">2019-07-14T15:37:16Z</dcterms:created>
  <dcterms:modified xsi:type="dcterms:W3CDTF">2019-07-14T15:37:16Z</dcterms:modified>
</cp:coreProperties>
</file>