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List" sheetId="1" r:id="rId3"/>
  </sheets>
  <definedNames>
    <definedName hidden="1" localSheetId="0" name="_xlnm._FilterDatabase">'Member List'!$A$1:$H$50</definedName>
    <definedName hidden="1" localSheetId="0" name="Z_CBF082F4_B45F_4629_9E13_830ACF71CC50_.wvu.FilterData">'Member List'!$A$1:$H$50</definedName>
    <definedName hidden="1" localSheetId="0" name="Z_1C8DFA87_2E87_4049_824C_CB21A9CC0747_.wvu.FilterData">'Member List'!$A$1:$H$50</definedName>
  </definedNames>
  <calcPr/>
  <customWorkbookViews>
    <customWorkbookView activeSheetId="0" maximized="1" tabRatio="600" windowHeight="0" windowWidth="0" guid="{CBF082F4-B45F-4629-9E13-830ACF71CC50}" name="Filter 2"/>
    <customWorkbookView activeSheetId="0" maximized="1" tabRatio="600" windowHeight="0" windowWidth="0" guid="{1C8DFA87-2E87-4049-824C-CB21A9CC0747}" name="Filter 1"/>
  </customWorkbookViews>
</workbook>
</file>

<file path=xl/sharedStrings.xml><?xml version="1.0" encoding="utf-8"?>
<sst xmlns="http://schemas.openxmlformats.org/spreadsheetml/2006/main" count="285" uniqueCount="195">
  <si>
    <t>Member Since 
(Year)</t>
  </si>
  <si>
    <t>Phone</t>
  </si>
  <si>
    <t>Street Address</t>
  </si>
  <si>
    <t>City</t>
  </si>
  <si>
    <t>State</t>
  </si>
  <si>
    <t>ZIP Code</t>
  </si>
  <si>
    <t>Email Address</t>
  </si>
  <si>
    <t>Betting, Rebecca</t>
  </si>
  <si>
    <t>952-381-4193</t>
  </si>
  <si>
    <t>16790 Hershey Court</t>
  </si>
  <si>
    <t>Lakeville</t>
  </si>
  <si>
    <t>MN</t>
  </si>
  <si>
    <t>rebeccabetting@yahoo.com</t>
  </si>
  <si>
    <t>Bilow, Kimberly (H-Curtis)</t>
  </si>
  <si>
    <t>480-577-1835</t>
  </si>
  <si>
    <t>19025 Towering Oaks Trail</t>
  </si>
  <si>
    <t>Credit River Township</t>
  </si>
  <si>
    <t>kbilow50@gmail.com</t>
  </si>
  <si>
    <t>Bliss, Angela (H-Nathaniel)</t>
  </si>
  <si>
    <t>651-324-7547</t>
  </si>
  <si>
    <t>17342 Gettysburg Way</t>
  </si>
  <si>
    <t>Carlin, Abby (H-Jason)</t>
  </si>
  <si>
    <t>913-706-5255</t>
  </si>
  <si>
    <t>17598 Heidelberg Way</t>
  </si>
  <si>
    <t>abby.carlin@gmail.com</t>
  </si>
  <si>
    <t>Chambers, Alecia (H-Richard)</t>
  </si>
  <si>
    <t>952-456-1352</t>
  </si>
  <si>
    <t>19469 195th Ct</t>
  </si>
  <si>
    <t>aleciachambers2@gmail.com</t>
  </si>
  <si>
    <t>Christian, Inga (H-Matt)</t>
  </si>
  <si>
    <t>240-328-5294</t>
  </si>
  <si>
    <t>18052 Lamar Court</t>
  </si>
  <si>
    <t>ingajsm@hotmail.com</t>
  </si>
  <si>
    <t>Churchill, Katie (H-Adam)</t>
  </si>
  <si>
    <t>952-913-5245</t>
  </si>
  <si>
    <t>6282 Upper 179th St</t>
  </si>
  <si>
    <t>Coco, Jennifer (H-Travis)</t>
  </si>
  <si>
    <t>310-977-1834</t>
  </si>
  <si>
    <t>15362 Founders Lane</t>
  </si>
  <si>
    <t>Apple Valley</t>
  </si>
  <si>
    <t>jab1040@nyu.edu</t>
  </si>
  <si>
    <t>De Paulo, Kimberly (H-Bobby)</t>
  </si>
  <si>
    <t>443-684-9862</t>
  </si>
  <si>
    <t>4773 165th St. W</t>
  </si>
  <si>
    <t>Dunekacke, Alyssa (H-Brian)</t>
  </si>
  <si>
    <t>402-680-0560</t>
  </si>
  <si>
    <t>19812 Itea Av</t>
  </si>
  <si>
    <t>alyssa.dohmen@gmail.com</t>
  </si>
  <si>
    <t>Ende, Heather (H-Michael)</t>
  </si>
  <si>
    <t>720-234-7816</t>
  </si>
  <si>
    <t>20529 Camden Court</t>
  </si>
  <si>
    <t>Farmington</t>
  </si>
  <si>
    <t>hazzaahh@yahoo.com</t>
  </si>
  <si>
    <t>Erickson, Natalie (H-Tony)</t>
  </si>
  <si>
    <t>218-251-2904</t>
  </si>
  <si>
    <t>851 Bluebill Bay Rd</t>
  </si>
  <si>
    <t>Burnsville</t>
  </si>
  <si>
    <t>Nmorgenroth@gmail.com</t>
  </si>
  <si>
    <t>Etten, Katie (H-Joe)</t>
  </si>
  <si>
    <t>Apr-18</t>
  </si>
  <si>
    <t>612-615-1379</t>
  </si>
  <si>
    <t>19198 Hilldale Ave</t>
  </si>
  <si>
    <t>KTCDH@aol.com</t>
  </si>
  <si>
    <t>Ewers, Amanda (H-Caleb)</t>
  </si>
  <si>
    <t>515-460-5850</t>
  </si>
  <si>
    <t>17172 Isleton Ave</t>
  </si>
  <si>
    <t>Foster, Krystal (H-Brett)</t>
  </si>
  <si>
    <t>612-212-7335</t>
  </si>
  <si>
    <t>9587 188th St W</t>
  </si>
  <si>
    <t>thekrystalgail@gmail.com</t>
  </si>
  <si>
    <t>German, Jennifer (H-Jeremy)</t>
  </si>
  <si>
    <t>jgerman623@gmail.com</t>
  </si>
  <si>
    <t>Grover, Christyn (H-Winston)</t>
  </si>
  <si>
    <t>315-804-2485</t>
  </si>
  <si>
    <t>20562 Jasmine Path</t>
  </si>
  <si>
    <t>Hackett, Laura</t>
  </si>
  <si>
    <t>913-963-3003</t>
  </si>
  <si>
    <t>10035 205th Court W</t>
  </si>
  <si>
    <t>Harris, Shannon (H- Brett)</t>
  </si>
  <si>
    <t>612-867-5436</t>
  </si>
  <si>
    <t>19198 Ismay Ct.</t>
  </si>
  <si>
    <t>Hebig, Jennifer (H-Travis)</t>
  </si>
  <si>
    <t>507-381-7149</t>
  </si>
  <si>
    <t>18385 Irvine Lane</t>
  </si>
  <si>
    <t>Hirman, Krystal (H-Justin)</t>
  </si>
  <si>
    <t>952-769-7224</t>
  </si>
  <si>
    <t>7163 158th St W</t>
  </si>
  <si>
    <t>Krystalhirman@gmail.com</t>
  </si>
  <si>
    <t>Johnson, Sandra (H-Nick)</t>
  </si>
  <si>
    <t>651-302-3984</t>
  </si>
  <si>
    <t>17097 Isanti Ct</t>
  </si>
  <si>
    <t>sflom2510@gmail.com</t>
  </si>
  <si>
    <t>Kelleher, Laura (H-Brian)</t>
  </si>
  <si>
    <t>281-467-6475</t>
  </si>
  <si>
    <t>16543 Eventide Way</t>
  </si>
  <si>
    <t>Mn</t>
  </si>
  <si>
    <t>Kerkinni, Joann (S-Michael)</t>
  </si>
  <si>
    <t>626-675-5523</t>
  </si>
  <si>
    <t>17783 Hickory Trail</t>
  </si>
  <si>
    <t>joannallaf@gmail.com</t>
  </si>
  <si>
    <t>Kuskee, Kristi (H-Brett)</t>
  </si>
  <si>
    <t>651-307-8500</t>
  </si>
  <si>
    <t>15246 Embry Path</t>
  </si>
  <si>
    <t>Kah1329@hotmail.com</t>
  </si>
  <si>
    <t>Lemieux, Danielle (H-Patrick)</t>
  </si>
  <si>
    <t>507-302-9378</t>
  </si>
  <si>
    <t>16578 English Path</t>
  </si>
  <si>
    <t>daniellepickerign@gmail.com</t>
  </si>
  <si>
    <t>McGrath, Ruthie (H-James)</t>
  </si>
  <si>
    <t>952-994-1254</t>
  </si>
  <si>
    <t>4746 165th St. W.</t>
  </si>
  <si>
    <t>ruthiemcgrath@Gmail.com</t>
  </si>
  <si>
    <t>McIntosh, Jenny (H-Ryan)</t>
  </si>
  <si>
    <t>440-983-0810</t>
  </si>
  <si>
    <t>20915 Isle Ave</t>
  </si>
  <si>
    <t>jennyrenee86@gmail.com</t>
  </si>
  <si>
    <t>Mehl, Rhoda (H-Daren)</t>
  </si>
  <si>
    <t>612-247-0560</t>
  </si>
  <si>
    <t>15216 Florist Circle</t>
  </si>
  <si>
    <t>Rhoda.mehl@gmail.com</t>
  </si>
  <si>
    <t>Nenovich, Alisha (H- Kyle)</t>
  </si>
  <si>
    <t>218-591-4751</t>
  </si>
  <si>
    <t>19375 Indora Trail</t>
  </si>
  <si>
    <t>Alisha.towns@yahoo.com</t>
  </si>
  <si>
    <t>O'Conner, Bunny (H-Mike)</t>
  </si>
  <si>
    <t>717-406-4380</t>
  </si>
  <si>
    <t>17466 Honeysuckle Ave</t>
  </si>
  <si>
    <t>oconnorbunny@gmail.com</t>
  </si>
  <si>
    <t>Olson, Ashley (H-Mitchell)</t>
  </si>
  <si>
    <t>612-807-0296</t>
  </si>
  <si>
    <t>8725 Upper 206th St. W</t>
  </si>
  <si>
    <t>Parvi, Jessica (H-Karl)</t>
  </si>
  <si>
    <t>218-481-3646</t>
  </si>
  <si>
    <t>16580 Javelin Avenue</t>
  </si>
  <si>
    <t>parvijessica@gmail.com</t>
  </si>
  <si>
    <t>Pierson, Jessica (H-Cory)</t>
  </si>
  <si>
    <t>952-221-0109</t>
  </si>
  <si>
    <t>16118 Estate Court</t>
  </si>
  <si>
    <t>Raschka, Megan (H-Mike)</t>
  </si>
  <si>
    <t>608-498-0279</t>
  </si>
  <si>
    <t>21416 Hyalite Drive</t>
  </si>
  <si>
    <t>mjraschka@gmail.com</t>
  </si>
  <si>
    <t>Rethwisch, Jolene (H-Jeff)</t>
  </si>
  <si>
    <t>651-274-4511</t>
  </si>
  <si>
    <t>20352 Isandview Cir</t>
  </si>
  <si>
    <t>Rios, Jenni (H-Rod)</t>
  </si>
  <si>
    <t>816-714-8850</t>
  </si>
  <si>
    <t>10356 188th W</t>
  </si>
  <si>
    <t>jenniyrios@gmail.com</t>
  </si>
  <si>
    <t>Risan, Karla (H-John)</t>
  </si>
  <si>
    <t>952-818-1414</t>
  </si>
  <si>
    <t>20680 Jasmine Path</t>
  </si>
  <si>
    <t>Karla.risan@gmail.com</t>
  </si>
  <si>
    <t>Schumacher, Kristin (H-Steve)</t>
  </si>
  <si>
    <t>612-986-0149</t>
  </si>
  <si>
    <t>17370 Grove Avenue</t>
  </si>
  <si>
    <t>hagenkrissykay@gmail.com</t>
  </si>
  <si>
    <t>Smith, Jennifer (H-Travis)</t>
  </si>
  <si>
    <t>218-213-6486</t>
  </si>
  <si>
    <t>16110 Huron Circle</t>
  </si>
  <si>
    <t>Speakman, Nicole (H-John)</t>
  </si>
  <si>
    <t>928-606-2971</t>
  </si>
  <si>
    <t>16824 Jackpine Trail</t>
  </si>
  <si>
    <t>nikispeakman@gmail.com</t>
  </si>
  <si>
    <t>Stranik, Marissa (H-Adam)</t>
  </si>
  <si>
    <t>612-209-2430</t>
  </si>
  <si>
    <t>19774 Holdingford Way</t>
  </si>
  <si>
    <t>Thweatt, Megan</t>
  </si>
  <si>
    <t>612-387-1477</t>
  </si>
  <si>
    <t>17867 Layton Path</t>
  </si>
  <si>
    <t>myoungblood628@gmail.com</t>
  </si>
  <si>
    <t>Veda, Keaton (Robert)</t>
  </si>
  <si>
    <t>507-429-7526</t>
  </si>
  <si>
    <t>25493 Kent Ave</t>
  </si>
  <si>
    <t>Morristown</t>
  </si>
  <si>
    <t>kmmile13@smumn.edu</t>
  </si>
  <si>
    <t>Walhstron, Trea (H-Eric)</t>
  </si>
  <si>
    <t>612-964-8021</t>
  </si>
  <si>
    <t>17744 Hickory Trail</t>
  </si>
  <si>
    <t>wahlstrom.trea@gmail.com</t>
  </si>
  <si>
    <t>Weiers, Elaina (H-Matt)</t>
  </si>
  <si>
    <t>952-297-2684</t>
  </si>
  <si>
    <t>19832 Itea Ave</t>
  </si>
  <si>
    <t>elainaweiers@gmail.com</t>
  </si>
  <si>
    <t>Weins, Katie (H-Ryan)</t>
  </si>
  <si>
    <t>651-261-3421</t>
  </si>
  <si>
    <t>17849 Fielding Way</t>
  </si>
  <si>
    <t>K.wiens@hotmail.com</t>
  </si>
  <si>
    <t>Wennerlind, Sara (H-Dan)</t>
  </si>
  <si>
    <t>612-598-8919</t>
  </si>
  <si>
    <t>12265 162nd St W</t>
  </si>
  <si>
    <t>sarajdiercks@gmail.com</t>
  </si>
  <si>
    <t>Wylie, Megan (H-Matt)</t>
  </si>
  <si>
    <t>612-644-6333</t>
  </si>
  <si>
    <t>16816 Jackpine 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</si>
</sst>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mmm\-yy"/>
    <numFmt numFmtId="165" formatCode="mmm-d"/>
  </numFmts>
  <fonts count="20">
    <font>
      <sz val="10.0"/>
      <color rgb="FF000000"/>
      <name val="Arial"/>
    </font>
    <font>
      <b/>
      <sz val="11.0"/>
      <name val="Arial"/>
    </font>
    <font>
      <b/>
      <sz val="11.0"/>
      <color rgb="FFFFFFFF"/>
      <name val="Arial"/>
    </font>
    <font>
      <b/>
      <sz val="11.0"/>
      <color rgb="FF000000"/>
      <name val="Arial"/>
    </font>
    <font>
      <sz val="10.0"/>
      <name val="Arial"/>
    </font>
    <font>
      <u/>
      <sz val="10.0"/>
      <color rgb="FF00A3D6"/>
      <name val="Arial"/>
    </font>
    <font>
      <u/>
      <sz val="10.0"/>
      <color rgb="FF00A3D6"/>
      <name val="Arial"/>
    </font>
    <font>
      <u/>
      <sz val="10.0"/>
      <color rgb="FF0000FF"/>
      <name val="Arial"/>
    </font>
    <font>
      <u/>
      <sz val="10.0"/>
      <color rgb="FF00A3D6"/>
      <name val="Arial"/>
    </font>
    <font>
      <u/>
      <sz val="10.0"/>
      <color rgb="FF00A3D6"/>
      <name val="Arial"/>
    </font>
    <font>
      <u/>
      <sz val="10.0"/>
      <color rgb="FF00A3D6"/>
      <name val="Arial"/>
    </font>
    <font>
      <u/>
      <sz val="10.0"/>
      <color rgb="FF0000FF"/>
      <name val="Arial"/>
    </font>
    <font>
      <u/>
      <sz val="10.0"/>
      <color rgb="FF00A3D6"/>
      <name val="Arial"/>
    </font>
    <font>
      <sz val="12.0"/>
      <color rgb="FF000000"/>
      <name val="Roboto"/>
    </font>
    <font>
      <u/>
      <sz val="10.0"/>
      <color rgb="FF00A3D6"/>
      <name val="Arial"/>
    </font>
    <font>
      <u/>
      <sz val="10.0"/>
      <color rgb="FF00A3D6"/>
      <name val="Arial"/>
    </font>
    <font>
      <u/>
      <sz val="10.0"/>
      <color rgb="FF00A3D6"/>
      <name val="Arial"/>
    </font>
    <font>
      <u/>
      <sz val="10.0"/>
      <color rgb="FF00A3D6"/>
      <name val="Arial"/>
    </font>
    <font>
      <u/>
      <sz val="10.0"/>
      <color rgb="FF00A3D6"/>
      <name val="Arial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16349"/>
        <bgColor rgb="FFD16349"/>
      </patternFill>
    </fill>
    <fill>
      <patternFill patternType="solid">
        <fgColor rgb="FFD8D8D8"/>
        <bgColor rgb="FFD8D8D8"/>
      </patternFill>
    </fill>
    <fill>
      <patternFill patternType="solid">
        <fgColor rgb="FFF5DFDA"/>
        <bgColor rgb="FFF5DFDA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bottom" wrapText="0"/>
    </xf>
    <xf borderId="0" fillId="2" fontId="1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left" shrinkToFit="0" vertical="bottom" wrapText="0"/>
    </xf>
    <xf borderId="0" fillId="2" fontId="3" numFmtId="0" xfId="0" applyAlignment="1" applyFont="1">
      <alignment horizontal="left" shrinkToFit="0" vertical="bottom" wrapText="0"/>
    </xf>
    <xf borderId="0" fillId="3" fontId="4" numFmtId="0" xfId="0" applyAlignment="1" applyFill="1" applyFont="1">
      <alignment horizontal="left" readingOrder="0" shrinkToFit="0" vertical="top" wrapText="1"/>
    </xf>
    <xf borderId="1" fillId="3" fontId="4" numFmtId="164" xfId="0" applyAlignment="1" applyBorder="1" applyFont="1" applyNumberFormat="1">
      <alignment horizontal="left" readingOrder="0" shrinkToFit="0" vertical="top" wrapText="0"/>
    </xf>
    <xf borderId="1" fillId="3" fontId="4" numFmtId="0" xfId="0" applyAlignment="1" applyBorder="1" applyFont="1">
      <alignment horizontal="left" readingOrder="0" shrinkToFit="0" vertical="top" wrapText="0"/>
    </xf>
    <xf borderId="1" fillId="3" fontId="4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left" readingOrder="0" shrinkToFit="0" vertical="top" wrapText="0"/>
    </xf>
    <xf borderId="1" fillId="3" fontId="4" numFmtId="0" xfId="0" applyAlignment="1" applyBorder="1" applyFont="1">
      <alignment horizontal="left" readingOrder="0" shrinkToFit="0" vertical="top" wrapText="1"/>
    </xf>
    <xf borderId="1" fillId="3" fontId="0" numFmtId="0" xfId="0" applyAlignment="1" applyBorder="1" applyFont="1">
      <alignment horizontal="left" readingOrder="0" shrinkToFit="0" vertical="top" wrapText="1"/>
    </xf>
    <xf borderId="0" fillId="4" fontId="4" numFmtId="0" xfId="0" applyAlignment="1" applyFill="1" applyFont="1">
      <alignment horizontal="left" shrinkToFit="0" vertical="top" wrapText="1"/>
    </xf>
    <xf borderId="1" fillId="4" fontId="4" numFmtId="164" xfId="0" applyAlignment="1" applyBorder="1" applyFont="1" applyNumberFormat="1">
      <alignment horizontal="left" shrinkToFit="0" vertical="top" wrapText="0"/>
    </xf>
    <xf borderId="1" fillId="4" fontId="4" numFmtId="0" xfId="0" applyAlignment="1" applyBorder="1" applyFont="1">
      <alignment horizontal="left" shrinkToFit="0" vertical="top" wrapText="0"/>
    </xf>
    <xf borderId="1" fillId="4" fontId="4" numFmtId="0" xfId="0" applyAlignment="1" applyBorder="1" applyFont="1">
      <alignment horizontal="left" shrinkToFit="0" vertical="top" wrapText="1"/>
    </xf>
    <xf borderId="1" fillId="4" fontId="6" numFmtId="0" xfId="0" applyAlignment="1" applyBorder="1" applyFont="1">
      <alignment horizontal="left" shrinkToFit="0" vertical="top" wrapText="0"/>
    </xf>
    <xf borderId="1" fillId="4" fontId="0" numFmtId="0" xfId="0" applyAlignment="1" applyBorder="1" applyFont="1">
      <alignment horizontal="left" shrinkToFit="0" vertical="top" wrapText="0"/>
    </xf>
    <xf borderId="0" fillId="3" fontId="4" numFmtId="0" xfId="0" applyAlignment="1" applyFont="1">
      <alignment horizontal="left" shrinkToFit="0" vertical="top" wrapText="1"/>
    </xf>
    <xf borderId="1" fillId="3" fontId="4" numFmtId="164" xfId="0" applyAlignment="1" applyBorder="1" applyFont="1" applyNumberFormat="1">
      <alignment horizontal="left" shrinkToFit="0" vertical="top" wrapText="0"/>
    </xf>
    <xf borderId="1" fillId="3" fontId="4" numFmtId="0" xfId="0" applyAlignment="1" applyBorder="1" applyFont="1">
      <alignment horizontal="left" shrinkToFit="0" vertical="top" wrapText="0"/>
    </xf>
    <xf borderId="1" fillId="3" fontId="7" numFmtId="0" xfId="0" applyAlignment="1" applyBorder="1" applyFont="1">
      <alignment horizontal="left" shrinkToFit="0" vertical="top" wrapText="0"/>
    </xf>
    <xf borderId="1" fillId="3" fontId="4" numFmtId="0" xfId="0" applyAlignment="1" applyBorder="1" applyFont="1">
      <alignment horizontal="left" shrinkToFit="0" vertical="top" wrapText="1"/>
    </xf>
    <xf borderId="1" fillId="3" fontId="0" numFmtId="0" xfId="0" applyAlignment="1" applyBorder="1" applyFont="1">
      <alignment horizontal="left" shrinkToFit="0" vertical="top" wrapText="1"/>
    </xf>
    <xf borderId="1" fillId="4" fontId="4" numFmtId="0" xfId="0" applyAlignment="1" applyBorder="1" applyFont="1">
      <alignment horizontal="left" readingOrder="0" shrinkToFit="0" vertical="top" wrapText="1"/>
    </xf>
    <xf borderId="1" fillId="4" fontId="0" numFmtId="0" xfId="0" applyAlignment="1" applyBorder="1" applyFont="1">
      <alignment horizontal="left" readingOrder="0" shrinkToFit="0" vertical="top" wrapText="1"/>
    </xf>
    <xf borderId="1" fillId="3" fontId="4" numFmtId="165" xfId="0" applyAlignment="1" applyBorder="1" applyFont="1" applyNumberFormat="1">
      <alignment horizontal="left" readingOrder="0" shrinkToFit="0" vertical="top" wrapText="0"/>
    </xf>
    <xf borderId="0" fillId="4" fontId="4" numFmtId="0" xfId="0" applyAlignment="1" applyFont="1">
      <alignment horizontal="left" readingOrder="0" shrinkToFit="0" vertical="top" wrapText="1"/>
    </xf>
    <xf borderId="1" fillId="4" fontId="4" numFmtId="165" xfId="0" applyAlignment="1" applyBorder="1" applyFont="1" applyNumberFormat="1">
      <alignment horizontal="left" readingOrder="0" shrinkToFit="0" vertical="top" wrapText="0"/>
    </xf>
    <xf borderId="1" fillId="4" fontId="4" numFmtId="0" xfId="0" applyAlignment="1" applyBorder="1" applyFont="1">
      <alignment horizontal="left" readingOrder="0" shrinkToFit="0" vertical="top" wrapText="0"/>
    </xf>
    <xf borderId="1" fillId="4" fontId="8" numFmtId="0" xfId="0" applyAlignment="1" applyBorder="1" applyFont="1">
      <alignment horizontal="left" readingOrder="0" shrinkToFit="0" vertical="top" wrapText="0"/>
    </xf>
    <xf borderId="1" fillId="4" fontId="0" numFmtId="0" xfId="0" applyAlignment="1" applyBorder="1" applyFont="1">
      <alignment horizontal="left" shrinkToFit="0" vertical="top" wrapText="1"/>
    </xf>
    <xf borderId="1" fillId="3" fontId="9" numFmtId="0" xfId="0" applyAlignment="1" applyBorder="1" applyFont="1">
      <alignment horizontal="left" shrinkToFit="0" vertical="top" wrapText="0"/>
    </xf>
    <xf borderId="1" fillId="4" fontId="4" numFmtId="164" xfId="0" applyAlignment="1" applyBorder="1" applyFont="1" applyNumberFormat="1">
      <alignment horizontal="left" readingOrder="0" shrinkToFit="0" vertical="top" wrapText="0"/>
    </xf>
    <xf borderId="1" fillId="4" fontId="4" numFmtId="0" xfId="0" applyAlignment="1" applyBorder="1" applyFont="1">
      <alignment horizontal="left" readingOrder="0" shrinkToFit="0" vertical="top" wrapText="1"/>
    </xf>
    <xf quotePrefix="1" borderId="1" fillId="3" fontId="4" numFmtId="0" xfId="0" applyAlignment="1" applyBorder="1" applyFont="1">
      <alignment horizontal="left" readingOrder="0" shrinkToFit="0" vertical="top" wrapText="0"/>
    </xf>
    <xf borderId="0" fillId="4" fontId="0" numFmtId="0" xfId="0" applyAlignment="1" applyFont="1">
      <alignment horizontal="left" readingOrder="0" shrinkToFit="0" vertical="top" wrapText="1"/>
    </xf>
    <xf borderId="1" fillId="4" fontId="0" numFmtId="165" xfId="0" applyAlignment="1" applyBorder="1" applyFont="1" applyNumberFormat="1">
      <alignment horizontal="left" readingOrder="0" shrinkToFit="0" vertical="top" wrapText="0"/>
    </xf>
    <xf borderId="1" fillId="4" fontId="0" numFmtId="0" xfId="0" applyAlignment="1" applyBorder="1" applyFont="1">
      <alignment horizontal="left" shrinkToFit="0" vertical="top" wrapText="0"/>
    </xf>
    <xf borderId="1" fillId="4" fontId="0" numFmtId="0" xfId="0" applyAlignment="1" applyBorder="1" applyFont="1">
      <alignment horizontal="left" shrinkToFit="0" vertical="top" wrapText="1"/>
    </xf>
    <xf borderId="1" fillId="4" fontId="0" numFmtId="0" xfId="0" applyAlignment="1" applyBorder="1" applyFont="1">
      <alignment horizontal="left" readingOrder="0" shrinkToFit="0" vertical="top" wrapText="0"/>
    </xf>
    <xf borderId="1" fillId="4" fontId="10" numFmtId="0" xfId="0" applyAlignment="1" applyBorder="1" applyFont="1">
      <alignment horizontal="left" readingOrder="0" shrinkToFit="0" vertical="top" wrapText="0"/>
    </xf>
    <xf borderId="1" fillId="4" fontId="11" numFmtId="0" xfId="0" applyAlignment="1" applyBorder="1" applyFont="1">
      <alignment horizontal="left" shrinkToFit="0" vertical="top" wrapText="0"/>
    </xf>
    <xf borderId="0" fillId="3" fontId="0" numFmtId="0" xfId="0" applyAlignment="1" applyFont="1">
      <alignment horizontal="left" readingOrder="0" shrinkToFit="0" vertical="top" wrapText="1"/>
    </xf>
    <xf borderId="1" fillId="3" fontId="0" numFmtId="165" xfId="0" applyAlignment="1" applyBorder="1" applyFont="1" applyNumberFormat="1">
      <alignment horizontal="left" readingOrder="0" shrinkToFit="0" vertical="top" wrapText="0"/>
    </xf>
    <xf borderId="1" fillId="3" fontId="0" numFmtId="0" xfId="0" applyAlignment="1" applyBorder="1" applyFont="1">
      <alignment horizontal="left" readingOrder="0" shrinkToFit="0" vertical="top" wrapText="0"/>
    </xf>
    <xf borderId="1" fillId="3" fontId="0" numFmtId="0" xfId="0" applyAlignment="1" applyBorder="1" applyFont="1">
      <alignment horizontal="left" readingOrder="0" shrinkToFit="0" vertical="top" wrapText="1"/>
    </xf>
    <xf borderId="1" fillId="3" fontId="12" numFmtId="0" xfId="0" applyAlignment="1" applyBorder="1" applyFont="1">
      <alignment horizontal="left" readingOrder="0" shrinkToFit="0" vertical="top" wrapText="0"/>
    </xf>
    <xf borderId="1" fillId="3" fontId="0" numFmtId="0" xfId="0" applyAlignment="1" applyBorder="1" applyFont="1">
      <alignment horizontal="left" shrinkToFit="0" vertical="top" wrapText="0"/>
    </xf>
    <xf borderId="1" fillId="4" fontId="0" numFmtId="0" xfId="0" applyAlignment="1" applyBorder="1" applyFont="1">
      <alignment horizontal="left" readingOrder="0" shrinkToFit="0" vertical="top" wrapText="1"/>
    </xf>
    <xf borderId="1" fillId="4" fontId="13" numFmtId="0" xfId="0" applyAlignment="1" applyBorder="1" applyFont="1">
      <alignment readingOrder="0" shrinkToFit="0" vertical="top" wrapText="0"/>
    </xf>
    <xf borderId="0" fillId="4" fontId="4" numFmtId="0" xfId="0" applyAlignment="1" applyFont="1">
      <alignment horizontal="left" shrinkToFit="0" vertical="top" wrapText="0"/>
    </xf>
    <xf borderId="0" fillId="4" fontId="0" numFmtId="0" xfId="0" applyAlignment="1" applyFont="1">
      <alignment horizontal="left" shrinkToFit="0" vertical="top" wrapText="0"/>
    </xf>
    <xf borderId="0" fillId="3" fontId="4" numFmtId="0" xfId="0" applyAlignment="1" applyFont="1">
      <alignment horizontal="left" readingOrder="0" shrinkToFit="0" vertical="top" wrapText="1"/>
    </xf>
    <xf borderId="0" fillId="3" fontId="0" numFmtId="0" xfId="0" applyAlignment="1" applyFont="1">
      <alignment horizontal="left" readingOrder="0" shrinkToFit="0" vertical="top" wrapText="1"/>
    </xf>
    <xf borderId="0" fillId="4" fontId="0" numFmtId="0" xfId="0" applyAlignment="1" applyFont="1">
      <alignment horizontal="left" shrinkToFit="0" vertical="top" wrapText="1"/>
    </xf>
    <xf borderId="0" fillId="3" fontId="4" numFmtId="164" xfId="0" applyAlignment="1" applyFont="1" applyNumberFormat="1">
      <alignment horizontal="left" shrinkToFit="0" vertical="top" wrapText="0"/>
    </xf>
    <xf borderId="0" fillId="3" fontId="4" numFmtId="0" xfId="0" applyAlignment="1" applyFont="1">
      <alignment horizontal="left" shrinkToFit="0" vertical="top" wrapText="0"/>
    </xf>
    <xf borderId="0" fillId="4" fontId="4" numFmtId="164" xfId="0" applyAlignment="1" applyFont="1" applyNumberFormat="1">
      <alignment horizontal="left" shrinkToFit="0" vertical="top" wrapText="0"/>
    </xf>
    <xf borderId="0" fillId="4" fontId="14" numFmtId="0" xfId="0" applyAlignment="1" applyFont="1">
      <alignment horizontal="left" shrinkToFit="0" vertical="top" wrapText="0"/>
    </xf>
    <xf borderId="0" fillId="3" fontId="4" numFmtId="164" xfId="0" applyAlignment="1" applyFont="1" applyNumberFormat="1">
      <alignment horizontal="left" readingOrder="0" shrinkToFit="0" vertical="top" wrapText="0"/>
    </xf>
    <xf borderId="0" fillId="3" fontId="4" numFmtId="0" xfId="0" applyAlignment="1" applyFont="1">
      <alignment horizontal="left" readingOrder="0" shrinkToFit="0" vertical="top" wrapText="0"/>
    </xf>
    <xf borderId="0" fillId="3" fontId="15" numFmtId="0" xfId="0" applyAlignment="1" applyFont="1">
      <alignment horizontal="left" shrinkToFit="0" vertical="top" wrapText="0"/>
    </xf>
    <xf borderId="0" fillId="3" fontId="0" numFmtId="0" xfId="0" applyAlignment="1" applyFont="1">
      <alignment horizontal="left" shrinkToFit="0" vertical="top" wrapText="1"/>
    </xf>
    <xf borderId="0" fillId="4" fontId="4" numFmtId="165" xfId="0" applyAlignment="1" applyFont="1" applyNumberFormat="1">
      <alignment horizontal="left" readingOrder="0" shrinkToFit="0" vertical="top" wrapText="0"/>
    </xf>
    <xf borderId="0" fillId="4" fontId="4" numFmtId="0" xfId="0" applyAlignment="1" applyFont="1">
      <alignment horizontal="left" readingOrder="0" shrinkToFit="0" vertical="top" wrapText="0"/>
    </xf>
    <xf borderId="0" fillId="4" fontId="16" numFmtId="0" xfId="0" applyAlignment="1" applyFont="1">
      <alignment horizontal="left" readingOrder="0" shrinkToFit="0" vertical="top" wrapText="0"/>
    </xf>
    <xf borderId="0" fillId="3" fontId="4" numFmtId="165" xfId="0" applyAlignment="1" applyFont="1" applyNumberFormat="1">
      <alignment horizontal="left" readingOrder="0" shrinkToFit="0" vertical="top" wrapText="0"/>
    </xf>
    <xf borderId="0" fillId="3" fontId="17" numFmtId="0" xfId="0" applyAlignment="1" applyFont="1">
      <alignment horizontal="left" readingOrder="0" shrinkToFit="0" vertical="top" wrapText="0"/>
    </xf>
    <xf borderId="0" fillId="4" fontId="0" numFmtId="0" xfId="0" applyAlignment="1" applyFont="1">
      <alignment horizontal="left" shrinkToFit="0" vertical="top" wrapText="0"/>
    </xf>
    <xf borderId="0" fillId="3" fontId="18" numFmtId="0" xfId="0" applyAlignment="1" applyFont="1">
      <alignment horizontal="left" readingOrder="0" shrinkToFit="0" vertical="top" wrapText="0"/>
    </xf>
    <xf borderId="0" fillId="4" fontId="4" numFmtId="17" xfId="0" applyAlignment="1" applyFont="1" applyNumberFormat="1">
      <alignment horizontal="left" shrinkToFit="0" vertical="top" wrapText="0"/>
    </xf>
    <xf borderId="0" fillId="4" fontId="0" numFmtId="0" xfId="0" applyAlignment="1" applyFont="1">
      <alignment shrinkToFit="0" vertical="top" wrapText="0"/>
    </xf>
    <xf borderId="0" fillId="4" fontId="19" numFmtId="0" xfId="0" applyAlignment="1" applyFont="1">
      <alignment horizontal="left" shrinkToFit="0" vertical="top" wrapText="0"/>
    </xf>
    <xf borderId="0" fillId="4" fontId="4" numFmtId="164" xfId="0" applyAlignment="1" applyFont="1" applyNumberFormat="1">
      <alignment horizontal="left" readingOrder="0" shrinkToFit="0" vertical="top" wrapText="0"/>
    </xf>
    <xf borderId="0" fillId="0" fontId="0" numFmtId="0" xfId="0" applyAlignment="1" applyFont="1">
      <alignment shrinkToFit="0" vertical="top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04A94"/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0"/>
    <col customWidth="1" min="2" max="2" width="11.86"/>
    <col customWidth="1" min="3" max="3" width="16.57"/>
    <col customWidth="1" min="4" max="4" width="21.29"/>
    <col customWidth="1" min="5" max="5" width="15.14"/>
    <col customWidth="1" min="6" max="6" width="13.43"/>
    <col customWidth="1" min="7" max="7" width="12.86"/>
    <col customWidth="1" min="8" max="8" width="25.86"/>
    <col customWidth="1" min="9" max="17" width="9.14"/>
  </cols>
  <sheetData>
    <row r="1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/>
      <c r="J1" s="3"/>
      <c r="K1" s="3"/>
      <c r="L1" s="3"/>
      <c r="M1" s="3"/>
      <c r="N1" s="3"/>
      <c r="O1" s="3"/>
      <c r="P1" s="3"/>
      <c r="Q1" s="3"/>
      <c r="R1" s="4"/>
    </row>
    <row r="2">
      <c r="A2" s="5" t="s">
        <v>7</v>
      </c>
      <c r="B2" s="6">
        <v>43025.0</v>
      </c>
      <c r="C2" s="7" t="s">
        <v>8</v>
      </c>
      <c r="D2" s="8" t="s">
        <v>9</v>
      </c>
      <c r="E2" s="7" t="s">
        <v>10</v>
      </c>
      <c r="F2" s="7" t="s">
        <v>11</v>
      </c>
      <c r="G2" s="7">
        <v>55044.0</v>
      </c>
      <c r="H2" s="9" t="s">
        <v>12</v>
      </c>
      <c r="I2" s="10"/>
      <c r="J2" s="10"/>
      <c r="K2" s="10"/>
      <c r="L2" s="10"/>
      <c r="M2" s="10"/>
      <c r="N2" s="10"/>
      <c r="O2" s="10"/>
      <c r="P2" s="10"/>
      <c r="Q2" s="10"/>
      <c r="R2" s="11"/>
    </row>
    <row r="3">
      <c r="A3" s="12" t="s">
        <v>13</v>
      </c>
      <c r="B3" s="13">
        <v>43299.0</v>
      </c>
      <c r="C3" s="14" t="s">
        <v>14</v>
      </c>
      <c r="D3" s="15" t="s">
        <v>15</v>
      </c>
      <c r="E3" s="15" t="s">
        <v>16</v>
      </c>
      <c r="F3" s="14" t="s">
        <v>11</v>
      </c>
      <c r="G3" s="14">
        <v>55372.0</v>
      </c>
      <c r="H3" s="16" t="s">
        <v>17</v>
      </c>
      <c r="I3" s="14"/>
      <c r="J3" s="14"/>
      <c r="K3" s="14"/>
      <c r="L3" s="14"/>
      <c r="M3" s="14"/>
      <c r="N3" s="14"/>
      <c r="O3" s="14"/>
      <c r="P3" s="14"/>
      <c r="Q3" s="14"/>
      <c r="R3" s="17"/>
    </row>
    <row r="4">
      <c r="A4" s="18" t="s">
        <v>18</v>
      </c>
      <c r="B4" s="19">
        <v>42917.0</v>
      </c>
      <c r="C4" s="20" t="s">
        <v>19</v>
      </c>
      <c r="D4" s="20" t="s">
        <v>20</v>
      </c>
      <c r="E4" s="20" t="s">
        <v>10</v>
      </c>
      <c r="F4" s="20" t="s">
        <v>11</v>
      </c>
      <c r="G4" s="20">
        <v>55044.0</v>
      </c>
      <c r="H4" s="21" t="str">
        <f>HYPERLINK("mailto:a.bliss27@hotmail.com","a.bliss27@hotmail.com")</f>
        <v>a.bliss27@hotmail.com</v>
      </c>
      <c r="I4" s="22"/>
      <c r="J4" s="22"/>
      <c r="K4" s="22"/>
      <c r="L4" s="22"/>
      <c r="M4" s="22"/>
      <c r="N4" s="22"/>
      <c r="O4" s="22"/>
      <c r="P4" s="22"/>
      <c r="Q4" s="22"/>
      <c r="R4" s="23"/>
    </row>
    <row r="5">
      <c r="A5" s="12" t="s">
        <v>21</v>
      </c>
      <c r="B5" s="13">
        <v>42583.0</v>
      </c>
      <c r="C5" s="14" t="s">
        <v>22</v>
      </c>
      <c r="D5" s="15" t="s">
        <v>23</v>
      </c>
      <c r="E5" s="14" t="s">
        <v>10</v>
      </c>
      <c r="F5" s="14" t="s">
        <v>11</v>
      </c>
      <c r="G5" s="14">
        <v>55044.0</v>
      </c>
      <c r="H5" s="16" t="s">
        <v>24</v>
      </c>
      <c r="I5" s="24"/>
      <c r="J5" s="24"/>
      <c r="K5" s="24"/>
      <c r="L5" s="24"/>
      <c r="M5" s="24"/>
      <c r="N5" s="24"/>
      <c r="O5" s="24"/>
      <c r="P5" s="24"/>
      <c r="Q5" s="24"/>
      <c r="R5" s="25"/>
    </row>
    <row r="6">
      <c r="A6" s="5" t="s">
        <v>25</v>
      </c>
      <c r="B6" s="26">
        <v>43177.0</v>
      </c>
      <c r="C6" s="20" t="s">
        <v>26</v>
      </c>
      <c r="D6" s="22" t="s">
        <v>27</v>
      </c>
      <c r="E6" s="7" t="s">
        <v>10</v>
      </c>
      <c r="F6" s="7" t="s">
        <v>11</v>
      </c>
      <c r="G6" s="7">
        <v>55044.0</v>
      </c>
      <c r="H6" s="9" t="s">
        <v>28</v>
      </c>
      <c r="I6" s="10"/>
      <c r="J6" s="10"/>
      <c r="K6" s="10"/>
      <c r="L6" s="10"/>
      <c r="M6" s="10"/>
      <c r="N6" s="10"/>
      <c r="O6" s="10"/>
      <c r="P6" s="10"/>
      <c r="Q6" s="10"/>
      <c r="R6" s="11"/>
    </row>
    <row r="7">
      <c r="A7" s="27" t="s">
        <v>29</v>
      </c>
      <c r="B7" s="28">
        <v>43177.0</v>
      </c>
      <c r="C7" s="29" t="s">
        <v>30</v>
      </c>
      <c r="D7" s="15" t="s">
        <v>31</v>
      </c>
      <c r="E7" s="29" t="s">
        <v>10</v>
      </c>
      <c r="F7" s="29" t="s">
        <v>11</v>
      </c>
      <c r="G7" s="29">
        <v>55044.0</v>
      </c>
      <c r="H7" s="30" t="s">
        <v>32</v>
      </c>
      <c r="I7" s="15"/>
      <c r="J7" s="15"/>
      <c r="K7" s="15"/>
      <c r="L7" s="15"/>
      <c r="M7" s="15"/>
      <c r="N7" s="15"/>
      <c r="O7" s="15"/>
      <c r="P7" s="15"/>
      <c r="Q7" s="15"/>
      <c r="R7" s="31"/>
    </row>
    <row r="8">
      <c r="A8" s="18" t="s">
        <v>33</v>
      </c>
      <c r="B8" s="19">
        <v>42583.0</v>
      </c>
      <c r="C8" s="20" t="s">
        <v>34</v>
      </c>
      <c r="D8" s="22" t="s">
        <v>35</v>
      </c>
      <c r="E8" s="20" t="s">
        <v>10</v>
      </c>
      <c r="F8" s="20" t="s">
        <v>11</v>
      </c>
      <c r="G8" s="20">
        <v>55044.0</v>
      </c>
      <c r="H8" s="32" t="str">
        <f>HYPERLINK("mailto:ca85@yahoo.com","ca85@yahoo.com")</f>
        <v>ca85@yahoo.com</v>
      </c>
      <c r="I8" s="22"/>
      <c r="J8" s="22"/>
      <c r="K8" s="22"/>
      <c r="L8" s="22"/>
      <c r="M8" s="22"/>
      <c r="N8" s="22"/>
      <c r="O8" s="22"/>
      <c r="P8" s="22"/>
      <c r="Q8" s="22"/>
      <c r="R8" s="23"/>
    </row>
    <row r="9">
      <c r="A9" s="27" t="s">
        <v>36</v>
      </c>
      <c r="B9" s="33">
        <v>43484.0</v>
      </c>
      <c r="C9" s="29" t="s">
        <v>37</v>
      </c>
      <c r="D9" s="34" t="s">
        <v>38</v>
      </c>
      <c r="E9" s="29" t="s">
        <v>39</v>
      </c>
      <c r="F9" s="29" t="s">
        <v>11</v>
      </c>
      <c r="G9" s="29">
        <v>55124.0</v>
      </c>
      <c r="H9" s="30" t="s">
        <v>40</v>
      </c>
      <c r="I9" s="24"/>
      <c r="J9" s="24"/>
      <c r="K9" s="24"/>
      <c r="L9" s="24"/>
      <c r="M9" s="24"/>
      <c r="N9" s="24"/>
      <c r="O9" s="24"/>
      <c r="P9" s="24"/>
      <c r="Q9" s="24"/>
      <c r="R9" s="25"/>
    </row>
    <row r="10">
      <c r="A10" s="18" t="s">
        <v>41</v>
      </c>
      <c r="B10" s="19">
        <v>42826.0</v>
      </c>
      <c r="C10" s="20" t="s">
        <v>42</v>
      </c>
      <c r="D10" s="8" t="s">
        <v>43</v>
      </c>
      <c r="E10" s="20" t="s">
        <v>10</v>
      </c>
      <c r="F10" s="20" t="s">
        <v>11</v>
      </c>
      <c r="G10" s="20">
        <v>55044.0</v>
      </c>
      <c r="H10" s="32" t="str">
        <f>HYPERLINK("mailto:kimberly.depaulo@gmail.com","kimberly.depaulo@gmail.com")</f>
        <v>kimberly.depaulo@gmail.com</v>
      </c>
      <c r="I10" s="10"/>
      <c r="J10" s="10"/>
      <c r="K10" s="10"/>
      <c r="L10" s="10"/>
      <c r="M10" s="10"/>
      <c r="N10" s="10"/>
      <c r="O10" s="10"/>
      <c r="P10" s="10"/>
      <c r="Q10" s="10"/>
      <c r="R10" s="11"/>
    </row>
    <row r="11">
      <c r="A11" s="27" t="s">
        <v>44</v>
      </c>
      <c r="B11" s="28">
        <v>43177.0</v>
      </c>
      <c r="C11" s="14" t="s">
        <v>45</v>
      </c>
      <c r="D11" s="15" t="s">
        <v>46</v>
      </c>
      <c r="E11" s="29" t="s">
        <v>10</v>
      </c>
      <c r="F11" s="29" t="s">
        <v>11</v>
      </c>
      <c r="G11" s="29">
        <v>55044.0</v>
      </c>
      <c r="H11" s="16" t="s">
        <v>47</v>
      </c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>
      <c r="A12" s="18" t="s">
        <v>48</v>
      </c>
      <c r="B12" s="26">
        <v>43025.0</v>
      </c>
      <c r="C12" s="20" t="s">
        <v>49</v>
      </c>
      <c r="D12" s="8" t="s">
        <v>50</v>
      </c>
      <c r="E12" s="7" t="s">
        <v>51</v>
      </c>
      <c r="F12" s="7" t="s">
        <v>11</v>
      </c>
      <c r="G12" s="7">
        <v>55024.0</v>
      </c>
      <c r="H12" s="20" t="s">
        <v>52</v>
      </c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>
      <c r="A13" s="27" t="s">
        <v>53</v>
      </c>
      <c r="B13" s="28">
        <v>43177.0</v>
      </c>
      <c r="C13" s="14" t="s">
        <v>54</v>
      </c>
      <c r="D13" s="34" t="s">
        <v>55</v>
      </c>
      <c r="E13" s="29" t="s">
        <v>56</v>
      </c>
      <c r="F13" s="29" t="s">
        <v>11</v>
      </c>
      <c r="G13" s="29">
        <v>55306.0</v>
      </c>
      <c r="H13" s="16" t="s">
        <v>57</v>
      </c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>
      <c r="A14" s="5" t="s">
        <v>58</v>
      </c>
      <c r="B14" s="35" t="s">
        <v>59</v>
      </c>
      <c r="C14" s="20" t="s">
        <v>60</v>
      </c>
      <c r="D14" s="8" t="s">
        <v>61</v>
      </c>
      <c r="E14" s="7" t="s">
        <v>10</v>
      </c>
      <c r="F14" s="7" t="s">
        <v>11</v>
      </c>
      <c r="G14" s="7">
        <v>55044.0</v>
      </c>
      <c r="H14" s="9" t="s">
        <v>62</v>
      </c>
      <c r="I14" s="22"/>
      <c r="J14" s="22"/>
      <c r="K14" s="22"/>
      <c r="L14" s="22"/>
      <c r="M14" s="22"/>
      <c r="N14" s="22"/>
      <c r="O14" s="22"/>
      <c r="P14" s="22"/>
      <c r="Q14" s="22"/>
      <c r="R14" s="23"/>
    </row>
    <row r="15">
      <c r="A15" s="12" t="s">
        <v>63</v>
      </c>
      <c r="B15" s="13">
        <v>42309.0</v>
      </c>
      <c r="C15" s="14" t="s">
        <v>64</v>
      </c>
      <c r="D15" s="15" t="s">
        <v>65</v>
      </c>
      <c r="E15" s="14" t="s">
        <v>10</v>
      </c>
      <c r="F15" s="14" t="s">
        <v>11</v>
      </c>
      <c r="G15" s="14">
        <v>55044.0</v>
      </c>
      <c r="H15" s="16" t="str">
        <f>HYPERLINK("mailto:amanda.ewers@gmail.com","amanda.ewers@gmail.com")</f>
        <v>amanda.ewers@gmail.com</v>
      </c>
      <c r="I15" s="15"/>
      <c r="J15" s="15"/>
      <c r="K15" s="15"/>
      <c r="L15" s="15"/>
      <c r="M15" s="15"/>
      <c r="N15" s="15"/>
      <c r="O15" s="15"/>
      <c r="P15" s="15"/>
      <c r="Q15" s="15"/>
      <c r="R15" s="31"/>
    </row>
    <row r="16">
      <c r="A16" s="5" t="s">
        <v>66</v>
      </c>
      <c r="B16" s="19">
        <v>43604.0</v>
      </c>
      <c r="C16" s="20" t="s">
        <v>67</v>
      </c>
      <c r="D16" s="22" t="s">
        <v>68</v>
      </c>
      <c r="E16" s="20" t="s">
        <v>10</v>
      </c>
      <c r="F16" s="20" t="s">
        <v>11</v>
      </c>
      <c r="G16" s="20">
        <v>55044.0</v>
      </c>
      <c r="H16" s="32" t="s">
        <v>69</v>
      </c>
      <c r="I16" s="22"/>
      <c r="J16" s="22"/>
      <c r="K16" s="22"/>
      <c r="L16" s="22"/>
      <c r="M16" s="22"/>
      <c r="N16" s="22"/>
      <c r="O16" s="22"/>
      <c r="P16" s="22"/>
      <c r="Q16" s="22"/>
      <c r="R16" s="23"/>
    </row>
    <row r="17" ht="28.5" customHeight="1">
      <c r="A17" s="36" t="s">
        <v>70</v>
      </c>
      <c r="B17" s="37">
        <v>43422.0</v>
      </c>
      <c r="C17" s="38"/>
      <c r="D17" s="39"/>
      <c r="E17" s="40" t="s">
        <v>10</v>
      </c>
      <c r="F17" s="40" t="s">
        <v>11</v>
      </c>
      <c r="G17" s="40">
        <v>55044.0</v>
      </c>
      <c r="H17" s="41" t="s">
        <v>71</v>
      </c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>
      <c r="A18" s="18" t="s">
        <v>72</v>
      </c>
      <c r="B18" s="19">
        <v>42614.0</v>
      </c>
      <c r="C18" s="20" t="s">
        <v>73</v>
      </c>
      <c r="D18" s="22" t="s">
        <v>74</v>
      </c>
      <c r="E18" s="20" t="s">
        <v>10</v>
      </c>
      <c r="F18" s="20" t="s">
        <v>11</v>
      </c>
      <c r="G18" s="20">
        <v>55044.0</v>
      </c>
      <c r="H18" s="32" t="str">
        <f>HYPERLINK("mailto:clovecj@gmail.com","clovecj@gmail.com")</f>
        <v>clovecj@gmail.com</v>
      </c>
      <c r="I18" s="22"/>
      <c r="J18" s="22"/>
      <c r="K18" s="22"/>
      <c r="L18" s="22"/>
      <c r="M18" s="22"/>
      <c r="N18" s="22"/>
      <c r="O18" s="22"/>
      <c r="P18" s="22"/>
      <c r="Q18" s="22"/>
      <c r="R18" s="23"/>
    </row>
    <row r="19">
      <c r="A19" s="12" t="s">
        <v>75</v>
      </c>
      <c r="B19" s="13">
        <v>41791.0</v>
      </c>
      <c r="C19" s="14" t="s">
        <v>76</v>
      </c>
      <c r="D19" s="15" t="s">
        <v>77</v>
      </c>
      <c r="E19" s="14" t="s">
        <v>10</v>
      </c>
      <c r="F19" s="14" t="s">
        <v>11</v>
      </c>
      <c r="G19" s="14">
        <v>55044.0</v>
      </c>
      <c r="H19" s="16" t="str">
        <f>HYPERLINK("mailto:ljbh81@gmail.com","ljbh81@gmail.com")</f>
        <v>ljbh81@gmail.com</v>
      </c>
      <c r="I19" s="15"/>
      <c r="J19" s="15"/>
      <c r="K19" s="15"/>
      <c r="L19" s="15"/>
      <c r="M19" s="15"/>
      <c r="N19" s="15"/>
      <c r="O19" s="15"/>
      <c r="P19" s="15"/>
      <c r="Q19" s="15"/>
      <c r="R19" s="31"/>
    </row>
    <row r="20">
      <c r="A20" s="18" t="s">
        <v>78</v>
      </c>
      <c r="B20" s="19">
        <v>41821.0</v>
      </c>
      <c r="C20" s="20" t="s">
        <v>79</v>
      </c>
      <c r="D20" s="22" t="s">
        <v>80</v>
      </c>
      <c r="E20" s="20" t="s">
        <v>10</v>
      </c>
      <c r="F20" s="20" t="s">
        <v>11</v>
      </c>
      <c r="G20" s="20">
        <v>55044.0</v>
      </c>
      <c r="H20" s="21" t="str">
        <f>HYPERLINK("mailto:broncob73@aol.com","broncob73@aol.com")</f>
        <v>broncob73@aol.com</v>
      </c>
      <c r="I20" s="10"/>
      <c r="J20" s="10"/>
      <c r="K20" s="10"/>
      <c r="L20" s="10"/>
      <c r="M20" s="10"/>
      <c r="N20" s="10"/>
      <c r="O20" s="10"/>
      <c r="P20" s="10"/>
      <c r="Q20" s="10"/>
      <c r="R20" s="11"/>
    </row>
    <row r="21">
      <c r="A21" s="12" t="s">
        <v>81</v>
      </c>
      <c r="B21" s="13">
        <v>41791.0</v>
      </c>
      <c r="C21" s="14" t="s">
        <v>82</v>
      </c>
      <c r="D21" s="15" t="s">
        <v>83</v>
      </c>
      <c r="E21" s="14" t="s">
        <v>10</v>
      </c>
      <c r="F21" s="14" t="s">
        <v>11</v>
      </c>
      <c r="G21" s="14">
        <v>55044.0</v>
      </c>
      <c r="H21" s="42" t="str">
        <f>HYPERLINK("mailto:jrobinson124@hotmail.com","jrobinson124@hotmail.com")</f>
        <v>jrobinson124@hotmail.com</v>
      </c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>
      <c r="A22" s="43" t="s">
        <v>84</v>
      </c>
      <c r="B22" s="44">
        <v>43574.0</v>
      </c>
      <c r="C22" s="45" t="s">
        <v>85</v>
      </c>
      <c r="D22" s="46" t="s">
        <v>86</v>
      </c>
      <c r="E22" s="45" t="s">
        <v>39</v>
      </c>
      <c r="F22" s="45" t="s">
        <v>11</v>
      </c>
      <c r="G22" s="45">
        <v>55124.0</v>
      </c>
      <c r="H22" s="47" t="s">
        <v>87</v>
      </c>
      <c r="I22" s="20"/>
      <c r="J22" s="20"/>
      <c r="K22" s="20"/>
      <c r="L22" s="20"/>
      <c r="M22" s="20"/>
      <c r="N22" s="20"/>
      <c r="O22" s="20"/>
      <c r="P22" s="20"/>
      <c r="Q22" s="20"/>
      <c r="R22" s="48"/>
    </row>
    <row r="23">
      <c r="A23" s="27" t="s">
        <v>88</v>
      </c>
      <c r="B23" s="28">
        <v>43149.0</v>
      </c>
      <c r="C23" s="14" t="s">
        <v>89</v>
      </c>
      <c r="D23" s="15" t="s">
        <v>90</v>
      </c>
      <c r="E23" s="14" t="s">
        <v>10</v>
      </c>
      <c r="F23" s="14" t="s">
        <v>11</v>
      </c>
      <c r="G23" s="14">
        <v>55044.0</v>
      </c>
      <c r="H23" s="30" t="s">
        <v>91</v>
      </c>
      <c r="I23" s="24"/>
      <c r="J23" s="24"/>
      <c r="K23" s="24"/>
      <c r="L23" s="24"/>
      <c r="M23" s="24"/>
      <c r="N23" s="24"/>
      <c r="O23" s="24"/>
      <c r="P23" s="24"/>
      <c r="Q23" s="24"/>
      <c r="R23" s="49"/>
    </row>
    <row r="24">
      <c r="A24" s="18" t="s">
        <v>92</v>
      </c>
      <c r="B24" s="19">
        <v>41913.0</v>
      </c>
      <c r="C24" s="20" t="s">
        <v>93</v>
      </c>
      <c r="D24" s="22" t="s">
        <v>94</v>
      </c>
      <c r="E24" s="20" t="s">
        <v>10</v>
      </c>
      <c r="F24" s="20" t="s">
        <v>95</v>
      </c>
      <c r="G24" s="20">
        <v>55044.0</v>
      </c>
      <c r="H24" s="21" t="str">
        <f>HYPERLINK("mailto:LBKelleher@gmail.com","LBKelleher@gmail.com")</f>
        <v>LBKelleher@gmail.com</v>
      </c>
      <c r="I24" s="22"/>
      <c r="J24" s="22"/>
      <c r="K24" s="22"/>
      <c r="L24" s="22"/>
      <c r="M24" s="22"/>
      <c r="N24" s="22"/>
      <c r="O24" s="22"/>
      <c r="P24" s="22"/>
      <c r="Q24" s="22"/>
      <c r="R24" s="23"/>
    </row>
    <row r="25">
      <c r="A25" s="36" t="s">
        <v>96</v>
      </c>
      <c r="B25" s="37">
        <v>43543.0</v>
      </c>
      <c r="C25" s="50" t="s">
        <v>97</v>
      </c>
      <c r="D25" s="50" t="s">
        <v>98</v>
      </c>
      <c r="E25" s="40" t="s">
        <v>10</v>
      </c>
      <c r="F25" s="40" t="s">
        <v>11</v>
      </c>
      <c r="G25" s="40">
        <v>55044.0</v>
      </c>
      <c r="H25" s="50" t="s">
        <v>99</v>
      </c>
      <c r="I25" s="51"/>
      <c r="J25" s="51"/>
      <c r="K25" s="51"/>
      <c r="L25" s="51"/>
      <c r="M25" s="51"/>
      <c r="N25" s="51"/>
      <c r="O25" s="51"/>
      <c r="P25" s="51"/>
      <c r="Q25" s="51"/>
      <c r="R25" s="52"/>
    </row>
    <row r="26">
      <c r="A26" s="18" t="s">
        <v>100</v>
      </c>
      <c r="B26" s="6">
        <v>43299.0</v>
      </c>
      <c r="C26" s="20" t="s">
        <v>101</v>
      </c>
      <c r="D26" s="8" t="s">
        <v>102</v>
      </c>
      <c r="E26" s="20" t="s">
        <v>39</v>
      </c>
      <c r="F26" s="20" t="s">
        <v>11</v>
      </c>
      <c r="G26" s="20"/>
      <c r="H26" s="32" t="s">
        <v>103</v>
      </c>
      <c r="I26" s="53"/>
      <c r="J26" s="53"/>
      <c r="K26" s="53"/>
      <c r="L26" s="53"/>
      <c r="M26" s="53"/>
      <c r="N26" s="53"/>
      <c r="O26" s="53"/>
      <c r="P26" s="53"/>
      <c r="Q26" s="53"/>
      <c r="R26" s="54"/>
    </row>
    <row r="27">
      <c r="A27" s="12" t="s">
        <v>104</v>
      </c>
      <c r="B27" s="33">
        <v>43025.0</v>
      </c>
      <c r="C27" s="29" t="s">
        <v>105</v>
      </c>
      <c r="D27" s="34" t="s">
        <v>106</v>
      </c>
      <c r="E27" s="29" t="s">
        <v>10</v>
      </c>
      <c r="F27" s="29" t="s">
        <v>11</v>
      </c>
      <c r="G27" s="29">
        <v>55044.0</v>
      </c>
      <c r="H27" s="30" t="s">
        <v>107</v>
      </c>
      <c r="I27" s="12"/>
      <c r="J27" s="12"/>
      <c r="K27" s="12"/>
      <c r="L27" s="12"/>
      <c r="M27" s="12"/>
      <c r="N27" s="12"/>
      <c r="O27" s="12"/>
      <c r="P27" s="12"/>
      <c r="Q27" s="12"/>
      <c r="R27" s="55"/>
    </row>
    <row r="28">
      <c r="A28" s="18" t="s">
        <v>108</v>
      </c>
      <c r="B28" s="56">
        <v>43238.0</v>
      </c>
      <c r="C28" s="57" t="s">
        <v>109</v>
      </c>
      <c r="D28" s="22" t="s">
        <v>110</v>
      </c>
      <c r="E28" s="57" t="s">
        <v>10</v>
      </c>
      <c r="F28" s="57" t="s">
        <v>11</v>
      </c>
      <c r="G28" s="57">
        <v>55044.0</v>
      </c>
      <c r="H28" s="32" t="s">
        <v>111</v>
      </c>
      <c r="I28" s="53"/>
      <c r="J28" s="53"/>
      <c r="K28" s="53"/>
      <c r="L28" s="53"/>
      <c r="M28" s="53"/>
      <c r="N28" s="53"/>
      <c r="O28" s="53"/>
      <c r="P28" s="53"/>
      <c r="Q28" s="53"/>
      <c r="R28" s="54"/>
    </row>
    <row r="29">
      <c r="A29" s="27" t="s">
        <v>112</v>
      </c>
      <c r="B29" s="58">
        <v>43574.0</v>
      </c>
      <c r="C29" s="14" t="s">
        <v>113</v>
      </c>
      <c r="D29" s="15" t="s">
        <v>114</v>
      </c>
      <c r="E29" s="51" t="s">
        <v>10</v>
      </c>
      <c r="F29" s="51" t="s">
        <v>11</v>
      </c>
      <c r="G29" s="51">
        <v>55044.0</v>
      </c>
      <c r="H29" s="59" t="s">
        <v>115</v>
      </c>
      <c r="I29" s="12"/>
      <c r="J29" s="12"/>
      <c r="K29" s="12"/>
      <c r="L29" s="12"/>
      <c r="M29" s="12"/>
      <c r="N29" s="12"/>
      <c r="O29" s="12"/>
      <c r="P29" s="12"/>
      <c r="Q29" s="12"/>
      <c r="R29" s="55"/>
    </row>
    <row r="30">
      <c r="A30" s="18" t="s">
        <v>116</v>
      </c>
      <c r="B30" s="60">
        <v>43422.0</v>
      </c>
      <c r="C30" s="57" t="s">
        <v>117</v>
      </c>
      <c r="D30" s="18" t="s">
        <v>118</v>
      </c>
      <c r="E30" s="57" t="s">
        <v>39</v>
      </c>
      <c r="F30" s="57" t="s">
        <v>11</v>
      </c>
      <c r="G30" s="61">
        <v>55124.0</v>
      </c>
      <c r="H30" s="62" t="s">
        <v>119</v>
      </c>
      <c r="I30" s="18"/>
      <c r="J30" s="18"/>
      <c r="K30" s="18"/>
      <c r="L30" s="18"/>
      <c r="M30" s="18"/>
      <c r="N30" s="18"/>
      <c r="O30" s="18"/>
      <c r="P30" s="18"/>
      <c r="Q30" s="18"/>
      <c r="R30" s="63"/>
    </row>
    <row r="31" ht="13.5" customHeight="1">
      <c r="A31" s="27" t="s">
        <v>120</v>
      </c>
      <c r="B31" s="64">
        <v>43543.0</v>
      </c>
      <c r="C31" s="51" t="s">
        <v>121</v>
      </c>
      <c r="D31" s="12" t="s">
        <v>122</v>
      </c>
      <c r="E31" s="65" t="s">
        <v>10</v>
      </c>
      <c r="F31" s="65" t="s">
        <v>11</v>
      </c>
      <c r="G31" s="65">
        <v>55044.0</v>
      </c>
      <c r="H31" s="66" t="s">
        <v>123</v>
      </c>
      <c r="I31" s="12"/>
      <c r="J31" s="12"/>
      <c r="K31" s="12"/>
      <c r="L31" s="12"/>
      <c r="M31" s="12"/>
      <c r="N31" s="12"/>
      <c r="O31" s="12"/>
      <c r="P31" s="12"/>
      <c r="Q31" s="12"/>
      <c r="R31" s="55"/>
    </row>
    <row r="32" ht="13.5" customHeight="1">
      <c r="A32" s="18" t="s">
        <v>124</v>
      </c>
      <c r="B32" s="67">
        <v>42995.0</v>
      </c>
      <c r="C32" s="61" t="s">
        <v>125</v>
      </c>
      <c r="D32" s="53" t="s">
        <v>126</v>
      </c>
      <c r="E32" s="61" t="s">
        <v>10</v>
      </c>
      <c r="F32" s="61" t="s">
        <v>11</v>
      </c>
      <c r="G32" s="61">
        <v>55044.0</v>
      </c>
      <c r="H32" s="68" t="s">
        <v>127</v>
      </c>
      <c r="I32" s="18"/>
      <c r="J32" s="18"/>
      <c r="K32" s="18"/>
      <c r="L32" s="18"/>
      <c r="M32" s="18"/>
      <c r="N32" s="18"/>
      <c r="O32" s="18"/>
      <c r="P32" s="18"/>
      <c r="Q32" s="18"/>
      <c r="R32" s="63"/>
    </row>
    <row r="33" ht="13.5" customHeight="1">
      <c r="A33" s="12" t="s">
        <v>128</v>
      </c>
      <c r="B33" s="58">
        <v>42705.0</v>
      </c>
      <c r="C33" s="14" t="s">
        <v>129</v>
      </c>
      <c r="D33" s="15" t="s">
        <v>130</v>
      </c>
      <c r="E33" s="51" t="s">
        <v>10</v>
      </c>
      <c r="F33" s="51" t="s">
        <v>11</v>
      </c>
      <c r="G33" s="51">
        <v>55044.0</v>
      </c>
      <c r="H33" s="59" t="str">
        <f>HYPERLINK("mailto:sspashleymae24@gmail.com","sspashleymae24@gmail.com")</f>
        <v>sspashleymae24@gmail.com</v>
      </c>
      <c r="I33" s="51"/>
      <c r="J33" s="51"/>
      <c r="K33" s="51"/>
      <c r="L33" s="51"/>
      <c r="M33" s="51"/>
      <c r="N33" s="51"/>
      <c r="O33" s="51"/>
      <c r="P33" s="51"/>
      <c r="Q33" s="51"/>
      <c r="R33" s="69"/>
    </row>
    <row r="34" ht="13.5" customHeight="1">
      <c r="A34" s="5" t="s">
        <v>131</v>
      </c>
      <c r="B34" s="67">
        <v>43238.0</v>
      </c>
      <c r="C34" s="57" t="s">
        <v>132</v>
      </c>
      <c r="D34" s="22" t="s">
        <v>133</v>
      </c>
      <c r="E34" s="61" t="s">
        <v>10</v>
      </c>
      <c r="F34" s="61" t="s">
        <v>11</v>
      </c>
      <c r="G34" s="61">
        <v>55044.0</v>
      </c>
      <c r="H34" s="70" t="s">
        <v>134</v>
      </c>
      <c r="I34" s="18"/>
      <c r="J34" s="18"/>
      <c r="K34" s="18"/>
      <c r="L34" s="18"/>
      <c r="M34" s="18"/>
      <c r="N34" s="18"/>
      <c r="O34" s="18"/>
      <c r="P34" s="18"/>
      <c r="Q34" s="18"/>
      <c r="R34" s="63"/>
    </row>
    <row r="35" ht="13.5" customHeight="1">
      <c r="A35" s="12" t="s">
        <v>135</v>
      </c>
      <c r="B35" s="58">
        <v>42095.0</v>
      </c>
      <c r="C35" s="51" t="s">
        <v>136</v>
      </c>
      <c r="D35" s="12" t="s">
        <v>137</v>
      </c>
      <c r="E35" s="51" t="s">
        <v>10</v>
      </c>
      <c r="F35" s="51" t="s">
        <v>11</v>
      </c>
      <c r="G35" s="51">
        <v>55044.0</v>
      </c>
      <c r="H35" s="16" t="str">
        <f>HYPERLINK("mailto:jnemm05@yahoo.com","jnemm05@yahoo.com")</f>
        <v>jnemm05@yahoo.com</v>
      </c>
      <c r="I35" s="12"/>
      <c r="J35" s="12"/>
      <c r="K35" s="12"/>
      <c r="L35" s="12"/>
      <c r="M35" s="12"/>
      <c r="N35" s="12"/>
      <c r="O35" s="12"/>
      <c r="P35" s="12"/>
      <c r="Q35" s="12"/>
      <c r="R35" s="55"/>
    </row>
    <row r="36" ht="13.5" customHeight="1">
      <c r="A36" s="18" t="s">
        <v>138</v>
      </c>
      <c r="B36" s="67">
        <v>42995.0</v>
      </c>
      <c r="C36" s="61" t="s">
        <v>139</v>
      </c>
      <c r="D36" s="5" t="s">
        <v>140</v>
      </c>
      <c r="E36" s="61" t="s">
        <v>10</v>
      </c>
      <c r="F36" s="61" t="s">
        <v>11</v>
      </c>
      <c r="G36" s="61">
        <v>55044.0</v>
      </c>
      <c r="H36" s="9" t="s">
        <v>141</v>
      </c>
      <c r="I36" s="18"/>
      <c r="J36" s="18"/>
      <c r="K36" s="18"/>
      <c r="L36" s="18"/>
      <c r="M36" s="18"/>
      <c r="N36" s="18"/>
      <c r="O36" s="18"/>
      <c r="P36" s="18"/>
      <c r="Q36" s="18"/>
      <c r="R36" s="63"/>
    </row>
    <row r="37" ht="13.5" customHeight="1">
      <c r="A37" s="12" t="s">
        <v>142</v>
      </c>
      <c r="B37" s="58">
        <v>42614.0</v>
      </c>
      <c r="C37" s="51" t="s">
        <v>143</v>
      </c>
      <c r="D37" s="15" t="s">
        <v>144</v>
      </c>
      <c r="E37" s="51" t="s">
        <v>10</v>
      </c>
      <c r="F37" s="51" t="s">
        <v>11</v>
      </c>
      <c r="G37" s="51">
        <v>55044.0</v>
      </c>
      <c r="H37" s="59" t="str">
        <f>HYPERLINK("mailto:jnrethwisch@gmail.com","jnrethwisch@gmail.com")</f>
        <v>jnrethwisch@gmail.com</v>
      </c>
      <c r="I37" s="12"/>
      <c r="J37" s="12"/>
      <c r="K37" s="12"/>
      <c r="L37" s="12"/>
      <c r="M37" s="12"/>
      <c r="N37" s="12"/>
      <c r="O37" s="12"/>
      <c r="P37" s="12"/>
      <c r="Q37" s="12"/>
      <c r="R37" s="55"/>
    </row>
    <row r="38" ht="13.5" customHeight="1">
      <c r="A38" s="18" t="s">
        <v>145</v>
      </c>
      <c r="B38" s="56">
        <v>43540.0</v>
      </c>
      <c r="C38" s="57" t="s">
        <v>146</v>
      </c>
      <c r="D38" s="5" t="s">
        <v>147</v>
      </c>
      <c r="E38" s="57" t="s">
        <v>10</v>
      </c>
      <c r="F38" s="57" t="s">
        <v>11</v>
      </c>
      <c r="G38" s="57">
        <v>55044.0</v>
      </c>
      <c r="H38" s="32" t="s">
        <v>148</v>
      </c>
      <c r="I38" s="18"/>
      <c r="J38" s="18"/>
      <c r="K38" s="18"/>
      <c r="L38" s="18"/>
      <c r="M38" s="18"/>
      <c r="N38" s="18"/>
      <c r="O38" s="18"/>
      <c r="P38" s="18"/>
      <c r="Q38" s="18"/>
      <c r="R38" s="63"/>
    </row>
    <row r="39" ht="13.5" customHeight="1">
      <c r="A39" s="12" t="s">
        <v>149</v>
      </c>
      <c r="B39" s="58">
        <v>43344.0</v>
      </c>
      <c r="C39" s="51" t="s">
        <v>150</v>
      </c>
      <c r="D39" s="15" t="s">
        <v>151</v>
      </c>
      <c r="E39" s="51" t="s">
        <v>10</v>
      </c>
      <c r="F39" s="51" t="s">
        <v>11</v>
      </c>
      <c r="G39" s="51">
        <v>55044.0</v>
      </c>
      <c r="H39" s="59" t="s">
        <v>152</v>
      </c>
      <c r="I39" s="12"/>
      <c r="J39" s="12"/>
      <c r="K39" s="12"/>
      <c r="L39" s="12"/>
      <c r="M39" s="12"/>
      <c r="N39" s="12"/>
      <c r="O39" s="12"/>
      <c r="P39" s="12"/>
      <c r="Q39" s="12"/>
      <c r="R39" s="55"/>
    </row>
    <row r="40" ht="13.5" customHeight="1">
      <c r="A40" s="5" t="s">
        <v>153</v>
      </c>
      <c r="B40" s="67">
        <v>43056.0</v>
      </c>
      <c r="C40" s="61" t="s">
        <v>154</v>
      </c>
      <c r="D40" s="8" t="s">
        <v>155</v>
      </c>
      <c r="E40" s="61" t="s">
        <v>10</v>
      </c>
      <c r="F40" s="61" t="s">
        <v>11</v>
      </c>
      <c r="G40" s="61">
        <v>55044.0</v>
      </c>
      <c r="H40" s="62" t="s">
        <v>156</v>
      </c>
      <c r="I40" s="18"/>
      <c r="J40" s="18"/>
      <c r="K40" s="18"/>
      <c r="L40" s="18"/>
      <c r="M40" s="18"/>
      <c r="N40" s="18"/>
      <c r="O40" s="18"/>
      <c r="P40" s="18"/>
      <c r="Q40" s="18"/>
      <c r="R40" s="63"/>
    </row>
    <row r="41" ht="13.5" customHeight="1">
      <c r="A41" s="12" t="s">
        <v>157</v>
      </c>
      <c r="B41" s="71">
        <v>42917.0</v>
      </c>
      <c r="C41" s="72" t="s">
        <v>158</v>
      </c>
      <c r="D41" s="29" t="s">
        <v>159</v>
      </c>
      <c r="E41" s="51" t="s">
        <v>10</v>
      </c>
      <c r="F41" s="51" t="s">
        <v>11</v>
      </c>
      <c r="G41" s="51">
        <v>55044.0</v>
      </c>
      <c r="H41" s="73" t="str">
        <f>HYPERLINK("mailto:jennifer.kay.ms@gmail.com","jennifer.kay.ms@gmail.com")</f>
        <v>jennifer.kay.ms@gmail.com</v>
      </c>
      <c r="I41" s="12"/>
      <c r="J41" s="12"/>
      <c r="K41" s="12"/>
      <c r="L41" s="12"/>
      <c r="M41" s="12"/>
      <c r="N41" s="12"/>
      <c r="O41" s="12"/>
      <c r="P41" s="12"/>
      <c r="Q41" s="12"/>
      <c r="R41" s="55"/>
    </row>
    <row r="42" ht="13.5" customHeight="1">
      <c r="A42" s="18" t="s">
        <v>160</v>
      </c>
      <c r="B42" s="56">
        <v>43391.0</v>
      </c>
      <c r="C42" s="57" t="s">
        <v>161</v>
      </c>
      <c r="D42" s="22" t="s">
        <v>162</v>
      </c>
      <c r="E42" s="57" t="s">
        <v>10</v>
      </c>
      <c r="F42" s="57" t="s">
        <v>11</v>
      </c>
      <c r="G42" s="57">
        <v>55044.0</v>
      </c>
      <c r="H42" s="62" t="s">
        <v>163</v>
      </c>
      <c r="I42" s="18"/>
      <c r="J42" s="18"/>
      <c r="K42" s="18"/>
      <c r="L42" s="18"/>
      <c r="M42" s="18"/>
      <c r="N42" s="18"/>
      <c r="O42" s="18"/>
      <c r="P42" s="18"/>
      <c r="Q42" s="18"/>
      <c r="R42" s="63"/>
    </row>
    <row r="43" ht="13.5" customHeight="1">
      <c r="A43" s="12" t="s">
        <v>164</v>
      </c>
      <c r="B43" s="58">
        <v>42644.0</v>
      </c>
      <c r="C43" s="51" t="s">
        <v>165</v>
      </c>
      <c r="D43" s="12" t="s">
        <v>166</v>
      </c>
      <c r="E43" s="51" t="s">
        <v>10</v>
      </c>
      <c r="F43" s="51" t="s">
        <v>11</v>
      </c>
      <c r="G43" s="51">
        <v>55044.0</v>
      </c>
      <c r="H43" s="59" t="str">
        <f>HYPERLINK("mailto:marissastranik@gmail.com","marissastranik@gmail.com")</f>
        <v>marissastranik@gmail.com</v>
      </c>
      <c r="I43" s="12"/>
      <c r="J43" s="12"/>
      <c r="K43" s="12"/>
      <c r="L43" s="12"/>
      <c r="M43" s="12"/>
      <c r="N43" s="12"/>
      <c r="O43" s="12"/>
      <c r="P43" s="12"/>
      <c r="Q43" s="12"/>
      <c r="R43" s="55"/>
    </row>
    <row r="44" ht="13.5" customHeight="1">
      <c r="A44" s="5" t="s">
        <v>167</v>
      </c>
      <c r="B44" s="56">
        <v>43344.0</v>
      </c>
      <c r="C44" s="61" t="s">
        <v>168</v>
      </c>
      <c r="D44" s="18" t="s">
        <v>169</v>
      </c>
      <c r="E44" s="57" t="s">
        <v>10</v>
      </c>
      <c r="F44" s="57" t="s">
        <v>11</v>
      </c>
      <c r="G44" s="57">
        <v>55044.0</v>
      </c>
      <c r="H44" s="62" t="s">
        <v>170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</row>
    <row r="45" ht="13.5" customHeight="1">
      <c r="A45" s="27" t="s">
        <v>171</v>
      </c>
      <c r="B45" s="58">
        <v>43574.0</v>
      </c>
      <c r="C45" s="51" t="s">
        <v>172</v>
      </c>
      <c r="D45" s="12" t="s">
        <v>173</v>
      </c>
      <c r="E45" s="51" t="s">
        <v>174</v>
      </c>
      <c r="F45" s="51" t="s">
        <v>11</v>
      </c>
      <c r="G45" s="51">
        <v>55052.0</v>
      </c>
      <c r="H45" s="59" t="s">
        <v>175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</row>
    <row r="46" ht="13.5" customHeight="1">
      <c r="A46" s="18" t="s">
        <v>176</v>
      </c>
      <c r="B46" s="56">
        <v>42156.0</v>
      </c>
      <c r="C46" s="57" t="s">
        <v>177</v>
      </c>
      <c r="D46" s="18" t="s">
        <v>178</v>
      </c>
      <c r="E46" s="57" t="s">
        <v>10</v>
      </c>
      <c r="F46" s="57" t="s">
        <v>11</v>
      </c>
      <c r="G46" s="57">
        <v>55044.0</v>
      </c>
      <c r="H46" s="57" t="s">
        <v>179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</row>
    <row r="47" ht="13.5" customHeight="1">
      <c r="A47" s="27" t="s">
        <v>180</v>
      </c>
      <c r="B47" s="74">
        <v>43313.0</v>
      </c>
      <c r="C47" s="65" t="s">
        <v>181</v>
      </c>
      <c r="D47" s="12" t="s">
        <v>182</v>
      </c>
      <c r="E47" s="51" t="s">
        <v>10</v>
      </c>
      <c r="F47" s="51" t="s">
        <v>11</v>
      </c>
      <c r="G47" s="65">
        <v>55044.0</v>
      </c>
      <c r="H47" s="59" t="s">
        <v>183</v>
      </c>
      <c r="I47" s="55"/>
      <c r="J47" s="55"/>
      <c r="K47" s="55"/>
      <c r="L47" s="55"/>
      <c r="M47" s="55"/>
      <c r="N47" s="55"/>
      <c r="O47" s="55"/>
      <c r="P47" s="55"/>
      <c r="Q47" s="55"/>
      <c r="R47" s="55"/>
    </row>
    <row r="48" ht="13.5" customHeight="1">
      <c r="A48" s="5" t="s">
        <v>184</v>
      </c>
      <c r="B48" s="60">
        <v>43484.0</v>
      </c>
      <c r="C48" s="61" t="s">
        <v>185</v>
      </c>
      <c r="D48" s="18" t="s">
        <v>186</v>
      </c>
      <c r="E48" s="57" t="s">
        <v>10</v>
      </c>
      <c r="F48" s="57" t="s">
        <v>11</v>
      </c>
      <c r="G48" s="61">
        <v>55044.0</v>
      </c>
      <c r="H48" s="62" t="s">
        <v>187</v>
      </c>
      <c r="I48" s="63"/>
      <c r="J48" s="63"/>
      <c r="K48" s="63"/>
      <c r="L48" s="63"/>
      <c r="M48" s="63"/>
      <c r="N48" s="63"/>
      <c r="O48" s="63"/>
      <c r="P48" s="63"/>
      <c r="Q48" s="63"/>
      <c r="R48" s="63"/>
    </row>
    <row r="49" ht="13.5" customHeight="1">
      <c r="A49" s="12" t="s">
        <v>188</v>
      </c>
      <c r="B49" s="58">
        <v>43330.0</v>
      </c>
      <c r="C49" s="51" t="s">
        <v>189</v>
      </c>
      <c r="D49" s="12" t="s">
        <v>190</v>
      </c>
      <c r="E49" s="51" t="s">
        <v>10</v>
      </c>
      <c r="F49" s="51" t="s">
        <v>11</v>
      </c>
      <c r="G49" s="51">
        <v>55044.0</v>
      </c>
      <c r="H49" s="59" t="s">
        <v>191</v>
      </c>
      <c r="I49" s="55"/>
      <c r="J49" s="55"/>
      <c r="K49" s="55"/>
      <c r="L49" s="55"/>
      <c r="M49" s="55"/>
      <c r="N49" s="55"/>
      <c r="O49" s="55"/>
      <c r="P49" s="55"/>
      <c r="Q49" s="55"/>
      <c r="R49" s="55"/>
    </row>
    <row r="50" ht="13.5" customHeight="1">
      <c r="A50" s="5" t="s">
        <v>192</v>
      </c>
      <c r="B50" s="56">
        <v>42644.0</v>
      </c>
      <c r="C50" s="57" t="s">
        <v>193</v>
      </c>
      <c r="D50" s="18" t="s">
        <v>194</v>
      </c>
      <c r="E50" s="57" t="s">
        <v>10</v>
      </c>
      <c r="F50" s="57" t="s">
        <v>11</v>
      </c>
      <c r="G50" s="57">
        <v>55044.0</v>
      </c>
      <c r="H50" s="62" t="str">
        <f>HYPERLINK("mailto:megan.wylie2@gmail.com","megan.wylie2@gmail.com")</f>
        <v>megan.wylie2@gmail.com</v>
      </c>
      <c r="I50" s="63"/>
      <c r="J50" s="63"/>
      <c r="K50" s="63"/>
      <c r="L50" s="63"/>
      <c r="M50" s="63"/>
      <c r="N50" s="63"/>
      <c r="O50" s="63"/>
      <c r="P50" s="63"/>
      <c r="Q50" s="63"/>
      <c r="R50" s="63"/>
    </row>
    <row r="51" ht="13.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</row>
    <row r="52" ht="13.5" customHeight="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</row>
    <row r="53" ht="13.5" customHeight="1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</row>
    <row r="54" ht="13.5" customHeigh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</row>
    <row r="55" ht="13.5" customHeight="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</row>
    <row r="56" ht="13.5" customHeight="1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</row>
    <row r="57" ht="13.5" customHeight="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</row>
    <row r="58" ht="13.5" customHeight="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</row>
    <row r="59" ht="13.5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</row>
    <row r="60" ht="13.5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</row>
    <row r="61" ht="13.5" customHeight="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</row>
    <row r="62" ht="13.5" customHeight="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</row>
    <row r="63" ht="13.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</row>
    <row r="64" ht="13.5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ht="13.5" customHeight="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ht="13.5" customHeight="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ht="13.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</row>
    <row r="68" ht="13.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</row>
    <row r="69" ht="13.5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</row>
    <row r="70" ht="13.5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</row>
    <row r="71" ht="13.5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</row>
    <row r="72" ht="13.5" customHeigh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</row>
    <row r="73" ht="13.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</row>
    <row r="74" ht="13.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</row>
    <row r="75" ht="13.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</row>
    <row r="76" ht="13.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</row>
    <row r="77" ht="13.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</row>
    <row r="78" ht="13.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</row>
    <row r="79" ht="13.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</row>
    <row r="80" ht="13.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</row>
    <row r="81" ht="13.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</row>
    <row r="82" ht="13.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</row>
    <row r="83" ht="13.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</row>
    <row r="84" ht="13.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</row>
    <row r="85" ht="13.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</row>
    <row r="86" ht="13.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</row>
    <row r="87" ht="13.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</row>
    <row r="88" ht="13.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</row>
    <row r="89" ht="13.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</row>
    <row r="90" ht="13.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</row>
    <row r="91" ht="13.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</row>
    <row r="92" ht="13.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</row>
    <row r="93" ht="13.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</row>
    <row r="94" ht="13.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</row>
    <row r="95" ht="13.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</row>
    <row r="96" ht="13.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</row>
    <row r="97" ht="13.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</row>
    <row r="98" ht="13.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</row>
    <row r="99" ht="13.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</row>
    <row r="100" ht="13.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</row>
    <row r="101" ht="13.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</row>
    <row r="102" ht="13.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</row>
    <row r="103" ht="13.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</row>
    <row r="104" ht="13.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</row>
    <row r="105" ht="13.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</row>
    <row r="106" ht="13.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</row>
    <row r="107" ht="13.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</row>
    <row r="108" ht="13.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</row>
    <row r="109" ht="13.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</row>
    <row r="110" ht="13.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</row>
    <row r="111" ht="13.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</row>
    <row r="112" ht="13.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</row>
    <row r="113" ht="13.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</row>
    <row r="114" ht="13.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</row>
    <row r="115" ht="13.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</row>
    <row r="116" ht="13.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</row>
    <row r="117" ht="13.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</row>
    <row r="118" ht="13.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</row>
    <row r="119" ht="13.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</row>
    <row r="120" ht="13.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</row>
    <row r="121" ht="13.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</row>
    <row r="122" ht="13.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</row>
    <row r="123" ht="13.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</row>
    <row r="124" ht="13.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</row>
    <row r="125" ht="13.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</row>
    <row r="126" ht="13.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</row>
    <row r="127" ht="13.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</row>
    <row r="128" ht="13.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</row>
    <row r="129" ht="13.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</row>
    <row r="130" ht="13.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</row>
    <row r="131" ht="13.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</row>
    <row r="132" ht="13.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</row>
    <row r="133" ht="13.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</row>
    <row r="134" ht="13.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</row>
    <row r="135" ht="13.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</row>
    <row r="136" ht="13.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</row>
    <row r="137" ht="13.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</row>
    <row r="138" ht="13.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</row>
    <row r="139" ht="13.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</row>
    <row r="140" ht="13.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</row>
    <row r="141" ht="13.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</row>
    <row r="142" ht="13.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</row>
    <row r="143" ht="13.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</row>
    <row r="144" ht="13.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</row>
    <row r="145" ht="13.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</row>
    <row r="146" ht="13.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</row>
    <row r="147" ht="13.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</row>
    <row r="148" ht="13.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</row>
    <row r="149" ht="13.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</row>
    <row r="150" ht="13.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</row>
    <row r="151" ht="13.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</row>
    <row r="152" ht="13.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</row>
    <row r="153" ht="13.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</row>
    <row r="154" ht="13.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</row>
    <row r="155" ht="13.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</row>
    <row r="156" ht="13.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</row>
    <row r="157" ht="13.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</row>
    <row r="158" ht="13.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</row>
    <row r="159" ht="13.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</row>
    <row r="160" ht="13.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</row>
    <row r="161" ht="13.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</row>
    <row r="162" ht="13.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</row>
    <row r="163" ht="13.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</row>
    <row r="164" ht="13.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</row>
    <row r="165" ht="13.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</row>
    <row r="166" ht="13.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</row>
    <row r="167" ht="13.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</row>
    <row r="168" ht="13.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ht="13.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</row>
    <row r="170" ht="13.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</row>
    <row r="171" ht="13.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</row>
    <row r="172" ht="13.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ht="13.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</row>
    <row r="174" ht="13.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</row>
    <row r="175" ht="13.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</row>
    <row r="176" ht="13.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ht="13.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</row>
    <row r="178" ht="13.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</row>
    <row r="179" ht="13.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</row>
    <row r="180" ht="13.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ht="13.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</row>
    <row r="182" ht="13.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</row>
    <row r="183" ht="13.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</row>
    <row r="184" ht="13.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ht="13.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</row>
    <row r="186" ht="13.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</row>
    <row r="187" ht="13.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</row>
    <row r="188" ht="13.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ht="13.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</row>
    <row r="190" ht="13.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</row>
    <row r="191" ht="13.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</row>
    <row r="192" ht="13.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ht="13.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</row>
    <row r="194" ht="13.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</row>
    <row r="195" ht="13.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</row>
    <row r="196" ht="13.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ht="13.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</row>
    <row r="198" ht="13.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</row>
    <row r="199" ht="13.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</row>
    <row r="200" ht="13.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ht="13.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</row>
    <row r="202" ht="13.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</row>
    <row r="203" ht="13.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</row>
    <row r="204" ht="13.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ht="13.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</row>
    <row r="206" ht="13.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</row>
    <row r="207" ht="13.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</row>
    <row r="208" ht="13.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ht="13.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</row>
    <row r="210" ht="13.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</row>
    <row r="211" ht="13.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</row>
    <row r="212" ht="13.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ht="13.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</row>
    <row r="214" ht="13.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</row>
    <row r="215" ht="13.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</row>
    <row r="216" ht="13.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ht="13.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</row>
    <row r="218" ht="13.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</row>
    <row r="219" ht="13.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</row>
    <row r="220" ht="13.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ht="13.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</row>
    <row r="222" ht="13.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</row>
    <row r="223" ht="13.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</row>
    <row r="224" ht="13.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ht="13.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</row>
    <row r="226" ht="13.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</row>
    <row r="227" ht="13.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</row>
    <row r="228" ht="13.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ht="13.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</row>
    <row r="230" ht="13.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</row>
    <row r="231" ht="13.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</row>
    <row r="232" ht="13.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ht="13.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</row>
    <row r="234" ht="13.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</row>
    <row r="235" ht="13.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</row>
    <row r="236" ht="13.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ht="13.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</row>
    <row r="238" ht="13.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</row>
    <row r="239" ht="13.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</row>
    <row r="240" ht="13.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ht="13.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</row>
    <row r="242" ht="13.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</row>
    <row r="243" ht="13.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</row>
    <row r="244" ht="13.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</row>
    <row r="245" ht="13.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</row>
    <row r="246" ht="13.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</row>
    <row r="247" ht="13.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</row>
    <row r="248" ht="13.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</row>
    <row r="249" ht="13.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</row>
    <row r="250" ht="13.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</row>
    <row r="251" ht="13.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</row>
    <row r="252" ht="13.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</row>
    <row r="253" ht="13.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</row>
    <row r="254" ht="13.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</row>
    <row r="255" ht="13.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</row>
    <row r="256" ht="13.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</row>
    <row r="257" ht="13.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</row>
    <row r="258" ht="13.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</row>
    <row r="259" ht="13.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</row>
    <row r="260" ht="13.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</row>
    <row r="261" ht="13.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</row>
    <row r="262" ht="13.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</row>
    <row r="263" ht="13.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</row>
    <row r="264" ht="13.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</row>
    <row r="265" ht="13.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</row>
    <row r="266" ht="13.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</row>
    <row r="267" ht="13.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</row>
    <row r="268" ht="13.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</row>
    <row r="269" ht="13.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</row>
    <row r="270" ht="13.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</row>
    <row r="271" ht="13.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</row>
    <row r="272" ht="13.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</row>
    <row r="273" ht="13.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</row>
    <row r="274" ht="13.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</row>
    <row r="275" ht="13.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</row>
    <row r="276" ht="13.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</row>
    <row r="277" ht="13.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</row>
    <row r="278" ht="13.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</row>
    <row r="279" ht="13.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</row>
    <row r="280" ht="13.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</row>
    <row r="281" ht="13.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</row>
    <row r="282" ht="13.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</row>
    <row r="283" ht="13.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</row>
    <row r="284" ht="13.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</row>
    <row r="285" ht="13.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</row>
    <row r="286" ht="13.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</row>
    <row r="287" ht="13.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</row>
    <row r="288" ht="13.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</row>
    <row r="289" ht="13.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</row>
    <row r="290" ht="13.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</row>
    <row r="291" ht="13.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</row>
    <row r="292" ht="13.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</row>
    <row r="293" ht="13.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</row>
    <row r="294" ht="13.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</row>
    <row r="295" ht="13.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</row>
    <row r="296" ht="13.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</row>
    <row r="297" ht="13.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</row>
    <row r="298" ht="13.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</row>
    <row r="299" ht="13.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</row>
    <row r="300" ht="13.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</row>
    <row r="301" ht="13.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</row>
    <row r="302" ht="13.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</row>
    <row r="303" ht="13.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</row>
    <row r="304" ht="13.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</row>
    <row r="305" ht="13.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</row>
    <row r="306" ht="13.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</row>
    <row r="307" ht="13.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</row>
    <row r="308" ht="13.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</row>
    <row r="309" ht="13.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</row>
    <row r="310" ht="13.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</row>
    <row r="311" ht="13.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</row>
    <row r="312" ht="13.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</row>
    <row r="313" ht="13.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</row>
    <row r="314" ht="13.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</row>
    <row r="315" ht="13.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</row>
    <row r="316" ht="13.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</row>
    <row r="317" ht="13.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</row>
    <row r="318" ht="13.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</row>
    <row r="319" ht="13.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</row>
    <row r="320" ht="13.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</row>
    <row r="321" ht="13.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</row>
    <row r="322" ht="13.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</row>
    <row r="323" ht="13.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</row>
    <row r="324" ht="13.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</row>
    <row r="325" ht="13.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</row>
    <row r="326" ht="13.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</row>
    <row r="327" ht="13.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</row>
    <row r="328" ht="13.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</row>
    <row r="329" ht="13.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</row>
    <row r="330" ht="13.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</row>
    <row r="331" ht="13.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</row>
    <row r="332" ht="13.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</row>
    <row r="333" ht="13.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</row>
    <row r="334" ht="13.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</row>
    <row r="335" ht="13.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</row>
    <row r="336" ht="13.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</row>
    <row r="337" ht="13.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</row>
    <row r="338" ht="13.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</row>
    <row r="339" ht="13.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</row>
    <row r="340" ht="13.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</row>
    <row r="341" ht="13.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</row>
    <row r="342" ht="13.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</row>
    <row r="343" ht="13.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</row>
    <row r="344" ht="13.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</row>
    <row r="345" ht="13.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</row>
    <row r="346" ht="13.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</row>
    <row r="347" ht="13.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</row>
    <row r="348" ht="13.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</row>
    <row r="349" ht="13.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</row>
    <row r="350" ht="13.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</row>
    <row r="351" ht="13.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</row>
    <row r="352" ht="13.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</row>
    <row r="353" ht="13.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</row>
    <row r="354" ht="13.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</row>
    <row r="355" ht="13.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</row>
    <row r="356" ht="13.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</row>
    <row r="357" ht="13.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</row>
    <row r="358" ht="13.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</row>
    <row r="359" ht="13.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</row>
    <row r="360" ht="13.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</row>
    <row r="361" ht="13.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</row>
    <row r="362" ht="13.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</row>
    <row r="363" ht="13.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</row>
    <row r="364" ht="13.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</row>
    <row r="365" ht="13.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</row>
    <row r="366" ht="13.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</row>
    <row r="367" ht="13.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</row>
    <row r="368" ht="13.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</row>
    <row r="369" ht="13.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</row>
    <row r="370" ht="13.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</row>
    <row r="371" ht="13.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</row>
    <row r="372" ht="13.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</row>
    <row r="373" ht="13.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</row>
    <row r="374" ht="13.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</row>
    <row r="375" ht="13.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</row>
    <row r="376" ht="13.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</row>
    <row r="377" ht="13.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</row>
    <row r="378" ht="13.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</row>
    <row r="379" ht="13.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</row>
    <row r="380" ht="13.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</row>
    <row r="381" ht="13.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</row>
    <row r="382" ht="13.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</row>
    <row r="383" ht="13.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</row>
    <row r="384" ht="13.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</row>
    <row r="385" ht="13.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</row>
    <row r="386" ht="13.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</row>
    <row r="387" ht="13.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</row>
    <row r="388" ht="13.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</row>
    <row r="389" ht="13.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</row>
    <row r="390" ht="13.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</row>
    <row r="391" ht="13.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</row>
    <row r="392" ht="13.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</row>
    <row r="393" ht="13.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</row>
    <row r="394" ht="13.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</row>
    <row r="395" ht="13.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</row>
    <row r="396" ht="13.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</row>
    <row r="397" ht="13.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</row>
    <row r="398" ht="13.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</row>
    <row r="399" ht="13.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</row>
    <row r="400" ht="13.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</row>
    <row r="401" ht="13.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</row>
    <row r="402" ht="13.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</row>
    <row r="403" ht="13.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</row>
    <row r="404" ht="13.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</row>
    <row r="405" ht="13.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</row>
    <row r="406" ht="13.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</row>
    <row r="407" ht="13.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</row>
    <row r="408" ht="13.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</row>
    <row r="409" ht="13.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</row>
    <row r="410" ht="13.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</row>
    <row r="411" ht="13.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</row>
    <row r="412" ht="13.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</row>
    <row r="413" ht="13.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</row>
    <row r="414" ht="13.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</row>
    <row r="415" ht="13.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</row>
    <row r="416" ht="13.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</row>
    <row r="417" ht="13.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</row>
    <row r="418" ht="13.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</row>
    <row r="419" ht="13.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</row>
    <row r="420" ht="13.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</row>
    <row r="421" ht="13.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</row>
    <row r="422" ht="13.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</row>
    <row r="423" ht="13.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</row>
    <row r="424" ht="13.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</row>
    <row r="425" ht="13.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</row>
    <row r="426" ht="13.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</row>
    <row r="427" ht="13.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</row>
    <row r="428" ht="13.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</row>
    <row r="429" ht="13.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</row>
    <row r="430" ht="13.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</row>
    <row r="431" ht="13.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</row>
    <row r="432" ht="13.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</row>
    <row r="433" ht="13.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</row>
    <row r="434" ht="13.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</row>
    <row r="435" ht="13.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</row>
    <row r="436" ht="13.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</row>
    <row r="437" ht="13.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</row>
    <row r="438" ht="13.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</row>
    <row r="439" ht="13.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</row>
    <row r="440" ht="13.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</row>
    <row r="441" ht="13.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</row>
    <row r="442" ht="13.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</row>
    <row r="443" ht="13.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</row>
    <row r="444" ht="13.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</row>
    <row r="445" ht="13.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</row>
    <row r="446" ht="13.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</row>
    <row r="447" ht="13.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</row>
    <row r="448" ht="13.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</row>
    <row r="449" ht="13.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</row>
    <row r="450" ht="13.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</row>
    <row r="451" ht="13.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</row>
    <row r="452" ht="13.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</row>
    <row r="453" ht="13.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</row>
    <row r="454" ht="13.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</row>
    <row r="455" ht="13.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</row>
    <row r="456" ht="13.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</row>
    <row r="457" ht="13.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</row>
    <row r="458" ht="13.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</row>
    <row r="459" ht="13.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</row>
    <row r="460" ht="13.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</row>
    <row r="461" ht="13.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</row>
    <row r="462" ht="13.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</row>
    <row r="463" ht="13.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</row>
    <row r="464" ht="13.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</row>
    <row r="465" ht="13.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</row>
    <row r="466" ht="13.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</row>
    <row r="467" ht="13.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</row>
    <row r="468" ht="13.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</row>
    <row r="469" ht="13.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</row>
    <row r="470" ht="13.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</row>
    <row r="471" ht="13.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</row>
    <row r="472" ht="13.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</row>
    <row r="473" ht="13.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</row>
    <row r="474" ht="13.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</row>
    <row r="475" ht="13.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</row>
    <row r="476" ht="13.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</row>
    <row r="477" ht="13.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</row>
    <row r="478" ht="13.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</row>
    <row r="479" ht="13.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</row>
    <row r="480" ht="13.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</row>
    <row r="481" ht="13.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</row>
    <row r="482" ht="13.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</row>
    <row r="483" ht="13.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</row>
    <row r="484" ht="13.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</row>
    <row r="485" ht="13.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</row>
    <row r="486" ht="13.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</row>
    <row r="487" ht="13.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</row>
    <row r="488" ht="13.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</row>
    <row r="489" ht="13.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</row>
    <row r="490" ht="13.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</row>
    <row r="491" ht="13.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</row>
    <row r="492" ht="13.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</row>
    <row r="493" ht="13.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</row>
    <row r="494" ht="13.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</row>
    <row r="495" ht="13.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</row>
    <row r="496" ht="13.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</row>
    <row r="497" ht="13.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</row>
    <row r="498" ht="13.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</row>
    <row r="499" ht="13.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</row>
    <row r="500" ht="13.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</row>
    <row r="501" ht="13.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</row>
    <row r="502" ht="13.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</row>
    <row r="503" ht="13.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</row>
    <row r="504" ht="13.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</row>
    <row r="505" ht="13.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</row>
    <row r="506" ht="13.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</row>
    <row r="507" ht="13.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</row>
    <row r="508" ht="13.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</row>
    <row r="509" ht="13.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</row>
    <row r="510" ht="13.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</row>
    <row r="511" ht="13.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</row>
    <row r="512" ht="13.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</row>
    <row r="513" ht="13.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</row>
    <row r="514" ht="13.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</row>
    <row r="515" ht="13.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</row>
    <row r="516" ht="13.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</row>
    <row r="517" ht="13.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</row>
    <row r="518" ht="13.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</row>
    <row r="519" ht="13.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</row>
    <row r="520" ht="13.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</row>
    <row r="521" ht="13.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</row>
    <row r="522" ht="13.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</row>
    <row r="523" ht="13.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</row>
    <row r="524" ht="13.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</row>
    <row r="525" ht="13.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</row>
    <row r="526" ht="13.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</row>
    <row r="527" ht="13.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</row>
    <row r="528" ht="13.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</row>
    <row r="529" ht="13.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</row>
    <row r="530" ht="13.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</row>
    <row r="531" ht="13.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</row>
    <row r="532" ht="13.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</row>
    <row r="533" ht="13.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</row>
    <row r="534" ht="13.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</row>
    <row r="535" ht="13.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</row>
    <row r="536" ht="13.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</row>
    <row r="537" ht="13.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</row>
    <row r="538" ht="13.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</row>
    <row r="539" ht="13.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</row>
    <row r="540" ht="13.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</row>
    <row r="541" ht="13.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</row>
    <row r="542" ht="13.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</row>
    <row r="543" ht="13.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</row>
    <row r="544" ht="13.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</row>
    <row r="545" ht="13.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</row>
    <row r="546" ht="13.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</row>
    <row r="547" ht="13.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</row>
    <row r="548" ht="13.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</row>
    <row r="549" ht="13.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</row>
    <row r="550" ht="13.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</row>
    <row r="551" ht="13.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</row>
    <row r="552" ht="13.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</row>
    <row r="553" ht="13.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</row>
    <row r="554" ht="13.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</row>
    <row r="555" ht="13.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</row>
    <row r="556" ht="13.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</row>
    <row r="557" ht="13.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</row>
    <row r="558" ht="13.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</row>
    <row r="559" ht="13.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</row>
    <row r="560" ht="13.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</row>
    <row r="561" ht="13.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</row>
    <row r="562" ht="13.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</row>
    <row r="563" ht="13.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</row>
    <row r="564" ht="13.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</row>
    <row r="565" ht="13.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</row>
    <row r="566" ht="13.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</row>
    <row r="567" ht="13.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</row>
    <row r="568" ht="13.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</row>
    <row r="569" ht="13.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</row>
    <row r="570" ht="13.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</row>
    <row r="571" ht="13.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</row>
    <row r="572" ht="13.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</row>
    <row r="573" ht="13.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</row>
    <row r="574" ht="13.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</row>
    <row r="575" ht="13.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</row>
    <row r="576" ht="13.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</row>
    <row r="577" ht="13.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</row>
    <row r="578" ht="13.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</row>
    <row r="579" ht="13.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</row>
    <row r="580" ht="13.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</row>
    <row r="581" ht="13.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</row>
    <row r="582" ht="13.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</row>
    <row r="583" ht="13.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</row>
    <row r="584" ht="13.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</row>
    <row r="585" ht="13.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</row>
    <row r="586" ht="13.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</row>
    <row r="587" ht="13.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</row>
    <row r="588" ht="13.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</row>
    <row r="589" ht="13.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</row>
    <row r="590" ht="13.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</row>
    <row r="591" ht="13.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</row>
    <row r="592" ht="13.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</row>
    <row r="593" ht="13.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</row>
    <row r="594" ht="13.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</row>
    <row r="595" ht="13.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</row>
    <row r="596" ht="13.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</row>
    <row r="597" ht="13.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</row>
    <row r="598" ht="13.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</row>
    <row r="599" ht="13.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</row>
    <row r="600" ht="13.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</row>
    <row r="601" ht="13.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</row>
    <row r="602" ht="13.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</row>
    <row r="603" ht="13.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</row>
    <row r="604" ht="13.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</row>
    <row r="605" ht="13.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</row>
    <row r="606" ht="13.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</row>
    <row r="607" ht="13.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</row>
    <row r="608" ht="13.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</row>
    <row r="609" ht="13.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</row>
    <row r="610" ht="13.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</row>
    <row r="611" ht="13.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</row>
    <row r="612" ht="13.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</row>
    <row r="613" ht="13.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</row>
    <row r="614" ht="13.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</row>
    <row r="615" ht="13.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</row>
    <row r="616" ht="13.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</row>
    <row r="617" ht="13.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</row>
    <row r="618" ht="13.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</row>
    <row r="619" ht="13.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</row>
    <row r="620" ht="13.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</row>
    <row r="621" ht="13.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</row>
    <row r="622" ht="13.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</row>
    <row r="623" ht="13.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</row>
    <row r="624" ht="13.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</row>
    <row r="625" ht="13.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</row>
    <row r="626" ht="13.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</row>
    <row r="627" ht="13.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</row>
    <row r="628" ht="13.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</row>
    <row r="629" ht="13.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</row>
    <row r="630" ht="13.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</row>
    <row r="631" ht="13.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</row>
    <row r="632" ht="13.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</row>
    <row r="633" ht="13.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</row>
    <row r="634" ht="13.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</row>
    <row r="635" ht="13.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</row>
    <row r="636" ht="13.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</row>
    <row r="637" ht="13.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</row>
    <row r="638" ht="13.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</row>
    <row r="639" ht="13.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</row>
    <row r="640" ht="13.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</row>
    <row r="641" ht="13.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</row>
    <row r="642" ht="13.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</row>
    <row r="643" ht="13.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</row>
    <row r="644" ht="13.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</row>
    <row r="645" ht="13.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</row>
    <row r="646" ht="13.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</row>
    <row r="647" ht="13.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</row>
    <row r="648" ht="13.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</row>
    <row r="649" ht="13.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</row>
    <row r="650" ht="13.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</row>
    <row r="651" ht="13.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</row>
    <row r="652" ht="13.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</row>
    <row r="653" ht="13.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</row>
    <row r="654" ht="13.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</row>
    <row r="655" ht="13.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</row>
    <row r="656" ht="13.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</row>
    <row r="657" ht="13.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</row>
    <row r="658" ht="13.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</row>
    <row r="659" ht="13.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</row>
    <row r="660" ht="13.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</row>
    <row r="661" ht="13.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</row>
    <row r="662" ht="13.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</row>
    <row r="663" ht="13.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</row>
    <row r="664" ht="13.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</row>
    <row r="665" ht="13.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</row>
    <row r="666" ht="13.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</row>
    <row r="667" ht="13.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</row>
    <row r="668" ht="13.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</row>
    <row r="669" ht="13.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</row>
    <row r="670" ht="13.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</row>
    <row r="671" ht="13.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</row>
    <row r="672" ht="13.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</row>
    <row r="673" ht="13.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</row>
    <row r="674" ht="13.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</row>
    <row r="675" ht="13.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</row>
    <row r="676" ht="13.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</row>
    <row r="677" ht="13.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</row>
    <row r="678" ht="13.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</row>
    <row r="679" ht="13.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</row>
    <row r="680" ht="13.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</row>
    <row r="681" ht="13.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</row>
    <row r="682" ht="13.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</row>
    <row r="683" ht="13.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</row>
    <row r="684" ht="13.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</row>
    <row r="685" ht="13.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</row>
    <row r="686" ht="13.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</row>
    <row r="687" ht="13.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</row>
    <row r="688" ht="13.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</row>
    <row r="689" ht="13.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</row>
    <row r="690" ht="13.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</row>
    <row r="691" ht="13.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</row>
    <row r="692" ht="13.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</row>
    <row r="693" ht="13.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</row>
    <row r="694" ht="13.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</row>
    <row r="695" ht="13.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</row>
    <row r="696" ht="13.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</row>
    <row r="697" ht="13.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</row>
    <row r="698" ht="13.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</row>
    <row r="699" ht="13.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</row>
    <row r="700" ht="13.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</row>
    <row r="701" ht="13.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</row>
    <row r="702" ht="13.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</row>
    <row r="703" ht="13.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</row>
    <row r="704" ht="13.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</row>
    <row r="705" ht="13.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</row>
    <row r="706" ht="13.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</row>
    <row r="707" ht="13.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</row>
    <row r="708" ht="13.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</row>
    <row r="709" ht="13.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</row>
    <row r="710" ht="13.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</row>
    <row r="711" ht="13.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</row>
    <row r="712" ht="13.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</row>
    <row r="713" ht="13.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</row>
    <row r="714" ht="13.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</row>
    <row r="715" ht="13.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</row>
    <row r="716" ht="13.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</row>
    <row r="717" ht="13.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</row>
    <row r="718" ht="13.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</row>
    <row r="719" ht="13.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</row>
    <row r="720" ht="13.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</row>
    <row r="721" ht="13.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</row>
    <row r="722" ht="13.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</row>
    <row r="723" ht="13.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</row>
    <row r="724" ht="13.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</row>
    <row r="725" ht="13.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</row>
    <row r="726" ht="13.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</row>
    <row r="727" ht="13.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</row>
    <row r="728" ht="13.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</row>
    <row r="729" ht="13.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</row>
    <row r="730" ht="13.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</row>
    <row r="731" ht="13.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</row>
    <row r="732" ht="13.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</row>
    <row r="733" ht="13.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</row>
    <row r="734" ht="13.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</row>
    <row r="735" ht="13.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</row>
    <row r="736" ht="13.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</row>
    <row r="737" ht="13.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</row>
    <row r="738" ht="13.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</row>
    <row r="739" ht="13.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</row>
    <row r="740" ht="13.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</row>
    <row r="741" ht="13.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</row>
    <row r="742" ht="13.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</row>
    <row r="743" ht="13.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</row>
    <row r="744" ht="13.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</row>
    <row r="745" ht="13.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</row>
    <row r="746" ht="13.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</row>
    <row r="747" ht="13.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</row>
    <row r="748" ht="13.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</row>
    <row r="749" ht="13.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</row>
    <row r="750" ht="13.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</row>
    <row r="751" ht="13.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</row>
    <row r="752" ht="13.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</row>
    <row r="753" ht="13.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</row>
    <row r="754" ht="13.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</row>
    <row r="755" ht="13.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</row>
    <row r="756" ht="13.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</row>
    <row r="757" ht="13.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</row>
    <row r="758" ht="13.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</row>
    <row r="759" ht="13.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</row>
    <row r="760" ht="13.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</row>
    <row r="761" ht="13.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</row>
    <row r="762" ht="13.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</row>
    <row r="763" ht="13.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</row>
    <row r="764" ht="13.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</row>
    <row r="765" ht="13.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</row>
    <row r="766" ht="13.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</row>
    <row r="767" ht="13.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</row>
    <row r="768" ht="13.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</row>
    <row r="769" ht="13.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</row>
    <row r="770" ht="13.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</row>
    <row r="771" ht="13.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</row>
    <row r="772" ht="13.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</row>
    <row r="773" ht="13.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</row>
    <row r="774" ht="13.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</row>
    <row r="775" ht="13.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</row>
    <row r="776" ht="13.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</row>
    <row r="777" ht="13.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</row>
    <row r="778" ht="13.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</row>
    <row r="779" ht="13.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</row>
    <row r="780" ht="13.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</row>
    <row r="781" ht="13.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</row>
    <row r="782" ht="13.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</row>
    <row r="783" ht="13.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</row>
    <row r="784" ht="13.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</row>
    <row r="785" ht="13.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</row>
    <row r="786" ht="13.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</row>
    <row r="787" ht="13.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</row>
    <row r="788" ht="13.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</row>
    <row r="789" ht="13.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</row>
    <row r="790" ht="13.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</row>
    <row r="791" ht="13.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</row>
    <row r="792" ht="13.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</row>
    <row r="793" ht="13.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</row>
    <row r="794" ht="13.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</row>
    <row r="795" ht="13.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</row>
    <row r="796" ht="13.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</row>
    <row r="797" ht="13.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</row>
    <row r="798" ht="13.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</row>
    <row r="799" ht="13.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</row>
    <row r="800" ht="13.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</row>
    <row r="801" ht="13.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</row>
    <row r="802" ht="13.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</row>
    <row r="803" ht="13.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</row>
    <row r="804" ht="13.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</row>
    <row r="805" ht="13.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</row>
    <row r="806" ht="13.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</row>
    <row r="807" ht="13.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</row>
    <row r="808" ht="13.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</row>
    <row r="809" ht="13.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</row>
    <row r="810" ht="13.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</row>
    <row r="811" ht="13.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</row>
    <row r="812" ht="13.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</row>
    <row r="813" ht="13.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</row>
    <row r="814" ht="13.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</row>
    <row r="815" ht="13.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</row>
    <row r="816" ht="13.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</row>
    <row r="817" ht="13.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</row>
    <row r="818" ht="13.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</row>
    <row r="819" ht="13.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</row>
    <row r="820" ht="13.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</row>
    <row r="821" ht="13.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</row>
    <row r="822" ht="13.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</row>
    <row r="823" ht="13.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</row>
    <row r="824" ht="13.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</row>
    <row r="825" ht="13.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</row>
    <row r="826" ht="13.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</row>
    <row r="827" ht="13.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</row>
    <row r="828" ht="13.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</row>
    <row r="829" ht="13.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</row>
    <row r="830" ht="13.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</row>
    <row r="831" ht="13.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</row>
    <row r="832" ht="13.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</row>
    <row r="833" ht="13.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</row>
    <row r="834" ht="13.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</row>
    <row r="835" ht="13.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</row>
    <row r="836" ht="13.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</row>
    <row r="837" ht="13.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</row>
    <row r="838" ht="13.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</row>
    <row r="839" ht="13.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</row>
    <row r="840" ht="13.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</row>
    <row r="841" ht="13.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</row>
    <row r="842" ht="13.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</row>
    <row r="843" ht="13.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</row>
    <row r="844" ht="13.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</row>
    <row r="845" ht="13.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</row>
    <row r="846" ht="13.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</row>
    <row r="847" ht="13.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</row>
    <row r="848" ht="13.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</row>
    <row r="849" ht="13.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</row>
    <row r="850" ht="13.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</row>
    <row r="851" ht="13.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</row>
    <row r="852" ht="13.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</row>
    <row r="853" ht="13.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</row>
    <row r="854" ht="13.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</row>
    <row r="855" ht="13.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</row>
    <row r="856" ht="13.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</row>
    <row r="857" ht="13.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</row>
    <row r="858" ht="13.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</row>
    <row r="859" ht="13.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</row>
    <row r="860" ht="13.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</row>
    <row r="861" ht="13.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</row>
    <row r="862" ht="13.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</row>
    <row r="863" ht="13.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</row>
    <row r="864" ht="13.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</row>
    <row r="865" ht="13.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</row>
    <row r="866" ht="13.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</row>
    <row r="867" ht="13.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</row>
    <row r="868" ht="13.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</row>
    <row r="869" ht="13.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</row>
    <row r="870" ht="13.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</row>
    <row r="871" ht="13.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</row>
    <row r="872" ht="13.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</row>
    <row r="873" ht="13.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</row>
    <row r="874" ht="13.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</row>
    <row r="875" ht="13.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</row>
    <row r="876" ht="13.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</row>
    <row r="877" ht="13.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</row>
    <row r="878" ht="13.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</row>
    <row r="879" ht="13.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</row>
    <row r="880" ht="13.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</row>
    <row r="881" ht="13.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</row>
    <row r="882" ht="13.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</row>
    <row r="883" ht="13.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</row>
    <row r="884" ht="13.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</row>
    <row r="885" ht="13.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</row>
    <row r="886" ht="13.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</row>
    <row r="887" ht="13.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</row>
    <row r="888" ht="13.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</row>
    <row r="889" ht="13.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</row>
    <row r="890" ht="13.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</row>
    <row r="891" ht="13.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</row>
    <row r="892" ht="13.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</row>
    <row r="893" ht="13.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</row>
    <row r="894" ht="13.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</row>
    <row r="895" ht="13.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</row>
    <row r="896" ht="13.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</row>
    <row r="897" ht="13.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</row>
    <row r="898" ht="13.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</row>
    <row r="899" ht="13.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</row>
    <row r="900" ht="13.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</row>
    <row r="901" ht="13.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</row>
    <row r="902" ht="13.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</row>
    <row r="903" ht="13.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</row>
    <row r="904" ht="13.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</row>
    <row r="905" ht="13.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</row>
    <row r="906" ht="13.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</row>
    <row r="907" ht="13.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</row>
    <row r="908" ht="13.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</row>
    <row r="909" ht="13.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</row>
    <row r="910" ht="13.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</row>
    <row r="911" ht="13.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</row>
    <row r="912" ht="13.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</row>
    <row r="913" ht="13.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</row>
    <row r="914" ht="13.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</row>
    <row r="915" ht="13.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</row>
    <row r="916" ht="13.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</row>
    <row r="917" ht="13.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</row>
    <row r="918" ht="13.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</row>
    <row r="919" ht="13.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</row>
    <row r="920" ht="13.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</row>
    <row r="921" ht="13.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</row>
    <row r="922" ht="13.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</row>
    <row r="923" ht="13.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</row>
    <row r="924" ht="13.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</row>
    <row r="925" ht="13.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</row>
    <row r="926" ht="13.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</row>
    <row r="927" ht="13.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</row>
    <row r="928" ht="13.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</row>
    <row r="929" ht="13.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</row>
    <row r="930" ht="13.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</row>
    <row r="931" ht="13.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</row>
    <row r="932" ht="13.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</row>
    <row r="933" ht="13.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</row>
    <row r="934" ht="13.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</row>
    <row r="935" ht="13.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</row>
    <row r="936" ht="13.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</row>
    <row r="937" ht="13.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</row>
    <row r="938" ht="13.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</row>
    <row r="939" ht="13.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</row>
    <row r="940" ht="13.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</row>
    <row r="941" ht="13.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</row>
    <row r="942" ht="13.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</row>
    <row r="943" ht="13.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</row>
    <row r="944" ht="13.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</row>
    <row r="945" ht="13.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</row>
    <row r="946" ht="13.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</row>
    <row r="947" ht="13.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</row>
    <row r="948" ht="13.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</row>
    <row r="949" ht="13.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</row>
    <row r="950" ht="13.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</row>
    <row r="951" ht="13.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</row>
    <row r="952" ht="13.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</row>
    <row r="953" ht="13.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</row>
  </sheetData>
  <autoFilter ref="$A$1:$H$50"/>
  <customSheetViews>
    <customSheetView guid="{1C8DFA87-2E87-4049-824C-CB21A9CC0747}" filter="1" showAutoFilter="1">
      <autoFilter ref="$A$1:$H$50"/>
    </customSheetView>
    <customSheetView guid="{CBF082F4-B45F-4629-9E13-830ACF71CC50}" filter="1" showAutoFilter="1">
      <autoFilter ref="$A$1:$H$50"/>
    </customSheetView>
  </customSheetViews>
  <drawing r:id="rId1"/>
</worksheet>
</file>