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autoCompressPictures="0"/>
  <mc:AlternateContent xmlns:mc="http://schemas.openxmlformats.org/markup-compatibility/2006">
    <mc:Choice Requires="x15">
      <x15ac:absPath xmlns:x15ac="http://schemas.microsoft.com/office/spreadsheetml/2010/11/ac" url="C:\Users\Leslie\Desktop\"/>
    </mc:Choice>
  </mc:AlternateContent>
  <xr:revisionPtr revIDLastSave="0" documentId="13_ncr:1_{886105E8-A456-438B-8FB0-02B8E47E3A53}" xr6:coauthVersionLast="36" xr6:coauthVersionMax="36" xr10:uidLastSave="{00000000-0000-0000-0000-000000000000}"/>
  <bookViews>
    <workbookView xWindow="0" yWindow="0" windowWidth="23040" windowHeight="8196" tabRatio="504" activeTab="1" xr2:uid="{00000000-000D-0000-FFFF-FFFF00000000}"/>
  </bookViews>
  <sheets>
    <sheet name="Instructions" sheetId="6" r:id="rId1"/>
    <sheet name="Member Roster" sheetId="9" r:id="rId2"/>
  </sheets>
  <definedNames>
    <definedName name="_xlnm.Print_Titles" localSheetId="0">Instructions!$1:$3</definedName>
    <definedName name="_xlnm.Print_Titles" localSheetId="1">'Member Roster'!$1:$2</definedName>
    <definedName name="StudentList" localSheetId="0">#REF!</definedName>
    <definedName name="StudentList" localSheetId="1">Members45[FIRST NAME]</definedName>
    <definedName name="StudentList">#REF!</definedName>
    <definedName name="StudentName" localSheetId="1">#REF!</definedName>
    <definedName name="StudentName">#REF!</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5" i="9" l="1"/>
  <c r="B36"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E1" i="9"/>
</calcChain>
</file>

<file path=xl/sharedStrings.xml><?xml version="1.0" encoding="utf-8"?>
<sst xmlns="http://schemas.openxmlformats.org/spreadsheetml/2006/main" count="217" uniqueCount="160">
  <si>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</si>
  <si>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</si>
  <si>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</si>
  <si>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</si>
  <si>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</si>
  <si>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</si>
  <si>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</si>
  <si>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</si>
  <si>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</si>
  <si>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</si>
  <si>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</si>
  <si>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</si>
  <si>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</si>
  <si>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Camarillo</t>
  </si>
  <si>
    <t>CA</t>
  </si>
  <si>
    <t>Andrea</t>
  </si>
  <si>
    <t>Oceguera</t>
  </si>
  <si>
    <t>559-474-0388</t>
  </si>
  <si>
    <t>oceguera.andrea@yahoo.com</t>
  </si>
  <si>
    <t xml:space="preserve">Christina </t>
  </si>
  <si>
    <t>Gasich</t>
  </si>
  <si>
    <t>Somis</t>
  </si>
  <si>
    <t>805-551-5001</t>
  </si>
  <si>
    <t>cgasich77@mac.com</t>
  </si>
  <si>
    <t>Christy</t>
  </si>
  <si>
    <t>Boggs</t>
  </si>
  <si>
    <t>714-319-0668</t>
  </si>
  <si>
    <t>christyann03@hotmail.com</t>
  </si>
  <si>
    <t>Dawn</t>
  </si>
  <si>
    <t>Zeilinger-Garcia</t>
  </si>
  <si>
    <t>805-383-2263</t>
  </si>
  <si>
    <t>dawnzeilinger@yahoo.com</t>
  </si>
  <si>
    <t xml:space="preserve">Gwyn </t>
  </si>
  <si>
    <t>Vanoni</t>
  </si>
  <si>
    <t>805-276-8314</t>
  </si>
  <si>
    <t>gwyndoli@yahoo.com</t>
  </si>
  <si>
    <t xml:space="preserve">Kathryn </t>
  </si>
  <si>
    <t>Artuso</t>
  </si>
  <si>
    <t>1244 Calle Aurora</t>
  </si>
  <si>
    <t>310-6994385</t>
  </si>
  <si>
    <t>kartuso@icloud.com</t>
  </si>
  <si>
    <t>Katie</t>
  </si>
  <si>
    <t>Koch</t>
  </si>
  <si>
    <t>310-938-1803</t>
  </si>
  <si>
    <t>katiemanny@gmail.com</t>
  </si>
  <si>
    <t>Lennie</t>
  </si>
  <si>
    <t>Wilkinson</t>
  </si>
  <si>
    <t>502 Mesa Dr.</t>
  </si>
  <si>
    <t>805-302-0394</t>
  </si>
  <si>
    <t>lennie@wtribe.com</t>
  </si>
  <si>
    <t>Leslie</t>
  </si>
  <si>
    <t>Musser</t>
  </si>
  <si>
    <t xml:space="preserve">1949 Sorrel St. </t>
  </si>
  <si>
    <t>818-430-6903</t>
  </si>
  <si>
    <t>ljmusser@gmail.com</t>
  </si>
  <si>
    <t>Sepulveda</t>
  </si>
  <si>
    <t>lesepulveda17@gmail.com</t>
  </si>
  <si>
    <t>Dona</t>
  </si>
  <si>
    <t>Stone-Fuller</t>
  </si>
  <si>
    <t>2372 Parkway Dr.</t>
  </si>
  <si>
    <t>714-328-2390</t>
  </si>
  <si>
    <t>dona.stonefuller@gmail.com</t>
  </si>
  <si>
    <t>564 Belden Ave.</t>
  </si>
  <si>
    <t>287 Murray Ave.</t>
  </si>
  <si>
    <t>1109 Elder View Ln.</t>
  </si>
  <si>
    <t>1066 Bordeaux Ave.</t>
  </si>
  <si>
    <t>3358 Breezy Dr.</t>
  </si>
  <si>
    <t>805-680-1937</t>
  </si>
  <si>
    <t>Kristie</t>
  </si>
  <si>
    <t>Akl</t>
  </si>
  <si>
    <t>kristieakl@gmail.com</t>
  </si>
  <si>
    <t>2012 Via Montecito</t>
  </si>
  <si>
    <t>4991 Caminito Luisa</t>
  </si>
  <si>
    <t>805-440-0635</t>
  </si>
  <si>
    <t>Diana</t>
  </si>
  <si>
    <t>Camarilo</t>
  </si>
  <si>
    <t>Lisbeth</t>
  </si>
  <si>
    <t>Mantel</t>
  </si>
  <si>
    <t>1752 Danbury Dr.</t>
  </si>
  <si>
    <t>661-916-6981</t>
  </si>
  <si>
    <t>lizpenelopem@gmail.com</t>
  </si>
  <si>
    <t>Alisa</t>
  </si>
  <si>
    <t>Murguia</t>
  </si>
  <si>
    <t>2497 Parkway Dr.</t>
  </si>
  <si>
    <t>805-637-3123</t>
  </si>
  <si>
    <t>murguia1547@gmail.com</t>
  </si>
  <si>
    <t>6060 La Cumbre Rd.</t>
  </si>
  <si>
    <t>Houston</t>
  </si>
  <si>
    <t>Natasha</t>
  </si>
  <si>
    <t xml:space="preserve">1403 Pancho Rd </t>
  </si>
  <si>
    <t>Bonnie</t>
  </si>
  <si>
    <t>Cox</t>
  </si>
  <si>
    <t>891 Calle La Sombra</t>
  </si>
  <si>
    <t>bonnie.lowry.cox@gmail.com</t>
  </si>
  <si>
    <t>805-794-0965</t>
  </si>
  <si>
    <t>805-268-2592</t>
  </si>
  <si>
    <t>Caitlin</t>
  </si>
  <si>
    <t>Williams</t>
  </si>
  <si>
    <t>207A Calle La Fiesta</t>
  </si>
  <si>
    <t>muircv@gmail.com</t>
  </si>
  <si>
    <t>206-280-9282</t>
  </si>
  <si>
    <t>Stacey</t>
  </si>
  <si>
    <t>Pratt</t>
  </si>
  <si>
    <t>1720 Coachman Drive</t>
  </si>
  <si>
    <t>stacey.pratt1@gmail.com</t>
  </si>
  <si>
    <t>585-506-7453</t>
  </si>
  <si>
    <t>tasha_houston@hotmail.com</t>
  </si>
  <si>
    <t>Morgan</t>
  </si>
  <si>
    <t>Issac</t>
  </si>
  <si>
    <t>465 Merritt Ave.</t>
  </si>
  <si>
    <t>morganaviva@yahoo.com</t>
  </si>
  <si>
    <t>702-325-5127</t>
  </si>
  <si>
    <t>Melissa</t>
  </si>
  <si>
    <t>Ronan</t>
  </si>
  <si>
    <t>421 Walker Ave.</t>
  </si>
  <si>
    <t>805-302-2232</t>
  </si>
  <si>
    <t>melissa.a.ronan@gmail.com</t>
  </si>
  <si>
    <t>Letty</t>
  </si>
  <si>
    <t>Orozco Monzon</t>
  </si>
  <si>
    <t>3877 Vincente Ave.</t>
  </si>
  <si>
    <t>805-832-7151</t>
  </si>
  <si>
    <t>lettymonzon@hotmail.com</t>
  </si>
  <si>
    <t>Kristen</t>
  </si>
  <si>
    <t>Pineda</t>
  </si>
  <si>
    <t>kristen2730@yahoo.com</t>
  </si>
  <si>
    <t xml:space="preserve">1719 Coachman Dr. </t>
  </si>
  <si>
    <t>805-407-9772</t>
  </si>
  <si>
    <t>Bowen</t>
  </si>
  <si>
    <t>dianabowen7@gmail.com</t>
  </si>
  <si>
    <t>1590 Corte Lejos</t>
  </si>
  <si>
    <t>832-627-3965</t>
  </si>
  <si>
    <t>Emily</t>
  </si>
  <si>
    <t>Tosh</t>
  </si>
  <si>
    <t>emilydykes@gmail.com</t>
  </si>
  <si>
    <t>323-304-3426</t>
  </si>
  <si>
    <t>Jennifer</t>
  </si>
  <si>
    <t>Young</t>
  </si>
  <si>
    <t>jky35126@gmail.com</t>
  </si>
  <si>
    <t>4213 Croydon Ave.</t>
  </si>
  <si>
    <t xml:space="preserve">437 Madreselva Ct. </t>
  </si>
  <si>
    <t>757-876-9107</t>
  </si>
  <si>
    <t>Budde</t>
  </si>
  <si>
    <t>jenni.budde86@gmail.com</t>
  </si>
  <si>
    <t>1884 Dwight Ave.</t>
  </si>
  <si>
    <t>805-204-7227</t>
  </si>
  <si>
    <t>Chelsea</t>
  </si>
  <si>
    <t>Babb</t>
  </si>
  <si>
    <t xml:space="preserve">597 McLeod Rondo </t>
  </si>
  <si>
    <t>626-437-2898</t>
  </si>
  <si>
    <t>chelsea@ultimatearm.com</t>
  </si>
  <si>
    <t>Diane</t>
  </si>
  <si>
    <t>Quitoriano</t>
  </si>
  <si>
    <t>diane.dlr@gmail.com</t>
  </si>
  <si>
    <t>2279 Camilar Drive</t>
  </si>
  <si>
    <t>805-727-0924</t>
  </si>
  <si>
    <t>Palos</t>
  </si>
  <si>
    <t>Balanced!</t>
  </si>
  <si>
    <t>emily109265@gmail.com</t>
  </si>
  <si>
    <t xml:space="preserve">1639 Birchspring Walk </t>
  </si>
  <si>
    <t>805-906-1160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</si>
</sst>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0"/>
      <color theme="1"/>
      <name val="Century Gothic"/>
      <scheme val="minor"/>
    </font>
    <font>
      <sz val="10"/>
      <color theme="4" tint="-0.24994659260841701"/>
      <name val="Century Gothic"/>
      <scheme val="minor"/>
    </font>
    <font>
      <sz val="10"/>
      <color theme="1" tint="0.34998626667073579"/>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thin">
        <color theme="4"/>
      </top>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6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0" xfId="0" applyFont="1">
      <alignment vertical="center"/>
    </xf>
    <xf numFmtId="14" fontId="9" fillId="0" borderId="0" xfId="0" applyNumberFormat="1" applyFont="1">
      <alignment vertical="center"/>
    </xf>
    <xf numFmtId="0" fontId="9" fillId="0" borderId="3" xfId="0" applyFont="1" applyBorder="1">
      <alignment vertical="center"/>
    </xf>
    <xf numFmtId="0" fontId="9" fillId="0" borderId="4" xfId="0" applyFont="1" applyBorder="1">
      <alignment vertical="center"/>
    </xf>
    <xf numFmtId="14" fontId="9" fillId="0" borderId="4" xfId="0" applyNumberFormat="1" applyFont="1" applyBorder="1">
      <alignment vertical="center"/>
    </xf>
    <xf numFmtId="0" fontId="9" fillId="0" borderId="5" xfId="0" applyFont="1" applyBorder="1">
      <alignment vertical="center"/>
    </xf>
    <xf numFmtId="0" fontId="10" fillId="0" borderId="6" xfId="0" applyFont="1" applyFill="1" applyBorder="1" applyAlignment="1">
      <alignment vertical="center"/>
    </xf>
    <xf numFmtId="0" fontId="10" fillId="0" borderId="0" xfId="0" applyFont="1" applyFill="1" applyBorder="1" applyAlignment="1">
      <alignment horizontal="left" vertical="center" indent="1"/>
    </xf>
    <xf numFmtId="0" fontId="10" fillId="0" borderId="0" xfId="0" applyFont="1" applyFill="1" applyBorder="1" applyAlignment="1">
      <alignment vertical="center"/>
    </xf>
    <xf numFmtId="14" fontId="10" fillId="0" borderId="0" xfId="0" applyNumberFormat="1" applyFont="1" applyFill="1" applyBorder="1" applyAlignment="1">
      <alignment vertical="center"/>
    </xf>
    <xf numFmtId="0" fontId="9" fillId="0" borderId="0" xfId="0" applyFont="1" applyFill="1" applyBorder="1" applyAlignment="1">
      <alignment horizontal="left" vertical="center" indent="1"/>
    </xf>
    <xf numFmtId="165" fontId="11" fillId="0" borderId="0" xfId="4"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0" fontId="9" fillId="0" borderId="7" xfId="0" applyFont="1" applyFill="1" applyBorder="1" applyAlignment="1">
      <alignment vertical="center"/>
    </xf>
    <xf numFmtId="0" fontId="9" fillId="0" borderId="6" xfId="0" applyNumberFormat="1" applyFont="1" applyFill="1" applyBorder="1" applyAlignment="1">
      <alignment vertical="center"/>
    </xf>
    <xf numFmtId="0" fontId="9" fillId="0" borderId="0" xfId="0" applyFont="1" applyFill="1" applyBorder="1" applyAlignment="1">
      <alignment horizontal="left" vertical="center" wrapText="1" indent="1"/>
    </xf>
    <xf numFmtId="0" fontId="12" fillId="0" borderId="0" xfId="0" applyFont="1" applyAlignment="1">
      <alignmen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14" fontId="0" fillId="0" borderId="0" xfId="0" applyNumberFormat="1" applyFont="1" applyFill="1" applyBorder="1" applyAlignment="1">
      <alignment horizontal="left" vertical="center"/>
    </xf>
    <xf numFmtId="0" fontId="12" fillId="0" borderId="0" xfId="0" applyFont="1" applyBorder="1" applyAlignment="1">
      <alignment vertical="center"/>
    </xf>
    <xf numFmtId="0" fontId="0" fillId="0" borderId="0" xfId="0" applyFont="1" applyBorder="1" applyAlignment="1">
      <alignment horizontal="left" vertical="center" indent="1"/>
    </xf>
    <xf numFmtId="0" fontId="0" fillId="0" borderId="6" xfId="0" applyNumberFormat="1" applyFont="1" applyBorder="1" applyAlignment="1">
      <alignment vertical="center"/>
    </xf>
    <xf numFmtId="0" fontId="9" fillId="0" borderId="0" xfId="0" applyNumberFormat="1" applyFont="1" applyFill="1" applyBorder="1" applyAlignment="1">
      <alignment vertical="center"/>
    </xf>
    <xf numFmtId="0" fontId="0" fillId="0" borderId="7" xfId="0" applyFont="1" applyBorder="1" applyAlignment="1">
      <alignment vertical="center"/>
    </xf>
    <xf numFmtId="0" fontId="9" fillId="0" borderId="0" xfId="0" applyFont="1" applyFill="1" applyBorder="1" applyAlignment="1">
      <alignment vertical="center"/>
    </xf>
    <xf numFmtId="0" fontId="0" fillId="0" borderId="0" xfId="0" applyFont="1">
      <alignment vertical="center"/>
    </xf>
    <xf numFmtId="0" fontId="9" fillId="0" borderId="0" xfId="0" applyFont="1" applyAlignment="1">
      <alignment horizontal="left"/>
    </xf>
    <xf numFmtId="0" fontId="13" fillId="0" borderId="0" xfId="0" applyFont="1" applyFill="1" applyBorder="1" applyAlignment="1">
      <alignment horizontal="left" vertical="center" indent="1"/>
    </xf>
    <xf numFmtId="0" fontId="9" fillId="0" borderId="0" xfId="0" applyFont="1" applyFill="1">
      <alignment vertical="center"/>
    </xf>
    <xf numFmtId="0" fontId="12" fillId="0" borderId="0" xfId="0" applyFont="1" applyFill="1" applyAlignment="1">
      <alignment vertical="center"/>
    </xf>
    <xf numFmtId="0" fontId="0" fillId="0" borderId="0" xfId="0" applyNumberFormat="1" applyFont="1" applyFill="1" applyBorder="1" applyAlignment="1">
      <alignment vertical="center"/>
    </xf>
    <xf numFmtId="0" fontId="0" fillId="0" borderId="0" xfId="0" applyFont="1" applyFill="1" applyBorder="1" applyAlignment="1">
      <alignment vertical="center"/>
    </xf>
    <xf numFmtId="0" fontId="0" fillId="0" borderId="0" xfId="0" applyFont="1" applyFill="1">
      <alignment vertical="center"/>
    </xf>
    <xf numFmtId="0" fontId="12" fillId="0" borderId="0" xfId="0" applyNumberFormat="1" applyFont="1" applyAlignment="1">
      <alignment vertical="center"/>
    </xf>
    <xf numFmtId="165" fontId="12" fillId="0" borderId="0" xfId="0" applyNumberFormat="1" applyFont="1" applyFill="1" applyAlignment="1">
      <alignment vertical="center"/>
    </xf>
    <xf numFmtId="165" fontId="12" fillId="0" borderId="0" xfId="0" applyNumberFormat="1" applyFont="1" applyFill="1" applyBorder="1" applyAlignment="1">
      <alignment vertical="center"/>
    </xf>
    <xf numFmtId="0" fontId="14" fillId="0" borderId="0" xfId="0" applyNumberFormat="1" applyFont="1" applyAlignment="1">
      <alignment vertical="center"/>
    </xf>
    <xf numFmtId="0" fontId="0" fillId="0" borderId="0" xfId="0" applyNumberFormat="1" applyFont="1" applyAlignment="1">
      <alignment vertical="center"/>
    </xf>
    <xf numFmtId="0" fontId="0" fillId="0" borderId="0" xfId="0" applyFont="1" applyAlignment="1">
      <alignment horizontal="left" vertical="center" indent="1"/>
    </xf>
    <xf numFmtId="0" fontId="13" fillId="0" borderId="0" xfId="0" applyFont="1" applyFill="1" applyAlignment="1">
      <alignment horizontal="left" vertical="center" indent="1"/>
    </xf>
    <xf numFmtId="0" fontId="14" fillId="0" borderId="0" xfId="0" applyFont="1" applyAlignment="1">
      <alignment vertical="center"/>
    </xf>
    <xf numFmtId="165" fontId="0" fillId="0" borderId="0" xfId="0" applyNumberFormat="1" applyFont="1" applyFill="1" applyAlignment="1">
      <alignment horizontal="left" vertical="center"/>
    </xf>
    <xf numFmtId="14" fontId="0" fillId="0" borderId="0" xfId="0" applyNumberFormat="1" applyFont="1" applyFill="1" applyAlignment="1">
      <alignment horizontal="left" vertical="center"/>
    </xf>
    <xf numFmtId="0" fontId="0" fillId="0" borderId="0" xfId="0" applyFont="1" applyAlignment="1">
      <alignment vertical="center"/>
    </xf>
    <xf numFmtId="0" fontId="0" fillId="0" borderId="0" xfId="0" applyFont="1" applyFill="1" applyAlignment="1">
      <alignment horizontal="left" vertical="center" indent="1"/>
    </xf>
    <xf numFmtId="14" fontId="15" fillId="4" borderId="11" xfId="0" applyNumberFormat="1" applyFont="1" applyFill="1" applyBorder="1" applyAlignment="1">
      <alignment horizontal="left" vertical="center"/>
    </xf>
    <xf numFmtId="0" fontId="0" fillId="0" borderId="0" xfId="0" applyFont="1"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rgb="FF000000"/>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2"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2" name="Student List" descr="&quot;&quot;" title="Student List">
          <a:extLst>
            <a:ext uri="{FF2B5EF4-FFF2-40B4-BE49-F238E27FC236}">
              <a16:creationId xmlns:a16="http://schemas.microsoft.com/office/drawing/2014/main" id="{F29915A1-1358-45DF-94C5-9587B73C229D}"/>
            </a:ext>
          </a:extLst>
        </xdr:cNvPr>
        <xdr:cNvSpPr txBox="1"/>
      </xdr:nvSpPr>
      <xdr:spPr>
        <a:xfrm>
          <a:off x="236219" y="175260"/>
          <a:ext cx="377952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Camarillo</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EEC5B9-2AE7-4EF9-9B1D-87353F1D7EC2}" name="Members45" displayName="Members45" ref="B3:L33" totalsRowShown="0" headerRowDxfId="12" dataDxfId="11">
  <sortState ref="B4:L32">
    <sortCondition ref="C4:C32"/>
  </sortState>
  <tableColumns count="11">
    <tableColumn id="1" xr3:uid="{2E202BF4-535E-4AB4-B7A0-0AB206B775C1}" name=" " dataDxfId="10">
      <calculatedColumnFormula>Members45[[#This Row],[FIRST NAME]]</calculatedColumnFormula>
    </tableColumn>
    <tableColumn id="15" xr3:uid="{CAEB3A38-E0F4-4F80-B5C6-5BB40DB4789C}" name="FIRST NAME" dataDxfId="9"/>
    <tableColumn id="11" xr3:uid="{375EF09B-DA7E-4CF7-9C50-61C1D065A348}" name="LAST NAME" dataDxfId="8"/>
    <tableColumn id="12" xr3:uid="{A7DADEDD-5601-487A-B9D6-A4F85555CBC2}" name="ADDRESS" dataDxfId="7"/>
    <tableColumn id="13" xr3:uid="{1B732E9D-CC44-4967-A327-65F10BF5C3F6}" name="CITY" dataDxfId="6"/>
    <tableColumn id="14" xr3:uid="{7CC8BA2B-1E15-4E19-A995-CBAA5AB5C6AF}" name="STATE" dataDxfId="5"/>
    <tableColumn id="16" xr3:uid="{EDE64720-E778-4019-8FB4-D2AC8FAB530E}" name="ZIP" dataDxfId="4"/>
    <tableColumn id="3" xr3:uid="{E2F37F3F-7733-476C-AA3C-D1F7FA953624}" name="PHONE" dataDxfId="3"/>
    <tableColumn id="4" xr3:uid="{B1A28E52-5D1F-4D53-B8AD-B9FFA8C8D95F}" name="EMAIL" dataDxfId="2"/>
    <tableColumn id="5" xr3:uid="{7593B94E-8E13-4EC1-8F57-C06245F3BE36}" name="JOIN DATE" dataDxfId="1"/>
    <tableColumn id="2" xr3:uid="{40555A7F-C2E9-40BB-8373-16A2929678AE}"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lennie@wtribe.com" TargetMode="External"/><Relationship Id="rId13" Type="http://schemas.openxmlformats.org/officeDocument/2006/relationships/hyperlink" Target="mailto:lizpenelopem@gmail.com" TargetMode="External"/><Relationship Id="rId18" Type="http://schemas.openxmlformats.org/officeDocument/2006/relationships/hyperlink" Target="mailto:bonnie.lowry.cox@gmail.com" TargetMode="External"/><Relationship Id="rId3" Type="http://schemas.openxmlformats.org/officeDocument/2006/relationships/hyperlink" Target="mailto:christyann03@hotmail.com" TargetMode="External"/><Relationship Id="rId21" Type="http://schemas.openxmlformats.org/officeDocument/2006/relationships/hyperlink" Target="mailto:dguevarax4@gmail.com" TargetMode="External"/><Relationship Id="rId7" Type="http://schemas.openxmlformats.org/officeDocument/2006/relationships/hyperlink" Target="mailto:katiemanny@gmail.com" TargetMode="External"/><Relationship Id="rId12" Type="http://schemas.openxmlformats.org/officeDocument/2006/relationships/hyperlink" Target="mailto:kristieakl@gmail.com" TargetMode="External"/><Relationship Id="rId17" Type="http://schemas.openxmlformats.org/officeDocument/2006/relationships/hyperlink" Target="mailto:morganaviva@yahoo.com" TargetMode="External"/><Relationship Id="rId2" Type="http://schemas.openxmlformats.org/officeDocument/2006/relationships/hyperlink" Target="mailto:cgasich77@mac.com" TargetMode="External"/><Relationship Id="rId16" Type="http://schemas.openxmlformats.org/officeDocument/2006/relationships/hyperlink" Target="mailto:melissa.a.ronan@gmail.com" TargetMode="External"/><Relationship Id="rId20" Type="http://schemas.openxmlformats.org/officeDocument/2006/relationships/hyperlink" Target="mailto:jky35126@gmail.com" TargetMode="External"/><Relationship Id="rId1" Type="http://schemas.openxmlformats.org/officeDocument/2006/relationships/hyperlink" Target="mailto:oceguera.andrea@yahoo.com" TargetMode="External"/><Relationship Id="rId6" Type="http://schemas.openxmlformats.org/officeDocument/2006/relationships/hyperlink" Target="mailto:kartuso@icloud.com" TargetMode="External"/><Relationship Id="rId11" Type="http://schemas.openxmlformats.org/officeDocument/2006/relationships/hyperlink" Target="mailto:dona.stonefuller@gmail.com" TargetMode="External"/><Relationship Id="rId24" Type="http://schemas.openxmlformats.org/officeDocument/2006/relationships/table" Target="../tables/table1.xml"/><Relationship Id="rId5" Type="http://schemas.openxmlformats.org/officeDocument/2006/relationships/hyperlink" Target="mailto:gwyndoli@yahoo.com" TargetMode="External"/><Relationship Id="rId15" Type="http://schemas.openxmlformats.org/officeDocument/2006/relationships/hyperlink" Target="mailto:tasha_houston@hotmail.com" TargetMode="External"/><Relationship Id="rId23" Type="http://schemas.openxmlformats.org/officeDocument/2006/relationships/drawing" Target="../drawings/drawing2.xml"/><Relationship Id="rId10" Type="http://schemas.openxmlformats.org/officeDocument/2006/relationships/hyperlink" Target="mailto:lesepulveda17@gmail.com" TargetMode="External"/><Relationship Id="rId19" Type="http://schemas.openxmlformats.org/officeDocument/2006/relationships/hyperlink" Target="mailto:emilydykes@gmail.com" TargetMode="External"/><Relationship Id="rId4" Type="http://schemas.openxmlformats.org/officeDocument/2006/relationships/hyperlink" Target="mailto:dawnzeilinger@yahoo.com" TargetMode="External"/><Relationship Id="rId9" Type="http://schemas.openxmlformats.org/officeDocument/2006/relationships/hyperlink" Target="mailto:ljmusser@gmail.com" TargetMode="External"/><Relationship Id="rId14" Type="http://schemas.openxmlformats.org/officeDocument/2006/relationships/hyperlink" Target="mailto:murguia1547@gmail.com"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workbookViewId="0">
      <selection activeCell="C4" sqref="C4:K4"/>
    </sheetView>
  </sheetViews>
  <sheetFormatPr defaultColWidth="8.77734375" defaultRowHeight="21" customHeight="1" x14ac:dyDescent="0.25"/>
  <cols>
    <col min="1" max="1" width="1.77734375" customWidth="1"/>
    <col min="2" max="2" width="1.6640625" customWidth="1"/>
    <col min="3" max="5" width="22.33203125" customWidth="1"/>
    <col min="6" max="6" width="15.44140625" customWidth="1"/>
    <col min="7" max="7" width="10.44140625" customWidth="1"/>
    <col min="8" max="8" width="9" customWidth="1"/>
    <col min="9" max="9" width="14.44140625" customWidth="1"/>
    <col min="10" max="10" width="31.4414062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59" t="s">
        <v>12</v>
      </c>
      <c r="D3" s="59"/>
      <c r="E3" s="59"/>
      <c r="F3" s="59"/>
      <c r="G3" s="59"/>
      <c r="H3" s="59"/>
      <c r="I3" s="59"/>
      <c r="J3" s="59"/>
      <c r="K3" s="59"/>
      <c r="L3" s="5"/>
    </row>
    <row r="4" spans="2:12" ht="21" customHeight="1" x14ac:dyDescent="0.25">
      <c r="B4" s="6"/>
      <c r="C4" s="60" t="s">
        <v>11</v>
      </c>
      <c r="D4" s="60"/>
      <c r="E4" s="60"/>
      <c r="F4" s="60"/>
      <c r="G4" s="60"/>
      <c r="H4" s="60"/>
      <c r="I4" s="60"/>
      <c r="J4" s="60"/>
      <c r="K4" s="60"/>
      <c r="L4" s="7"/>
    </row>
    <row r="5" spans="2:12" ht="21" customHeight="1" thickBot="1" x14ac:dyDescent="0.3">
      <c r="B5" s="56"/>
      <c r="C5" s="57"/>
      <c r="D5" s="57"/>
      <c r="E5" s="57"/>
      <c r="F5" s="57"/>
      <c r="G5" s="57"/>
      <c r="H5" s="57"/>
      <c r="I5" s="57"/>
      <c r="J5" s="57"/>
      <c r="K5" s="57"/>
      <c r="L5" s="5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B894A-55D0-4F5F-B161-F60CBF3451DE}">
  <sheetPr>
    <tabColor theme="4"/>
    <pageSetUpPr autoPageBreaks="0" fitToPage="1"/>
  </sheetPr>
  <dimension ref="A1:T36"/>
  <sheetViews>
    <sheetView showGridLines="0" tabSelected="1" workbookViewId="0">
      <selection activeCell="E35" sqref="E35"/>
    </sheetView>
  </sheetViews>
  <sheetFormatPr defaultColWidth="8.77734375" defaultRowHeight="21" customHeight="1" x14ac:dyDescent="0.25"/>
  <cols>
    <col min="1" max="1" width="1.77734375" style="8" customWidth="1"/>
    <col min="2" max="2" width="1.6640625" style="8" customWidth="1"/>
    <col min="3" max="3" width="18.44140625" style="8" customWidth="1"/>
    <col min="4" max="4" width="17" style="8" customWidth="1"/>
    <col min="5" max="5" width="24.109375" style="8" customWidth="1"/>
    <col min="6" max="6" width="15.44140625" style="8" customWidth="1"/>
    <col min="7" max="7" width="10.44140625" style="8" customWidth="1"/>
    <col min="8" max="8" width="9.6640625" style="8" customWidth="1"/>
    <col min="9" max="9" width="14.44140625" style="8" customWidth="1"/>
    <col min="10" max="10" width="31.44140625" style="8" customWidth="1"/>
    <col min="11" max="11" width="19.6640625" style="9" customWidth="1"/>
    <col min="12" max="13" width="1.6640625" style="8" customWidth="1"/>
    <col min="14" max="14" width="9" style="8" customWidth="1"/>
    <col min="15" max="16384" width="8.77734375" style="8"/>
  </cols>
  <sheetData>
    <row r="1" spans="1:17" ht="13.8" thickBot="1" x14ac:dyDescent="0.3">
      <c r="E1" s="8" t="e">
        <f>+H:HE:J</f>
        <v>#NAME?</v>
      </c>
    </row>
    <row r="2" spans="1:17" ht="62.25" customHeight="1" thickTop="1" x14ac:dyDescent="0.25">
      <c r="B2" s="10"/>
      <c r="C2" s="11"/>
      <c r="D2" s="11"/>
      <c r="E2" s="11"/>
      <c r="F2" s="11"/>
      <c r="G2" s="11"/>
      <c r="H2" s="11"/>
      <c r="I2" s="11"/>
      <c r="J2" s="11"/>
      <c r="K2" s="12"/>
      <c r="L2" s="13"/>
      <c r="O2" s="35"/>
    </row>
    <row r="3" spans="1:17" ht="21" customHeight="1" x14ac:dyDescent="0.25">
      <c r="B3" s="14" t="s">
        <v>1</v>
      </c>
      <c r="C3" s="15" t="s">
        <v>6</v>
      </c>
      <c r="D3" s="15" t="s">
        <v>7</v>
      </c>
      <c r="E3" s="15" t="s">
        <v>3</v>
      </c>
      <c r="F3" s="15" t="s">
        <v>4</v>
      </c>
      <c r="G3" s="15" t="s">
        <v>5</v>
      </c>
      <c r="H3" s="15" t="s">
        <v>8</v>
      </c>
      <c r="I3" s="16" t="s">
        <v>9</v>
      </c>
      <c r="J3" s="16" t="s">
        <v>0</v>
      </c>
      <c r="K3" s="17" t="s">
        <v>10</v>
      </c>
      <c r="L3" s="8" t="s">
        <v>2</v>
      </c>
      <c r="O3" s="34"/>
      <c r="P3" s="34"/>
    </row>
    <row r="4" spans="1:17" ht="21" customHeight="1" x14ac:dyDescent="0.25">
      <c r="B4" s="30" t="str">
        <f>Members45[[#This Row],[FIRST NAME]]</f>
        <v>Alisa</v>
      </c>
      <c r="C4" s="29" t="s">
        <v>81</v>
      </c>
      <c r="D4" s="25" t="s">
        <v>82</v>
      </c>
      <c r="E4" s="25" t="s">
        <v>83</v>
      </c>
      <c r="F4" s="25" t="s">
        <v>13</v>
      </c>
      <c r="G4" s="25" t="s">
        <v>14</v>
      </c>
      <c r="H4" s="25">
        <v>93010</v>
      </c>
      <c r="I4" s="28" t="s">
        <v>84</v>
      </c>
      <c r="J4" s="26" t="s">
        <v>85</v>
      </c>
      <c r="K4" s="27">
        <v>43262</v>
      </c>
      <c r="L4" s="32"/>
    </row>
    <row r="5" spans="1:17" ht="21" customHeight="1" x14ac:dyDescent="0.25">
      <c r="B5" s="22" t="str">
        <f>Members45[[#This Row],[FIRST NAME]]</f>
        <v>Andrea</v>
      </c>
      <c r="C5" s="18" t="s">
        <v>15</v>
      </c>
      <c r="D5" s="18" t="s">
        <v>16</v>
      </c>
      <c r="E5" s="23" t="s">
        <v>64</v>
      </c>
      <c r="F5" s="18" t="s">
        <v>13</v>
      </c>
      <c r="G5" s="18" t="s">
        <v>14</v>
      </c>
      <c r="H5" s="18">
        <v>93012</v>
      </c>
      <c r="I5" s="24" t="s">
        <v>17</v>
      </c>
      <c r="J5" s="19" t="s">
        <v>18</v>
      </c>
      <c r="K5" s="20">
        <v>42275</v>
      </c>
      <c r="L5" s="21"/>
    </row>
    <row r="6" spans="1:17" ht="21" customHeight="1" x14ac:dyDescent="0.25">
      <c r="B6" s="6" t="str">
        <f>Members45[[#This Row],[FIRST NAME]]</f>
        <v>Bonnie</v>
      </c>
      <c r="C6" s="25" t="s">
        <v>90</v>
      </c>
      <c r="D6" s="25" t="s">
        <v>91</v>
      </c>
      <c r="E6" s="25" t="s">
        <v>92</v>
      </c>
      <c r="F6" s="25" t="s">
        <v>13</v>
      </c>
      <c r="G6" s="18" t="s">
        <v>14</v>
      </c>
      <c r="H6" s="18">
        <v>93010</v>
      </c>
      <c r="I6" s="24" t="s">
        <v>95</v>
      </c>
      <c r="J6" s="26" t="s">
        <v>93</v>
      </c>
      <c r="K6" s="27">
        <v>43387</v>
      </c>
      <c r="L6" s="7"/>
    </row>
    <row r="7" spans="1:17" ht="21" customHeight="1" x14ac:dyDescent="0.25">
      <c r="A7" s="34"/>
      <c r="B7" s="6" t="str">
        <f>Members45[[#This Row],[FIRST NAME]]</f>
        <v>Caitlin</v>
      </c>
      <c r="C7" s="25" t="s">
        <v>96</v>
      </c>
      <c r="D7" s="25" t="s">
        <v>97</v>
      </c>
      <c r="E7" s="25" t="s">
        <v>98</v>
      </c>
      <c r="F7" s="25" t="s">
        <v>13</v>
      </c>
      <c r="G7" s="25" t="s">
        <v>14</v>
      </c>
      <c r="H7" s="25">
        <v>93010</v>
      </c>
      <c r="I7" s="42" t="s">
        <v>100</v>
      </c>
      <c r="J7" s="26" t="s">
        <v>99</v>
      </c>
      <c r="K7" s="27">
        <v>43233</v>
      </c>
      <c r="L7" s="7"/>
      <c r="N7" s="34"/>
    </row>
    <row r="8" spans="1:17" ht="21" customHeight="1" x14ac:dyDescent="0.25">
      <c r="A8" s="34"/>
      <c r="B8" s="6" t="str">
        <f>Members45[[#This Row],[FIRST NAME]]</f>
        <v>Chelsea</v>
      </c>
      <c r="C8" s="25" t="s">
        <v>145</v>
      </c>
      <c r="D8" s="25" t="s">
        <v>146</v>
      </c>
      <c r="E8" s="36" t="s">
        <v>147</v>
      </c>
      <c r="F8" s="25" t="s">
        <v>13</v>
      </c>
      <c r="G8" s="25" t="s">
        <v>14</v>
      </c>
      <c r="H8" s="36">
        <v>93010</v>
      </c>
      <c r="I8" s="45" t="s">
        <v>148</v>
      </c>
      <c r="J8" s="26" t="s">
        <v>149</v>
      </c>
      <c r="K8" s="27">
        <v>43598</v>
      </c>
      <c r="L8" s="7"/>
      <c r="N8" s="34"/>
      <c r="O8" s="34"/>
      <c r="P8" s="34"/>
    </row>
    <row r="9" spans="1:17" ht="21" customHeight="1" x14ac:dyDescent="0.25">
      <c r="B9" s="22" t="str">
        <f>Members45[[#This Row],[FIRST NAME]]</f>
        <v xml:space="preserve">Christina </v>
      </c>
      <c r="C9" s="18" t="s">
        <v>19</v>
      </c>
      <c r="D9" s="18" t="s">
        <v>20</v>
      </c>
      <c r="E9" s="25" t="s">
        <v>86</v>
      </c>
      <c r="F9" s="18" t="s">
        <v>21</v>
      </c>
      <c r="G9" s="18" t="s">
        <v>14</v>
      </c>
      <c r="H9" s="18">
        <v>93066</v>
      </c>
      <c r="I9" s="24" t="s">
        <v>22</v>
      </c>
      <c r="J9" s="19" t="s">
        <v>23</v>
      </c>
      <c r="K9" s="20">
        <v>41168</v>
      </c>
      <c r="L9" s="21"/>
      <c r="N9" s="34"/>
    </row>
    <row r="10" spans="1:17" ht="21" customHeight="1" x14ac:dyDescent="0.25">
      <c r="B10" s="22" t="str">
        <f>Members45[[#This Row],[FIRST NAME]]</f>
        <v>Christy</v>
      </c>
      <c r="C10" s="18" t="s">
        <v>24</v>
      </c>
      <c r="D10" s="18" t="s">
        <v>25</v>
      </c>
      <c r="E10" s="25" t="s">
        <v>72</v>
      </c>
      <c r="F10" s="18" t="s">
        <v>13</v>
      </c>
      <c r="G10" s="18" t="s">
        <v>14</v>
      </c>
      <c r="H10" s="18">
        <v>93010</v>
      </c>
      <c r="I10" s="24" t="s">
        <v>26</v>
      </c>
      <c r="J10" s="19" t="s">
        <v>27</v>
      </c>
      <c r="K10" s="20">
        <v>42578</v>
      </c>
      <c r="L10" s="21"/>
      <c r="N10" s="34"/>
    </row>
    <row r="11" spans="1:17" ht="21" customHeight="1" x14ac:dyDescent="0.25">
      <c r="B11" s="22" t="str">
        <f>Members45[[#This Row],[FIRST NAME]]</f>
        <v>Dawn</v>
      </c>
      <c r="C11" s="18" t="s">
        <v>28</v>
      </c>
      <c r="D11" s="18" t="s">
        <v>29</v>
      </c>
      <c r="E11" s="18" t="s">
        <v>62</v>
      </c>
      <c r="F11" s="18" t="s">
        <v>13</v>
      </c>
      <c r="G11" s="18" t="s">
        <v>14</v>
      </c>
      <c r="H11" s="18">
        <v>93010</v>
      </c>
      <c r="I11" s="24" t="s">
        <v>30</v>
      </c>
      <c r="J11" s="19" t="s">
        <v>31</v>
      </c>
      <c r="K11" s="20">
        <v>41039</v>
      </c>
      <c r="L11" s="21"/>
      <c r="N11" s="34"/>
    </row>
    <row r="12" spans="1:17" ht="21" customHeight="1" x14ac:dyDescent="0.25">
      <c r="B12" s="6" t="str">
        <f>Members45[[#This Row],[FIRST NAME]]</f>
        <v>Diana</v>
      </c>
      <c r="C12" s="25" t="s">
        <v>74</v>
      </c>
      <c r="D12" s="25" t="s">
        <v>127</v>
      </c>
      <c r="E12" s="36" t="s">
        <v>129</v>
      </c>
      <c r="F12" s="25" t="s">
        <v>13</v>
      </c>
      <c r="G12" s="25" t="s">
        <v>14</v>
      </c>
      <c r="H12" s="36">
        <v>93010</v>
      </c>
      <c r="I12" s="24" t="s">
        <v>130</v>
      </c>
      <c r="J12" s="19" t="s">
        <v>128</v>
      </c>
      <c r="K12" s="27">
        <v>43544</v>
      </c>
      <c r="L12" s="7"/>
      <c r="N12" s="34"/>
      <c r="O12" s="34"/>
      <c r="P12" s="34"/>
    </row>
    <row r="13" spans="1:17" ht="21" customHeight="1" x14ac:dyDescent="0.25">
      <c r="B13" s="30" t="str">
        <f>Members45[[#This Row],[FIRST NAME]]</f>
        <v>Diane</v>
      </c>
      <c r="C13" s="29" t="s">
        <v>150</v>
      </c>
      <c r="D13" s="25" t="s">
        <v>151</v>
      </c>
      <c r="E13" s="25" t="s">
        <v>153</v>
      </c>
      <c r="F13" s="25" t="s">
        <v>75</v>
      </c>
      <c r="G13" s="25" t="s">
        <v>14</v>
      </c>
      <c r="H13" s="25">
        <v>93010</v>
      </c>
      <c r="I13" s="28" t="s">
        <v>154</v>
      </c>
      <c r="J13" s="26" t="s">
        <v>152</v>
      </c>
      <c r="K13" s="27">
        <v>43565</v>
      </c>
      <c r="L13" s="32"/>
      <c r="N13" s="34"/>
    </row>
    <row r="14" spans="1:17" s="37" customFormat="1" ht="21" customHeight="1" x14ac:dyDescent="0.25">
      <c r="B14" s="22" t="str">
        <f>Members45[[#This Row],[FIRST NAME]]</f>
        <v>Dona</v>
      </c>
      <c r="C14" s="18" t="s">
        <v>57</v>
      </c>
      <c r="D14" s="18" t="s">
        <v>58</v>
      </c>
      <c r="E14" s="18" t="s">
        <v>59</v>
      </c>
      <c r="F14" s="18" t="s">
        <v>13</v>
      </c>
      <c r="G14" s="18" t="s">
        <v>14</v>
      </c>
      <c r="H14" s="18">
        <v>93010</v>
      </c>
      <c r="I14" s="38" t="s">
        <v>60</v>
      </c>
      <c r="J14" s="26" t="s">
        <v>61</v>
      </c>
      <c r="K14" s="20">
        <v>40555</v>
      </c>
      <c r="L14" s="21"/>
      <c r="O14" s="41"/>
      <c r="Q14" s="41"/>
    </row>
    <row r="15" spans="1:17" s="37" customFormat="1" ht="21" customHeight="1" x14ac:dyDescent="0.25">
      <c r="B15" s="6" t="str">
        <f>Members45[[#This Row],[FIRST NAME]]</f>
        <v>Emily</v>
      </c>
      <c r="C15" s="25" t="s">
        <v>131</v>
      </c>
      <c r="D15" s="25" t="s">
        <v>132</v>
      </c>
      <c r="E15" s="25" t="s">
        <v>139</v>
      </c>
      <c r="F15" s="25" t="s">
        <v>13</v>
      </c>
      <c r="G15" s="25" t="s">
        <v>14</v>
      </c>
      <c r="H15" s="36">
        <v>93012</v>
      </c>
      <c r="I15" s="38" t="s">
        <v>134</v>
      </c>
      <c r="J15" s="26" t="s">
        <v>133</v>
      </c>
      <c r="K15" s="27">
        <v>43564</v>
      </c>
      <c r="L15" s="7"/>
      <c r="N15" s="41"/>
      <c r="O15" s="41"/>
      <c r="P15" s="41"/>
      <c r="Q15" s="41"/>
    </row>
    <row r="16" spans="1:17" s="37" customFormat="1" ht="21" customHeight="1" x14ac:dyDescent="0.25">
      <c r="B16" s="6" t="str">
        <f>Members45[[#This Row],[FIRST NAME]]</f>
        <v>Emily</v>
      </c>
      <c r="C16" s="25" t="s">
        <v>131</v>
      </c>
      <c r="D16" s="25" t="s">
        <v>155</v>
      </c>
      <c r="E16" s="25" t="s">
        <v>158</v>
      </c>
      <c r="F16" s="25" t="s">
        <v>13</v>
      </c>
      <c r="G16" s="25" t="s">
        <v>14</v>
      </c>
      <c r="H16" s="36">
        <v>93012</v>
      </c>
      <c r="I16" s="38" t="s">
        <v>159</v>
      </c>
      <c r="J16" s="26" t="s">
        <v>157</v>
      </c>
      <c r="K16" s="27">
        <v>43528</v>
      </c>
      <c r="L16" s="7"/>
      <c r="N16" s="41"/>
      <c r="O16" s="41"/>
      <c r="P16" s="41"/>
      <c r="Q16" s="41"/>
    </row>
    <row r="17" spans="2:17" s="37" customFormat="1" ht="21" customHeight="1" x14ac:dyDescent="0.25">
      <c r="B17" s="22" t="str">
        <f>Members45[[#This Row],[FIRST NAME]]</f>
        <v xml:space="preserve">Gwyn </v>
      </c>
      <c r="C17" s="18" t="s">
        <v>32</v>
      </c>
      <c r="D17" s="18" t="s">
        <v>33</v>
      </c>
      <c r="E17" s="18" t="s">
        <v>63</v>
      </c>
      <c r="F17" s="18" t="s">
        <v>13</v>
      </c>
      <c r="G17" s="18" t="s">
        <v>14</v>
      </c>
      <c r="H17" s="18">
        <v>93010</v>
      </c>
      <c r="I17" s="38" t="s">
        <v>34</v>
      </c>
      <c r="J17" s="26" t="s">
        <v>35</v>
      </c>
      <c r="K17" s="20">
        <v>40219</v>
      </c>
      <c r="L17" s="21"/>
      <c r="O17" s="41"/>
      <c r="Q17" s="41"/>
    </row>
    <row r="18" spans="2:17" s="37" customFormat="1" ht="21" customHeight="1" x14ac:dyDescent="0.25">
      <c r="B18" s="6" t="str">
        <f>Members45[[#This Row],[FIRST NAME]]</f>
        <v>Jennifer</v>
      </c>
      <c r="C18" s="25" t="s">
        <v>135</v>
      </c>
      <c r="D18" s="25" t="s">
        <v>141</v>
      </c>
      <c r="E18" s="25" t="s">
        <v>143</v>
      </c>
      <c r="F18" s="25" t="s">
        <v>13</v>
      </c>
      <c r="G18" s="25" t="s">
        <v>14</v>
      </c>
      <c r="H18" s="25">
        <v>93010</v>
      </c>
      <c r="I18" s="38" t="s">
        <v>144</v>
      </c>
      <c r="J18" s="26" t="s">
        <v>142</v>
      </c>
      <c r="K18" s="27">
        <v>43563</v>
      </c>
      <c r="L18" s="7"/>
      <c r="N18" s="41"/>
      <c r="O18" s="41"/>
      <c r="P18" s="41"/>
      <c r="Q18" s="41"/>
    </row>
    <row r="19" spans="2:17" s="37" customFormat="1" ht="21" customHeight="1" x14ac:dyDescent="0.25">
      <c r="B19" s="6" t="str">
        <f>Members45[[#This Row],[FIRST NAME]]</f>
        <v>Jennifer</v>
      </c>
      <c r="C19" s="25" t="s">
        <v>135</v>
      </c>
      <c r="D19" s="25" t="s">
        <v>136</v>
      </c>
      <c r="E19" s="25" t="s">
        <v>138</v>
      </c>
      <c r="F19" s="25" t="s">
        <v>13</v>
      </c>
      <c r="G19" s="25" t="s">
        <v>14</v>
      </c>
      <c r="H19" s="36">
        <v>93010</v>
      </c>
      <c r="I19" s="38" t="s">
        <v>140</v>
      </c>
      <c r="J19" s="26" t="s">
        <v>137</v>
      </c>
      <c r="K19" s="27">
        <v>43581</v>
      </c>
      <c r="L19" s="7"/>
      <c r="O19" s="41"/>
      <c r="P19" s="41"/>
      <c r="Q19" s="41"/>
    </row>
    <row r="20" spans="2:17" s="37" customFormat="1" ht="21" customHeight="1" x14ac:dyDescent="0.25">
      <c r="B20" s="22" t="str">
        <f>Members45[[#This Row],[FIRST NAME]]</f>
        <v xml:space="preserve">Kathryn </v>
      </c>
      <c r="C20" s="18" t="s">
        <v>36</v>
      </c>
      <c r="D20" s="18" t="s">
        <v>37</v>
      </c>
      <c r="E20" s="18" t="s">
        <v>38</v>
      </c>
      <c r="F20" s="18" t="s">
        <v>13</v>
      </c>
      <c r="G20" s="18" t="s">
        <v>14</v>
      </c>
      <c r="H20" s="18">
        <v>93010</v>
      </c>
      <c r="I20" s="38" t="s">
        <v>39</v>
      </c>
      <c r="J20" s="19" t="s">
        <v>40</v>
      </c>
      <c r="K20" s="20">
        <v>42292</v>
      </c>
      <c r="L20" s="21"/>
    </row>
    <row r="21" spans="2:17" s="37" customFormat="1" ht="21" customHeight="1" x14ac:dyDescent="0.25">
      <c r="B21" s="22" t="str">
        <f>Members45[[#This Row],[FIRST NAME]]</f>
        <v>Katie</v>
      </c>
      <c r="C21" s="18" t="s">
        <v>41</v>
      </c>
      <c r="D21" s="18" t="s">
        <v>42</v>
      </c>
      <c r="E21" s="18" t="s">
        <v>65</v>
      </c>
      <c r="F21" s="18" t="s">
        <v>13</v>
      </c>
      <c r="G21" s="18" t="s">
        <v>14</v>
      </c>
      <c r="H21" s="18">
        <v>93010</v>
      </c>
      <c r="I21" s="43" t="s">
        <v>43</v>
      </c>
      <c r="J21" s="19" t="s">
        <v>44</v>
      </c>
      <c r="K21" s="20">
        <v>40785</v>
      </c>
      <c r="L21" s="21"/>
    </row>
    <row r="22" spans="2:17" s="37" customFormat="1" ht="21" customHeight="1" x14ac:dyDescent="0.25">
      <c r="B22" s="6" t="str">
        <f>Members45[[#This Row],[FIRST NAME]]</f>
        <v>Kristen</v>
      </c>
      <c r="C22" s="25" t="s">
        <v>122</v>
      </c>
      <c r="D22" s="25" t="s">
        <v>123</v>
      </c>
      <c r="E22" s="25" t="s">
        <v>125</v>
      </c>
      <c r="F22" s="25" t="s">
        <v>13</v>
      </c>
      <c r="G22" s="25" t="s">
        <v>14</v>
      </c>
      <c r="H22" s="36">
        <v>93012</v>
      </c>
      <c r="I22" s="43" t="s">
        <v>126</v>
      </c>
      <c r="J22" s="19" t="s">
        <v>124</v>
      </c>
      <c r="K22" s="27">
        <v>43539</v>
      </c>
      <c r="L22" s="7"/>
      <c r="N22" s="41"/>
      <c r="O22" s="41"/>
      <c r="P22" s="41"/>
    </row>
    <row r="23" spans="2:17" s="37" customFormat="1" ht="21" customHeight="1" x14ac:dyDescent="0.25">
      <c r="B23" s="22" t="str">
        <f>Members45[[#This Row],[FIRST NAME]]</f>
        <v>Kristie</v>
      </c>
      <c r="C23" s="25" t="s">
        <v>68</v>
      </c>
      <c r="D23" s="25" t="s">
        <v>69</v>
      </c>
      <c r="E23" s="25" t="s">
        <v>71</v>
      </c>
      <c r="F23" s="25" t="s">
        <v>13</v>
      </c>
      <c r="G23" s="25" t="s">
        <v>14</v>
      </c>
      <c r="H23" s="18">
        <v>93012</v>
      </c>
      <c r="I23" s="43" t="s">
        <v>73</v>
      </c>
      <c r="J23" s="26" t="s">
        <v>70</v>
      </c>
      <c r="K23" s="20">
        <v>41984</v>
      </c>
      <c r="L23" s="21"/>
      <c r="N23" s="41"/>
      <c r="P23" s="41"/>
      <c r="Q23" s="41"/>
    </row>
    <row r="24" spans="2:17" s="37" customFormat="1" ht="21" customHeight="1" x14ac:dyDescent="0.25">
      <c r="B24" s="31" t="str">
        <f>Members45[[#This Row],[FIRST NAME]]</f>
        <v>Lennie</v>
      </c>
      <c r="C24" s="18" t="s">
        <v>45</v>
      </c>
      <c r="D24" s="18" t="s">
        <v>46</v>
      </c>
      <c r="E24" s="18" t="s">
        <v>47</v>
      </c>
      <c r="F24" s="18" t="s">
        <v>13</v>
      </c>
      <c r="G24" s="18" t="s">
        <v>14</v>
      </c>
      <c r="H24" s="18">
        <v>93010</v>
      </c>
      <c r="I24" s="43" t="s">
        <v>48</v>
      </c>
      <c r="J24" s="19" t="s">
        <v>49</v>
      </c>
      <c r="K24" s="20">
        <v>42262</v>
      </c>
      <c r="L24" s="33"/>
      <c r="N24" s="41"/>
    </row>
    <row r="25" spans="2:17" s="37" customFormat="1" ht="21" customHeight="1" x14ac:dyDescent="0.25">
      <c r="B25" s="31" t="str">
        <f>Members45[[#This Row],[FIRST NAME]]</f>
        <v>Leslie</v>
      </c>
      <c r="C25" s="18" t="s">
        <v>50</v>
      </c>
      <c r="D25" s="18" t="s">
        <v>51</v>
      </c>
      <c r="E25" s="18" t="s">
        <v>52</v>
      </c>
      <c r="F25" s="18" t="s">
        <v>13</v>
      </c>
      <c r="G25" s="18" t="s">
        <v>14</v>
      </c>
      <c r="H25" s="18">
        <v>93010</v>
      </c>
      <c r="I25" s="43" t="s">
        <v>53</v>
      </c>
      <c r="J25" s="19" t="s">
        <v>54</v>
      </c>
      <c r="K25" s="20">
        <v>42401</v>
      </c>
      <c r="L25" s="33"/>
      <c r="N25" s="41"/>
      <c r="O25" s="41"/>
      <c r="P25" s="41"/>
    </row>
    <row r="26" spans="2:17" s="37" customFormat="1" ht="21" customHeight="1" x14ac:dyDescent="0.25">
      <c r="B26" s="31" t="str">
        <f>Members45[[#This Row],[FIRST NAME]]</f>
        <v>Leslie</v>
      </c>
      <c r="C26" s="18" t="s">
        <v>50</v>
      </c>
      <c r="D26" s="18" t="s">
        <v>55</v>
      </c>
      <c r="E26" s="18" t="s">
        <v>66</v>
      </c>
      <c r="F26" s="18" t="s">
        <v>13</v>
      </c>
      <c r="G26" s="18" t="s">
        <v>14</v>
      </c>
      <c r="H26" s="18">
        <v>93012</v>
      </c>
      <c r="I26" s="43" t="s">
        <v>67</v>
      </c>
      <c r="J26" s="19" t="s">
        <v>56</v>
      </c>
      <c r="K26" s="20">
        <v>42654</v>
      </c>
      <c r="L26" s="33"/>
      <c r="N26" s="41"/>
    </row>
    <row r="27" spans="2:17" s="37" customFormat="1" ht="21" customHeight="1" x14ac:dyDescent="0.25">
      <c r="B27" s="39" t="str">
        <f>Members45[[#This Row],[FIRST NAME]]</f>
        <v>Letty</v>
      </c>
      <c r="C27" s="25" t="s">
        <v>117</v>
      </c>
      <c r="D27" s="25" t="s">
        <v>118</v>
      </c>
      <c r="E27" s="25" t="s">
        <v>119</v>
      </c>
      <c r="F27" s="25" t="s">
        <v>13</v>
      </c>
      <c r="G27" s="25" t="s">
        <v>14</v>
      </c>
      <c r="H27" s="25">
        <v>93010</v>
      </c>
      <c r="I27" s="43" t="s">
        <v>120</v>
      </c>
      <c r="J27" s="19" t="s">
        <v>121</v>
      </c>
      <c r="K27" s="27">
        <v>43508</v>
      </c>
      <c r="L27" s="40"/>
      <c r="N27" s="41"/>
      <c r="O27" s="41"/>
      <c r="P27" s="41"/>
    </row>
    <row r="28" spans="2:17" s="37" customFormat="1" ht="21" customHeight="1" x14ac:dyDescent="0.25">
      <c r="B28" s="39" t="str">
        <f>Members45[[#This Row],[FIRST NAME]]</f>
        <v>Lisbeth</v>
      </c>
      <c r="C28" s="25" t="s">
        <v>76</v>
      </c>
      <c r="D28" s="25" t="s">
        <v>77</v>
      </c>
      <c r="E28" s="25" t="s">
        <v>78</v>
      </c>
      <c r="F28" s="25" t="s">
        <v>13</v>
      </c>
      <c r="G28" s="25" t="s">
        <v>14</v>
      </c>
      <c r="H28" s="25">
        <v>93012</v>
      </c>
      <c r="I28" s="44" t="s">
        <v>79</v>
      </c>
      <c r="J28" s="26" t="s">
        <v>80</v>
      </c>
      <c r="K28" s="27">
        <v>43251</v>
      </c>
      <c r="L28" s="40"/>
      <c r="N28" s="41"/>
    </row>
    <row r="29" spans="2:17" s="37" customFormat="1" ht="21" customHeight="1" x14ac:dyDescent="0.25">
      <c r="B29" s="39" t="str">
        <f>Members45[[#This Row],[FIRST NAME]]</f>
        <v>Melissa</v>
      </c>
      <c r="C29" s="25" t="s">
        <v>112</v>
      </c>
      <c r="D29" s="25" t="s">
        <v>113</v>
      </c>
      <c r="E29" s="25" t="s">
        <v>114</v>
      </c>
      <c r="F29" s="25" t="s">
        <v>13</v>
      </c>
      <c r="G29" s="25" t="s">
        <v>14</v>
      </c>
      <c r="H29" s="25">
        <v>93010</v>
      </c>
      <c r="I29" s="44" t="s">
        <v>115</v>
      </c>
      <c r="J29" s="26" t="s">
        <v>116</v>
      </c>
      <c r="K29" s="27">
        <v>43511</v>
      </c>
      <c r="L29" s="40"/>
      <c r="N29" s="41"/>
      <c r="O29" s="41"/>
      <c r="P29" s="41"/>
    </row>
    <row r="30" spans="2:17" s="37" customFormat="1" ht="21" customHeight="1" x14ac:dyDescent="0.25">
      <c r="B30" s="39" t="str">
        <f>Members45[[#This Row],[FIRST NAME]]</f>
        <v>Morgan</v>
      </c>
      <c r="C30" s="25" t="s">
        <v>107</v>
      </c>
      <c r="D30" s="25" t="s">
        <v>108</v>
      </c>
      <c r="E30" s="25" t="s">
        <v>109</v>
      </c>
      <c r="F30" s="25" t="s">
        <v>13</v>
      </c>
      <c r="G30" s="25" t="s">
        <v>14</v>
      </c>
      <c r="H30" s="36">
        <v>93010</v>
      </c>
      <c r="I30" s="44" t="s">
        <v>111</v>
      </c>
      <c r="J30" s="26" t="s">
        <v>110</v>
      </c>
      <c r="K30" s="27">
        <v>43480</v>
      </c>
      <c r="L30" s="40"/>
      <c r="N30" s="41"/>
      <c r="O30" s="41"/>
      <c r="P30" s="41"/>
    </row>
    <row r="31" spans="2:17" s="37" customFormat="1" ht="21" customHeight="1" x14ac:dyDescent="0.25">
      <c r="B31" s="39" t="str">
        <f>Members45[[#This Row],[FIRST NAME]]</f>
        <v>Natasha</v>
      </c>
      <c r="C31" s="25" t="s">
        <v>88</v>
      </c>
      <c r="D31" s="36" t="s">
        <v>87</v>
      </c>
      <c r="E31" s="36" t="s">
        <v>89</v>
      </c>
      <c r="F31" s="25" t="s">
        <v>13</v>
      </c>
      <c r="G31" s="25" t="s">
        <v>14</v>
      </c>
      <c r="H31" s="25">
        <v>93012</v>
      </c>
      <c r="I31" s="44" t="s">
        <v>94</v>
      </c>
      <c r="J31" s="26" t="s">
        <v>106</v>
      </c>
      <c r="K31" s="27">
        <v>43383</v>
      </c>
      <c r="L31" s="40"/>
    </row>
    <row r="32" spans="2:17" s="37" customFormat="1" ht="21" customHeight="1" x14ac:dyDescent="0.25">
      <c r="B32" s="39" t="str">
        <f>Members45[[#This Row],[FIRST NAME]]</f>
        <v>Stacey</v>
      </c>
      <c r="C32" s="25" t="s">
        <v>101</v>
      </c>
      <c r="D32" s="25" t="s">
        <v>102</v>
      </c>
      <c r="E32" s="36" t="s">
        <v>103</v>
      </c>
      <c r="F32" s="25" t="s">
        <v>13</v>
      </c>
      <c r="G32" s="25" t="s">
        <v>14</v>
      </c>
      <c r="H32" s="25">
        <v>93012</v>
      </c>
      <c r="I32" s="44" t="s">
        <v>105</v>
      </c>
      <c r="J32" s="26" t="s">
        <v>104</v>
      </c>
      <c r="K32" s="27">
        <v>43444</v>
      </c>
      <c r="L32" s="40"/>
    </row>
    <row r="33" spans="2:20" ht="21" customHeight="1" x14ac:dyDescent="0.25">
      <c r="B33" s="46">
        <f>Members45[[#This Row],[FIRST NAME]]</f>
        <v>0</v>
      </c>
      <c r="C33" s="47"/>
      <c r="D33" s="48"/>
      <c r="E33" s="48"/>
      <c r="F33" s="48"/>
      <c r="G33" s="48"/>
      <c r="H33" s="34"/>
      <c r="I33" s="49"/>
      <c r="J33" s="50"/>
      <c r="K33" s="51"/>
      <c r="L33" s="52"/>
    </row>
    <row r="34" spans="2:20" ht="21" customHeight="1" x14ac:dyDescent="0.25">
      <c r="B34" s="46" t="e">
        <f>Members45[[#This Row],[FIRST NAME]]</f>
        <v>#VALUE!</v>
      </c>
      <c r="C34" s="47"/>
      <c r="D34" s="48"/>
      <c r="E34" s="48"/>
      <c r="F34" s="48"/>
      <c r="G34" s="48"/>
      <c r="H34" s="54"/>
      <c r="I34" s="49"/>
      <c r="J34" s="50"/>
      <c r="K34" s="51"/>
      <c r="L34" s="52"/>
    </row>
    <row r="35" spans="2:20" ht="21" customHeight="1" x14ac:dyDescent="0.25">
      <c r="B35" s="46" t="e">
        <f>Members45[[#This Row],[FIRST NAME]]</f>
        <v>#VALUE!</v>
      </c>
      <c r="C35" s="47"/>
      <c r="D35" s="53"/>
      <c r="E35" s="53"/>
      <c r="F35" s="53"/>
      <c r="G35" s="53"/>
      <c r="H35" s="55"/>
      <c r="I35" s="24"/>
      <c r="J35" s="50"/>
      <c r="K35" s="51"/>
      <c r="L35" s="52"/>
    </row>
    <row r="36" spans="2:20" ht="21" customHeight="1" x14ac:dyDescent="0.25">
      <c r="B36" s="46" t="e">
        <f>Members45[[#This Row],[FIRST NAME]]</f>
        <v>#VALUE!</v>
      </c>
      <c r="C36" s="47"/>
      <c r="D36" s="53"/>
      <c r="E36" s="53"/>
      <c r="F36" s="53"/>
      <c r="G36" s="53"/>
      <c r="I36" s="24"/>
      <c r="J36" s="50"/>
      <c r="K36" s="51"/>
      <c r="L36" s="52"/>
      <c r="T36" s="34" t="s">
        <v>156</v>
      </c>
    </row>
  </sheetData>
  <hyperlinks>
    <hyperlink ref="J5" r:id="rId1" xr:uid="{F5932E79-F420-471F-8E8E-91BFCAB026E6}"/>
    <hyperlink ref="J9" r:id="rId2" xr:uid="{599BF45A-E5B3-4333-B9B4-64F73C28D77C}"/>
    <hyperlink ref="J10" r:id="rId3" xr:uid="{17281605-3A8C-404A-87EE-34908E1C8D78}"/>
    <hyperlink ref="J11" r:id="rId4" xr:uid="{359FDECC-5C26-461F-86CA-D52CC1611BBA}"/>
    <hyperlink ref="J17" r:id="rId5" xr:uid="{79481173-05E2-438E-9F73-B354CF6D79CA}"/>
    <hyperlink ref="J20" r:id="rId6" xr:uid="{6D60267A-E6FC-436D-9A03-D77DB42C990E}"/>
    <hyperlink ref="J21" r:id="rId7" xr:uid="{0A291AFC-3D4E-4C45-8A1C-F68522F59407}"/>
    <hyperlink ref="J24" r:id="rId8" xr:uid="{47ADCD94-A3F3-4267-A694-77E01B37CB4F}"/>
    <hyperlink ref="J25" r:id="rId9" xr:uid="{A21D60D9-8C86-4469-9A33-E0543B7D697C}"/>
    <hyperlink ref="J26" r:id="rId10" xr:uid="{5575BBFB-983E-4E7C-A2CB-C8AEEE57BF31}"/>
    <hyperlink ref="J14" r:id="rId11" xr:uid="{275E735B-0D60-4074-8166-53223B8BD563}"/>
    <hyperlink ref="J23" r:id="rId12" xr:uid="{E03DA9B2-8271-4FFD-9885-518AC928F123}"/>
    <hyperlink ref="J28" r:id="rId13" xr:uid="{88661E21-9287-4828-BB4E-F59D1ED363CE}"/>
    <hyperlink ref="J4" r:id="rId14" xr:uid="{8570F193-D8D1-4A03-AE29-E74C831B02B1}"/>
    <hyperlink ref="J31" r:id="rId15" xr:uid="{712443F6-7CD3-4D34-BABB-94F891C6BD89}"/>
    <hyperlink ref="J29" r:id="rId16" xr:uid="{B2078FA0-7CF6-4C4A-BB93-34C12042839E}"/>
    <hyperlink ref="J30" r:id="rId17" xr:uid="{8FDA89A5-CB32-41D0-9362-B0E82EF960C0}"/>
    <hyperlink ref="J6" r:id="rId18" xr:uid="{57198525-9D52-4432-8FBB-D9A13C53F1AD}"/>
    <hyperlink ref="J15" r:id="rId19" xr:uid="{34D94F2E-01D4-4509-AA8A-4272D066F255}"/>
    <hyperlink ref="J19" r:id="rId20" xr:uid="{9DF71CF9-724D-468E-9A56-C3E54E6B7D97}"/>
    <hyperlink ref="J13" r:id="rId21" display="dguevarax4@gmail.com" xr:uid="{134A7F55-D418-46F0-BDA2-E24C69FE3931}"/>
  </hyperlinks>
  <printOptions horizontalCentered="1"/>
  <pageMargins left="0.25" right="0.25" top="0.75" bottom="0.75" header="0.3" footer="0.3"/>
  <pageSetup scale="82" fitToHeight="0" orientation="landscape" r:id="rId22"/>
  <headerFooter differentFirst="1">
    <oddHeader>&amp;RPage &amp;P of &amp;N</oddHeader>
  </headerFooter>
  <drawing r:id="rId23"/>
  <tableParts count="1">
    <tablePart r:id="rId2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'Member Roster'!StudentList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Leslie</cp:lastModifiedBy>
  <cp:lastPrinted>2019-06-07T03:57:19Z</cp:lastPrinted>
  <dcterms:created xsi:type="dcterms:W3CDTF">2016-03-30T18:01:43Z</dcterms:created>
  <dcterms:modified xsi:type="dcterms:W3CDTF">2019-07-15T04:37:11Z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